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D:\Crime lab spreadsheets\"/>
    </mc:Choice>
  </mc:AlternateContent>
  <xr:revisionPtr revIDLastSave="0" documentId="13_ncr:1_{379A495C-2652-462C-9522-CAE8B52DDF5F}" xr6:coauthVersionLast="47" xr6:coauthVersionMax="47" xr10:uidLastSave="{00000000-0000-0000-0000-000000000000}"/>
  <workbookProtection workbookAlgorithmName="SHA-512" workbookHashValue="UBnPaNUJPrYBX9kAzuArC6GMGB2n+Ro2AHqRWD7Qgrf5xD3JHGwJ7tBwbIqM2Bk8ek5nlMBGs0CS+QEdA5XWEA==" workbookSaltValue="LLF/t8Nvn86WnlufP8Rh2g==" workbookSpinCount="100000" lockStructure="1"/>
  <bookViews>
    <workbookView xWindow="28680" yWindow="-120" windowWidth="29040" windowHeight="15720" tabRatio="430" xr2:uid="{00000000-000D-0000-FFFF-FFFF00000000}"/>
  </bookViews>
  <sheets>
    <sheet name="Read_Me" sheetId="1" r:id="rId1"/>
    <sheet name="Lab_Data" sheetId="2" r:id="rId2"/>
    <sheet name="Report" sheetId="3" r:id="rId3"/>
    <sheet name="Sheet1" sheetId="6" r:id="rId4"/>
    <sheet name="Lists" sheetId="4" state="hidden" r:id="rId5"/>
    <sheet name="Summary" sheetId="5" state="hidden" r:id="rId6"/>
  </sheets>
  <definedNames>
    <definedName name="Bis_2_2_6_6_tetramethyl_4_piperidyl__sebacate__BTMPS___a">Report!$J$16</definedName>
    <definedName name="_xlnm.Print_Area" localSheetId="2">Report!$B$2:$H$39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B27" i="5" l="1"/>
  <c r="B26" i="5"/>
  <c r="B5" i="3"/>
  <c r="B25" i="5"/>
  <c r="B24" i="5"/>
  <c r="B23" i="5"/>
  <c r="B22" i="5"/>
  <c r="B21" i="5"/>
  <c r="B20" i="5"/>
  <c r="B19" i="5"/>
  <c r="B18" i="5"/>
  <c r="B17" i="5"/>
  <c r="B16" i="5"/>
  <c r="B15" i="5"/>
  <c r="B14" i="5"/>
  <c r="B13" i="5"/>
  <c r="B12" i="5"/>
  <c r="B11" i="5"/>
  <c r="B10" i="5"/>
  <c r="B9" i="5"/>
  <c r="B8" i="5"/>
  <c r="B7" i="5"/>
  <c r="B6" i="5"/>
  <c r="B5" i="5"/>
  <c r="B4" i="5"/>
  <c r="B3" i="5"/>
  <c r="O2" i="5"/>
  <c r="B9" i="3" s="1"/>
  <c r="B2" i="5"/>
  <c r="C27" i="5" l="1"/>
  <c r="C4" i="5"/>
  <c r="C5" i="5"/>
  <c r="C13" i="5"/>
  <c r="C21" i="5"/>
  <c r="C14" i="5"/>
  <c r="C22" i="5"/>
  <c r="C11" i="5"/>
  <c r="C7" i="5"/>
  <c r="C15" i="5"/>
  <c r="C6" i="5"/>
  <c r="C16" i="5"/>
  <c r="C17" i="5"/>
  <c r="C10" i="5"/>
  <c r="C18" i="5"/>
  <c r="C12" i="5"/>
  <c r="C20" i="5"/>
  <c r="C23" i="5"/>
  <c r="C3" i="5"/>
  <c r="C19" i="5"/>
  <c r="C8" i="5"/>
  <c r="C24" i="5"/>
  <c r="C9" i="5"/>
  <c r="C25" i="5"/>
  <c r="C26" i="5"/>
  <c r="C2" i="5"/>
  <c r="M28" i="5" l="1"/>
  <c r="M29" i="5"/>
  <c r="M30" i="5"/>
  <c r="L28" i="5"/>
  <c r="L29" i="5"/>
  <c r="L30" i="5"/>
  <c r="M27" i="5"/>
  <c r="L17" i="5"/>
  <c r="J28" i="3" s="1"/>
  <c r="L14" i="5"/>
  <c r="J25" i="3" s="1"/>
  <c r="L19" i="5"/>
  <c r="J30" i="3" s="1"/>
  <c r="L18" i="5"/>
  <c r="J29" i="3" s="1"/>
  <c r="L20" i="5"/>
  <c r="J31" i="3" s="1"/>
  <c r="L16" i="5"/>
  <c r="J27" i="3" s="1"/>
  <c r="L15" i="5"/>
  <c r="J26" i="3" s="1"/>
  <c r="L21" i="5"/>
  <c r="J32" i="3" s="1"/>
  <c r="M7" i="5"/>
  <c r="K18" i="3" s="1"/>
  <c r="M24" i="5"/>
  <c r="K35" i="3" s="1"/>
  <c r="M9" i="5"/>
  <c r="K20" i="3" s="1"/>
  <c r="M6" i="5"/>
  <c r="K17" i="3" s="1"/>
  <c r="M4" i="5"/>
  <c r="K15" i="3" s="1"/>
  <c r="M10" i="5"/>
  <c r="K21" i="3" s="1"/>
  <c r="M16" i="5"/>
  <c r="K27" i="3" s="1"/>
  <c r="L9" i="5"/>
  <c r="J20" i="3" s="1"/>
  <c r="L23" i="5"/>
  <c r="J34" i="3" s="1"/>
  <c r="M8" i="5"/>
  <c r="K19" i="3" s="1"/>
  <c r="M21" i="5"/>
  <c r="K32" i="3" s="1"/>
  <c r="L7" i="5"/>
  <c r="J18" i="3" s="1"/>
  <c r="L13" i="5"/>
  <c r="J24" i="3" s="1"/>
  <c r="L3" i="5"/>
  <c r="J14" i="3" s="1"/>
  <c r="M22" i="5"/>
  <c r="K33" i="3" s="1"/>
  <c r="L8" i="5"/>
  <c r="J19" i="3" s="1"/>
  <c r="L12" i="5"/>
  <c r="J23" i="3" s="1"/>
  <c r="M2" i="5"/>
  <c r="K13" i="3" s="1"/>
  <c r="L2" i="5"/>
  <c r="J13" i="3" s="1"/>
  <c r="M5" i="5"/>
  <c r="K16" i="3" s="1"/>
  <c r="M3" i="5"/>
  <c r="K14" i="3" s="1"/>
  <c r="M25" i="5"/>
  <c r="K36" i="3" s="1"/>
  <c r="M14" i="5"/>
  <c r="K25" i="3" s="1"/>
  <c r="M12" i="5"/>
  <c r="K23" i="3" s="1"/>
  <c r="L6" i="5"/>
  <c r="J17" i="3" s="1"/>
  <c r="L4" i="5"/>
  <c r="J15" i="3" s="1"/>
  <c r="M13" i="5"/>
  <c r="K24" i="3" s="1"/>
  <c r="L5" i="5"/>
  <c r="J16" i="3" s="1"/>
  <c r="L10" i="5"/>
  <c r="J21" i="3" s="1"/>
  <c r="L22" i="5"/>
  <c r="J33" i="3" s="1"/>
  <c r="M26" i="5"/>
  <c r="K37" i="3" s="1"/>
  <c r="L11" i="5"/>
  <c r="J22" i="3" s="1"/>
  <c r="M19" i="5"/>
  <c r="K30" i="3" s="1"/>
  <c r="M23" i="5"/>
  <c r="K34" i="3" s="1"/>
  <c r="M15" i="5"/>
  <c r="K26" i="3" s="1"/>
  <c r="L24" i="5"/>
  <c r="J35" i="3" s="1"/>
  <c r="M17" i="5"/>
  <c r="K28" i="3" s="1"/>
  <c r="L25" i="5"/>
  <c r="J36" i="3" s="1"/>
  <c r="M18" i="5"/>
  <c r="K29" i="3" s="1"/>
  <c r="L26" i="5"/>
  <c r="J37" i="3" s="1"/>
  <c r="M20" i="5"/>
  <c r="K31" i="3" s="1"/>
  <c r="M11" i="5"/>
  <c r="K22" i="3" s="1"/>
  <c r="L27" i="5"/>
  <c r="O4" i="5" l="1"/>
  <c r="G9" i="3" s="1"/>
  <c r="O3" i="5"/>
  <c r="D9" i="3" s="1"/>
</calcChain>
</file>

<file path=xl/sharedStrings.xml><?xml version="1.0" encoding="utf-8"?>
<sst xmlns="http://schemas.openxmlformats.org/spreadsheetml/2006/main" count="73499" uniqueCount="2614">
  <si>
    <t>Quarterly OSP Forensic Lab Data Workbook - Read Me</t>
  </si>
  <si>
    <t>What this workbook is</t>
  </si>
  <si>
    <t>A quarterly OR-ID HIDTA partner-facing workbook with the most current OSP forensic lab data.</t>
  </si>
  <si>
    <t>Primary tabs</t>
  </si>
  <si>
    <t xml:space="preserve">Report = High level overview; Lab_Data = full record-level data to filter/search; </t>
  </si>
  <si>
    <t>Important notes and limitations</t>
  </si>
  <si>
    <t>Record_id</t>
  </si>
  <si>
    <t>Quarter_raw</t>
  </si>
  <si>
    <t>Receive_dt</t>
  </si>
  <si>
    <t>Completed_dt</t>
  </si>
  <si>
    <t>County</t>
  </si>
  <si>
    <t>Substance_raw</t>
  </si>
  <si>
    <t>Description_raw</t>
  </si>
  <si>
    <t>DrugList</t>
  </si>
  <si>
    <t>Drug_Form</t>
  </si>
  <si>
    <t>Packaging</t>
  </si>
  <si>
    <t>Color</t>
  </si>
  <si>
    <t>Tablet_Imprint</t>
  </si>
  <si>
    <t>Not_Examined</t>
  </si>
  <si>
    <t>Polysubstance</t>
  </si>
  <si>
    <t>Substance_count</t>
  </si>
  <si>
    <t>Substance_1</t>
  </si>
  <si>
    <t>Substance_2</t>
  </si>
  <si>
    <t>Substance_3</t>
  </si>
  <si>
    <t>Substance_4</t>
  </si>
  <si>
    <t>Substance_5</t>
  </si>
  <si>
    <t>Novel_Synth_Opioid</t>
  </si>
  <si>
    <t>Class_Any_Opioid</t>
  </si>
  <si>
    <t>Class_stimulant</t>
  </si>
  <si>
    <t>Class_benzo</t>
  </si>
  <si>
    <t>Class_hallucinogen</t>
  </si>
  <si>
    <t>Class_adulterant</t>
  </si>
  <si>
    <t>Class_cannabis</t>
  </si>
  <si>
    <t>Combo_fent_cocaine</t>
  </si>
  <si>
    <t>_Flag_Any_fentanyl</t>
  </si>
  <si>
    <t>Turnaround_days</t>
  </si>
  <si>
    <t>Q2 2024</t>
  </si>
  <si>
    <t>Clackamas</t>
  </si>
  <si>
    <t>Not examined</t>
  </si>
  <si>
    <t>Tablet/Pill/Capsule</t>
  </si>
  <si>
    <t>Foil</t>
  </si>
  <si>
    <t>Red</t>
  </si>
  <si>
    <t>M30 (counterfeit oxy)</t>
  </si>
  <si>
    <t>Fentanyl</t>
  </si>
  <si>
    <t>Other/Unknown</t>
  </si>
  <si>
    <t>Blue</t>
  </si>
  <si>
    <t>Umatilla</t>
  </si>
  <si>
    <t>Methamphetamine</t>
  </si>
  <si>
    <t>Crystal/Crystalline</t>
  </si>
  <si>
    <t>Ziplock Bag</t>
  </si>
  <si>
    <t>White/Off-White</t>
  </si>
  <si>
    <t>Powder</t>
  </si>
  <si>
    <t>Para-Fluorofentanyl</t>
  </si>
  <si>
    <t>Q3 2024</t>
  </si>
  <si>
    <t>One plastic bag containing one red striped tube with residue</t>
  </si>
  <si>
    <t>Residue</t>
  </si>
  <si>
    <t>Plastic Bag/Bindle</t>
  </si>
  <si>
    <t>One plastic bag containing one brass colored bullet shaped keychain container with residue</t>
  </si>
  <si>
    <t>One knotted plastic bag containing off-white crystalline material</t>
  </si>
  <si>
    <t>Knotted Plastic Bag</t>
  </si>
  <si>
    <t>One patterned zip lock bag containing numerous round tablets of varying shades of blue, and Exhibit 2.1 and Exhibit 2.2</t>
  </si>
  <si>
    <t>One dark blue round tablet with "M" and "30" imprints</t>
  </si>
  <si>
    <t>Para-fluorofentanyl</t>
  </si>
  <si>
    <t>Xylazine</t>
  </si>
  <si>
    <t>One light blue round tablet with "M" and "30" imprints</t>
  </si>
  <si>
    <t>Lincoln</t>
  </si>
  <si>
    <t>Folded foil with burnt residue, tan chunky material, and Exhibit 1.1 and 1.2</t>
  </si>
  <si>
    <t>Compressed/Chunk</t>
  </si>
  <si>
    <t>Brown/Tan</t>
  </si>
  <si>
    <t>One round bluish discolored partial tablet with "M" imprint</t>
  </si>
  <si>
    <t>Linn</t>
  </si>
  <si>
    <t>One zip lock bag containing off-white crystalline material</t>
  </si>
  <si>
    <t>Three zip lock bags, each containing off-white crystalline material</t>
  </si>
  <si>
    <t>One zip lock bag containing off-white compressed material</t>
  </si>
  <si>
    <t>Marion</t>
  </si>
  <si>
    <t>One knotted plastic bag containing and spilling off-white crystalline material</t>
  </si>
  <si>
    <t>One zip lock bag containing white compressed material</t>
  </si>
  <si>
    <t>Coos</t>
  </si>
  <si>
    <t>Container/Bottle/Jar</t>
  </si>
  <si>
    <t>Clear</t>
  </si>
  <si>
    <t>See raw description</t>
  </si>
  <si>
    <t>Delta-9-tetrahydrocannabinol (THC)</t>
  </si>
  <si>
    <t>Glass jar containing olive-green creamy substance</t>
  </si>
  <si>
    <t>Cannabis</t>
  </si>
  <si>
    <t>Paste/Cream</t>
  </si>
  <si>
    <t>Green</t>
  </si>
  <si>
    <t>Multnomah</t>
  </si>
  <si>
    <t>White crystalline substance packaged in ziplock bag</t>
  </si>
  <si>
    <t>Heroin</t>
  </si>
  <si>
    <t>Dark brown substance packaged in ziplock bag</t>
  </si>
  <si>
    <t>Unknown</t>
  </si>
  <si>
    <t>Numerous light blue round tablets and tablet fragments packaged with Exhibit 3.1 in knotted plastic bag</t>
  </si>
  <si>
    <t>One light blue round tablet with imprint "M/30"</t>
  </si>
  <si>
    <t>Numerous light blue-green round tablets packaged in knotted plastic bag</t>
  </si>
  <si>
    <t>Bis(2,2,6,6-tetramethyl-4-piperidyl) sebacate (BTMPS), a</t>
  </si>
  <si>
    <t>Btmps</t>
  </si>
  <si>
    <t>Cocaine Hydrochloride</t>
  </si>
  <si>
    <t>Cocaine</t>
  </si>
  <si>
    <t>One piece of foil and white crystalline material</t>
  </si>
  <si>
    <t>One green plastic straw with brown residue</t>
  </si>
  <si>
    <t>One piece of charred foil</t>
  </si>
  <si>
    <t>One blue plastic container with twenty-four light blue round tablets and Exhibits 2.1, 2.2, and 2.3</t>
  </si>
  <si>
    <t>One light blue round tablet with imprints "M" and "30"</t>
  </si>
  <si>
    <t>One green tablet fragment</t>
  </si>
  <si>
    <t>One blue round tablet with imprints "M" and "30"</t>
  </si>
  <si>
    <t>Q4 2024</t>
  </si>
  <si>
    <t>Marijuana</t>
  </si>
  <si>
    <t>Dry green plant material</t>
  </si>
  <si>
    <t>Plant Material</t>
  </si>
  <si>
    <t>Dried, compressed, brown, resinous substance</t>
  </si>
  <si>
    <t>Dried green plant material</t>
  </si>
  <si>
    <t>One round blue tablet imprinted "M" on one side and "30" on the reverse side</t>
  </si>
  <si>
    <t>White compressed material</t>
  </si>
  <si>
    <t>Not Specified</t>
  </si>
  <si>
    <t>Douglas</t>
  </si>
  <si>
    <t>One piece of silver foil with brown and white residue</t>
  </si>
  <si>
    <t>Tillamook</t>
  </si>
  <si>
    <t>One mug containing an off-white powder, covered with a ziplock bag</t>
  </si>
  <si>
    <t>Diphenhydramine</t>
  </si>
  <si>
    <t>One ziplock bag containing a white crystalline substance</t>
  </si>
  <si>
    <t>Ketamine</t>
  </si>
  <si>
    <t>Benton</t>
  </si>
  <si>
    <t>A ziplock plastic bag containing white crystalline material</t>
  </si>
  <si>
    <t>A ziplock plastic bag containing white powdery material</t>
  </si>
  <si>
    <t>Clatsop</t>
  </si>
  <si>
    <t>One-half of a round blue tablet from a zip lock plastic bag</t>
  </si>
  <si>
    <t>One ziplock plastic bag containing white crystalline material</t>
  </si>
  <si>
    <t>Pale purple powdery material from foil</t>
  </si>
  <si>
    <t>Purple</t>
  </si>
  <si>
    <t>Lane</t>
  </si>
  <si>
    <t>One zip lock plastic bag containing Lab Exhibit 1.1</t>
  </si>
  <si>
    <t>White powdery material from one plastic bag</t>
  </si>
  <si>
    <t>Mixture of loose and compacted chunks of light yellow powdery substance packaged in plastic bag</t>
  </si>
  <si>
    <t>White crystalline and light yellow substance packaged in white plastic container with snap lid</t>
  </si>
  <si>
    <t>White residue packaged in clear glass container with Exhibit 1.1</t>
  </si>
  <si>
    <t>Mixture of loose and compacted chunks of white powdery substance packaged in plastic bindle</t>
  </si>
  <si>
    <t>One clear and purple straw, partially covered with a plastic coil, containing residue</t>
  </si>
  <si>
    <t>Fentanyl, Methamphetamine</t>
  </si>
  <si>
    <t>Glass Pipe/Smoking Device</t>
  </si>
  <si>
    <t>One broken glass pipe with rubber-like tube and off-white and black residue</t>
  </si>
  <si>
    <t>Psilocyn</t>
  </si>
  <si>
    <t>Dry brown mushroom material</t>
  </si>
  <si>
    <t>Psilocybin/Psilocin</t>
  </si>
  <si>
    <t>Polk</t>
  </si>
  <si>
    <t>Zip lock plastic bag with white residue</t>
  </si>
  <si>
    <t>White crystalline material</t>
  </si>
  <si>
    <t>White crystalline material from one zip lock plastic bag</t>
  </si>
  <si>
    <t>Zip lock plastic bag containing Exhibit 1.1</t>
  </si>
  <si>
    <t>White crystalline material from one plastic bindle</t>
  </si>
  <si>
    <t>White crystalline material from one plastic container</t>
  </si>
  <si>
    <t>White powdery material from one glass vial</t>
  </si>
  <si>
    <t>White crystalline material from one glass jar</t>
  </si>
  <si>
    <t>Washington</t>
  </si>
  <si>
    <t>Compressed pale purple powder</t>
  </si>
  <si>
    <t>Dry brown mushroom material, in two agency zip lock bags</t>
  </si>
  <si>
    <t>Off-white powdery material from one zip lock plastic bag</t>
  </si>
  <si>
    <t>Brown crystalline material</t>
  </si>
  <si>
    <t>One metal container with white crystalline material</t>
  </si>
  <si>
    <t>One plastic zip lock bag containing white crystalline material</t>
  </si>
  <si>
    <t>One ziplock bag containing white crystalline substance</t>
  </si>
  <si>
    <t>One piece of plastic containing brown tar-like substance</t>
  </si>
  <si>
    <t>Tar</t>
  </si>
  <si>
    <t>Jackson</t>
  </si>
  <si>
    <t>Dried plant material</t>
  </si>
  <si>
    <t>Malheur</t>
  </si>
  <si>
    <t>one zip lock bag enclosing a chunky white powder</t>
  </si>
  <si>
    <t>Columbia</t>
  </si>
  <si>
    <t>One round blue tablet with imprints "M" and "30"</t>
  </si>
  <si>
    <t>Fluorofentanyl</t>
  </si>
  <si>
    <t>Fentanyl, Fluorofentanyl</t>
  </si>
  <si>
    <t>White crystalline material from two nested zip lock plastic bags</t>
  </si>
  <si>
    <t>A residue amount of white crystalline material from two nested zip lock plastic bags</t>
  </si>
  <si>
    <t>Purple compressed powder from one zip lock plastic bag</t>
  </si>
  <si>
    <t>3,4-methylenedioxymethamphetamine (MDMA)</t>
  </si>
  <si>
    <t>Ziplock plastic bag containing white crystalline material</t>
  </si>
  <si>
    <t>Mdma</t>
  </si>
  <si>
    <t>Loose white crystalline chunk</t>
  </si>
  <si>
    <t>White crystalline material from one heat-sealed plastic bag</t>
  </si>
  <si>
    <t>White crystalline material from one plastic bag</t>
  </si>
  <si>
    <t>One knotted plastic bag containing white compressed powder</t>
  </si>
  <si>
    <t>One plastic zip lock bag containing brown tar substance</t>
  </si>
  <si>
    <t>Three knotted plastic bags with compressed white powder</t>
  </si>
  <si>
    <t>One plastic zip lock bag with white powder</t>
  </si>
  <si>
    <t>One plastic zip lock bag containing white powder</t>
  </si>
  <si>
    <t>One plastic tube with white residue and a piece of foil</t>
  </si>
  <si>
    <t>One ziplock bag containing a white residue</t>
  </si>
  <si>
    <t>One black plastic pen tube with residue</t>
  </si>
  <si>
    <t>Black</t>
  </si>
  <si>
    <t>Foil with residue</t>
  </si>
  <si>
    <t>One multi-colored rubber-like container with light purple compressed powder</t>
  </si>
  <si>
    <t>One piece of foil with tan residue</t>
  </si>
  <si>
    <t>One ziplock bag containing crystalline substance</t>
  </si>
  <si>
    <t>Two plastic zip lock bags containing white crystalline material</t>
  </si>
  <si>
    <t>One plastic container with Ex. 4.1 and four plastic zip lock bags containing white crystalline material</t>
  </si>
  <si>
    <t>Four plastic zip lock bags containing white crystalline material</t>
  </si>
  <si>
    <t>One knotted plastic bag containing compressed white powder</t>
  </si>
  <si>
    <t>One plastic zip lock bag containing Exhibits 6.1, 6.2 and one plastic zip lock bag with white powder</t>
  </si>
  <si>
    <t>Seven plastic zip lock bags containing white powder</t>
  </si>
  <si>
    <t>One zip lock plastic bag containing white powder</t>
  </si>
  <si>
    <t>Cocaine, Methamphetamine</t>
  </si>
  <si>
    <t>One ziplock bag containing white crystalline residue</t>
  </si>
  <si>
    <t>One plastic bag containing a white crystalline substance</t>
  </si>
  <si>
    <t>One tan tube with residue</t>
  </si>
  <si>
    <t>One piece of partially charred foil</t>
  </si>
  <si>
    <t>White compressed powder from foil, contained in one zip lock plastic bag</t>
  </si>
  <si>
    <t>White powdery material from one zip lock plastic bag</t>
  </si>
  <si>
    <t>One knotted plastic bag containing an off-white chunky substance</t>
  </si>
  <si>
    <t>Compacted chunk of white substance packaged in ziplock bag</t>
  </si>
  <si>
    <t>Folded piece of metal foil described as containing burnt powder</t>
  </si>
  <si>
    <t>One clear plastic container with white crystalline material</t>
  </si>
  <si>
    <t>One plastic zip lock bag containing white compressed powder</t>
  </si>
  <si>
    <t>One glass tube with a bulbous end containing white and charred residue</t>
  </si>
  <si>
    <t>Yellow</t>
  </si>
  <si>
    <t>Q1 2025</t>
  </si>
  <si>
    <t>one knotted plastic bag enclosing a white crystalline substance</t>
  </si>
  <si>
    <t>Yamhill</t>
  </si>
  <si>
    <t>One orange pharmaceutical bottle containing a crystalline substance</t>
  </si>
  <si>
    <t>one zip lock bag enclosing seven round blue tablets with imprints M and 30 and Exhibit 1.1</t>
  </si>
  <si>
    <t>one round blue tablet with imprints M and 30</t>
  </si>
  <si>
    <t>one zip lock bag enclosing two partial round blue tablets and Ex. 1.1</t>
  </si>
  <si>
    <t>one partial round blue tablet with imprint M on one side</t>
  </si>
  <si>
    <t>One glass container with a black lid, enclosing a crystalline substance</t>
  </si>
  <si>
    <t>White crystalline substance packaged in translucent green ziplock bag</t>
  </si>
  <si>
    <t>Foil reportedly containing "dark tar substance"</t>
  </si>
  <si>
    <t>Two (2) ziplock plastic bags containing white crystalline material</t>
  </si>
  <si>
    <t>Loose off-white crystalline material</t>
  </si>
  <si>
    <t>Fifty-six light blue round tablets packaged with Exhibit 1.1</t>
  </si>
  <si>
    <t>Dimethyltryptamine (DMT)</t>
  </si>
  <si>
    <t>Tan powder from one green zip lock plastic bag</t>
  </si>
  <si>
    <t>Dmt</t>
  </si>
  <si>
    <t>Dirty ziplock plastic bag containing white crystalline material</t>
  </si>
  <si>
    <t>White residue from one zip lock plastic bag</t>
  </si>
  <si>
    <t>Foil with burnt residue</t>
  </si>
  <si>
    <t>White crystalline material from four zip lock plastic bags</t>
  </si>
  <si>
    <t>one light purple colored glass pipe with residue</t>
  </si>
  <si>
    <t>one piece of metal foil with burnt residue</t>
  </si>
  <si>
    <t>one glass pipe with white crystalline residue</t>
  </si>
  <si>
    <t>one purple and green container enclosing a white powder</t>
  </si>
  <si>
    <t>Carfentanil</t>
  </si>
  <si>
    <t>Purple powdery substance packaged in ziplock bag</t>
  </si>
  <si>
    <t>Plastic scrap with white crystalline material</t>
  </si>
  <si>
    <t>Small ziplock plastic bag containing white crystalline material</t>
  </si>
  <si>
    <t>White crystalline material from one open plastic bag, contained in one agency zip lock plastic bag</t>
  </si>
  <si>
    <t>White powder from one open plastic bag</t>
  </si>
  <si>
    <t>White powder from one zip lock plastic bag</t>
  </si>
  <si>
    <t>White crystalline material from one plastic bag with a paperclip, all contained in one zip lock plastic bag</t>
  </si>
  <si>
    <t>Blotter/Paper</t>
  </si>
  <si>
    <t>Acetyl Fentanyl, Fentanyl</t>
  </si>
  <si>
    <t>Acetyl Fentanyl</t>
  </si>
  <si>
    <t>one zip lock bag enclosing taupe and white crystalline substances</t>
  </si>
  <si>
    <t>one plastic bag enclosing a white crystalline substance</t>
  </si>
  <si>
    <t>Glass pipe with residue</t>
  </si>
  <si>
    <t>Ziplock plastic bag containing white substance</t>
  </si>
  <si>
    <t>Torn ziplock plastic bag containing white crystalline material</t>
  </si>
  <si>
    <t>Union</t>
  </si>
  <si>
    <t>one zip lock bag enclosing a white crystalline substance</t>
  </si>
  <si>
    <t>One broken glass smoking device with residue</t>
  </si>
  <si>
    <t>Crystalline substance from a zip lock plastic bag</t>
  </si>
  <si>
    <t>White compressed powder in a plastic bag fragment</t>
  </si>
  <si>
    <t>Hydromorphone</t>
  </si>
  <si>
    <t>One triangular shaped white tablet imprinted "D|D" on one side and "8" on the reverse side</t>
  </si>
  <si>
    <t>White crystalline material from one piece of plastic</t>
  </si>
  <si>
    <t>Zip lock plastic bag with residue</t>
  </si>
  <si>
    <t>white crystalline substance</t>
  </si>
  <si>
    <t>Acetyl fentanyl</t>
  </si>
  <si>
    <t>White compressed powder from a zip lock plastic bag</t>
  </si>
  <si>
    <t>Crystalline substance</t>
  </si>
  <si>
    <t>White powder from a knotted plastic bag</t>
  </si>
  <si>
    <t>Baker</t>
  </si>
  <si>
    <t>one amber glass vial (with black plastic lid) enclosing a white crystalline substance</t>
  </si>
  <si>
    <t>Wasco</t>
  </si>
  <si>
    <t>folded paper enclosing a white crystalline substance</t>
  </si>
  <si>
    <t>one agency plastic bag enclosing a white crystalline substance</t>
  </si>
  <si>
    <t>One ziplock plastic bag containing one ziplock plastic bag containing white powdery material</t>
  </si>
  <si>
    <t>One ziplock plastic bag containing two pieces of foil, one of which has brown and burnt residue</t>
  </si>
  <si>
    <t>One ziplock plastic bag containing a piece of silver foil with brown and burnt residue</t>
  </si>
  <si>
    <t>One glass smoking device with residue</t>
  </si>
  <si>
    <t>White crystalline material from three zip lock plastic bags</t>
  </si>
  <si>
    <t>White powder from one zip lock plastic bag also containing exhibit 1.1</t>
  </si>
  <si>
    <t>One piece of plastic</t>
  </si>
  <si>
    <t>One piece of plastic containing and spilling white powder</t>
  </si>
  <si>
    <t>One US Dollar bill, two crumpled paper towels, and white powder</t>
  </si>
  <si>
    <t>White crystalline substance from one zip lock plastic bag</t>
  </si>
  <si>
    <t>White compressed powder from one zip lock plastic bag</t>
  </si>
  <si>
    <t>one contact lens case with a white crystalline substance</t>
  </si>
  <si>
    <t>Alprazolam</t>
  </si>
  <si>
    <t>One orange oval tablet with imprint Y / 19</t>
  </si>
  <si>
    <t>Q2 2025</t>
  </si>
  <si>
    <t>Black tar-like substance from one zip lock plastic bag</t>
  </si>
  <si>
    <t>one red zip lock bag enclosing a white crystalline substance</t>
  </si>
  <si>
    <t>Ziplock plastic bag containing off-white flaky powder</t>
  </si>
  <si>
    <t>Tramadol</t>
  </si>
  <si>
    <t>Red plastic straw</t>
  </si>
  <si>
    <t>Ziplock plastic bag containing Exhibit 3.1 and white, flaky powder</t>
  </si>
  <si>
    <t>Ziplock plastic bag containing a spoon with white residue</t>
  </si>
  <si>
    <t>Reportedly a spoon from item MCWE1</t>
  </si>
  <si>
    <t>Plastic produce bag reportedly from item MCWE1 containing white flaky powder</t>
  </si>
  <si>
    <t>Multiple brown napkins and white residue reportedly from item MCWE3</t>
  </si>
  <si>
    <t>Klamath</t>
  </si>
  <si>
    <t>Folded foil containing a residue amount of white compressed material</t>
  </si>
  <si>
    <t>Two zip lock bags, each containing off-white crystalline material</t>
  </si>
  <si>
    <t>Folded foil containing off-white crystalline material</t>
  </si>
  <si>
    <t>Crook</t>
  </si>
  <si>
    <t>Two patterned zip lock bags, each containing white chunky and powdery material</t>
  </si>
  <si>
    <t>Seven zip lock bags, each containing white chunky and powdery material</t>
  </si>
  <si>
    <t>One zip lock bag containing white chunky and powdery material, and an additional partial open bag with white chunky and powdery material</t>
  </si>
  <si>
    <t>Deschutes</t>
  </si>
  <si>
    <t>One zip lock bag with residue</t>
  </si>
  <si>
    <t>One glass tube with rubber end pieces with residue</t>
  </si>
  <si>
    <t>One zip lock plastic bag with white chunky residue</t>
  </si>
  <si>
    <t>One zip lock plastic bag with white residue</t>
  </si>
  <si>
    <t>Foil with burnt residue and a SIM card, inside a zip lock plastic bag</t>
  </si>
  <si>
    <t>One open ziplock bag containing and spilling a white powder</t>
  </si>
  <si>
    <t>Oxycodone</t>
  </si>
  <si>
    <t>One round teal tablet imprinted "F" with a hexagon offset on one side and no imprint on the reverse side</t>
  </si>
  <si>
    <t>One round blue tablet with "M" and "30" imprints</t>
  </si>
  <si>
    <t>one small glass jar (with silver metal lid) enclosing a white crystalline substance</t>
  </si>
  <si>
    <t>one glass pipe with a white crystalline residue</t>
  </si>
  <si>
    <t>One zip lock bag containing dark compressed and crumbly material</t>
  </si>
  <si>
    <t>One zip lock bag containing tan chunky and powdery material, with several small pieces of white fibrous material adhered</t>
  </si>
  <si>
    <t>Two small clear plastic zip lock bags</t>
  </si>
  <si>
    <t>One zip lock bag containing one multi-colored container with residue</t>
  </si>
  <si>
    <t>One black zippered pouch</t>
  </si>
  <si>
    <t>One baggie containing off-white chunky material</t>
  </si>
  <si>
    <t>One ziplock plastic bag containing an orange straw and white crystalline material</t>
  </si>
  <si>
    <t>One zip lock bag containing off-white chunky and powdery material</t>
  </si>
  <si>
    <t>Q3 2025</t>
  </si>
  <si>
    <t>One plastic tube with residue</t>
  </si>
  <si>
    <t>One patterned zip lock bag containing off-white compressed material</t>
  </si>
  <si>
    <t>White and burnt residue from one glass smoking device</t>
  </si>
  <si>
    <t>One zip lock bag containing off-white compressed and powdery material</t>
  </si>
  <si>
    <t>One knotted plastic bag containing white powdery material</t>
  </si>
  <si>
    <t>A jar containing a chunk of compressed powdery material</t>
  </si>
  <si>
    <t>A jar containing white crystalline material</t>
  </si>
  <si>
    <t>One zip lock bag with numerous areas of tan sticky residue, and containing off-white powdery material</t>
  </si>
  <si>
    <t>Fifteen plastic zip lock bags containing white powder</t>
  </si>
  <si>
    <t>Clear liquid from one syringe</t>
  </si>
  <si>
    <t>Liquid</t>
  </si>
  <si>
    <t>Syringe</t>
  </si>
  <si>
    <t>one knotted plastic bag enclosing a chunky white powder</t>
  </si>
  <si>
    <t>White crystalline substance packaged in innermost of two nested ziplock bags</t>
  </si>
  <si>
    <t>Foil with brown and burnt residue</t>
  </si>
  <si>
    <t>Multiple pieces/fragments of foil with residue</t>
  </si>
  <si>
    <t>One blue plastic tube with residue</t>
  </si>
  <si>
    <t>One red and white plastic tube with residue</t>
  </si>
  <si>
    <t>One pink plastic tube with residue</t>
  </si>
  <si>
    <t>Pink</t>
  </si>
  <si>
    <t>White compressed powder from two knotted plastic bags nested in one zip lock plastic bag</t>
  </si>
  <si>
    <t>White crystalline material from foil</t>
  </si>
  <si>
    <t>One clear and yellow plastic tube with residue</t>
  </si>
  <si>
    <t>White compressed powder from one knotted plastic bag</t>
  </si>
  <si>
    <t>White compressed powder from foil</t>
  </si>
  <si>
    <t>White and tan crystalline material from one zip lock plastic bag</t>
  </si>
  <si>
    <t>Off-white crystalline material from one agency zip lock plastic bag</t>
  </si>
  <si>
    <t>White compressed powder from one agency zip lock plastic bag</t>
  </si>
  <si>
    <t>White powder from foil</t>
  </si>
  <si>
    <t>Curry</t>
  </si>
  <si>
    <t>Foil with brown residue</t>
  </si>
  <si>
    <t>One clear and green plastic straw with residue</t>
  </si>
  <si>
    <t>Josephine</t>
  </si>
  <si>
    <t>White compressed powder from one heat sealed plastic bag</t>
  </si>
  <si>
    <t>White powder from one plastic bag</t>
  </si>
  <si>
    <t>One clear plastic tube with residue</t>
  </si>
  <si>
    <t>Fentanyl, Heroin</t>
  </si>
  <si>
    <t>Harney</t>
  </si>
  <si>
    <t>Scale (w/ residue)</t>
  </si>
  <si>
    <t>Lysergic acid diethylamide (LSD)</t>
  </si>
  <si>
    <t>Lsd</t>
  </si>
  <si>
    <t>One broken piece of glass (jagged on both ends) containing white residue</t>
  </si>
  <si>
    <t>Q4 2025</t>
  </si>
  <si>
    <t>White crystalline material from one folded plastic bag</t>
  </si>
  <si>
    <t>Off-white crystalline material from one zip lock plastic bag</t>
  </si>
  <si>
    <t>Off-white crystalline material from one folded plastic bag</t>
  </si>
  <si>
    <t>White compressed powder from two nested zip lock plastic bags</t>
  </si>
  <si>
    <t>One plastic straw with residue</t>
  </si>
  <si>
    <t>One glass tube with residue</t>
  </si>
  <si>
    <t>White compressed powder from one rubber container</t>
  </si>
  <si>
    <t>One knotted plastic bag containing off-white powder</t>
  </si>
  <si>
    <t>One gold-colored metal container with off-white powder and peach-colored chunks</t>
  </si>
  <si>
    <t>Crystalline substance, inside a piece of plastic, nested inside a knotted plastic bag</t>
  </si>
  <si>
    <t>One ziplock bag containing Exhibits 3.1 and 3.2, nested inside a second ziplock bag</t>
  </si>
  <si>
    <t>Four tablets</t>
  </si>
  <si>
    <t>One green tablet and yellow tablet with apparent "Punisher" logo</t>
  </si>
  <si>
    <t>Dark brown substance packaged in bindle comprised of two plastic layers, and in two plastic bags</t>
  </si>
  <si>
    <t>One zip-lock style bag containing off-white crystalline material</t>
  </si>
  <si>
    <t>One patterned zip lock bag containing off-white crystalline material</t>
  </si>
  <si>
    <t>Dry mushroom material</t>
  </si>
  <si>
    <t>Tan liquid from one syringe</t>
  </si>
  <si>
    <t>A residue amount of liquid from one syringe</t>
  </si>
  <si>
    <t>A residue amount of white powder from one zip lock plastic bag</t>
  </si>
  <si>
    <t>One electronic scale with residue</t>
  </si>
  <si>
    <t>White crystalline material from one folded plastic bag, all within one zip lock plastic bag (agency packaging of non-evidentiary value)</t>
  </si>
  <si>
    <t>Mixture of compresssed white powder and crystalline substance, from a rubber container</t>
  </si>
  <si>
    <t>White powder from a zip lock plastic bag</t>
  </si>
  <si>
    <t>One zip lock bag containing a partial clear plastic tube, and off-white crystalline material</t>
  </si>
  <si>
    <t>One glass tube with a blue rubber piece on one end, and residue</t>
  </si>
  <si>
    <t>Crumpled foil with burnt residue, and containing brownish chunky material</t>
  </si>
  <si>
    <t>Glass smoking device with residue</t>
  </si>
  <si>
    <t>Crystalline substance from a zip lock plastic bag, nested within a second plastic bag</t>
  </si>
  <si>
    <t>Compressed white powder from two plastic bags both contained within a exterior red plastic bag</t>
  </si>
  <si>
    <t>White compressed powder from a knotted plastic bag</t>
  </si>
  <si>
    <t>Crystalline substance from five zip lock plastic bags</t>
  </si>
  <si>
    <t>One zip lock bag containing off-white fine powdery material</t>
  </si>
  <si>
    <t>One white round tablet from one foil blister pack</t>
  </si>
  <si>
    <t>Brown tar substance from one zip lock plastic bag</t>
  </si>
  <si>
    <t>Brown chunky material from one zip lock plastic bag</t>
  </si>
  <si>
    <t>One zippered pouch containing off-white crystalline material</t>
  </si>
  <si>
    <t>One zip lock bag containing off-white crystalline and aggregate material</t>
  </si>
  <si>
    <t>Glass tube with residue</t>
  </si>
  <si>
    <t>Plastic tube with residue</t>
  </si>
  <si>
    <t>Empty zip lock plastic bag</t>
  </si>
  <si>
    <t>White crystalline material from one zip lock plastic bag, also containing apparent lint</t>
  </si>
  <si>
    <t>Tan crystalline material from one glass smoking device</t>
  </si>
  <si>
    <t>Plastic straw with residue</t>
  </si>
  <si>
    <t>White crystalline substance from a zip lock plastic bag</t>
  </si>
  <si>
    <t>Portion of a white retangular tablet with a single score and no imprint, from a ziplock plastic bagt</t>
  </si>
  <si>
    <t>White crystalline material from two nested plastic bags</t>
  </si>
  <si>
    <t>White crystalline material from a folded piece of paper</t>
  </si>
  <si>
    <t>Buprenorphine</t>
  </si>
  <si>
    <t>One round white tablet imprinted "460" on one side</t>
  </si>
  <si>
    <t>Piece of foil</t>
  </si>
  <si>
    <t>One zip lock bag containing off-white powdery material</t>
  </si>
  <si>
    <t>Lake</t>
  </si>
  <si>
    <t>One knotted black plastic bag, and two zip lock bags, each containing off-white crystalline material</t>
  </si>
  <si>
    <t>One orange round tablet with imprints "AD" and "3|0"</t>
  </si>
  <si>
    <t>Mushroom material from one plastic bag</t>
  </si>
  <si>
    <t>One metal container with residue</t>
  </si>
  <si>
    <t>Off-white powdery material from foil</t>
  </si>
  <si>
    <t>Purple-striped plastic tube with residue</t>
  </si>
  <si>
    <t>White crystalline substance from one knotted plastic bag</t>
  </si>
  <si>
    <t>White and pink powdery material from foil</t>
  </si>
  <si>
    <t>White powder material from one zip lock plastic bag</t>
  </si>
  <si>
    <t>White powdery material from one red and white mushroom shaped rubber container</t>
  </si>
  <si>
    <t>One metal tube with residue</t>
  </si>
  <si>
    <t>One glass vial with plastic valved cap</t>
  </si>
  <si>
    <t>One plastic container with two separate compartments: One with white crystalline residue, the other containing exhibit 3.1</t>
  </si>
  <si>
    <t>White crystalline substance</t>
  </si>
  <si>
    <t>White crystalline substance from one plastic bag</t>
  </si>
  <si>
    <t>White compressed powder from one orange rubber container with lid</t>
  </si>
  <si>
    <t>One orange round tablet with imprint "DAN 5554/10"</t>
  </si>
  <si>
    <t>Clear liquid contained in glass bottle</t>
  </si>
  <si>
    <t>A residue amount of white crystalline material from one zip lock plastic bag</t>
  </si>
  <si>
    <t>White chalky powder from one zip lock plastic bag</t>
  </si>
  <si>
    <t>White and tan powdery material from one yellow and black rubber container</t>
  </si>
  <si>
    <t>Loose white powder</t>
  </si>
  <si>
    <t>White powdery material from one knotted plastic bag</t>
  </si>
  <si>
    <t>White compressed powder from one open plastic bag</t>
  </si>
  <si>
    <t>Dried mushroom material with mold</t>
  </si>
  <si>
    <t>Dried mushroom material</t>
  </si>
  <si>
    <t>White crystalline material from one folded piece of paper</t>
  </si>
  <si>
    <t>One round blue tablet inscribed "031" over a score mark on one side and "R" on the reverse</t>
  </si>
  <si>
    <t>One round pink tablet inscribed "K | 56" on one side and no inscription on the reverse from one zip lock plastic bag, also containing Ex 1.1</t>
  </si>
  <si>
    <t>One round pink tablet inscribed "K | 56" on one side and no inscription on the reverse</t>
  </si>
  <si>
    <t>White compressed powder</t>
  </si>
  <si>
    <t>One rectangular white tablet inscribed with three score marks on both sides from one zip lock plastic bag, also containing Ex 3.1</t>
  </si>
  <si>
    <t>One rectangular white tablet inscribed with three score marks on both sides</t>
  </si>
  <si>
    <t>One broken glass smoking device with tan residue</t>
  </si>
  <si>
    <t>One ziplock bag containing Exhibits 1.1-1.3</t>
  </si>
  <si>
    <t>White crystalline substance, contained within two ziplock bags</t>
  </si>
  <si>
    <t>One ziplock bag containing white residue</t>
  </si>
  <si>
    <t>White and tan powder from an opaque rubber container with no lid, also containing white tissue paper</t>
  </si>
  <si>
    <t>White and tan powdery material</t>
  </si>
  <si>
    <t>White crystalline material from one knotted plastic bag</t>
  </si>
  <si>
    <t>White material from one zip lock plastic bag</t>
  </si>
  <si>
    <t>Three zip lock plastic bags with white material</t>
  </si>
  <si>
    <t>Loose brown material</t>
  </si>
  <si>
    <t>One glass smoking device with white residue</t>
  </si>
  <si>
    <t>White crystalline material from two zip lock plastic bags</t>
  </si>
  <si>
    <t>Off-white powder from one capped clear plastic container</t>
  </si>
  <si>
    <t>White crystalline substance packaged in innermost of two nested plastic bags</t>
  </si>
  <si>
    <t>White crystalline substance, packaged in 19 plastic bindles and 2 ziplock bags, brown substance, packaged in one plastic bindle, and three empty plastic bags</t>
  </si>
  <si>
    <t>One glass smoking device with white and brown material</t>
  </si>
  <si>
    <t>Off-white crystalline material</t>
  </si>
  <si>
    <t>Crystalline substance from a zip lock plastic bag which also contained ex. 1.1</t>
  </si>
  <si>
    <t>White crystalline material from one capped amber bottle</t>
  </si>
  <si>
    <t>White crystalline material from one foil zip lock pouch</t>
  </si>
  <si>
    <t>One ziplock bag containing a white powder</t>
  </si>
  <si>
    <t>One torn plastic bag with white residue</t>
  </si>
  <si>
    <t>One glass smoking device and an attached blue rubber piece with residue</t>
  </si>
  <si>
    <t>Off-white material from one zip lock plastic bag</t>
  </si>
  <si>
    <t>Five white rectangular tablet fragments, white chunks, and white powder from one zip lock plastic bag, also containing Exhibit 1.1</t>
  </si>
  <si>
    <t>One partial white rectangular tablet</t>
  </si>
  <si>
    <t>white crystalline material</t>
  </si>
  <si>
    <t>Hard black substance</t>
  </si>
  <si>
    <t>White and brown crystalline material</t>
  </si>
  <si>
    <t>No analysis requested</t>
  </si>
  <si>
    <t>Green plant material</t>
  </si>
  <si>
    <t>Grant</t>
  </si>
  <si>
    <t>one syringe (with a needle cap) enclosing a clear liquid residue</t>
  </si>
  <si>
    <t>Q1 2026</t>
  </si>
  <si>
    <t>White and brown substance packaged in clear plastic container</t>
  </si>
  <si>
    <t>One ziplock bag containing an off-white crystalline substance</t>
  </si>
  <si>
    <t>Plastic tube containing wire and dark brown-black residue</t>
  </si>
  <si>
    <t>Black tar-like material from a zip lock plastic bag</t>
  </si>
  <si>
    <t>Amphetamine</t>
  </si>
  <si>
    <t>White powdery substance packaged in ziplock bag</t>
  </si>
  <si>
    <t>Three plastic zip lock bags containing white powder</t>
  </si>
  <si>
    <t>Two plastic zip lock bags containing white powder</t>
  </si>
  <si>
    <t>Crystalline substance from two zip lock plastic bags</t>
  </si>
  <si>
    <t>Blue powder substance from a plastic bag</t>
  </si>
  <si>
    <t>Plastic container with white crystalline residue</t>
  </si>
  <si>
    <t>White and brown crystalline substance packaged in plastic container</t>
  </si>
  <si>
    <t>One plastic zip lock bag with two pieces of white plastic and white residue</t>
  </si>
  <si>
    <t>Compressed lavender colored powder from a knotted plastic bag</t>
  </si>
  <si>
    <t>Crystalline substance from a knotted plastic bag</t>
  </si>
  <si>
    <t>One glass smoking device with residue with a rubber end piece</t>
  </si>
  <si>
    <t>Compacted chunk of white powdery substance packaged in knotted bindle comprised of two layers of plastic</t>
  </si>
  <si>
    <t>One ziplock plastic bag containing white powdery material</t>
  </si>
  <si>
    <t>Four ziplock plastic bags containing white residue</t>
  </si>
  <si>
    <t>White residue enclosed in red and green silicone container</t>
  </si>
  <si>
    <t>White crystalline residue enclosed in blue metal container</t>
  </si>
  <si>
    <t>One multicolored rubber-like smoking device with brown residue</t>
  </si>
  <si>
    <t>One plastic bag containing and spilling white crystalline material</t>
  </si>
  <si>
    <t>Residue amount of brown liquid in agency glass vial</t>
  </si>
  <si>
    <t>Morphine</t>
  </si>
  <si>
    <t>White powdery residue from one zip lock plastic bag</t>
  </si>
  <si>
    <t>One blue plastic container with white crystalline material</t>
  </si>
  <si>
    <t>One plastic bag containing and spilling compressed white powder</t>
  </si>
  <si>
    <t>One plastic bag containing white crystalline material</t>
  </si>
  <si>
    <t>White crystalline substance contained in ziplock bag and packaged with Exhibit 2 in another ziplock bag</t>
  </si>
  <si>
    <t>White crystalline substance packaged in two ziplock bags</t>
  </si>
  <si>
    <t>Sealed agency evidence bag reported to contain " 7 tubular smoking tooters"</t>
  </si>
  <si>
    <t>Ripped plastic bag with white residue</t>
  </si>
  <si>
    <t>Blue, sequined zipper pouch containing a pink-topped plastic container of white crystalline residue</t>
  </si>
  <si>
    <t>"Bitch Mints" tin containing Exhibit 2, four ziplock plastic bags with white residue, and several paperclips</t>
  </si>
  <si>
    <t>Yellow ziplock plastic bag with white residue</t>
  </si>
  <si>
    <t>Yellow ziplock plastic bag containing two colorless ziplock plastic bags</t>
  </si>
  <si>
    <t>One white round tablet with imprint "54 411"</t>
  </si>
  <si>
    <t>54 411 (buprenorphine)</t>
  </si>
  <si>
    <t>One knotted plastic bag containing a white crystalline substance</t>
  </si>
  <si>
    <t>Fine white substance packaged in plastic vial with blue plastic screw cap</t>
  </si>
  <si>
    <t>White powdery substance packaged in two plastic bindles</t>
  </si>
  <si>
    <t>Compacted chunk of white powdery substance packaged in ziplock bag</t>
  </si>
  <si>
    <t>One ziplock bag containing and spilling a white substance (a residue amount)</t>
  </si>
  <si>
    <t>White crystalline substance packaged in knotted plastic bag</t>
  </si>
  <si>
    <t>Morrow</t>
  </si>
  <si>
    <t>One ziplock bag containing a white substance</t>
  </si>
  <si>
    <t>Carisoprodol</t>
  </si>
  <si>
    <t>1,4-Butanediol</t>
  </si>
  <si>
    <t>Glass vial containing approximately 21 mL of clear, colorless liquid</t>
  </si>
  <si>
    <t>One zip lock plastic bag containing and spilling white crystalline material</t>
  </si>
  <si>
    <t>One digital scale with residue</t>
  </si>
  <si>
    <t>White crystalline material from one heat sealed plastic bag</t>
  </si>
  <si>
    <t>Compressed off-white powder from one heat sealed plastic bag</t>
  </si>
  <si>
    <t>One digital scale with residue (received in a silver case)</t>
  </si>
  <si>
    <t>Compressed off-white powder from one plastic bag</t>
  </si>
  <si>
    <t>Glass cup with rubber lid</t>
  </si>
  <si>
    <t>White powdery substance packaged in plastic bag</t>
  </si>
  <si>
    <t>One black metal container with white crystalline material</t>
  </si>
  <si>
    <t>Sealed brown paper agency bag described as enclosing "purple tin containing drug paraphernalia"</t>
  </si>
  <si>
    <t>White crystalline substance with embedded dark brown substance, packaged in ziplock bag</t>
  </si>
  <si>
    <t>Heroin, Methamphetamine</t>
  </si>
  <si>
    <t>Dark brown substance with embedded white crystalline substance packaged in ziplock bag</t>
  </si>
  <si>
    <t>One blue-green oval tablet with imprint "SC/100"</t>
  </si>
  <si>
    <t>Loose white crystalline material</t>
  </si>
  <si>
    <t>Ziplock plastic bag containing white crystalline material and a blue plastic straw segment</t>
  </si>
  <si>
    <t>Dark brown substance packaged in knotted plastic bag</t>
  </si>
  <si>
    <t>One glass tube with bulbous end containing white and black residue</t>
  </si>
  <si>
    <t>Ziplock plastic bag containing a red, taffy-like substance</t>
  </si>
  <si>
    <t>Small, glass, screw top vial containing white crystalline residue</t>
  </si>
  <si>
    <t>Ziplock plastic bag containing an off-white chunk</t>
  </si>
  <si>
    <t>Plastic pouch containing Exhibits 4.1 through 4.4</t>
  </si>
  <si>
    <t>Four (4) ziplock plastic bags containing a red, taffy-like substance</t>
  </si>
  <si>
    <t>One (1) ziplock plastic bag containing a red, taffy-like substance</t>
  </si>
  <si>
    <t>Four (4) ziplock plastic bags containing a pinkish-red, taffy-like substance</t>
  </si>
  <si>
    <t>One (1) ziplock plastic bag containing a pinkish-red, taffy-like substance</t>
  </si>
  <si>
    <t>OSP Forensics Quarterly Partner Workbook</t>
  </si>
  <si>
    <t>Overview for public health and public safety partners</t>
  </si>
  <si>
    <t>Statewide (All Counties)</t>
  </si>
  <si>
    <t>Quarter</t>
  </si>
  <si>
    <t>All Quarters</t>
  </si>
  <si>
    <t>How to use this workbook</t>
  </si>
  <si>
    <t>Use this sheet for a quick view of the selected county and quarter. For record-level follow-up, switch to the 'Lab_Data' tab and use Excel filters to search descriptions, identified substances, counties, packaging, colors, or other details.</t>
  </si>
  <si>
    <t>Total Records</t>
  </si>
  <si>
    <t>Top Tracked Substance</t>
  </si>
  <si>
    <t>Top Count</t>
  </si>
  <si>
    <t>Tracked substances identified in submitted evidence</t>
  </si>
  <si>
    <t>Substance</t>
  </si>
  <si>
    <t>Important notes</t>
  </si>
  <si>
    <t>Tips for investigating spikes or emerging reports</t>
  </si>
  <si>
    <t>1) Use the County and Quarter selectors above to toggle view.
2) Open the 'Lab_Data' sheet and filter the 'Description' column to look for reported colors, packaging, or form.
3) Filter the 'Identified Substance' column to confirm whether a reported substance appears in the submitted evidence.
4) Sort on 'Receive Date' to focus on the most recent activity. 'Receive Date' is when the lab recieved the sample and 'Completed Date' is when it was tested.</t>
  </si>
  <si>
    <t>Counties</t>
  </si>
  <si>
    <t>Quarters</t>
  </si>
  <si>
    <t>Tracked Substances</t>
  </si>
  <si>
    <t>Q1 2024</t>
  </si>
  <si>
    <t>MDMA</t>
  </si>
  <si>
    <t>Q2 2026</t>
  </si>
  <si>
    <t>Gilliam</t>
  </si>
  <si>
    <t>Q3 2026</t>
  </si>
  <si>
    <t>Temazepam</t>
  </si>
  <si>
    <t>Q4 2026</t>
  </si>
  <si>
    <t>SuperMeth</t>
  </si>
  <si>
    <t>Q1 2027</t>
  </si>
  <si>
    <t>Psilocybin</t>
  </si>
  <si>
    <t>Hood River</t>
  </si>
  <si>
    <t>Q2 2027</t>
  </si>
  <si>
    <t>Q3 2027</t>
  </si>
  <si>
    <t>Jefferson</t>
  </si>
  <si>
    <t>Q4 2027</t>
  </si>
  <si>
    <t>Q1 2028</t>
  </si>
  <si>
    <t>Medetomidine</t>
  </si>
  <si>
    <t>Q2 2028</t>
  </si>
  <si>
    <t>Q3 2028</t>
  </si>
  <si>
    <t>Q4 2028</t>
  </si>
  <si>
    <t>Q1 2029</t>
  </si>
  <si>
    <t>Q2 2029</t>
  </si>
  <si>
    <t>Q3 2029</t>
  </si>
  <si>
    <t>Q4 2029</t>
  </si>
  <si>
    <t>Q1 2030</t>
  </si>
  <si>
    <t>Q2 2030</t>
  </si>
  <si>
    <t>Q3 2030</t>
  </si>
  <si>
    <t>Sherman</t>
  </si>
  <si>
    <t>Q4 2030</t>
  </si>
  <si>
    <t>Q1 2031</t>
  </si>
  <si>
    <t>Q2 2031</t>
  </si>
  <si>
    <t>Q3 2031</t>
  </si>
  <si>
    <t>Wallowa</t>
  </si>
  <si>
    <t>Q4 2031</t>
  </si>
  <si>
    <t>Q1 2032</t>
  </si>
  <si>
    <t>Q2 2032</t>
  </si>
  <si>
    <t>Wheeler</t>
  </si>
  <si>
    <t>Q3 2032</t>
  </si>
  <si>
    <t>Q4 2032</t>
  </si>
  <si>
    <t>Q1 2033</t>
  </si>
  <si>
    <t>Q2 2033</t>
  </si>
  <si>
    <t>Q3 2033</t>
  </si>
  <si>
    <t>Q4 2033</t>
  </si>
  <si>
    <t>Q1 2034</t>
  </si>
  <si>
    <t>Q2 2034</t>
  </si>
  <si>
    <t>Q3 2034</t>
  </si>
  <si>
    <t>Q4 2034</t>
  </si>
  <si>
    <t>Q1 2035</t>
  </si>
  <si>
    <t>Q2 2035</t>
  </si>
  <si>
    <t>Q3 2035</t>
  </si>
  <si>
    <t>Q4 2035</t>
  </si>
  <si>
    <t>Substance (display name)</t>
  </si>
  <si>
    <t>Count</t>
  </si>
  <si>
    <t>Rank</t>
  </si>
  <si>
    <t>Alias 2</t>
  </si>
  <si>
    <t>Alias 3</t>
  </si>
  <si>
    <t>Alias 4</t>
  </si>
  <si>
    <t>Alias 5</t>
  </si>
  <si>
    <t>Alias 6</t>
  </si>
  <si>
    <t>Top Substance</t>
  </si>
  <si>
    <t>Fentanyl analogues</t>
  </si>
  <si>
    <t/>
  </si>
  <si>
    <t>Ziplock plastic bag containing white powder and chunks</t>
  </si>
  <si>
    <t>A glass smoking device with white and burnt residue</t>
  </si>
  <si>
    <t>One round blue tablet imprinted "M" and "30"</t>
  </si>
  <si>
    <t>White crystalline substance from two zip lock plastic bags</t>
  </si>
  <si>
    <t>One zip lock plastic bag with residue</t>
  </si>
  <si>
    <t>No controlled substances identified.</t>
  </si>
  <si>
    <t>one round blue tablet with imprints M 30</t>
  </si>
  <si>
    <t>No further examination performed.</t>
  </si>
  <si>
    <t>Clear crystalline substance</t>
  </si>
  <si>
    <t>Clear crystalline substance. Contained in two nested plastic bags.</t>
  </si>
  <si>
    <t>One blue round tablet with imprint "M"/"30"</t>
  </si>
  <si>
    <t>White crystalline substance contained within a zip lock plastic bag</t>
  </si>
  <si>
    <t>White crystalline substance contained within and spilling from a zip lock plastic bag</t>
  </si>
  <si>
    <t>Clear crystalline substance. Contained in a plastic zip lock bag.</t>
  </si>
  <si>
    <t>White substance. Contained in a clear plastic zip lock bag.</t>
  </si>
  <si>
    <t>Mixture of loose and compacted chunks of white powdery substance packaged in ziplock bag</t>
  </si>
  <si>
    <t>Numerous round blue tablets</t>
  </si>
  <si>
    <t>Clear crystalline substance.</t>
  </si>
  <si>
    <t>White substance. Contained in a small clear plastic zip lock bag.</t>
  </si>
  <si>
    <t>Clear plastic zip lock bag containing white residue.</t>
  </si>
  <si>
    <t>One zip lock plastic bag containing off-white crystalline material.</t>
  </si>
  <si>
    <t>One zip lock bag containing dry mushroom material</t>
  </si>
  <si>
    <t>One knotted plastic bag containing dry mushroom material</t>
  </si>
  <si>
    <t>Gray</t>
  </si>
  <si>
    <t>Ziplock plastic bag containing white powder</t>
  </si>
  <si>
    <t>Crystalline substance from a screw-top glass jar</t>
  </si>
  <si>
    <t>Crystalline substance from a zip lock plastic bag, nested within a second zip lock plastic bag</t>
  </si>
  <si>
    <t>Off-white powder from one zip lock plastic bag</t>
  </si>
  <si>
    <t>One zip lock bag containing and spilling off-white crystalline material</t>
  </si>
  <si>
    <t>White powder. Contained in a small clear plastic zip lock bag.</t>
  </si>
  <si>
    <t>White crystalline substance. Contained in a plastic zip lock bag.</t>
  </si>
  <si>
    <t>One round blue tablet with imprint M / 30</t>
  </si>
  <si>
    <t>One zip lock plastic bag with white crystalline residue</t>
  </si>
  <si>
    <t>White powder from one knotted plastic bag</t>
  </si>
  <si>
    <t>White crystalline material from one open plastic bag</t>
  </si>
  <si>
    <t>White crystalline substance contained within a knotted plastic bag</t>
  </si>
  <si>
    <t>Mixture of loose and compacted chunks of white powdery substance packaged in knotted plastic bag</t>
  </si>
  <si>
    <t>Clear crystalline substance. Contained in a clear plastic bag.</t>
  </si>
  <si>
    <t>White substance contained within a zip lock plastic bag</t>
  </si>
  <si>
    <t>One round blue tablet imprinted with "M" and "30"</t>
  </si>
  <si>
    <t>One knotted plastic bag containing white crystalline material</t>
  </si>
  <si>
    <t>Off-white substance. Contained in a clear plastic zip lock bag.</t>
  </si>
  <si>
    <t>Clear crystalline substance. Contained in a clear plastic zip lock bag.</t>
  </si>
  <si>
    <t>White and brown residue contained within a glass tube with a bulbous end</t>
  </si>
  <si>
    <t>White crystalline residue contained within a zip lock plastic bag</t>
  </si>
  <si>
    <t>One zip lock plastic bag</t>
  </si>
  <si>
    <t>White substance. Contained in a clear plastic bag.</t>
  </si>
  <si>
    <t>Small clear plastic zip lock bag containing white residue.</t>
  </si>
  <si>
    <t>White residue contained within a zip lock plastic bag</t>
  </si>
  <si>
    <t>White chunky substance contained within a zip lock plastic bag</t>
  </si>
  <si>
    <t>White substance packaged in knotted plastic bag</t>
  </si>
  <si>
    <t>Clear crystalline substance. Contained in a small clear plastic zip lock bag.</t>
  </si>
  <si>
    <t>Clear crystalline substance. Contained in two clear plastic zip lock bags.</t>
  </si>
  <si>
    <t>Clear crystalline substance. Contained in a small plastic zip lock bag.</t>
  </si>
  <si>
    <t>A clear glass tube with bulbous end containing white and black residue.</t>
  </si>
  <si>
    <t>One light blue round tablet with imprint "M"/"30"</t>
  </si>
  <si>
    <t>Residue contained within a glass tube with a bulbous end</t>
  </si>
  <si>
    <t>One glass tube with a bulbous end, containing white and charred residue</t>
  </si>
  <si>
    <t>Diazepam</t>
  </si>
  <si>
    <t>Large ziplock plastic bag containing white crystalline material</t>
  </si>
  <si>
    <t>Fentanyl, Heroin, Methamphetamine</t>
  </si>
  <si>
    <t>One black digital scale with brown residue</t>
  </si>
  <si>
    <t>A plastic container containing brown material</t>
  </si>
  <si>
    <t>One zip lock plastic bag containing white crystalline material</t>
  </si>
  <si>
    <t>Other</t>
  </si>
  <si>
    <t>One glass smoking device with residue.</t>
  </si>
  <si>
    <t>One plastic bag containing dry green plant material</t>
  </si>
  <si>
    <t>Hydrocodone</t>
  </si>
  <si>
    <t>Three (3) ziplock plastic bags containing white crystalline material</t>
  </si>
  <si>
    <t>One green round tablet with imprints "M" and "30"</t>
  </si>
  <si>
    <t>Clonazepam</t>
  </si>
  <si>
    <t>White powdery material</t>
  </si>
  <si>
    <t>Methadone</t>
  </si>
  <si>
    <t>A piece of foil with brown and burnt residue</t>
  </si>
  <si>
    <t>A zip lock plastic bag containing dried plant material</t>
  </si>
  <si>
    <t>A ziplock plastic bag containing Exhibit 1.1</t>
  </si>
  <si>
    <t>White crystalline material from five zip lock plastic bags</t>
  </si>
  <si>
    <t>Lorazepam</t>
  </si>
  <si>
    <t>One zip lock plastic bag containing Ex 1.1 and Ex 1.2</t>
  </si>
  <si>
    <t>Crystalline substance from a heat sealed plastic bag</t>
  </si>
  <si>
    <t>Compressed white powder from a heat sealed plastic bag</t>
  </si>
  <si>
    <t>One digital scale with white residue</t>
  </si>
  <si>
    <t>Blister Pack</t>
  </si>
  <si>
    <t>White crystalline substance contained within one white knotted piece of plastic and three clear zip lock plastic bags</t>
  </si>
  <si>
    <t>White crystalline substance contained within six clear zip lock plastic bags</t>
  </si>
  <si>
    <t>White crystalline substance contained within two zip lock plastic bags</t>
  </si>
  <si>
    <t>One ziplock bag containing a white crystalline substance (a residue amount)</t>
  </si>
  <si>
    <t>Two round blue tablets</t>
  </si>
  <si>
    <t>White substance. Contained in a plastic zip lock bag.</t>
  </si>
  <si>
    <t>White and brown substance</t>
  </si>
  <si>
    <t>Clear liquid from one capped syringe</t>
  </si>
  <si>
    <t>One rubber container with residue</t>
  </si>
  <si>
    <t>Dried mushroom material from one zip lock plastic bag</t>
  </si>
  <si>
    <t>One piece of foil with residue</t>
  </si>
  <si>
    <t>Three zip lock plastic bags each containing off-white crystalline material.</t>
  </si>
  <si>
    <t>One zip lock bag containing off-white crystalline material, intermixed with dark specks</t>
  </si>
  <si>
    <t>One knotted plastic bag containing off-white crystalline material.</t>
  </si>
  <si>
    <t>One folded piece of foil containing white powdery material.</t>
  </si>
  <si>
    <t>One broken glass tube with residue</t>
  </si>
  <si>
    <t>One glass tube with residue.</t>
  </si>
  <si>
    <t>One zip lock bag containing white chunky and powdery material</t>
  </si>
  <si>
    <t>One zip lock bag with off-white crystalline material</t>
  </si>
  <si>
    <t>Brown substance contained within a zip lock plastic bag</t>
  </si>
  <si>
    <t>One ziplock plastic bag containing white powdery residue</t>
  </si>
  <si>
    <t>Off-white powdery material</t>
  </si>
  <si>
    <t>Five (5) ziplock plastic bags containing white crystalline material</t>
  </si>
  <si>
    <t>White crystalline substance packaged in plastic bag</t>
  </si>
  <si>
    <t>Dry mushroom material from one zip lock plastic bag</t>
  </si>
  <si>
    <t>One plastic tube with faint residue</t>
  </si>
  <si>
    <t>One glass smoking device with faint burnt residue</t>
  </si>
  <si>
    <t>White crystalline substance from foil</t>
  </si>
  <si>
    <t>Foil with white residue</t>
  </si>
  <si>
    <t>White powder from two nested zip lock plastic bags</t>
  </si>
  <si>
    <t>Broken glass smoking device with residue</t>
  </si>
  <si>
    <t>Crystalline substance from a cellophane bag</t>
  </si>
  <si>
    <t>White crystalline substance from two nested zip lock plastic bags</t>
  </si>
  <si>
    <t>Crystalline substance from a plastic bag</t>
  </si>
  <si>
    <t>Crystalline substance from a screw-top container</t>
  </si>
  <si>
    <t>Black tar-like material from one zip lock plastic bag</t>
  </si>
  <si>
    <t>One plastic bag containing off-white crystalline material in a residue quantity.</t>
  </si>
  <si>
    <t>Evidence Refused</t>
  </si>
  <si>
    <t>White compressed powder and white crystalline material from one zip lock plastic bag</t>
  </si>
  <si>
    <t>One plastic pen barrel with residue</t>
  </si>
  <si>
    <t>White crystalline material from one glass smoking device</t>
  </si>
  <si>
    <t>One zip lock plastic bag with white powder residue</t>
  </si>
  <si>
    <t>One white plastic tube with residue</t>
  </si>
  <si>
    <t>White crystalline material and white powder from one zip lock plastic bag</t>
  </si>
  <si>
    <t>One piece of foil</t>
  </si>
  <si>
    <t>White compressed powder from two nested plastic bags</t>
  </si>
  <si>
    <t>White crystalline material from a zip lock plastic bag</t>
  </si>
  <si>
    <t>Burnt residue from a plastic tube</t>
  </si>
  <si>
    <t>Piece of foil with residue</t>
  </si>
  <si>
    <t>Plastic straw with minimal residue</t>
  </si>
  <si>
    <t>White and tan material from one piece of foil</t>
  </si>
  <si>
    <t>One folded piece of foil with residue</t>
  </si>
  <si>
    <t>One folded piece of foil</t>
  </si>
  <si>
    <t>One orange and clear plastic tube with residue</t>
  </si>
  <si>
    <t>Gray crystalline substance from one zip lock plastic bag</t>
  </si>
  <si>
    <t>One clear plastic zip-lock bag containing a white crystalline substance.</t>
  </si>
  <si>
    <t>One zip-lock bag containing a white crystalline substance.</t>
  </si>
  <si>
    <t>One zip-lock bag containing a white chunky powder.</t>
  </si>
  <si>
    <t>White powder contained within a knotted plastic bag</t>
  </si>
  <si>
    <t>One heat-sealed plastic bag containing white crystalline material</t>
  </si>
  <si>
    <t>Tan substance. Contained in a clear plastic zip lock bag.</t>
  </si>
  <si>
    <t>Ziplock plastic bag containing white, chalk-like substance</t>
  </si>
  <si>
    <t>Tan substance from one rubber container</t>
  </si>
  <si>
    <t>Foil with charred residue</t>
  </si>
  <si>
    <t>A broken glass smoking device with white and burnt residue</t>
  </si>
  <si>
    <t>Tan crystalline material from one zip lock plastic bag</t>
  </si>
  <si>
    <t>White crystalline material from one glass vial</t>
  </si>
  <si>
    <t>Ziplock plastic bag containing white residue</t>
  </si>
  <si>
    <t>One zip-lock bag containing a white powder substance.</t>
  </si>
  <si>
    <t>One knotted plastic bag containing white chunky and powdery material.</t>
  </si>
  <si>
    <t>White residue packaged in ziplock bag</t>
  </si>
  <si>
    <t>One small zip-lock bag containing a white chunky powder substance.</t>
  </si>
  <si>
    <t>one glass pipe with residue</t>
  </si>
  <si>
    <t>one zip lock bag enclosing a white powder</t>
  </si>
  <si>
    <t>One light blue round tablet with imprint M/30</t>
  </si>
  <si>
    <t>White substance contained within and spilling from a plastic bag</t>
  </si>
  <si>
    <t>Dark brown substance packaged in plastic bag</t>
  </si>
  <si>
    <t>Loose white substance</t>
  </si>
  <si>
    <t>Off-white substance. Contained in a clear plastic bag.</t>
  </si>
  <si>
    <t>Clear crystalline substance. Contained in two plastic bags.</t>
  </si>
  <si>
    <t>One orange oval tablet with imprint "b 974/30"</t>
  </si>
  <si>
    <t>White substance. Contained in two plastic zip lock bags.</t>
  </si>
  <si>
    <t>White substance. Contained in a small plastic zip lock bag.</t>
  </si>
  <si>
    <t>One zip lock bag containing Exhibits 1.1 and 1.2</t>
  </si>
  <si>
    <t>Cellophane wrapper containing white crystalline material</t>
  </si>
  <si>
    <t>A plastic container containing white crystalline residue</t>
  </si>
  <si>
    <t>White powdery substance packaged in knotted plastic bindle</t>
  </si>
  <si>
    <t>Two zip lock bags containing clear crystalline material.</t>
  </si>
  <si>
    <t>One rectangular green tablet imprinted "S 90 3"</t>
  </si>
  <si>
    <t>Clear zip lock bag containing clear crystalline material.</t>
  </si>
  <si>
    <t>Mixture of loose and compacted chunks of white powdery substance</t>
  </si>
  <si>
    <t>White powder. Contained in a clear plastic zip lock bag.</t>
  </si>
  <si>
    <t>One clear glass tube with bulbous end with a white and charred crystalline residue.</t>
  </si>
  <si>
    <t>White substance.</t>
  </si>
  <si>
    <t>Clear plastic bag containing numerous blue round tablets and Exhibit 1.1</t>
  </si>
  <si>
    <t>Yellow substance</t>
  </si>
  <si>
    <t>Chalky white substance</t>
  </si>
  <si>
    <t>Off-white crystalline substance. Contained in a clear plastic zip lock bag.</t>
  </si>
  <si>
    <t>Zip lock bag containing clear crystalline material.</t>
  </si>
  <si>
    <t>Compacted chunks of white powdery substance packaged in ziplock bag</t>
  </si>
  <si>
    <t>White powder</t>
  </si>
  <si>
    <t>Codeine</t>
  </si>
  <si>
    <t>A clear glass tube with bulbous end containing white and tan residue.</t>
  </si>
  <si>
    <t>White chunk material from one plastic screw top container</t>
  </si>
  <si>
    <t>White residue from one metal keychain container</t>
  </si>
  <si>
    <t>White compressed powder from one folded piece of foil</t>
  </si>
  <si>
    <t>White crystalline material from one cellophane bag</t>
  </si>
  <si>
    <t>Tan material from one folded piece of foil</t>
  </si>
  <si>
    <t>Dry mushrooms and one piece of paper</t>
  </si>
  <si>
    <t>one zip lock bag enclosing another zip lock bag (nested) enclosing a chunky white powder</t>
  </si>
  <si>
    <t>four zip lock bags with repeating Gucci logos each enclosing a chunky white powder</t>
  </si>
  <si>
    <t>five zip lock bags with repeating Louis Vuitton logos each enclosing a chunky white powder</t>
  </si>
  <si>
    <t>one zip lock bag enclosing another zip lock bag (nested) with a chunky white powder</t>
  </si>
  <si>
    <t>A glass jar containing brown material</t>
  </si>
  <si>
    <t>Reportedly a plastic bag containing crystalline material</t>
  </si>
  <si>
    <t>Reportedly a plastic container containing crystalline material</t>
  </si>
  <si>
    <t>One partial pink plastic tube with residue from one zip lock plastic bag</t>
  </si>
  <si>
    <t>White crystalline substance enclosed within a clear bottle with an attached silver screw cap lid</t>
  </si>
  <si>
    <t>Dark brown substance contained within a knotted plastic bag</t>
  </si>
  <si>
    <t>Clear crystalline substance. Contained in and spilling from a piece of plastic.</t>
  </si>
  <si>
    <t>One plastic cellophane bag containing five green round tablets and Exhibit 1.1</t>
  </si>
  <si>
    <t>One piece of foil and one green round tablet</t>
  </si>
  <si>
    <t>Small clear plastic zip lock bag containing residue, three plastic tubes with residue, and five pieces of metal foil with residue.</t>
  </si>
  <si>
    <t>Piece of metal foil with tan and black residue.</t>
  </si>
  <si>
    <t>One blue ziplock bag containing white residue</t>
  </si>
  <si>
    <t>One clear plastic container</t>
  </si>
  <si>
    <t>One glass tube with jagged ends, partially coated with a charred residue</t>
  </si>
  <si>
    <t>One ziplock bag containing a crystalline substance</t>
  </si>
  <si>
    <t>Off-white crystalline substance packaged in small glass vial</t>
  </si>
  <si>
    <t>White substance. Contained in a light blue plastic zip lock bag.</t>
  </si>
  <si>
    <t>One green container enclosing a white residue</t>
  </si>
  <si>
    <t>Chunks of gray-white substance mixed with purple and white powder. Contained in a small multicolored jar.</t>
  </si>
  <si>
    <t>Glass tube with brown and black-charred residue</t>
  </si>
  <si>
    <t>White and brown substance, packaged in an agency heat sealed initialed plastic bag</t>
  </si>
  <si>
    <t>Glass tube with bulbous end containing white and brown residue</t>
  </si>
  <si>
    <t>One glass tube with metal mesh containing residue.</t>
  </si>
  <si>
    <t>Round glass container with dried, clear crystalline material inside.</t>
  </si>
  <si>
    <t>Bent glass tube with bulbous end containing brown-charred and yellow residue</t>
  </si>
  <si>
    <t>One orange pill container with partial labels containing round white tablets and partial tablets intermixed with white powder and debris</t>
  </si>
  <si>
    <t>One glass jar containing five dried pods</t>
  </si>
  <si>
    <t>A ziplock plastic bag containing plastic wrapped around white powdery material</t>
  </si>
  <si>
    <t>One ziplock plastic bag containing off-white powdery material</t>
  </si>
  <si>
    <t>One zip lock plastic bag containing Exhibits 1.1 and 1.2</t>
  </si>
  <si>
    <t>One apparent candy eyeball with brown residue</t>
  </si>
  <si>
    <t>One apparent candy eyeball</t>
  </si>
  <si>
    <t>White compressed material wrapped in multiple layers of packaging contained within a zip lock bag.</t>
  </si>
  <si>
    <t>White compressed material wrapped in multiple layers of packaging.</t>
  </si>
  <si>
    <t>Red ziplock plastic bag containing white crystalline material</t>
  </si>
  <si>
    <t>Red ziplock plastic bag containing white crystalline material and a bottle cap</t>
  </si>
  <si>
    <t>Reportedly "two (2) clear bags with crystalline substance"</t>
  </si>
  <si>
    <t>Plastic jar containing white crystalline material</t>
  </si>
  <si>
    <t>Ziplock plastic bag containing white crystalline powder</t>
  </si>
  <si>
    <t>Ziplock plastic bag containing off-white chalky substance</t>
  </si>
  <si>
    <t>Plastic container containing white crystalline material</t>
  </si>
  <si>
    <t>Plastic container containing brown tar-like material and a plastic scrap</t>
  </si>
  <si>
    <t>One ziplock plastic bag containing a smaller ziplock plastic bag with residue</t>
  </si>
  <si>
    <t>Partially melted blue straw with residue</t>
  </si>
  <si>
    <t>Pieces of foil with residue and charring</t>
  </si>
  <si>
    <t>Ziplock plastic bag containing a fibrous wad with white residue</t>
  </si>
  <si>
    <t>Green/red/yellow silicone container containing grey powder</t>
  </si>
  <si>
    <t>Plastic tube containing white crystalline material</t>
  </si>
  <si>
    <t>White crystalline residue from one zip lock plastic bag</t>
  </si>
  <si>
    <t>One glass smoking device with residue connected to an open soda can</t>
  </si>
  <si>
    <t>Tan powdery and crystalline substance from one zip lock plastic bag</t>
  </si>
  <si>
    <t>White powder and white crystalline material from one scale</t>
  </si>
  <si>
    <t>One scale with residue</t>
  </si>
  <si>
    <t>White material from one rubber and glass container</t>
  </si>
  <si>
    <t>White compressed powder from two nested plastic bags within one zip lock plastic bag</t>
  </si>
  <si>
    <t>One pair of scissors with residue</t>
  </si>
  <si>
    <t>White compressed powder from one zip lock plastic bag, also containing Ex 5.1</t>
  </si>
  <si>
    <t>One plastic bag containing white crystalline substance, inside one "FoodSaver" plastic bag</t>
  </si>
  <si>
    <t>One knotted plastic bag containing black tarry substance</t>
  </si>
  <si>
    <t>Three knotted plastic bags containing and spilling black tarry substance</t>
  </si>
  <si>
    <t>One knotted plastic bag containing another knotted plastic bag containing a white crystalline substance</t>
  </si>
  <si>
    <t>One plastic bag containing two knotted plastic bags containing a white crystalline substance</t>
  </si>
  <si>
    <t>Chunk of white substance packaged with Exhibit 2</t>
  </si>
  <si>
    <t>Glass tube with red rubber extension and wire mesh insert, containing white and brown-charred residue</t>
  </si>
  <si>
    <t>Brown liquid packaged with two pieces of plastic and two fibrous wads in plastic Visine eyedropper bottle</t>
  </si>
  <si>
    <t>One zip lock plastic bag with white residue containing multiple round blue tablets and Exhibit 1.1</t>
  </si>
  <si>
    <t>One round blue tablet with imprint M and 30 and white residue on surface.</t>
  </si>
  <si>
    <t>one white plastic container with a lid enclosing forty-eight round blue tablets and Exhibit 1.1</t>
  </si>
  <si>
    <t>thirteen round blue tablets with M and 30 imprints</t>
  </si>
  <si>
    <t>one round blue tablet with M and 30 imprints</t>
  </si>
  <si>
    <t>one plastic bag enclosing a waxy amber substance</t>
  </si>
  <si>
    <t>one plastic bag enclosing a dark orange crystalline substance</t>
  </si>
  <si>
    <t>one piece of twisted clear plastic enclosing a white crystalline substance</t>
  </si>
  <si>
    <t>one zip lock bag enclosing a white crystalline residue</t>
  </si>
  <si>
    <t>one amber plastic bottle with white lid enclosing a white crystalline substance</t>
  </si>
  <si>
    <t>White substance packaged in ziplock bag</t>
  </si>
  <si>
    <t>Gray plastic pen casing containing dark residue</t>
  </si>
  <si>
    <t>Gray crystalline substance. Removed from a clear glass bulbous end pipe wrapped with black tape, white and black residue on inside of pipe after removing substance above.</t>
  </si>
  <si>
    <t>Clear crystalline substance mixed with green plant residue.</t>
  </si>
  <si>
    <t>Small orange metal box with lid containing a mixture of green residue and clear crystalline residue.</t>
  </si>
  <si>
    <t>A residue amount of light yellow compressed powder from one zip lock plastic bag</t>
  </si>
  <si>
    <t>Pink crystalline material from one zip lock plastic bag</t>
  </si>
  <si>
    <t>White crystalline material from two knotted plastic bags, contained in a black zipper bag</t>
  </si>
  <si>
    <t>Tan and white crystalline substance from one zip lock plastic bag</t>
  </si>
  <si>
    <t>Glass smoking device with residue and apparent plant debris</t>
  </si>
  <si>
    <t>White crystalline material from one clear container with a pink lid</t>
  </si>
  <si>
    <t>One clear plastic screw cap container with white residue</t>
  </si>
  <si>
    <t>White powder from one folded piece of foil</t>
  </si>
  <si>
    <t>One zip lock plastic bag containing exhibit 1.1, three rectangular white tablets each with three score marks and with no visible imprint, and two white tablet fragments</t>
  </si>
  <si>
    <t>One white rectangular tablet with three score marks and no visible imprint</t>
  </si>
  <si>
    <t>A one-dollar bill with white powder residue</t>
  </si>
  <si>
    <t>Mushroom material from one plastic bag within one screw-top plastic container</t>
  </si>
  <si>
    <t>One oblong white tablet inscribed "M366" on one side and no inscription on the reverse from one zip lock plastic bag, also containing Ex 4.1</t>
  </si>
  <si>
    <t>One oblong white tablet inscribed "M366" on one side and no inscription on the reverse</t>
  </si>
  <si>
    <t>Light yellow material from one zip lock plastic bag</t>
  </si>
  <si>
    <t>Green powder from one screw-top plastic container, also containing a plastic bag</t>
  </si>
  <si>
    <t>Green powder from one zip lock package, also containing a plastic bag and a spoon</t>
  </si>
  <si>
    <t>One zip lock bag with loose off-white crystalline material intermixed with brown debris, containing Exhibit 1.1</t>
  </si>
  <si>
    <t>One knotted plastic bag covered with brown debris, and containing off-white crystalline material</t>
  </si>
  <si>
    <t>One red screw top canister containing off-white crystalline material</t>
  </si>
  <si>
    <t>One zip lock bag containing off-white crystalline material, intermixed with specks of dark debris</t>
  </si>
  <si>
    <t>one clear vial with a silver metal lid enclosing a white crystalline substance</t>
  </si>
  <si>
    <t>A plastic tube with faint white residue</t>
  </si>
  <si>
    <t>A paper scrap lacking visible residue</t>
  </si>
  <si>
    <t>One L-shaped tube containing dark residue</t>
  </si>
  <si>
    <t>Dried greenish-brown plant material</t>
  </si>
  <si>
    <t>Tan chunky substance from one orange zip lock plastic bag</t>
  </si>
  <si>
    <t>One white round tablet with markings "M" and "2", one white round tablet with markings "20" and "M", white tablet fragments, and a piece of paper from one zip lock plastic bag, also containing Exhibits 1.1, 1.2, and 1.3</t>
  </si>
  <si>
    <t>One white round tablet with markings "M" and "2"</t>
  </si>
  <si>
    <t>One white round tablet with markings "20" and "M"</t>
  </si>
  <si>
    <t>One white round tablet with markings "5" over "25"</t>
  </si>
  <si>
    <t>White powder and white crystalline material from one zip lock plastic bag</t>
  </si>
  <si>
    <t>Six white with blue specks tablets with markings "E | 16", three partial white with blue specks tablets, tablet fragments, and one piece of paper from one zip lock plastic bag, also conatining Exhibit 3.1</t>
  </si>
  <si>
    <t>One white with blue specks tablet with markings "E | 16"</t>
  </si>
  <si>
    <t>Two white round tablets with markings "K3", one white round tablet with markings "Z C 0 2", and five orange round tablets with markings "022" from one zip lock plastic bag, also containing Exhibits 4.1, 4.2, 4.3, and 4.4</t>
  </si>
  <si>
    <t>One white round tablet with markings "K3"</t>
  </si>
  <si>
    <t>One white round tablet with markings "Z C 0 2"</t>
  </si>
  <si>
    <t>One orange round tablet with markings "022"</t>
  </si>
  <si>
    <t>One white round tablet with markings "AN | 521"</t>
  </si>
  <si>
    <t>One orange round tablet with markings "970", four white round tablets with markings "54 411", and orange tablet fragments from one zip lock plastic bag, also containing Exhibits 5.1, 5.2, 5.3, 5.4, and 5.5</t>
  </si>
  <si>
    <t>One orange round tablet with markings "970"</t>
  </si>
  <si>
    <t>One white round tablet with markings "54 411"</t>
  </si>
  <si>
    <t>One partial orange tablet with marking "8"</t>
  </si>
  <si>
    <t>One orange round tablet with markings "AN 415"</t>
  </si>
  <si>
    <t>One orange round tablet with no markings</t>
  </si>
  <si>
    <t>One blue oval tablet with markings "2 | 0" and "Y", two yellow round tablets with markings "TEVA" and "3926", one green round tablet with markings "TEVA" and "833", and yellow tablet fragments from one zip lock plastic bag, also containing Exhibits 6.1, 6.2, 6.3, and 6.4</t>
  </si>
  <si>
    <t>One blue oval tablet with markings "2 | 0" and "Y"</t>
  </si>
  <si>
    <t>One yellow round tablet with markings "TEVA" and "3926"</t>
  </si>
  <si>
    <t>One green round tablet with markings "TEVA" and "833"</t>
  </si>
  <si>
    <t>Loose yellow powder</t>
  </si>
  <si>
    <t>Tan powdery and chunky substance from one zip lock plastic bag</t>
  </si>
  <si>
    <t>White compressed powder from one knotted plastic bag, also containing Ex 3.1</t>
  </si>
  <si>
    <t>One plastic bag with tape</t>
  </si>
  <si>
    <t>One grey plastic tube with residue</t>
  </si>
  <si>
    <t>A residue amount of white crystalline material from one zip lock plastic bag contained in an agency zip lock plastic bag</t>
  </si>
  <si>
    <t>One zip lock plastic bag with white resdiue, contained in an agency zip lock plastic bag</t>
  </si>
  <si>
    <t>One clear plastic tube with brown residue</t>
  </si>
  <si>
    <t>One zip lock plastic bag with white and brown residue</t>
  </si>
  <si>
    <t>One folded dollar bill with a residue amount of white powder</t>
  </si>
  <si>
    <t>A residue amount of white crystalline substance from two nested zip lock plastic bags</t>
  </si>
  <si>
    <t>Blue and white powdery substance from one zip lock plastic bag</t>
  </si>
  <si>
    <t>Blue and white powder from foil</t>
  </si>
  <si>
    <t>One strip of three perforated paper squares (approximately 0.6cm x 1.8cm) from one zip lock plastic bag</t>
  </si>
  <si>
    <t>White and green material from one zip lock plastic bag</t>
  </si>
  <si>
    <t>White crystalline material from one agency zip lock plastic bag</t>
  </si>
  <si>
    <t>White crystalline material from one rubber container</t>
  </si>
  <si>
    <t>Dark brown tar-like substance from one zip lock plastic bag</t>
  </si>
  <si>
    <t>White compressed powder from one plastic fragment</t>
  </si>
  <si>
    <t>White powder from one gray plastic bag.</t>
  </si>
  <si>
    <t>One round light blue tablet imprinted "M" on one side and "30" on the reverse</t>
  </si>
  <si>
    <t>One green rectangular tablet imprinted "S|90|3"</t>
  </si>
  <si>
    <t>Brown powder from one zip lock plastic bag</t>
  </si>
  <si>
    <t>One open bag with brown powder residue</t>
  </si>
  <si>
    <t>One zip lock plastic bag containing one folded $1 bill with white crystalline residue</t>
  </si>
  <si>
    <t>White crystalline material from one zip lock plastic bag, also containing a plastic bag</t>
  </si>
  <si>
    <t>one zip lock bag enclosing a brown crystalline substance</t>
  </si>
  <si>
    <t>One metal bowl with white and brown residue</t>
  </si>
  <si>
    <t>One metall "snuff" container enclosing white residue and Exhibit 3.1</t>
  </si>
  <si>
    <t>White powder, packaging inside a ziplock bag, nested inside a second ziplock bag</t>
  </si>
  <si>
    <t>Gold colored bottle with key ring containing white-brown residue and Exhibit 2.1</t>
  </si>
  <si>
    <t>Clear crystalline substance. Contained in a clear capsule.</t>
  </si>
  <si>
    <t>One red gummy-like substance</t>
  </si>
  <si>
    <t>One orange gummy-like substance</t>
  </si>
  <si>
    <t>Four hundred ninety seven blue round tablets</t>
  </si>
  <si>
    <t>Dry mushrooms contained within a zip lock plastic bag</t>
  </si>
  <si>
    <t>One ripped piece of plastic containing a white residue, nested inside a ziplock bag</t>
  </si>
  <si>
    <t>Chunk of white substance packaged in open plastic bindle</t>
  </si>
  <si>
    <t>Off-white powder. Contained in a small clear plastic bag.</t>
  </si>
  <si>
    <t>Off-white substance. Contained in a plastic zip lock bag.</t>
  </si>
  <si>
    <t>White and clear crystalline substance. Contained in a clear plastic zip lock bag.</t>
  </si>
  <si>
    <t>One light green round tablet with no imprint packaged with two empty 1-unit blister packs and Exhibit 2</t>
  </si>
  <si>
    <t>Approximately one quarter of a light green round tablet with no imprint</t>
  </si>
  <si>
    <t>Partial white rectangular tablet with imprint "XANA / 2" packaged with Exhibit 4</t>
  </si>
  <si>
    <t>Partial white rectangular tablet with imprint "ANAX / 2"</t>
  </si>
  <si>
    <t>Green ziplock plastic bag containing white crystalline material</t>
  </si>
  <si>
    <t>Pink plastic container containing white crystalline material</t>
  </si>
  <si>
    <t>Yellow plastic bag containing a plastic bag containing white crystalline material</t>
  </si>
  <si>
    <t>Green plastic bag containing a plastic bag containing white chalky material</t>
  </si>
  <si>
    <t>Ziplock plastic bag containing white powdery substance</t>
  </si>
  <si>
    <t>Multicolored silicone container reported to contain a "white powdery substance"</t>
  </si>
  <si>
    <t>Green ziplock plastic bag containing white chalky material</t>
  </si>
  <si>
    <t>Green ziplock plastic bag containing white material</t>
  </si>
  <si>
    <t>Small ziplock plastic bag containing off-white crystalline material</t>
  </si>
  <si>
    <t>Small ziplock plastic bag containing pinkish crystalline material</t>
  </si>
  <si>
    <t>Small yellow ziplock plastic bag containing dark brown substance</t>
  </si>
  <si>
    <t>One round pink pill imprinted "M 10"</t>
  </si>
  <si>
    <t>One multicolored silicone container containing brown material</t>
  </si>
  <si>
    <t>Charred residue contained within a glass pipe</t>
  </si>
  <si>
    <t>Clear crystalline substance. Contained in a yellow plastic zip lock bag.</t>
  </si>
  <si>
    <t>Pen tube with brown residue</t>
  </si>
  <si>
    <t>One white round tablet with one side scored.</t>
  </si>
  <si>
    <t>One glass bottle with attached lid, rubber tubes, and a glass smoking device assembly, with residue</t>
  </si>
  <si>
    <t>One plastic zip-lock bag with yellow powdery material, with intermixed dark specks</t>
  </si>
  <si>
    <t>A piece of paper</t>
  </si>
  <si>
    <t>Off white residue sandwiched between multiple pieces of paper and the spine of a paperback book labeled in part "A Feast For Crows"</t>
  </si>
  <si>
    <t>White crystalline substance from one glass smoking device with residue</t>
  </si>
  <si>
    <t>White compressed powder from one piece of plastic</t>
  </si>
  <si>
    <t>Brown-black material from one glass tube, also containing copper-colored metal wires</t>
  </si>
  <si>
    <t>One screw-top plastic container with residue</t>
  </si>
  <si>
    <t>White powder from one glass container with metal screw cap</t>
  </si>
  <si>
    <t>White powder from two zip lock plastic bags</t>
  </si>
  <si>
    <t>Dry mushroom material from one self-closing plastic bag</t>
  </si>
  <si>
    <t>One zip lock plastic bag containing lab exhibits 2.1 and 2.2</t>
  </si>
  <si>
    <t>White crystalline material from one capsule</t>
  </si>
  <si>
    <t>Off-white crystalline mixture from one capsule</t>
  </si>
  <si>
    <t>Dark brown liquid from one syringe</t>
  </si>
  <si>
    <t>One zip lock plastic bag containing lab exhibits 4.1 and 4.2</t>
  </si>
  <si>
    <t>Rectangular tan crystal</t>
  </si>
  <si>
    <t>One zip lock plastic bag containing lab exhibit 6.1</t>
  </si>
  <si>
    <t>White round tablet imprinted "A 5"</t>
  </si>
  <si>
    <t>Clear brown liquid with white particulates and apparent partially dissolved disc from one glass vial</t>
  </si>
  <si>
    <t>Orangeish brown sticky material from one zip lock plastic bag</t>
  </si>
  <si>
    <t>Green powdery material from one zip lock plastic bag</t>
  </si>
  <si>
    <t>One plastic bag containing dried mushroom material.</t>
  </si>
  <si>
    <t>One zip-lock bag containing Exhibits # 2.1 and a capsule with a white granular powder.</t>
  </si>
  <si>
    <t>One clear capsule with a tan and white crystalline substance</t>
  </si>
  <si>
    <t>One syringe containing a dark liquid.</t>
  </si>
  <si>
    <t>One zip-lock bag containing two tan rectangular crystals.</t>
  </si>
  <si>
    <t>One glass vial containing a white pearlescent powder residue.</t>
  </si>
  <si>
    <t>One zip-lock bag containing a white round tablet with "A" and "5" imprints.</t>
  </si>
  <si>
    <t>One screw top glass vial containing a peach colored liquid.</t>
  </si>
  <si>
    <t>One zip-lock bag containing a white powder residue.</t>
  </si>
  <si>
    <t>One zip-lock bag containing a brown substance.</t>
  </si>
  <si>
    <t>One zip-lock bag containing a yellow-green powder.</t>
  </si>
  <si>
    <t>Dry green plant material from one zip lock plastic bag</t>
  </si>
  <si>
    <t>Ground greenish-brown plant material from one zip lock plastic bag</t>
  </si>
  <si>
    <t>Ground green plant material from one zip lock plastic bag</t>
  </si>
  <si>
    <t>One knotted plastic bag containing white chunky and powdery material</t>
  </si>
  <si>
    <t>One knotted plastic bindle containing dark brown material</t>
  </si>
  <si>
    <t>One partial plastic bag containing and spilling off-white crystalline material</t>
  </si>
  <si>
    <t>One zip lock bag containing off-white and tan chunky and fine material</t>
  </si>
  <si>
    <t>One black plastic container containing 9 patterned zip lock baggies with white chunky and powdery material, and Exhibits 1.1 and 1.2</t>
  </si>
  <si>
    <t>Five patterned zip lock baggies, each containing white chunky and powdery material</t>
  </si>
  <si>
    <t>One patterned zip lock bag with white resiude</t>
  </si>
  <si>
    <t>one zip lock bag enclosing a gray powder</t>
  </si>
  <si>
    <t>one zip lock bag enclosing a pink powder</t>
  </si>
  <si>
    <t>One piece of clear plastic and one round blue tablet with imprints M and 30</t>
  </si>
  <si>
    <t>one plastic vial with lid enclosing a clear liquid</t>
  </si>
  <si>
    <t>one clear glass vial with lid enclosing a clear liquid</t>
  </si>
  <si>
    <t>one green zip lock bag enclosing a white crystalline substance</t>
  </si>
  <si>
    <t>one zip lock bag enclosing Ex. 4.1, 4.2, 4.3, 4.4, 4.5 and 4.6</t>
  </si>
  <si>
    <t>one zip lock bag enclosing a white powder residue</t>
  </si>
  <si>
    <t>Purple and white substance.  Contained in metal foil</t>
  </si>
  <si>
    <t>White powdery substance contained in and spilling from ziplock bag</t>
  </si>
  <si>
    <t>White crystalline substance packaged in translucent yellow ziplock bag</t>
  </si>
  <si>
    <t>Brown substance contained within and spilling from a pink zip lock plastic bag</t>
  </si>
  <si>
    <t>Chalky white substance contained within a partially melted and taped piece of plastic</t>
  </si>
  <si>
    <t>Methorphan</t>
  </si>
  <si>
    <t>One blue-green round tablet with imprint "M"/"30"</t>
  </si>
  <si>
    <t>Dark brown substance contained within a black zip lock plastic bag</t>
  </si>
  <si>
    <t>Dark brown substance contained within three black zip lock plastic bags</t>
  </si>
  <si>
    <t>Gray crystalline substance. Removed from the bulb end of a clear glass pipe with residue.</t>
  </si>
  <si>
    <t>Large chunk of tan and white substance packaged in plastic bag</t>
  </si>
  <si>
    <t>Mixture of loose and compacted chunks of tan substance packaged in ziplock bag</t>
  </si>
  <si>
    <t>Tan and white substance packaged in small clear glass container with silicone cap</t>
  </si>
  <si>
    <t>Two chunks of compacted white powdery substance and light blue residue packaged in ziplock bag</t>
  </si>
  <si>
    <t>One chunk of compressed white substance</t>
  </si>
  <si>
    <t>Clear crystalline substance. Contained in four small clear plastic zip lock bags.</t>
  </si>
  <si>
    <t>Tan substance. Removed from a clear glass tube with bulbous end containing white and tan residue.</t>
  </si>
  <si>
    <t>A clear glass tube with broken end containing white and tan  residue.</t>
  </si>
  <si>
    <t>One clear container with silver lid containing one round blue tablet with "M" and "30" imprints</t>
  </si>
  <si>
    <t>One piece of tinfoil containing a purple chunky substance.</t>
  </si>
  <si>
    <t>one multi-colored metal straw enclosing a metal spring and burnt residue</t>
  </si>
  <si>
    <t>one zip lock bag enclosing a crystalline substance</t>
  </si>
  <si>
    <t>Three knotted clear plastic sandwich bags and one clear plastic zip-lock bag, each containing a white crystalline substance.</t>
  </si>
  <si>
    <t>Two small red plastic zip-lock bags and one clear plastic zip-lock bag, each containing a white crystalline substance.</t>
  </si>
  <si>
    <t>One clear plastic zip-lock bag containing one red plastic zip-lock bag containing an additional light purple plastic zip-lock bag containing a white chunky powdery substance.</t>
  </si>
  <si>
    <t>One clear plastic zip-lock bag containing an additional clear plastic zip-lock bag containing a white chunky powdery substance.</t>
  </si>
  <si>
    <t>A portion of one red straw with residue</t>
  </si>
  <si>
    <t>Four portions of red straws with residue</t>
  </si>
  <si>
    <t>One piece of foil with brown and burnt residue</t>
  </si>
  <si>
    <t>One partial ziplock plastic bag containing residue</t>
  </si>
  <si>
    <t>White crystalline substance contained within a zip lock plastic bag with attached blue tape</t>
  </si>
  <si>
    <t>One zip lock plastic bag containing a chunk of white material.</t>
  </si>
  <si>
    <t>One zip lock plastic bag containing white and dark chunky material.</t>
  </si>
  <si>
    <t>Black plastic tube with shiny spiral attachment containing a metal spring and black and brown residue</t>
  </si>
  <si>
    <t>Piece of metal foil with brown charred residue</t>
  </si>
  <si>
    <t>White substance packaged in plastic bag secured with pink elastic band</t>
  </si>
  <si>
    <t>White substance packaged in plastic bag secured with white elastic band</t>
  </si>
  <si>
    <t>White substance packaged in plastic bag secured with blue elastic band</t>
  </si>
  <si>
    <t>Plastic bag containing off-white powder</t>
  </si>
  <si>
    <t>One plastic zip lock bag containing three plastic bindles each with white crystalline material</t>
  </si>
  <si>
    <t>One blue round tablet with visible imprints "M" on one side and "30" on the other side</t>
  </si>
  <si>
    <t>Twenty-six blue round tablets</t>
  </si>
  <si>
    <t>One blue round tablet with a visible imprint "M" on one side</t>
  </si>
  <si>
    <t>Nine blue round tablets</t>
  </si>
  <si>
    <t>One ziplock bag containing white crystalline residue and Exhibits 1.1-1.4</t>
  </si>
  <si>
    <t>One knotted plastic bag containing and spilling a white substance, nested inside a second ziplock bag</t>
  </si>
  <si>
    <t>One piece of foil containing charred residue</t>
  </si>
  <si>
    <t>White powdery substance, contained within two plastic bags, nested together in an outer ziplock bag</t>
  </si>
  <si>
    <t>Mixture of loose and compacted chunks of white and faint green powdery substance contained in plastic bindle and packaged with Exhibit 2 in ziplock bag</t>
  </si>
  <si>
    <t>Mixture of loose and compacted chunks of white powdery substance contained in two plastic bindles</t>
  </si>
  <si>
    <t>Dark brown substance contained in folded piece of metal foil and wrapped around Exhibit 2</t>
  </si>
  <si>
    <t>Short yellow-striped plastic tube with dark residue</t>
  </si>
  <si>
    <t>Mixture of loose and compacted chunks of tan powdery substance, packaged in plastic bag</t>
  </si>
  <si>
    <t>One light blue round tablet with imprint "M/30" packaged in ziplock bag with Exhibit 1.1</t>
  </si>
  <si>
    <t>Six light blue round tablets with imprint "M/30" and three light blue tablet fragments</t>
  </si>
  <si>
    <t>Orange-brown substance packaged in ziplock bag</t>
  </si>
  <si>
    <t>Orange-brown substance packaged in ziplock bag and in small glass container</t>
  </si>
  <si>
    <t>White crystalline substance, contained in and spilling from red plastic bag</t>
  </si>
  <si>
    <t>Pale yellow chunky substance contained within two knotted plastic bags</t>
  </si>
  <si>
    <t>Mixture containing dry mushrooms and multi-colored substance contained within and spilling from two torn and nested plastic bags</t>
  </si>
  <si>
    <t>Two red round tablets, without visible imprints</t>
  </si>
  <si>
    <t>One white round tablet with imprint "LL"</t>
  </si>
  <si>
    <t>One white round tablet with imprint "LL" and grey and red residue</t>
  </si>
  <si>
    <t>Two grey round tablets, without visible imprints</t>
  </si>
  <si>
    <t>White crystalline substance, contained within and spilling from a piece of paper, nested inside a ziplock bag</t>
  </si>
  <si>
    <t>One container enclosing 14 round white tablets, one white tablet fragment, and Exhibits 3.1 and 3.2</t>
  </si>
  <si>
    <t>One round white tablet imprinted with "832" and "38"</t>
  </si>
  <si>
    <t>One white tablet fragment imprinted with "9" and "v"</t>
  </si>
  <si>
    <t>Cutting from couch cushion with white residue</t>
  </si>
  <si>
    <t>Cutting from an arm rest of couch with white residue</t>
  </si>
  <si>
    <t>White residue, reportedly from an end table</t>
  </si>
  <si>
    <t>White chunky substance contained in knotted plastic bag and packaged with empty brown paper bag and Exhibit 2</t>
  </si>
  <si>
    <t>Mixture of loose and compacted chunks of white powdery substance contained in knotted plastic bag with partial plastic bag</t>
  </si>
  <si>
    <t>Numerous light blue round tablets packaged with Exhibit 3.1</t>
  </si>
  <si>
    <t>White chunky substance contained in innermost of two nested and knotted plastic bags</t>
  </si>
  <si>
    <t>Dark brown substance contained in knotted plastic bag</t>
  </si>
  <si>
    <t>Metal container with metal key ring containing Exhibit 1.1</t>
  </si>
  <si>
    <t>Mixture of loose and compacted chunks of white and off-white powdery substance packaged in black ziplock bag</t>
  </si>
  <si>
    <t>Off-white powdery substance packaged in ziplock bag</t>
  </si>
  <si>
    <t>Two compacted chunks of white substance packaged in round plastic container</t>
  </si>
  <si>
    <t>Black plastic electronic scale containing white residue</t>
  </si>
  <si>
    <t>Metal ALTOIDS tin containing Exhibit 1.1 and residue</t>
  </si>
  <si>
    <t>White substance. Contained in ten (10) small plastic zip lock bags.</t>
  </si>
  <si>
    <t>Clear crystalline substance. Contained in and spilling from an open clear plastic zip lock bag.</t>
  </si>
  <si>
    <t>Gray substance. Contained in a clear plastic bag.</t>
  </si>
  <si>
    <t>White rectangular tablet imprinted with "V / 2090"</t>
  </si>
  <si>
    <t>Clear crystalline substance. Contained in Four (4) small plastic zip lock bags.</t>
  </si>
  <si>
    <t>Five (5) small plastic zip lock bags containing clear crystalline substance.</t>
  </si>
  <si>
    <t>Clear plastic bag containing Exhibits 3.1 and 3.2</t>
  </si>
  <si>
    <t>Clear crystalline substance. Contained in twenty (20) small plastic zip lock bags.</t>
  </si>
  <si>
    <t>Thirty-five (35) small plastic zip lock bags containing clear crystalline substance.</t>
  </si>
  <si>
    <t>Off-white crystalline substance. Contained in a clear plastic zip lock bag wrapped with an elastic band.</t>
  </si>
  <si>
    <t>One small patterned zip lock bag containing white residue</t>
  </si>
  <si>
    <t>One small patterned zip lock bag containing off-white compressed material</t>
  </si>
  <si>
    <t>One taped manila envelope containing and spilling off-white crystalline material</t>
  </si>
  <si>
    <t>One blue and white striped tube with residue</t>
  </si>
  <si>
    <t>One zip lock bag containing folded black paper and off-white crystalline material</t>
  </si>
  <si>
    <t>Loose off-white crystalline material intermixed with apparent plant debris.</t>
  </si>
  <si>
    <t>One broken glass smoking device with residue and partial black plastic wrapped around stem.</t>
  </si>
  <si>
    <t>One vertical standing glass smoking device.</t>
  </si>
  <si>
    <t>One round white tablet with imprints "R | P" on one side and "5 325" on the other side.</t>
  </si>
  <si>
    <t>White crystalline material from twelve zip lock plastic bags</t>
  </si>
  <si>
    <t>One ziplock plastic bag containing white residue</t>
  </si>
  <si>
    <t>Four (4) ziplock plastic bags containing white, chalk-like substance</t>
  </si>
  <si>
    <t>Metal keychain cylinder containing a white chalk-like substance and a scrap of plastic</t>
  </si>
  <si>
    <t>One ziplock plastic bag and white crystalline material</t>
  </si>
  <si>
    <t>Off-white residue contained within one zip lock plastic bag</t>
  </si>
  <si>
    <t>Charred material contained within a glass pipe partially wrapped in black tape</t>
  </si>
  <si>
    <t>Brown residue within a piece of plastic</t>
  </si>
  <si>
    <t>Brown and black-charred substance contained in folded piece of metal foil</t>
  </si>
  <si>
    <t>One ripped knotted plastic bag containing and spilling a brown substance</t>
  </si>
  <si>
    <t>One paper box partially wrapped within cellophane packaging, enclosing Exhibit 3.1</t>
  </si>
  <si>
    <t>One red-stoppered vial containing a brown substance</t>
  </si>
  <si>
    <t>One metal container enclosing a white crystalline substance</t>
  </si>
  <si>
    <t>White crystalline material and straw segment from one zip lock plastic bag</t>
  </si>
  <si>
    <t>White substance, packaged in a heat sealed ziplock bag, nested inside a second ziplock bag</t>
  </si>
  <si>
    <t>Residue amount of clear crystalline substance contained in a piece of white folded paper.</t>
  </si>
  <si>
    <t>Tan crystalline substance. Removed from the bulb end of a clear glass pipe with white and black residue.</t>
  </si>
  <si>
    <t>One knotted plastic bag containing off-white crystalline and powdery material</t>
  </si>
  <si>
    <t>One zip lock bag containing five round blue tablets and Exhibits 1.1 and 1.2</t>
  </si>
  <si>
    <t>White residue</t>
  </si>
  <si>
    <t>One white oblong tablet with "44 413" imprints</t>
  </si>
  <si>
    <t>One zip lock bag containing one red tube with residue</t>
  </si>
  <si>
    <t>One zip lock bag containing one knotted plastic bindle containing white chunky and powdery material</t>
  </si>
  <si>
    <t>Four empty plastic bags</t>
  </si>
  <si>
    <t>Seven empty ziplock plastic bags</t>
  </si>
  <si>
    <t>White substance. Contained in three (3) clear plastic zip lock bags.</t>
  </si>
  <si>
    <t>Dry brown mushrooms packaged with plastic bag</t>
  </si>
  <si>
    <t>White crystalline material from one screw top pill bottle</t>
  </si>
  <si>
    <t>Clear crystalline substance. Contained in a plastic slide lock bag.</t>
  </si>
  <si>
    <t>Clear crystalline substance. Contained in a plastic bag.</t>
  </si>
  <si>
    <t>Off-white compressed powder</t>
  </si>
  <si>
    <t>White crystalline material and a piece of plastic</t>
  </si>
  <si>
    <t>A silicone container containing tan residue</t>
  </si>
  <si>
    <t>Yellow rubber-like container with residue</t>
  </si>
  <si>
    <t>Clear container with a yellow cap containing crystalline material.</t>
  </si>
  <si>
    <t>Ziplock bag containing clear crystalline material.</t>
  </si>
  <si>
    <t>Dark gray crystalline material. Removed from the bulb end of a green glass pipe with white and dark gray residue.</t>
  </si>
  <si>
    <t>Seventy seven blue round tablets</t>
  </si>
  <si>
    <t>One black digital scale with faint residue</t>
  </si>
  <si>
    <t>One open pink ziplock bag with white residue</t>
  </si>
  <si>
    <t>One ziplock bag containing brown and white crystalline substance</t>
  </si>
  <si>
    <t>Loose brown substance</t>
  </si>
  <si>
    <t>One silicone container enclosing a yellow powder and Exhibit 7.1</t>
  </si>
  <si>
    <t>Numerous yellow tablet fragments</t>
  </si>
  <si>
    <t>One silicone container enclosing a gray powder</t>
  </si>
  <si>
    <t>White crystalline substance. Contained in and spilling from a clear plastic zip lock bag and packaged with two pieces of white paper.</t>
  </si>
  <si>
    <t>Folded foil containing and spilling fine off-white material</t>
  </si>
  <si>
    <t>One partial zip lock bag containing off-white crystalline material</t>
  </si>
  <si>
    <t>Chunk of purple substance from one zip lock plastic bag</t>
  </si>
  <si>
    <t>White powder chunks from one capped plastic container</t>
  </si>
  <si>
    <t>Tan powder from one capped glass vial</t>
  </si>
  <si>
    <t>White powdery material from one red, black, and white rubber container</t>
  </si>
  <si>
    <t>Round plastic container with white lid, containing crystalline material.</t>
  </si>
  <si>
    <t>Crystalline substance from a folded piece of foil</t>
  </si>
  <si>
    <t>One opened aluminum can with orange liquid and a paper stick</t>
  </si>
  <si>
    <t>One zip lock plastic bag with white crystalline material</t>
  </si>
  <si>
    <t>Clear liquid from one glass screw-top jar</t>
  </si>
  <si>
    <t>Clear colorless liquid from an amber-colored dropper bottle</t>
  </si>
  <si>
    <t>Numerous blue round tablets contained within a zip lock plastic bag (packaged with Exhibit 1.1)</t>
  </si>
  <si>
    <t>White powdery residue packaged in ziplock bag partially covered with cloth tape</t>
  </si>
  <si>
    <t>Partial piece of a white rectangular tablet.</t>
  </si>
  <si>
    <t>One orange-capped syringe containing clear liquid</t>
  </si>
  <si>
    <t>Three plastic zip lock bags containing crystalline material</t>
  </si>
  <si>
    <t>Piece of lined paper with faint orange residue.</t>
  </si>
  <si>
    <t>Off-white powder from a knotted plastic bag</t>
  </si>
  <si>
    <t>One pale yellow round tablet with imprint "ZC 26"</t>
  </si>
  <si>
    <t>Digital scale with residue</t>
  </si>
  <si>
    <t>Partial glass smoking device with residue</t>
  </si>
  <si>
    <t>Foil with tan residue</t>
  </si>
  <si>
    <t>A broken glass smoking device containing white and burnt residue</t>
  </si>
  <si>
    <t>One zip lock bag containing one "NARTEC, INC." Test</t>
  </si>
  <si>
    <t>One broken glass smoking device with residue, and tan material</t>
  </si>
  <si>
    <t>Ziplock plastic bag containing one (1) ziplock plastic bag and four (4) heat-sealed bindles, all containing white crystalline material</t>
  </si>
  <si>
    <t>Two (2) double-bagged plastic bags of white crystalline material</t>
  </si>
  <si>
    <t>Three (3) plastic bags of white crystalline material</t>
  </si>
  <si>
    <t>Ziplock plastic bag containing dried mushroom material</t>
  </si>
  <si>
    <t>Ziplock plastic bag originally containing Exhibit 4.1</t>
  </si>
  <si>
    <t>Knotted plastic bag containing multiple plastic and rubber fragments</t>
  </si>
  <si>
    <t>Pink crystalline substance</t>
  </si>
  <si>
    <t>White piece of paper</t>
  </si>
  <si>
    <t>One blue Bic lighter</t>
  </si>
  <si>
    <t>One used MobilDetect test kit</t>
  </si>
  <si>
    <t>One white paper envelope containing one piece of notebook paper with yellow discoloration and Exhibit # 1.1.</t>
  </si>
  <si>
    <t>One piece of notebook paper with yellow discoloration.</t>
  </si>
  <si>
    <t>One white paper envelope containing one piece of notebook paper and one piece of notebook paper with yellow discoloration.</t>
  </si>
  <si>
    <t>One white paper envelope containing one piece of notebook paper and Exhibit # 3.1.</t>
  </si>
  <si>
    <t>One zip-lock plastic bag containing gray crystalline material.</t>
  </si>
  <si>
    <t>One zip-lock plastic bag containing white powdery material.</t>
  </si>
  <si>
    <t>One zip lock plastic bag containing off-white crystalline material and two zip lock plastic bags each containing off-white crystalline material nested in additional zip lock plastic bag.</t>
  </si>
  <si>
    <t>One open black cloth bag with drawstring.</t>
  </si>
  <si>
    <t>One open black cloth bag with drawstring and residue.</t>
  </si>
  <si>
    <t>One partial plastic tube closed at one end with residue.</t>
  </si>
  <si>
    <t>Pink ziplock plastic bag containing white crystalline residue</t>
  </si>
  <si>
    <t>Red/white silicone container containing white crystalline material</t>
  </si>
  <si>
    <t>One glass smoking device with white and burnt material</t>
  </si>
  <si>
    <t>one red/white/blue rubber container (with lid) enclosing one zip lock bag enclosing a white crystalline substance</t>
  </si>
  <si>
    <t>Ten zip lock plastic bags containing black material</t>
  </si>
  <si>
    <t>Four zip lock plastic bags containing black material</t>
  </si>
  <si>
    <t>Ziplock plastic bag containing dried green plant material</t>
  </si>
  <si>
    <t>Green zippered pouch</t>
  </si>
  <si>
    <t>Two (2) ziplock plastic bags containing dried mushroom material</t>
  </si>
  <si>
    <t>One (1) round, pale green tablet imprinted "K" over "101"</t>
  </si>
  <si>
    <t>One zip lock plastic bag containing Exhibits 1.1-1.4</t>
  </si>
  <si>
    <t>Brown powdery material from one zip lock plastic bag</t>
  </si>
  <si>
    <t>White powdery material from two nested plastic bags</t>
  </si>
  <si>
    <t>White powdery material from one plastic container</t>
  </si>
  <si>
    <t>White compressed material from two nested plastic bags</t>
  </si>
  <si>
    <t>Golden brown material from two plastic containers</t>
  </si>
  <si>
    <t>Clear liquid from one glass vial received in a zip lock plastic bag</t>
  </si>
  <si>
    <t>White crystalline material from one plastic bindle received in one zip lock plastic bag</t>
  </si>
  <si>
    <t>Silver tinted zip lock plastic bag containing Exhibits 4.1 and 4.2</t>
  </si>
  <si>
    <t>White crystalline material from one black plastic container</t>
  </si>
  <si>
    <t>Dark chunky material from one multicolored silicone container</t>
  </si>
  <si>
    <t>Partial oblong white tablet with score marks from one zip lock plastic bag</t>
  </si>
  <si>
    <t>One round white tablet imprinted "3" on one side and "93 150" on the reverse side</t>
  </si>
  <si>
    <t>White crystalline material and one zip lock plastic bag</t>
  </si>
  <si>
    <t>White crystalline material and one glass jar</t>
  </si>
  <si>
    <t>White powdery material from one glass jar, and one piece of apparent paper</t>
  </si>
  <si>
    <t>White crystalline substance packaged in plastic bag secured with black hair tie</t>
  </si>
  <si>
    <t>White crystalline substance packaged in and spilling from ziplock bag</t>
  </si>
  <si>
    <t>Five white round tablets with imprint "M/05 52" packaged in orange plastic prescription bottle with Exhibit 5.1</t>
  </si>
  <si>
    <t>One white round tablet with imprint "M/05 52"</t>
  </si>
  <si>
    <t>Loose and small compacted chunks of white powdery substance packaged in ziplock bag</t>
  </si>
  <si>
    <t>one zippered black fabric bag enclosing one zip lock bag enclosing a chunky white powder</t>
  </si>
  <si>
    <t>Blue round tablet with "DC" imprint</t>
  </si>
  <si>
    <t>A ziplock plastic bag containing grayish powdery material</t>
  </si>
  <si>
    <t>one red zip lock bag with residue</t>
  </si>
  <si>
    <t>one small pinkish purple zip lock bag with residue</t>
  </si>
  <si>
    <t>One plastic pen tube with residue</t>
  </si>
  <si>
    <t>White material from one purple and green rubber container</t>
  </si>
  <si>
    <t>One round white tablet imprinted "10" over "325"on one side and "RP" on the reverse side</t>
  </si>
  <si>
    <t>White powder from a plastic bag</t>
  </si>
  <si>
    <t>Crystalline substance from a tan piece of paper</t>
  </si>
  <si>
    <t>White powder from a tan piece of paper</t>
  </si>
  <si>
    <t>Brown powder from a zip lock plastic bag</t>
  </si>
  <si>
    <t>A white crystalline substance contained in one knotted piece of plastic.</t>
  </si>
  <si>
    <t>A black tar like substance contained in one yellow and green silicone container.</t>
  </si>
  <si>
    <t>A white crystalline substance contained in three zip-lock bags.</t>
  </si>
  <si>
    <t>A white crystalline substance and two plastic bags contained in a zip-lock bag.</t>
  </si>
  <si>
    <t>one clear cellophane wrapper enclosing a white crystalline substance</t>
  </si>
  <si>
    <t>White crystalline material from one glass screw-top jar</t>
  </si>
  <si>
    <t>White crystalline material from one closed metal container</t>
  </si>
  <si>
    <t>Pink-brown crystalline substance packaged in ziplock bag</t>
  </si>
  <si>
    <t>Three pieces of metal foil with no visible residue, packaged with Exhibit 1.1</t>
  </si>
  <si>
    <t>Three pieces of commingled metal foil with brown/black charred residue</t>
  </si>
  <si>
    <t>White residue from one broken glass smoking device</t>
  </si>
  <si>
    <t>One manila envelope containing Ex 2.1, 2.2, 2.3, 2.4, and 2.5</t>
  </si>
  <si>
    <t>One white diamond-shaped tablet inscribed "30" on one side and "T" on the reverse</t>
  </si>
  <si>
    <t>One white round tablet inscribed "54 411" on one side and no inscription on the reverse</t>
  </si>
  <si>
    <t>Three white round tablets inscribed "54 411" on one side and no inscription on the reverse</t>
  </si>
  <si>
    <t>Various white tablet fragments and white powder</t>
  </si>
  <si>
    <t>Off-white chalk-like material from two zip lock plastic bags and one knotted plastic bag, all contained in one larger zip lock plastic bag</t>
  </si>
  <si>
    <t>Off-white powdery material from one zip lock plastic bag nested inside a second zip lock plastic bag, also containing Exhibit 4.1</t>
  </si>
  <si>
    <t>White powder from one folded $1 bill</t>
  </si>
  <si>
    <t>White powdery material from one clear capped container</t>
  </si>
  <si>
    <t>White powdery material from one knotted plastic bag nested inside one zip lock plastic bag</t>
  </si>
  <si>
    <t>White powder from a snap-top container</t>
  </si>
  <si>
    <t>White powdery material and brown material from one zip lock plastic bag</t>
  </si>
  <si>
    <t>Brown tar-like substance from one knotted plastic bag</t>
  </si>
  <si>
    <t>White crystalline material from one knotted plastic bag contained in one knotted condom</t>
  </si>
  <si>
    <t>White crystalline material from one black plastic bag contained in two nested condoms</t>
  </si>
  <si>
    <t>White crystalline material from one black plastic bag contained in two knotted nested condoms</t>
  </si>
  <si>
    <t>One white rectangular tablet</t>
  </si>
  <si>
    <t>White powder from one zip lock plastic bag, also containing Exhibit 3.1</t>
  </si>
  <si>
    <t>One piece of apparent glass</t>
  </si>
  <si>
    <t>Crystalline substance from a snap-top container</t>
  </si>
  <si>
    <t>Electronic balance with residue</t>
  </si>
  <si>
    <t>One glass smoking device with white and brown residue</t>
  </si>
  <si>
    <t>One plastic tube with snap cap containing white powdery material.</t>
  </si>
  <si>
    <t>One zip lock bag containing off-white chunky material</t>
  </si>
  <si>
    <t>One zip-lock plastic bag containing off-white chunky and powdery material.</t>
  </si>
  <si>
    <t>One zip-lock plastic bag containing off-white crystalline material.</t>
  </si>
  <si>
    <t>One zip-lock plastic bag with white powdery residue.</t>
  </si>
  <si>
    <t>Loose off-white chunky material.</t>
  </si>
  <si>
    <t>One knotted plastic bag containing off-white chunky material.</t>
  </si>
  <si>
    <t>One zip-lock plastic bag containing white chunky and powdery material.</t>
  </si>
  <si>
    <t>One zip lock bag containing and spilling off-white powdery and chunky material</t>
  </si>
  <si>
    <t>Two zip-lock plastic bags wrapped in foil containing off-white crystalline material.</t>
  </si>
  <si>
    <t>One zip-lock plastic bag wrapped in foil containing off-white crystalline material.</t>
  </si>
  <si>
    <t>One fragment of paper.</t>
  </si>
  <si>
    <t>Two fragments of paper.</t>
  </si>
  <si>
    <t>Ten fragments of paper.</t>
  </si>
  <si>
    <t>One greeting card.</t>
  </si>
  <si>
    <t>One white oblong tablet with brown discoloration with "Y" and "18" imprints.</t>
  </si>
  <si>
    <t>One white oblong tablet with faint brown discoloration with "Y" and "18" imprints.</t>
  </si>
  <si>
    <t>One small knotted plastic bag containing off-white crystalline material</t>
  </si>
  <si>
    <t>Ziplock bag containing clumpy white powder.</t>
  </si>
  <si>
    <t>One ziplock plastic bag containing white material</t>
  </si>
  <si>
    <t>A white granular substance contained in a white piece of paper.</t>
  </si>
  <si>
    <t>One plastic tube with a white residue.</t>
  </si>
  <si>
    <t>A white crystalline substance contained in one small bag.</t>
  </si>
  <si>
    <t>A white crystalline substance contained in one zip-lock bag.</t>
  </si>
  <si>
    <t>White crystalline material from one glass container</t>
  </si>
  <si>
    <t>Chunks of white and purple substance.</t>
  </si>
  <si>
    <t>Piece of metal foil with white and purple residue</t>
  </si>
  <si>
    <t>One glass container with white powder</t>
  </si>
  <si>
    <t>Clear crystalline substance. Contained in a plastic zip lock bag with green seal.</t>
  </si>
  <si>
    <t>Clear crystalline substance. Contained in a plastic zip lock bag with purple seal and labeled with "thursday"</t>
  </si>
  <si>
    <t>White and charred brown and black residue contained within a glass tube with a bulbous end</t>
  </si>
  <si>
    <t>One piece of foil with charred residue.</t>
  </si>
  <si>
    <t>One piece of foil with no visible residue.</t>
  </si>
  <si>
    <t>One partial red straw with residue.</t>
  </si>
  <si>
    <t>One zip lock plastic bag containing Ex 2.1 and Ex 2.2</t>
  </si>
  <si>
    <t>White compressed powder from four bindles</t>
  </si>
  <si>
    <t>Six bindles and one zip lock plastic bag with white compressed powder</t>
  </si>
  <si>
    <t>Black tar-like material from one knotted plastic bag</t>
  </si>
  <si>
    <t>Off-white powdery material from two nested zip lock plastic bags</t>
  </si>
  <si>
    <t>White powdery material from three zip lock plastic bags contained in one plastic battery container</t>
  </si>
  <si>
    <t>White powdery material from one plastic and foil zipper pouch</t>
  </si>
  <si>
    <t>Brown-yellow powder from a snap-top container enclosed within a zip lock plastic bag</t>
  </si>
  <si>
    <t>Crystalline substance from a clear capsule</t>
  </si>
  <si>
    <t>Yellow liquid from a crimp cap vial</t>
  </si>
  <si>
    <t>White powdery material from one white and blue plastic containter with a clear lid</t>
  </si>
  <si>
    <t>White crystalline material and white powder from one agency zip lock plastic bag</t>
  </si>
  <si>
    <t>Grey powdery material contained in one agency zip lock plastic bag</t>
  </si>
  <si>
    <t>White compressed powder from one plastic bindle</t>
  </si>
  <si>
    <t>White crystalline material from one zip lock plastic bag, also containing Exhibit 1.1</t>
  </si>
  <si>
    <t>Crystalline substance from a zip lock plastic bag containing a second open zip lock plastic bag</t>
  </si>
  <si>
    <t>Dry mushroom material from a zip lock plastic bag which also contained an open plastic bag</t>
  </si>
  <si>
    <t>White powdery material from one black and pink heart shaped rubber container</t>
  </si>
  <si>
    <t>Clear crystalline substance. Contained in a green plastic zip lock bag.</t>
  </si>
  <si>
    <t>White chunk material contained and spilling from one plastic bag, and one pen barrel</t>
  </si>
  <si>
    <t>Blue and tan chunk material</t>
  </si>
  <si>
    <t>One piece of foil with brown residue</t>
  </si>
  <si>
    <t>Two pieces of foil with brown residue</t>
  </si>
  <si>
    <t>A chunky white pearlescent substance contained in one plastic container.</t>
  </si>
  <si>
    <t>A chunky white pearlescent powder contained in one brown container.</t>
  </si>
  <si>
    <t>A white powder contained in a clear plastic bag.</t>
  </si>
  <si>
    <t>Residue amount of off-white substance contained in a piece of wadded metal foil with black-brown residue.</t>
  </si>
  <si>
    <t>Compressed off-white powder packaged within a knotted piece of plastic</t>
  </si>
  <si>
    <t>Compressed off-white powder enclosed within five knotted pieces of plastic, packaged within one zip lock plastic bag</t>
  </si>
  <si>
    <t>Compressed white powder from a zip lock plastic bag</t>
  </si>
  <si>
    <t>White crystalline substance contained within and spilling from a blue zip lock plastic bag</t>
  </si>
  <si>
    <t>Partially compressed white substance contained within six plastic bindles (two of which were nested within individual zip lock plastic bags)</t>
  </si>
  <si>
    <t>Partially compressed white substance contained within two plastic bindles</t>
  </si>
  <si>
    <t>One torn knotted piece of plastic</t>
  </si>
  <si>
    <t>White crystalline material from one clear container with a pink screw-top</t>
  </si>
  <si>
    <t>Crystalline substance from three plastic bags</t>
  </si>
  <si>
    <t>Glass vial with residue</t>
  </si>
  <si>
    <t>White substance. Contained in a small zip lock bag.</t>
  </si>
  <si>
    <t>Off-white substance. Contained in a zip lock bag.</t>
  </si>
  <si>
    <t>Crystalline substance and white substance. Contained in a small zip lock bag.</t>
  </si>
  <si>
    <t>White powder. Contained in a zip lock bag.</t>
  </si>
  <si>
    <t>Crystalline substance. Contained in a zip lock bag.</t>
  </si>
  <si>
    <t>Glass smoking device with charred plant material</t>
  </si>
  <si>
    <t>Glass jar containing dry green plant material</t>
  </si>
  <si>
    <t>White crystalline substance packaged in blue translucent ziplock bag</t>
  </si>
  <si>
    <t>White crystalline material from one glass dropper bottle with black lid</t>
  </si>
  <si>
    <t>White and tan powder from foil</t>
  </si>
  <si>
    <t>A plastic tube with burnt residue</t>
  </si>
  <si>
    <t>Foil with minimal burnt residue</t>
  </si>
  <si>
    <t>Burnt residue from one piece of foil</t>
  </si>
  <si>
    <t>Two pieces of foil with minimal residue</t>
  </si>
  <si>
    <t>Crystalline substance from a plastic container</t>
  </si>
  <si>
    <t>White crystalline material from one plastic bag, all contained in one rectangular metal tin</t>
  </si>
  <si>
    <t>One manufacturer's zip lock package containing exhibit 1.1 and fourteen round blue gummies</t>
  </si>
  <si>
    <t>One round blue gummie</t>
  </si>
  <si>
    <t>One chocolate bar from a sealed foil pouch which was contained in a cardboard chocolate bar box</t>
  </si>
  <si>
    <t>Beige substance contained within two zip lock plastic bags</t>
  </si>
  <si>
    <t>White powder from thirteen plastic bags</t>
  </si>
  <si>
    <t>White powder from screw-top container</t>
  </si>
  <si>
    <t>One off-white oblong tablet with imprint "T | 20" from one multicolored container</t>
  </si>
  <si>
    <t>Tan powder from three zip lock plastic bags</t>
  </si>
  <si>
    <t>One zip-lock plastic bag containing two zip-lock plastic bags each containing off-white crystalline material</t>
  </si>
  <si>
    <t>One zip-lock plastic bag containing four zip-lock plastic bags each containing off-white crystalline material.</t>
  </si>
  <si>
    <t>One zip-lock plastic bag containing eight zip-lock plastic bags each containing off-white crystalline material.</t>
  </si>
  <si>
    <t>One zip-lock plastic bag containing: five zip-lock plastic bags each containing off-white crystalline material; and containing Exhibit 6.</t>
  </si>
  <si>
    <t>Five zip-lock plastic bags containing off-white crystalline material.</t>
  </si>
  <si>
    <t>One knotted plastic bag containing orange chunky and powdery material.</t>
  </si>
  <si>
    <t>One plastic bag containing off-white chunky and powdery material intermixed with yellow chunky and powdery material.</t>
  </si>
  <si>
    <t>Folded foil containing off-white chunky material.</t>
  </si>
  <si>
    <t>Folded and crumpled foil containing off-white and pink chunky material.</t>
  </si>
  <si>
    <t>One zip-lock plastic bag containing off-white crystalline material intermixed specks of dark debris.</t>
  </si>
  <si>
    <t>One knotted plastic bag containing off-white chunky and powdery material, intermixed with dark specks</t>
  </si>
  <si>
    <t>One zip lock bag containing off-white powdery and chunky material, intermixed with debris</t>
  </si>
  <si>
    <t>One small bindle containing white powdery and chunky material</t>
  </si>
  <si>
    <t>One zip lock bag with off-white crystalline material, containing an additional zip lock bag with off-white crystalline material</t>
  </si>
  <si>
    <t>One screw top plastic container containing off-white crystalline material.</t>
  </si>
  <si>
    <t>Folded foil containing tan chunky and powdery material.</t>
  </si>
  <si>
    <t>One white rectangular tablet with imprints "5 | 5 | 5" on one side and "TV |  | 1003" on the reverse.</t>
  </si>
  <si>
    <t>One partial white rectangular tablet with partial imprints "5 | 5..." on one side and "TV |..." on the reverse.</t>
  </si>
  <si>
    <t>One zip lock bag containing and spilling off-white crystalline material, intermixed with dark specks</t>
  </si>
  <si>
    <t>One round plastic container with lid containing off-white crystalline material</t>
  </si>
  <si>
    <t>One plastic bag with off-white crystalline material</t>
  </si>
  <si>
    <t>One black metal container with key ring containing off-white crystalline material</t>
  </si>
  <si>
    <t>Three zip-lock plastic bags each containing white powdery material.</t>
  </si>
  <si>
    <t>Ten zip-lock plastic bags each with white residue.</t>
  </si>
  <si>
    <t>One zip-lock plastic bag containing mushroom material.</t>
  </si>
  <si>
    <t>One zip-lock plastic bag with white residue.</t>
  </si>
  <si>
    <t>One wrapped piece of plastic containing light brown chunks and powdery material intermixed with yellow flakes.</t>
  </si>
  <si>
    <t>Two nested zip lock bags, each containing off-white crystalline material</t>
  </si>
  <si>
    <t>One plastic zip-lock bag covered in pink tape containing Exhibits # 1.1 and 1.2.</t>
  </si>
  <si>
    <t>One plastic bag containing a zip-lock bag containing a nested zip-lock bag containing a white powder residue and Exhibit # 1.1.1.</t>
  </si>
  <si>
    <t>One knotted piece of plastic containing a white chunky powder.</t>
  </si>
  <si>
    <t>One piece of plastic wrapped around a zip-lock bag containing a white powder residue and Exhibit # 1.2.1.</t>
  </si>
  <si>
    <t>One plastic bag containing a twisted plastic bag containing a white crystalline substance.</t>
  </si>
  <si>
    <t>One plastic bag containing a white crystalline substance.</t>
  </si>
  <si>
    <t>A plastic bag wrapped around multiple pieces of tape stuck to and encompassing a large zip-lock bag containing Exhibits # 5.1, 5.2, and 5.3.</t>
  </si>
  <si>
    <t>One plastic bag containing a knotted plastic bag containing a white crystalline substance.</t>
  </si>
  <si>
    <t>Plastic container (labeled "PERIDEX") enclosing a pale blue liquid.</t>
  </si>
  <si>
    <t>Round pink tablet with imprint e 344 and an imprint cross on the opposite side.</t>
  </si>
  <si>
    <t>Round white tablet with imprint "M / 05|52"</t>
  </si>
  <si>
    <t>Mushroom material from one zip lock plastic bag</t>
  </si>
  <si>
    <t>White crystalline material from one glass screw-top container</t>
  </si>
  <si>
    <t>One agency zip lock plastic bag containing white powdery material from ten zip lock plastic bags and one knotted plastic bag, also containing Exhibit 3.1</t>
  </si>
  <si>
    <t>White crystalline material from seven zip lock plastic bags</t>
  </si>
  <si>
    <t>White crystalline substance contained within two clear zip lock plastic bags</t>
  </si>
  <si>
    <t>White crystalline substance contained within a clear zip lock plastic bag and an orange zip lock plastic bag</t>
  </si>
  <si>
    <t>One ziplock plastic bag containing Exhibit 1.1</t>
  </si>
  <si>
    <t>One ziplock plastic bag containing Exhibit 2.1</t>
  </si>
  <si>
    <t>White crystalline residue</t>
  </si>
  <si>
    <t>Glass smoking device with charred residue</t>
  </si>
  <si>
    <t>Amber colored gellatanious material from a glass cartridge</t>
  </si>
  <si>
    <t>Yellow crystalline substance from a snap-top container</t>
  </si>
  <si>
    <t>White compressed powder from one cylindrical plastic container</t>
  </si>
  <si>
    <t>One plastic container with gray material</t>
  </si>
  <si>
    <t>One glass container with gray material</t>
  </si>
  <si>
    <t>Torn piece of plastic containing and spilling pieces of white, waxy material.</t>
  </si>
  <si>
    <t>Round plastic container with black lid containing clear crystalline material.</t>
  </si>
  <si>
    <t>Round glass container with silver lid containing clear crystalline material.</t>
  </si>
  <si>
    <t>Zip lock bag containing clear, crystalline material.</t>
  </si>
  <si>
    <t>A white crystalline substance contained in a zip-lock bag.</t>
  </si>
  <si>
    <t>A white crystalline substance contained in a plastic container.</t>
  </si>
  <si>
    <t>A white crystalline substance contained in a small zip-lock bag.</t>
  </si>
  <si>
    <t>One pink zip-lock bag containing a white powder substance.</t>
  </si>
  <si>
    <t>Eight round light blue-green tablets with "M" and "30" imprints and Exhibit # 2.1.</t>
  </si>
  <si>
    <t>One round light blue-green tablet with "M" and "30" imprints.</t>
  </si>
  <si>
    <t>one zip lock bag enclosing chunky white powder</t>
  </si>
  <si>
    <t>one metal straw (with black tip cover) with residue</t>
  </si>
  <si>
    <t>A chunky white powder contained in a small zip-lock bag.</t>
  </si>
  <si>
    <t>one round metal container (with lid) enclosing a white crystalline substance</t>
  </si>
  <si>
    <t>Rectangular yellow tablet imprinted "R 0 3 9"</t>
  </si>
  <si>
    <t>One plastic container containing Exhibits 2.1, 2.2, 2.3, and 2.4.</t>
  </si>
  <si>
    <t>One round white tablet with imprints "M" and "05 52"</t>
  </si>
  <si>
    <t>Four round white tablets each with imprints "M" and "05 52", one partial tablet with partial imprint, and several smaller pieces.</t>
  </si>
  <si>
    <t>One round white tablet with imprint "A | 04".</t>
  </si>
  <si>
    <t>Mushroom material contained within a partial plastic bag.</t>
  </si>
  <si>
    <t>Mixture of loose and compacted chunks of white powdery substance contained in and spilling from pink plastic container and packaged in direct contact with Exhibits 2-4</t>
  </si>
  <si>
    <t>One white round tablet with imprint "460"</t>
  </si>
  <si>
    <t>Thirty-one white round tablets and numerous tablet fragments</t>
  </si>
  <si>
    <t>Torn plastic bindle packaging covered in white powdery substance</t>
  </si>
  <si>
    <t>Yellow rectangular tablet with imprint R039</t>
  </si>
  <si>
    <t>One white rectangular tablet, scored into quarters, with no imprint</t>
  </si>
  <si>
    <t>One pink capsule containing light brown substance</t>
  </si>
  <si>
    <t>One green capsule containing light tan substance</t>
  </si>
  <si>
    <t>One purple capsule containing light brown substance</t>
  </si>
  <si>
    <t>One white rectangular tablet scored into quarters and with no imprint</t>
  </si>
  <si>
    <t>One clear plastic container with white powder</t>
  </si>
  <si>
    <t>One black plastic container with a clear plastic straw with residue and Exhibits 2.1 and 2.2</t>
  </si>
  <si>
    <t>One plastic bag with white powder</t>
  </si>
  <si>
    <t>Five plastic bags with white residue</t>
  </si>
  <si>
    <t>Crystalline substance from seven zip lock plastic bags</t>
  </si>
  <si>
    <t>Crystalline substance from a plastic bag fragment</t>
  </si>
  <si>
    <t>Compressed powder from six knotted plastic bag all contained within an outer knotted plastic bag</t>
  </si>
  <si>
    <t>Crystalline substance from a zip lock plastic bag from a screw-top glass vial</t>
  </si>
  <si>
    <t>Crystalline substance from a zip lock plastic bag contained within a second zip lock plastic bag</t>
  </si>
  <si>
    <t>Crystalline substance from a green purse</t>
  </si>
  <si>
    <t>Loose crystalline substance from outer agency packaging</t>
  </si>
  <si>
    <t>White crystalline material from one blue plastic container with screw-cap</t>
  </si>
  <si>
    <t>White and brown crystalline material from one zip lock plastic bag</t>
  </si>
  <si>
    <t>Partially compressed white substance packaged within two pieces of plastic</t>
  </si>
  <si>
    <t>Partially compressed white substance packaged within a zip lock plastic bag</t>
  </si>
  <si>
    <t>Partially compressed white substance packaged within two zip lock plastic bags</t>
  </si>
  <si>
    <t>One sheet of 76 blue gelatin squares (approximately 7.5cm x 2.5cm)</t>
  </si>
  <si>
    <t>One blue gelatin square (approximately 0.5cm x 0.5cm)</t>
  </si>
  <si>
    <t>One plastic zip lock bag containing Exhibits 2.1 and 2.2, and white chunky substance</t>
  </si>
  <si>
    <t>One blue-green round tablet with imprints "M" and "30"</t>
  </si>
  <si>
    <t>Five blue-green round tablets</t>
  </si>
  <si>
    <t>Clear glass container with silver lid containing white powder.</t>
  </si>
  <si>
    <t>White crystalline substance enclosed within a multicolored plastic container packaged within a zip lock plastic bag</t>
  </si>
  <si>
    <t>Loose and compacted chunks of white powdery substance contained in two knotted plastic bindles and packaged with Exhibit 1.1 in ziplock bag</t>
  </si>
  <si>
    <t>Nineteen small knotted plastic bindles of white substance</t>
  </si>
  <si>
    <t>Loose and compacted chunks of white powdery substance contained in ten knotted plastic bindles and packaged with Exhibits 1.1 &amp; 1.2</t>
  </si>
  <si>
    <t>Loose and compacted chunks of white powdery substance and one small knotted bindle containing white substance, packaged together in knotted plastic bag</t>
  </si>
  <si>
    <t>Loose and compacted chunks of white powdery substance and two small knotted bindles containing white substance, packaged together with Exhibit 1.2.1 in knotted plastic bag</t>
  </si>
  <si>
    <t>Nine small plastic bindles containing white substance</t>
  </si>
  <si>
    <t>Numerous light blue round tablets packaged with Exhibit 2.1 in ziplock bag</t>
  </si>
  <si>
    <t>White powder. Contained in three small clear plastic zip lock bags.</t>
  </si>
  <si>
    <t>White powder. Contained in a clear plastic jar with teal plastic lid.</t>
  </si>
  <si>
    <t>Glass tube with bulbous end containing white and light brown residue</t>
  </si>
  <si>
    <t>Dark gray crystalline substance packaged in two ziplock bags and each further packaged in plastic bag</t>
  </si>
  <si>
    <t>One white round tablet with crescent moon imprint</t>
  </si>
  <si>
    <t>One white round tablet with two score lines</t>
  </si>
  <si>
    <t>One orange round tablet with apparent kite imprint</t>
  </si>
  <si>
    <t>One white rectangular tablet with imprint "Y/21"</t>
  </si>
  <si>
    <t>Two white round tablets, each with two score lines</t>
  </si>
  <si>
    <t>One yellow round tablet with no imprint</t>
  </si>
  <si>
    <t>Two white rectangular tablets, each with imprint "Y/21"</t>
  </si>
  <si>
    <t>One yellow capsule with imprint "215"</t>
  </si>
  <si>
    <t>Ziplock bag containing white powder residue</t>
  </si>
  <si>
    <t>White powder. Contained in a clear plastic bag.</t>
  </si>
  <si>
    <t>One white plastic bag containing and spilling compressed white powder and Exhibit 1.1</t>
  </si>
  <si>
    <t>One plastic bag and one piece of foil</t>
  </si>
  <si>
    <t>White and brown crystalline substance loose and adhered to amber-colored glass ash tray</t>
  </si>
  <si>
    <t>White and brown substance loose and adhered to clear glass ash tray</t>
  </si>
  <si>
    <t>Brown crystalline substance adhered to open metal container</t>
  </si>
  <si>
    <t>Glass tube with bulbous end containing white and brown substance</t>
  </si>
  <si>
    <t>Smoking device, comprised of metal, glass and rubber pieces, and containing white residue</t>
  </si>
  <si>
    <t>Glass container with silicone plug described as containing "white substance on cotton"</t>
  </si>
  <si>
    <t>White crystalline substance loose and adhered to open metal container</t>
  </si>
  <si>
    <t>One pink pill organizer containing white crystalline material</t>
  </si>
  <si>
    <t>One glass smoking device with residue and dark chunky material</t>
  </si>
  <si>
    <t>One zip lock bag containing off-white crystalline material intermixed with dark debris</t>
  </si>
  <si>
    <t>One syringe with residue.</t>
  </si>
  <si>
    <t>One syringe.</t>
  </si>
  <si>
    <t>One patterned zip lock bag containing and spilling with a residue amount of off-white material</t>
  </si>
  <si>
    <t>Two knotted plastic bags containing white chunky and powdery material.</t>
  </si>
  <si>
    <t>Three zip lock bags, each containing off-white crystalline material, and loose off-white crystalline material</t>
  </si>
  <si>
    <t>One blue zip lock bag containing off-white chunky and powdery material</t>
  </si>
  <si>
    <t>One patterned zip lock bag containing off-white chalky compressed material</t>
  </si>
  <si>
    <t>One zip lock bag containing off-white crystalline and powdery material</t>
  </si>
  <si>
    <t>One piece of silver foil with brown and burnt residue</t>
  </si>
  <si>
    <t>Two pieces of silver foil with brown and burnt residue</t>
  </si>
  <si>
    <t>One ziplock plastic bag containing a chunk of tan material</t>
  </si>
  <si>
    <t>White powder from a black snap-top container</t>
  </si>
  <si>
    <t>One plastic container with a tan flaky substance</t>
  </si>
  <si>
    <t>Gray substance</t>
  </si>
  <si>
    <t>One amber glass dropper bottle with "Love potion" label containing brown residue</t>
  </si>
  <si>
    <t>One amber glass dropper bottle with "Natural Herbal Dietary Supplement B. Capi" label containing brown liquid</t>
  </si>
  <si>
    <t>One amber glass dropper bottle with "Love" label containing brown liquid</t>
  </si>
  <si>
    <t>One amber glass dropper bottle with "Jump" label containing pale yellow liquid</t>
  </si>
  <si>
    <t>One amber glass dropper bottle with "Love potion" label containing brown liquid</t>
  </si>
  <si>
    <t>Torn plastic bag containing and spilling tan powder.</t>
  </si>
  <si>
    <t>Torn zip lock bag containing tan powder and dark particles.</t>
  </si>
  <si>
    <t>WHite snap-top container</t>
  </si>
  <si>
    <t>One blue plastic straw with a white powdered residue.</t>
  </si>
  <si>
    <t>White powdery material from one glass jar with a metal lid</t>
  </si>
  <si>
    <t>Partially compressed white powder and white crystalline substance contained within a zip lock plastic bag</t>
  </si>
  <si>
    <t>Section of a pink straw with crystal residue inside.</t>
  </si>
  <si>
    <t>White crystalline material from one zip lock plastic bag within a plastic container</t>
  </si>
  <si>
    <t>White crystalline material from one red, white, and blue rubber container</t>
  </si>
  <si>
    <t>one slide lock clear plastic bag enclosing a white crystalline substance</t>
  </si>
  <si>
    <t>One glass and plastic smoking device containing a brown charred residue and a white crystalline residue.</t>
  </si>
  <si>
    <t>one white plastic container (with lid) enclosing a white crystalline substance</t>
  </si>
  <si>
    <t>one decorated container (with lid and keychain attachment) enclosing a white crystalline substance</t>
  </si>
  <si>
    <t>A chunky white powdered substance contained in a knotted plastic bag.</t>
  </si>
  <si>
    <t>One zip-lock bag enclosing 11 zip-lock bags containing a white pearlescent chunky powder and Exhibit # 1.1.</t>
  </si>
  <si>
    <t>Four zip-lock bags and two knotted plastic bags all containing a white pearlescent chunky powder.</t>
  </si>
  <si>
    <t>One glass smoking device containing a brown charred residue and a white crystalline residue.</t>
  </si>
  <si>
    <t>One two-piece glass smoking device with a brown charred residue and a white crystalline residue.</t>
  </si>
  <si>
    <t>One small mason jar containing a tan chunky and waxy substance.</t>
  </si>
  <si>
    <t>One zip-lock bag containing a blue round tablet with "M" and "30" imprints and Exhibit # 2.1.</t>
  </si>
  <si>
    <t>One blue-green round tablet with "M" and "30" imprints.</t>
  </si>
  <si>
    <t>Crystalline substance from a plastic bag, contained within a zip lock plastic bag</t>
  </si>
  <si>
    <t>One knotted plastic bag containing white powder</t>
  </si>
  <si>
    <t>One knotted plastic bag containing purple powder</t>
  </si>
  <si>
    <t>Pale purple crystalline substance</t>
  </si>
  <si>
    <t>Brown chunky substance</t>
  </si>
  <si>
    <t>Compressed purple powder</t>
  </si>
  <si>
    <t>One chocolate bar wrapped in foil, contained in one cardboard box</t>
  </si>
  <si>
    <t>Eight cardboard boxes reported to contain eight chocolate bars</t>
  </si>
  <si>
    <t>White crystalline residue contained within an agency plastic bag labeled in part with agency case number 50-23-19003 and item number 55876-0008</t>
  </si>
  <si>
    <t>White crystalline residue contained within an agency plastic bag labeled in part with agency case number 50-23-19003 and item number 55876-0009</t>
  </si>
  <si>
    <t>One sealed agency plastic bag described in part as containing "2 baggies with white crystal substance"</t>
  </si>
  <si>
    <t>Two clear plastic zip lock bags, both containing white residue.</t>
  </si>
  <si>
    <t>Drug Class</t>
  </si>
  <si>
    <t>Samples This Qtr</t>
  </si>
  <si>
    <t>Clonazolam</t>
  </si>
  <si>
    <t>Bromazolam</t>
  </si>
  <si>
    <t>Opium</t>
  </si>
  <si>
    <t>Protonitazene</t>
  </si>
  <si>
    <t>Mda</t>
  </si>
  <si>
    <t>Mitragynine</t>
  </si>
  <si>
    <t>Testosterone</t>
  </si>
  <si>
    <t>Methylphenidate</t>
  </si>
  <si>
    <t>2c-B</t>
  </si>
  <si>
    <t>Phentermine</t>
  </si>
  <si>
    <t>Msm</t>
  </si>
  <si>
    <t>Phenazolam</t>
  </si>
  <si>
    <t>Nandrolone</t>
  </si>
  <si>
    <t>Trenbolone</t>
  </si>
  <si>
    <t>First Seen Date</t>
  </si>
  <si>
    <t>Total submissions:</t>
  </si>
  <si>
    <t>Top substance:</t>
  </si>
  <si>
    <t>Top count:</t>
  </si>
  <si>
    <t>CBD</t>
  </si>
  <si>
    <t>DMT</t>
  </si>
  <si>
    <t>LSD</t>
  </si>
  <si>
    <t>BTMPS</t>
  </si>
  <si>
    <t>This workbook is a quarterly product for sharing with partners. The 'Report' sheet is a quick orientation view, while 'Lab_Data' is the full dataset for review.</t>
  </si>
  <si>
    <t>Fluorofentanyl and Fentanyl</t>
  </si>
  <si>
    <t>Methamphetamine (I)</t>
  </si>
  <si>
    <t>One piece of foil with residue and one round discolored tablet with imprint "M" adhered to the surface of foil.</t>
  </si>
  <si>
    <t>One round blue discolored tablet with imprint "30" on one side and no visible imprint on other side.</t>
  </si>
  <si>
    <t>One zip-lock plastic bag containing multiple round blue tablets with "M" and "30" imprints observed and Exhibit 2.1.</t>
  </si>
  <si>
    <t>One plastic bag containing white chunky and powdery material.</t>
  </si>
  <si>
    <t>One zip-lock plastic bags containing multiple blue tablets with "M" and "30" imprints and Exhibit 5.1</t>
  </si>
  <si>
    <t>One zip-lock plastic bag containing Exhibits 6.1 and 6.2</t>
  </si>
  <si>
    <t>One knotted plastic bag containing light gray chunky and powdery material.</t>
  </si>
  <si>
    <t>Two zip-lock plastic bags containing multiple round blue tablets with "M" and "30" imprints observed.</t>
  </si>
  <si>
    <t>One multicolored two-piece container containing white chunky and powdery material.</t>
  </si>
  <si>
    <t>Six pieces of foil each containing light purple chunky and powdery material.</t>
  </si>
  <si>
    <t>Eight pieces of folded foil containing off-white chunky material with purple specks.</t>
  </si>
  <si>
    <t>One dirty bag with possible residue.</t>
  </si>
  <si>
    <t>One zip-lock plastic bag containing forty-nine (49) round, blue tablets with "M" and "30" imprints observed and Exhibit 2.1.</t>
  </si>
  <si>
    <t>One round, blue tablet with imprints "M" and "30".</t>
  </si>
  <si>
    <t>Sixty-three (63) round, blue tablets with imprints "M" and "30" observed contained within two zip-lock plastic bags and one zip-lock plastic bag containing blue partial tablet material.</t>
  </si>
  <si>
    <t>Methamphetamine and Fentanyl</t>
  </si>
  <si>
    <t>One zip lock plastic bag containing white, chunky, and powdery material.</t>
  </si>
  <si>
    <t>Tab/Cap markings and presump. testing consistent w/ XXX</t>
  </si>
  <si>
    <t>One round clear plastic container with residue and containing Exhibit 1.1.</t>
  </si>
  <si>
    <t>One oval greenish blue tablet with partial imprints, including a vertical score and a "6", and coated with white chunky residue.</t>
  </si>
  <si>
    <t>Delta-9-tetrahydrocannabinol</t>
  </si>
  <si>
    <t>One zip lock bag containing and spilling dry mushroom material</t>
  </si>
  <si>
    <t>One zip lock bag containing one sheet of decorated blotter paper perforated into 69 squares</t>
  </si>
  <si>
    <t>One small glass with off-white crystalline material, intermixed with dark and tan material</t>
  </si>
  <si>
    <t>One glass vial with black cap containing yellowish powdery material</t>
  </si>
  <si>
    <t>One glass vial with silver cap containing yellowish powdery material</t>
  </si>
  <si>
    <t>Red/yellow worm-shaped gummy candy</t>
  </si>
  <si>
    <t>Green/yellow worm-shaped gummy candy</t>
  </si>
  <si>
    <t>Red/yellow ring-shaped gummy candy</t>
  </si>
  <si>
    <t>Candy-covered red gummy rope</t>
  </si>
  <si>
    <t>Two pieces of metal foil and a white chunky powder.</t>
  </si>
  <si>
    <t>One black container containing a white pearlescent chunky powder.</t>
  </si>
  <si>
    <t>Triple-layered plastic bags containing a purplish-white powder chunk</t>
  </si>
  <si>
    <t>Cellophane bag labeled in part "6x50=300" containing five (5) ziplock plastic bags of greyish-white chunks and Exhibit 2.1</t>
  </si>
  <si>
    <t>Ziplock plastic bag of greyish-white chunks</t>
  </si>
  <si>
    <t>Five (5) cellophane bags, each labeled in part "10x5=50" and each containing four (4) ziplock plastic bags of greyish-white chunks and Exhibits 3.1 to 3.5, consecutively</t>
  </si>
  <si>
    <t>One (1) cellophane bag labeled in part "10x5=50" containing three (3) ziplock plastic bags of greyish-white chunks and Exhibit 4.1</t>
  </si>
  <si>
    <t>One (1) ziplock plastic bag containing off-white chunks</t>
  </si>
  <si>
    <t>Two pieces of metal foil with a charred brown residue.</t>
  </si>
  <si>
    <t>Brown crystalline substance. Contained in a clear plastic zip lock bag.</t>
  </si>
  <si>
    <t>Residue amount of clear crystalline substance contained in a folded piece of metal foil with residue.</t>
  </si>
  <si>
    <t>White and black substance. Contained in a piece of folded metal foil with residue.</t>
  </si>
  <si>
    <t>Black substance. Contained in a piece of folded metal foil with residue.</t>
  </si>
  <si>
    <t>Two pieces of metal foil, each with residue.</t>
  </si>
  <si>
    <t>Methamphetamine and Heroin</t>
  </si>
  <si>
    <t>One ziplock plastic bag containing Exhibits 1.1 and 1.2</t>
  </si>
  <si>
    <t>Five knotted plastic bags, each containing white powdery material</t>
  </si>
  <si>
    <t>Nineteen knotted plastic bags, each containing white powdery material</t>
  </si>
  <si>
    <t>White powder. Contained in three clear plastic zip lock bags.</t>
  </si>
  <si>
    <t>Three clear plastic zip lock bags, each containing white powder.</t>
  </si>
  <si>
    <t>Off-white substance. Contained in innermost of two nested clear plastic zip lock bags.</t>
  </si>
  <si>
    <t>Off-white substance. Contained in a plastic bag packaged in a plastic zip lock bag.</t>
  </si>
  <si>
    <t>Plastic bag containing numerous blue round tablets and Exhibit 2.1</t>
  </si>
  <si>
    <t>Acetyl Fentanyl and Fentanyl</t>
  </si>
  <si>
    <t>One blue round tablet with "M / 30" imprint</t>
  </si>
  <si>
    <t>Zip lock bag containing a plastic bag containing off-white substance.</t>
  </si>
  <si>
    <t>Plastic bag containing numerous blue round tablets.</t>
  </si>
  <si>
    <t>Small plastic bag containing one purple round tablet and one pink round tablet.</t>
  </si>
  <si>
    <t>Zip lock bag containing Exhibits 6.1 to 6.3</t>
  </si>
  <si>
    <t>Open zip lock bag with purple residue on exterior containing and spilling off-white substance</t>
  </si>
  <si>
    <t>Spilled loose off-white substance</t>
  </si>
  <si>
    <t>Zip lock bag containing white substance and Exhibit 6.2.1</t>
  </si>
  <si>
    <t>Small zip lock bag with white residue on exterior containing numerous blue round tablets</t>
  </si>
  <si>
    <t>Zip lock bag containing off-white substance.</t>
  </si>
  <si>
    <t>Cannabis Undetermined Form</t>
  </si>
  <si>
    <t>Plastic bag and dry green plant material</t>
  </si>
  <si>
    <t>One broken glass tube with residue, piece of wire, broken circut board, and piece of plastic</t>
  </si>
  <si>
    <t>Glass bowl with green and plant-like residue</t>
  </si>
  <si>
    <t>Broken glassware with residue and a wood stick</t>
  </si>
  <si>
    <t>Two portions of black plastic tubing, charred paper, and charred botanical residue</t>
  </si>
  <si>
    <t>Gray and white substance. Contained in a metal cannister.</t>
  </si>
  <si>
    <t>6-monoacetylmorphine</t>
  </si>
  <si>
    <t>One zip-lock bag containing one pen tube with a brown and white residue.</t>
  </si>
  <si>
    <t>One metal tube containing a black charred residue.</t>
  </si>
  <si>
    <t>One bulbous glass pipe with dark charred material and white crystalline substance.</t>
  </si>
  <si>
    <t>Clear zip lock bag containing pieces of off-white substance and exhibit 2.</t>
  </si>
  <si>
    <t>Knotted piece of plastic containing a chunk of hard white material.</t>
  </si>
  <si>
    <t>Clear zip lock bag containing crystal residue.</t>
  </si>
  <si>
    <t>Small zip lock bag containing off-white powder.</t>
  </si>
  <si>
    <t>Clear zip lock bag containing off-white crystals and powder.</t>
  </si>
  <si>
    <t>Clear zip lock bag containing off-white powder.</t>
  </si>
  <si>
    <t>Zip lock bag containing tan powder.</t>
  </si>
  <si>
    <t>Folded piece of foil containing brown residue.</t>
  </si>
  <si>
    <t>Two plastic tubes with residue and a used chemical drug test pouch.</t>
  </si>
  <si>
    <t>Open piece of clear plastic containing and spilling white chunks and powder.</t>
  </si>
  <si>
    <t>Patterned zip lock bag containing clear crystalline material.</t>
  </si>
  <si>
    <t>Piece of twisted plastic bag containing and spilling white powder.</t>
  </si>
  <si>
    <t>One piece of metal foil containing a white and tan residue.</t>
  </si>
  <si>
    <t>One plastic container containing a white crystalline substance.</t>
  </si>
  <si>
    <t>One glass container with pale pink residue</t>
  </si>
  <si>
    <t>Cocaine and Methamphetamine</t>
  </si>
  <si>
    <t>Mixture of white crystalline and chalky white substance packaged with brown residue and metal residue</t>
  </si>
  <si>
    <t>Two cotton-tipped swabs labeled as collected from HIGH CHAIR</t>
  </si>
  <si>
    <t>Two cotton-tipped swabs labeled as collected from ZANY ZOO PLAY SET</t>
  </si>
  <si>
    <t>Two cotton-tipped swabs labeled as collected from TOY 4WHEELER</t>
  </si>
  <si>
    <t>Two cotton-tipped swabs labeled as collected from TABLE TOP</t>
  </si>
  <si>
    <t>Two cotton-tipped swabs labeled as collected from CHAIR</t>
  </si>
  <si>
    <t>one zip lock bag enclosing dried mushrooms with a white crystalline residue</t>
  </si>
  <si>
    <t>one knotted plastic bag enclosing a white crystalline powder</t>
  </si>
  <si>
    <t>one plastic bag enclosing a white powder</t>
  </si>
  <si>
    <t>one knotted plastic bag enclosing a pink powder</t>
  </si>
  <si>
    <t>One plastic container containing one round light blue tablet with "M" and "30" imprints and brown discoloration and Exhibit # 2.1.</t>
  </si>
  <si>
    <t>One round light blue tablet with "M" and "30" imprints and brown discoloration.</t>
  </si>
  <si>
    <t>One green metal container containing a white round tablet with brown discoloration and "5", "R", and "P" imprints.</t>
  </si>
  <si>
    <t>One metal spoon with a white powder substance.</t>
  </si>
  <si>
    <t>One piece of metal foil with a charred brown residue.</t>
  </si>
  <si>
    <t>One glass smoking device with a charred brown residue and a white crystalline residue.</t>
  </si>
  <si>
    <t>Bulbous glass pipe containing dried white residue.</t>
  </si>
  <si>
    <t>Broken pieces of glass, mostly the tube section, with dark, charred residue and broken glass fragments.</t>
  </si>
  <si>
    <t>Torn piece of plastic bag containing and spilling a minimal amount of tan powder, packaged with a small piece of folded paper.</t>
  </si>
  <si>
    <t>Folded piece of yellow lined paper containing crystalline powder.</t>
  </si>
  <si>
    <t>One plastic zip lock bag with white residue</t>
  </si>
  <si>
    <t>Two plastic zip lock bags with residue</t>
  </si>
  <si>
    <t>One plastic zip lock bag containing twenty eight blue round tablets and Exhibit 1.1</t>
  </si>
  <si>
    <t>Methamphetamine, Heroin, and Fentanyl</t>
  </si>
  <si>
    <t>One blue round tablet with imprints "M" and "30" and brown residue</t>
  </si>
  <si>
    <t>One red-striped tube with residue</t>
  </si>
  <si>
    <t>Orange</t>
  </si>
  <si>
    <t>one round blue tablet with imprint M 30</t>
  </si>
  <si>
    <t>One piece of foil and compressed white powder</t>
  </si>
  <si>
    <t>Seventeen light blue round tablets packaged with Exhibit 3.1 in ziplock bag and stapled to small manila envelope</t>
  </si>
  <si>
    <t>White powdery substance packaged in plastic container with snap-lid</t>
  </si>
  <si>
    <t>Mixture of loose and compacted chunks of white and faint purple powdery substance packaged in ziplock bag</t>
  </si>
  <si>
    <t>Off-white crystalline substance packaged in plastic bag</t>
  </si>
  <si>
    <t>Off-white crystalline substance packaged in ziplock bag</t>
  </si>
  <si>
    <t>Loose white crystalline substance and empty manila envelope</t>
  </si>
  <si>
    <t>One piece of foil with white and tan chunky material and burnt residue</t>
  </si>
  <si>
    <t>Four knotted plastic bags with white compressed powder</t>
  </si>
  <si>
    <t>One gray tube with residue</t>
  </si>
  <si>
    <t>One blue and white rubber container with residue containing gray chunky material.</t>
  </si>
  <si>
    <t>One gray rubber container containing gray chunky material.</t>
  </si>
  <si>
    <t>One syringe with liquid.</t>
  </si>
  <si>
    <t>One zip-lock plastic bag containing one blue, rectangular, scored tablet with imprint "B707" and Exhibit 4.1</t>
  </si>
  <si>
    <t>One partial blue rectangular tablet with imprint "7"</t>
  </si>
  <si>
    <t>One piece of white apparent fabric.</t>
  </si>
  <si>
    <t>One tan round tablet with imprint "ATC."</t>
  </si>
  <si>
    <t>One tan round tablet with imprint "ATC"</t>
  </si>
  <si>
    <t>One white round tablet with imprint "RX/773"</t>
  </si>
  <si>
    <t>One white round tablet with imprints "WATSON" and "241/1"</t>
  </si>
  <si>
    <t>One bottle of clear liquid.</t>
  </si>
  <si>
    <t>One bottle of red liquid.</t>
  </si>
  <si>
    <t>One zip-lock plastic bag containing light brown crystalline material.</t>
  </si>
  <si>
    <t>Twelve round blue tablets imprinted "M" on one side and "30" over a score mark on the reverse from one plastic container, also containing Ex 1.1, 1.2, and 1.3</t>
  </si>
  <si>
    <t>One round blue tablet imprinted "M" on one side and "30" over a score mark on the reverse</t>
  </si>
  <si>
    <t>Forty-nine round blue tablets imprinted "M" on one side and "30" over a score mark on the reverse from one heat sealed plastic bag, also containing Ex 1.2.1</t>
  </si>
  <si>
    <t>One piece of paper</t>
  </si>
  <si>
    <t>One folded piece of foil with residue.</t>
  </si>
  <si>
    <t>One plastic tube with light and dark residue.</t>
  </si>
  <si>
    <t>Foil with burnt and faint brown residue</t>
  </si>
  <si>
    <t>Small green and yellow container with white residue. (Note: 2 ALS vials each with MeOH extract returned with evidence)</t>
  </si>
  <si>
    <t>Glass pipe with white residue.</t>
  </si>
  <si>
    <t>Capped clear glass vial with a minimal amount of white powder.</t>
  </si>
  <si>
    <t>Capped metal vial with white powder.</t>
  </si>
  <si>
    <t>Capped plastic vial containing and spilling crystalline material.</t>
  </si>
  <si>
    <t>Two pieces of folded metal foil with brown residue.</t>
  </si>
  <si>
    <t>Multi-colored mushroom shaped container with minimal residue.</t>
  </si>
  <si>
    <t>One envelope containing four pieces of paper and Exhibit # 1.1.</t>
  </si>
  <si>
    <t>One piece of paper with yellow discoloration.</t>
  </si>
  <si>
    <t>White substance. Contained in a metal ALTOIDS mint tin with four pieces of metal foil.</t>
  </si>
  <si>
    <t>White material from one plastic container</t>
  </si>
  <si>
    <t>One plastic screw top container containing a white crystalline substance.</t>
  </si>
  <si>
    <t>One piece of foil containing white compressed powder</t>
  </si>
  <si>
    <t>Two pieces of foil  and pink crystalline material</t>
  </si>
  <si>
    <t>White material from one paper sleeve</t>
  </si>
  <si>
    <t>One green and yellow container with off-white crystalline material</t>
  </si>
  <si>
    <t>One zip lock bag containing off-white and tan crystalline material</t>
  </si>
  <si>
    <t>One dollar bill</t>
  </si>
  <si>
    <t>White powder from one heat sealed plastic bag (agency packaging of non-evidentiary value)</t>
  </si>
  <si>
    <t>White compressed powder from one open rubber container</t>
  </si>
  <si>
    <t>White and purple compressed powder from one open plastic container</t>
  </si>
  <si>
    <t>One multicolored skull shaped container containing yellow/brown powdery and granular material with apparent plant material intermixed.</t>
  </si>
  <si>
    <t>A residue amount of plant like material.</t>
  </si>
  <si>
    <t>One glass vial with silver cap attached to a spoon with a residue amount of white powdery material.</t>
  </si>
  <si>
    <t>Disposable syringe (100 units) containing clear liquid.  
(packaged in a plastic Sharps tube)</t>
  </si>
  <si>
    <t>Multiple pieces of foil with charred residue, a piece of plastic, and a piece of tape</t>
  </si>
  <si>
    <t>Foil with white and brown residue</t>
  </si>
  <si>
    <t>White chunky material from one clear square shaped container</t>
  </si>
  <si>
    <t>Four pieces of foil with burnt residue, packaged along with Ex 2.1</t>
  </si>
  <si>
    <t>One piece of foil with burnt residue</t>
  </si>
  <si>
    <t>One plastic container with residue, also containing two pieces of foil</t>
  </si>
  <si>
    <t>Small ziplock bag containing tan crystalline residue.</t>
  </si>
  <si>
    <t>One knotted clear plastic sandwich bag containing a chunky white powdery substance.</t>
  </si>
  <si>
    <t>One glass smoking device containing a white residue and a brown charred residue.</t>
  </si>
  <si>
    <t>One multicolored glass smoking device containing a white residue and a brown charred residue.</t>
  </si>
  <si>
    <t>One dirty zip lock plastic bag containing Exhibits 1.1 through 1.8</t>
  </si>
  <si>
    <t>One sheet of blotter paper with Snoopy logo perforated into 72 squares.</t>
  </si>
  <si>
    <t>One sheet of blotter paper with Snoopy logo perforated into 66 squares.</t>
  </si>
  <si>
    <t>One sheet of blotter paper with Snoopy logo perforated into 60 squares.</t>
  </si>
  <si>
    <t>One sheet of blotter paper with Snoopy logo perforated into 40 squares.</t>
  </si>
  <si>
    <t>One sheet of blotter paper with Snoopy logo perforated into 25 squares.</t>
  </si>
  <si>
    <t>Multiple sections of  blotter paper with Snoopy logo subdivided into a total of 50 squares and one partial square.</t>
  </si>
  <si>
    <t>One section of blotter paper with varying logos perforated into 10 squares.</t>
  </si>
  <si>
    <t>Three sections of blotter paper with varying logos subdivided into a total of 11 squares.</t>
  </si>
  <si>
    <t>One zip-lock plastic bag containing and spilling off-white powdery material.</t>
  </si>
  <si>
    <t>One glass tube with dark material and residue and Exhibit 2.1</t>
  </si>
  <si>
    <t>Two chunks of burnt plant material.</t>
  </si>
  <si>
    <t>One zip-lock bag containing a dessicant packet and a brown chunky material with white fuzz.</t>
  </si>
  <si>
    <t>White powdery material from one glass container with a metal screw-cap lid</t>
  </si>
  <si>
    <t>One partialitally sealed partial container containing Exhibits 2.1 and 2.2.</t>
  </si>
  <si>
    <t>One white round tablet.</t>
  </si>
  <si>
    <t>Ziplock bag containing white crystalline material.</t>
  </si>
  <si>
    <t>One orange colored glass jar with cork stopper, containing off-white crystalline material</t>
  </si>
  <si>
    <t>One red-colored glass jar with cork stopper, containing off-white crystalline material</t>
  </si>
  <si>
    <t>Two nested zip lock bags, containing off-white powdery and chunky material</t>
  </si>
  <si>
    <t>White crystalline material from one plastic container secured by a hair tie</t>
  </si>
  <si>
    <t>Forty-four round blue tablets with "M" imprinted on one side and "30" over a score mark on the reverse from one zip lock plastic bag, also containing Ex 3.1</t>
  </si>
  <si>
    <t>One round blue tablet with "M" imprinted on one side and "30" over a score mark on the reverse</t>
  </si>
  <si>
    <t>Two containers, each containing white powder.</t>
  </si>
  <si>
    <t>One zip-lock bag containing apparent organic light brown aggregate material.</t>
  </si>
  <si>
    <t>One partial straw with white residue.</t>
  </si>
  <si>
    <t>White compressed powder from one plastic container</t>
  </si>
  <si>
    <t>Dried green plant material contained in a ziplock plastic bag</t>
  </si>
  <si>
    <t>White crystalline residue from pink glittery case with keychain, and a paper scrap</t>
  </si>
  <si>
    <t>One heat-sealed bag containing Exhibit 2.1</t>
  </si>
  <si>
    <t>White crystalline residue from a plastic bag, and a paper scrap and a rubber scrap</t>
  </si>
  <si>
    <t>White powder from one folded fifty dollar bill</t>
  </si>
  <si>
    <t>Two white capsules with markings "M10 AC"</t>
  </si>
  <si>
    <t>Two white and green capsules with markings "Lannett" and "0792"</t>
  </si>
  <si>
    <t>Two green capsules with markings "G 15mg" and "006"</t>
  </si>
  <si>
    <t>Two white and blue capsules with markings "G AMP XR 15mg" and "031"</t>
  </si>
  <si>
    <t>Two white oblong tablets with imprint "M 36"</t>
  </si>
  <si>
    <t>One blue round tablet with imprint "[logo] 67"</t>
  </si>
  <si>
    <t>Two white round tablets with imprint "54 411"</t>
  </si>
  <si>
    <t>Two orange oval tablets with imprint "b 973" and "2 0"</t>
  </si>
  <si>
    <t>One round white tablet fragment imprinted "K | 18" on one side and no imprint on the reverse, also packaged with Ex 2.1</t>
  </si>
  <si>
    <t>One round white tablet imprinted "K | 18" on one side and no imprint on the reverse</t>
  </si>
  <si>
    <t>Four round blue tablets imprinted "M" on one side and "30" over a score mark on the reverse and two blue tablet fragments, also packaged with Ex 3.1</t>
  </si>
  <si>
    <t>Piece of burnt foil with tan, flaky residue.</t>
  </si>
  <si>
    <t>Blue plastic tube with one end slightly melted, containing residue.</t>
  </si>
  <si>
    <t>White and black substances packaged in light tan silicone container</t>
  </si>
  <si>
    <t>White and pale blue powder from one zip lock plastic bag</t>
  </si>
  <si>
    <t>White powdery chunks from one zip lock plastic bag</t>
  </si>
  <si>
    <t>White compressed powder from one clear plastic container</t>
  </si>
  <si>
    <t>White compressed powder from one blue container</t>
  </si>
  <si>
    <t>One multicolored rubber container containing off-white chalky and chunky material with tan, glossy discoloration.</t>
  </si>
  <si>
    <t>One black rubber container containing chunks of dark and off-white glossy material.</t>
  </si>
  <si>
    <t>Loose white powdery material</t>
  </si>
  <si>
    <t>One $1 bill</t>
  </si>
  <si>
    <t>Small chunk of white substance. Contained in a piece of folded metal foil.</t>
  </si>
  <si>
    <t>Two nested plastic bags containing off-white crystalline material</t>
  </si>
  <si>
    <t>One knotted plastic bag containing off-white powdery material</t>
  </si>
  <si>
    <t>White residue from one prescription pill bottle</t>
  </si>
  <si>
    <t>Burnt residue from glass smoking device</t>
  </si>
  <si>
    <t>Cocaine (base form)</t>
  </si>
  <si>
    <t>Ziplock bag containing crystalline material.</t>
  </si>
  <si>
    <t>One container containing a black chunk of material.</t>
  </si>
  <si>
    <t>One plastic container containing white chunky and powdery material.</t>
  </si>
  <si>
    <t>White compressed powder from one piece of foil</t>
  </si>
  <si>
    <t>White and tan compressed powder from one piece of foil</t>
  </si>
  <si>
    <t>One plastic bag spilling and containing a white crystalline substance.</t>
  </si>
  <si>
    <t>One small zip-lock bag containing a white crystalline substance.</t>
  </si>
  <si>
    <t>One glass tube with a brown charred residue.</t>
  </si>
  <si>
    <t>One zip-lock bag containing a white crystalline residue.</t>
  </si>
  <si>
    <t>One round orange-colored tablet imprinted "E" over "401" on one side with a double score on the reverse side</t>
  </si>
  <si>
    <t>One round blue tablet imprinted "E 341"</t>
  </si>
  <si>
    <t>One disposable syringe (100 unit) containing clear liquid.
(packaged in a plastic tube)</t>
  </si>
  <si>
    <t>One zip-lock plastic bag containing off-white chunky material.</t>
  </si>
  <si>
    <t>One Five dollar bill and one small zip-lock bag comingled with a white crystalline substance.</t>
  </si>
  <si>
    <t>One zip-lock bag containing a white and brown crystalline substance.</t>
  </si>
  <si>
    <t>One zip-lock bag containing a brown and white crystalline substance.</t>
  </si>
  <si>
    <t>One white rectangular broken tablet with imprint "V / 2 0 9 0" in zip lock plastic bag</t>
  </si>
  <si>
    <t>White compressed powder and brown plant material from one zip lock plastic bag</t>
  </si>
  <si>
    <t>Ziplock bag containing white powder.</t>
  </si>
  <si>
    <t>Two nested zip lock plastic bags containing Exhibits 2.1-2.6</t>
  </si>
  <si>
    <t>One sheet of 100 brown gelatin squares (approximately 4.8cm x 4.8cm)</t>
  </si>
  <si>
    <t>One sheet of 98 brown gelatin squares (appoximately 4.8cm x 4.8cm)</t>
  </si>
  <si>
    <t>Multiple sheets and pieces of brown gelatin squares (264 squares total)</t>
  </si>
  <si>
    <t>Four brown dropper bottles with liquid from one heat sealed plastic bag, also containing Ex 3.1</t>
  </si>
  <si>
    <t>Light yellow liquid from one brown glass dropper bottle</t>
  </si>
  <si>
    <t>Six foil-wrapped cubes of crystalline material from one zip lock plastic bag, also containing Ex 4.1 and 4.2</t>
  </si>
  <si>
    <t>One foil-wrapped cube of crystalline material</t>
  </si>
  <si>
    <t>Off-white crystalline material from one glass mason jar</t>
  </si>
  <si>
    <t>One white rectangular tablet imprinted "X | ANA | X" on one side and "2" with three score marks on the reverse and Ex 6.1</t>
  </si>
  <si>
    <t>One white rectangular tablet imprinted "X | ANA | X" on one side and "2" with three score marks on the reverse</t>
  </si>
  <si>
    <t>One zip lock plastic bag containing Exhibits 9.1-9.3</t>
  </si>
  <si>
    <t>Yellow material from nine zip lock plastic bags</t>
  </si>
  <si>
    <t>Yellow material from two zip lock plastic bags</t>
  </si>
  <si>
    <t>Tan material from four zip lock plastic bags</t>
  </si>
  <si>
    <t>Two round purple tablets from one zip lock plastic bag, also containing Ex 10.1</t>
  </si>
  <si>
    <t>One round purple tablet</t>
  </si>
  <si>
    <t>Ten purple square tablets from one zip lock plastic bag, also containing Ex 11.1</t>
  </si>
  <si>
    <t>One square purple tablet</t>
  </si>
  <si>
    <t>One zip lock plastic bag containing Ex 12.1 and Ex 12.2</t>
  </si>
  <si>
    <t>Eighty-four round off-white tablets with a score mark from one zip lock plastic bag, also containing Ex 12.1.1</t>
  </si>
  <si>
    <t>3,4-methylenedioxyamphetamine (MDA)</t>
  </si>
  <si>
    <t>One round off-white tablet with a score mark</t>
  </si>
  <si>
    <t>Eighty-nine white hexagonal tablets from one zip lock plastic bag, also containing Ex 12.2.1</t>
  </si>
  <si>
    <t>One white hexagonal tablet</t>
  </si>
  <si>
    <t>One white brick of compressed powder</t>
  </si>
  <si>
    <t>One ziplock silicone bag containing white crystalline material</t>
  </si>
  <si>
    <t>One zip-lock bag containing a residue amount of white powder.</t>
  </si>
  <si>
    <t>One glass tube with a green plastic tip containing a white and tan crystalline residue.</t>
  </si>
  <si>
    <t>One glass smoking device containing a brown charred residue.</t>
  </si>
  <si>
    <t>One glass smoking device with a brown charred residue and a white crystalline residue.</t>
  </si>
  <si>
    <t>One glass smoking device with white and burnt residue</t>
  </si>
  <si>
    <t>One curved glass straw containing a burnt brown residue and a white crystalline residue.</t>
  </si>
  <si>
    <t>One orange and yellow silicone container containing a white crystalline residue.</t>
  </si>
  <si>
    <t>Open plastic bag containing white chunky substance and a torn plastic bag.</t>
  </si>
  <si>
    <t>Three blue round tablets with partial imprints</t>
  </si>
  <si>
    <t>Multiple pieces of foil with brown residue</t>
  </si>
  <si>
    <t>One green screw top cannister containing a white crystalline substance.</t>
  </si>
  <si>
    <t>Crystalline substance from a snap-top plastic container</t>
  </si>
  <si>
    <t>One glass smoking device containing off-white crystalline material</t>
  </si>
  <si>
    <t>One broken glass smoking device with white and burnt residue</t>
  </si>
  <si>
    <t>Tan and pink material from one piece of foil</t>
  </si>
  <si>
    <t>Off white substance contained within a zip lock plastic bag</t>
  </si>
  <si>
    <t>Round container with silver screw top containing white powder and a chunk of crystal material.</t>
  </si>
  <si>
    <t>Red liquid in plastic bottle</t>
  </si>
  <si>
    <t>Seven plastic bags, each containing clear crystalline substance.</t>
  </si>
  <si>
    <t>Two plastic bags, each containing clear crystalline substance</t>
  </si>
  <si>
    <t>One zip-lock bag containing a white chunky pearlescent powder substance.</t>
  </si>
  <si>
    <t>One novelty zip-lock bag containing a white chunky pearlescent powder substance.</t>
  </si>
  <si>
    <t>One broken glass smoking device containing a white crystalline residue.</t>
  </si>
  <si>
    <t>One zip-lock bag containing a white and tan powder.</t>
  </si>
  <si>
    <t>One clear plastic bag containing and spilling a white crystalline substance.</t>
  </si>
  <si>
    <t>Ziplock bag containing white residue.</t>
  </si>
  <si>
    <t>Round plastic container with a purple lid containing a chunk of white substance and white powder.</t>
  </si>
  <si>
    <t>One small zip-lock bag containing a white pearlescent powdered substance.</t>
  </si>
  <si>
    <t>Ziplock bag containing a white chunk and powder.</t>
  </si>
  <si>
    <t>Ziplock bag containing minimal amount of white powder.</t>
  </si>
  <si>
    <t>Ziplock bag containing  and spilling clear crystalline material.</t>
  </si>
  <si>
    <t>One broken glass smoking device containing a burnt charred residue and a white crystalline residue.</t>
  </si>
  <si>
    <t>Minimal residue from one Easy Touch 1 cc syringe with cap</t>
  </si>
  <si>
    <t>A ziplock plastic bag containing a plastic bag containing off-white powdery material</t>
  </si>
  <si>
    <t>A ziplock plastic bag containing a silicone container containing off-white powdery material</t>
  </si>
  <si>
    <t>Dry mushroom material from one zip lock plastic bag (also containing nine dessicant packets)</t>
  </si>
  <si>
    <t>Dry mushroom material from one zip lock plastic bag (also containing fourteen dessicant packets)</t>
  </si>
  <si>
    <t>Partial dark-purple tablet and green powder residue packaged in ziplock bag</t>
  </si>
  <si>
    <t>One heat sealed bag containing a white substance</t>
  </si>
  <si>
    <t>Ziplock bag containing white chunks and powder.</t>
  </si>
  <si>
    <t>One metal container with a silicone lid containing a white crystalline substance.</t>
  </si>
  <si>
    <t>One glass jar containing Exhibit 1.1</t>
  </si>
  <si>
    <t>Three zip-lock bags containing a white crystalline residue.</t>
  </si>
  <si>
    <t>one zip lock bag enclosing light blue tablet fragments and powder</t>
  </si>
  <si>
    <t>White and gray crystalline material from one zip lock plastic bag</t>
  </si>
  <si>
    <t>White, gray, and tan crystalline material</t>
  </si>
  <si>
    <t>One partial blister pack with one spherical purple tablet and Ex 4.1</t>
  </si>
  <si>
    <t>One spherical purple tablet</t>
  </si>
  <si>
    <t>One piece of plastic with a white crystalline residue.</t>
  </si>
  <si>
    <t>One zip-lock bag containing a white crystalline substance and a brown chunky substance.</t>
  </si>
  <si>
    <t>Three zip-lock bags, each containing off-white crystalline material.</t>
  </si>
  <si>
    <t>One patterned zip-lock bag with white chunky and powdery material.</t>
  </si>
  <si>
    <t>One glass smoking device with burnt residue</t>
  </si>
  <si>
    <t>Heroin and Fentanyl</t>
  </si>
  <si>
    <t>One round plastic container with off-white compressed and chunky material.</t>
  </si>
  <si>
    <t>One zip lock bag containing off-white crystalline material.</t>
  </si>
  <si>
    <t>One zip lock bag with residue.</t>
  </si>
  <si>
    <t>One zip lock bag with off-white crystalline and powdery material.</t>
  </si>
  <si>
    <t>Dried mushroom material from multiple layers  of packaging</t>
  </si>
  <si>
    <t>One screw-top metal container with residue</t>
  </si>
  <si>
    <t>One plastic bag containing exhibits 1.1-1.5</t>
  </si>
  <si>
    <t>Three knotted plastic bags each containing compressed white powder</t>
  </si>
  <si>
    <t>Four plastic bindles each containing white compressed powder, contained within one plastic bag</t>
  </si>
  <si>
    <t>Two plastic bindles each containing white compressed powder, contained within one plastic bag</t>
  </si>
  <si>
    <t>One vacuum sealed plastic bag containing a white crystalline substance.</t>
  </si>
  <si>
    <t>One open vacuum sealable plastic bag containing and spilling a white crystalline substance.</t>
  </si>
  <si>
    <t>White powder from one screw-top glass container</t>
  </si>
  <si>
    <t>Residue amount of white powder from one folded piece of foil</t>
  </si>
  <si>
    <t>One yellow zip-lock bag containing a white crystalline substance.</t>
  </si>
  <si>
    <t>One glass smoking device containing a white crystalline residue and a brown charred residue.</t>
  </si>
  <si>
    <t>Dried mushroom material from one open black plastic bag</t>
  </si>
  <si>
    <t>Off-white crystalline material from one twist-tie closed plastic bag</t>
  </si>
  <si>
    <t>Partially compressed white substance and light brown residue</t>
  </si>
  <si>
    <t>White and tan crystalline material from one red, black, and white rubber container</t>
  </si>
  <si>
    <t>One plastic zip lock bag containing white crystalline substance</t>
  </si>
  <si>
    <t>Empty coin envelope</t>
  </si>
  <si>
    <t>Crystalline substance from a piece of foil</t>
  </si>
  <si>
    <t>One pink and clear plastic tube with white residue</t>
  </si>
  <si>
    <t>Clear liquid from one plastic bottle with a screw-cap</t>
  </si>
  <si>
    <t>Gray crystalline material from one zip lock plastic bag, also containing debris</t>
  </si>
  <si>
    <t>Dry green plant material. Contained in a foil and plastic zip lock bag.</t>
  </si>
  <si>
    <t>Dry green plant material. Contained in a plastic zip lock bag.</t>
  </si>
  <si>
    <t>One curved glass smoking device containing a brown charred residue and a white crystalline substance.</t>
  </si>
  <si>
    <t>One blue zip-lock bag containing a white crystalline substance.</t>
  </si>
  <si>
    <t>White substance. Contained in a black plastic jar with green-brown residue.</t>
  </si>
  <si>
    <t>Crystalline substance from a screw-top plastic container</t>
  </si>
  <si>
    <t>Crystalline substance from a ziplock plastic bag</t>
  </si>
  <si>
    <t>One broken glass smoking device containing a brown residue and a white crystalline residue.</t>
  </si>
  <si>
    <t>Two nested plastic bags containing Lab Exhibits 1.1-1.5</t>
  </si>
  <si>
    <t>White compressed material from one knotted plastic bindle</t>
  </si>
  <si>
    <t>White compressed and powdery material from two nested plastic bags</t>
  </si>
  <si>
    <t>White powdery material contained and spilling from one plastic bag</t>
  </si>
  <si>
    <t>One plastic zip lock bag containing and spilling white crystalline material</t>
  </si>
  <si>
    <t>Partially compressed white substance contained within two nested plastic bags</t>
  </si>
  <si>
    <t>White crystalline substance contained within two nested plastic bags</t>
  </si>
  <si>
    <t>Small plastic bindle containing white powder packaged in a plastic zip lock bag.</t>
  </si>
  <si>
    <t>Clear plastic tube with white residue.</t>
  </si>
  <si>
    <t>One knotted plastic bag containing a white pearlescent powder substance.</t>
  </si>
  <si>
    <t>One plastic container labeled in part with "Glitter Bomb THC 26% CBD 0%", enclosing dried green plant material</t>
  </si>
  <si>
    <t>One glass smoking device containing and spilling charred substance and botanical material</t>
  </si>
  <si>
    <t>Crystalline substance from a silicone container</t>
  </si>
  <si>
    <t>One blue screwtop keychain container containing a white crystalline substance.</t>
  </si>
  <si>
    <t>One small plastic container with lid containing a white crystalline substance.</t>
  </si>
  <si>
    <t>Chunk of compressed white powder from one zip lock plastic bag</t>
  </si>
  <si>
    <t>One glass smoking device containing a charred brown residue and a white crystalline residue.</t>
  </si>
  <si>
    <t>Opium (II)</t>
  </si>
  <si>
    <t>White powdery material from twelve zip lock plastic bags</t>
  </si>
  <si>
    <t>Ziplock bag containing clear crystal material and an open plastic bag.</t>
  </si>
  <si>
    <t>One zip lock bag containing off-white chunky and powdery material.</t>
  </si>
  <si>
    <t>One small plastic bag containing a white crystalline substance.</t>
  </si>
  <si>
    <t>Tall clear drinking glass containing brown moldy substance and spilling Exhibit 1.1; packaged with piece of metal foil in ziplock bag</t>
  </si>
  <si>
    <t>Light brown clear liquid</t>
  </si>
  <si>
    <t>Off-white substance from one rubber container</t>
  </si>
  <si>
    <t>White powder from one black zip lock plastic bag</t>
  </si>
  <si>
    <t>White powder from one rubber container</t>
  </si>
  <si>
    <t>White crystalline substance from one zip lock plastic bag and from one plastic container</t>
  </si>
  <si>
    <t>White crystalline substance packaged in two plastic bags</t>
  </si>
  <si>
    <t>White crystalline substance packaged in ziplock bag with Exhibits 2.1 and 2.2</t>
  </si>
  <si>
    <t>White substance packaged in one ziplock bag and in one knotted plastic bag</t>
  </si>
  <si>
    <t>Fine white substance packaged in ziplock bag</t>
  </si>
  <si>
    <t>White crystalline substance packaged in red and white mushroom-shaped container, wrapped in black tape</t>
  </si>
  <si>
    <t>One zip-lock bag containing off-white powdery material.</t>
  </si>
  <si>
    <t>White crystalline material contained and spilling from one plastic bindle</t>
  </si>
  <si>
    <t>One plastic zip lock bag containing dry green plant material</t>
  </si>
  <si>
    <t>One ziplock plastic bag containing dry mushroom material</t>
  </si>
  <si>
    <t>One ziplock plastic bag containing one round white tablet imprinted "512" and Exhibit 4.1</t>
  </si>
  <si>
    <t>One round white tablet imprinted "512"</t>
  </si>
  <si>
    <t>One ziplock plastic bag containing four oblong white tablets imprinted "M367" and Exhibit 5.1</t>
  </si>
  <si>
    <t>Hydrocodone (II)</t>
  </si>
  <si>
    <t>One oblong white tablet imprinted "M367"</t>
  </si>
  <si>
    <t>Off-white powder. Contained in a clear plastic bag.</t>
  </si>
  <si>
    <t>White crystalline substance contained within and spilling from a cellophane bag</t>
  </si>
  <si>
    <t>Eight pieces of foil</t>
  </si>
  <si>
    <t>One zip lock plastic bag containing Exhibit 1.1 and Exhibit 1.2</t>
  </si>
  <si>
    <t>Forty-three blue round tablets with imprint "M"/"30"</t>
  </si>
  <si>
    <t>Off-white substance. Contained in two plastic zip lock bags.</t>
  </si>
  <si>
    <t>One round white tablet imprinted "V" on one side and "48 10" on the other side</t>
  </si>
  <si>
    <t>White crystalline substance from one glass jar</t>
  </si>
  <si>
    <t>Tarry brown substance from one rubber container</t>
  </si>
  <si>
    <t>White chunky powder from one zip lock plastic bag, also containing exhibits 4.1, 4.2, and 4.3</t>
  </si>
  <si>
    <t>One white rectangular tablet fragment with partial imprint XAN on one side and a partial 2 on the other</t>
  </si>
  <si>
    <t>One white rectangular tablet fragment with no visible imprint</t>
  </si>
  <si>
    <t>Four white tablet fragments with no visible imprint</t>
  </si>
  <si>
    <t>One zip-lock bag containing a white chunky powder substance.</t>
  </si>
  <si>
    <t>One zip-lock bag containing one knotted plastic bag containing a white chunky powder substance.</t>
  </si>
  <si>
    <t>Ziplock bag containing compressed white powder.</t>
  </si>
  <si>
    <t>One zip-lock bag containing off white crystalline susbtance.</t>
  </si>
  <si>
    <t>One piece of folded foil with light brown and light purple residue.</t>
  </si>
  <si>
    <t>Mixture of white compressed powder chunks and clear crystalline substance. Packaged in a small round red, white, and black silicone container.</t>
  </si>
  <si>
    <t>White crystalline material from one twisted zip lock plastic bag</t>
  </si>
  <si>
    <t>Off-white substance. Contained in a piece of clear plastic wrap attached to a piece of blue plastic, packaged in a plastic zip lock bag.</t>
  </si>
  <si>
    <t>White substance. Contained in five plastic bags.</t>
  </si>
  <si>
    <t>Two plastic bags containing white substance and one plastic bag containing off-white substance.</t>
  </si>
  <si>
    <t>One rectangular white tablet imprinted "Y" on one side and "2 1" on the other side</t>
  </si>
  <si>
    <t>One oval orange tablet imprinted "3 0" on one side and "b" over "974" on the other side</t>
  </si>
  <si>
    <t>One oval orange tablet imprinted "3 0" on one side and "b" over a partial imprint including "9" on the other side</t>
  </si>
  <si>
    <t>One oval orange tablet imprinted "2 0" on one side and "b" over "973" on the other side</t>
  </si>
  <si>
    <t>One rectangular white tablet imprinted "X ANA X" on one side and "2" on the other side</t>
  </si>
  <si>
    <t>Clear zip lock bag containing large chunks of crystal material and white powder.</t>
  </si>
  <si>
    <t>Off-white and tan substance. Contained in a plastic jar with lid.</t>
  </si>
  <si>
    <t>Clear crystalline substance with green and brown plant residue. Contained in a glass vial with lid.</t>
  </si>
  <si>
    <t>White powder contained in three small plastic zip lock bags and a small plastic zip lock bag containing a residue amount of white powder.</t>
  </si>
  <si>
    <t>One metal cylinder-shaped container with nothing present inside</t>
  </si>
  <si>
    <t>5-MeO-DMT</t>
  </si>
  <si>
    <t>White crystalline substance contained within and spilling from a piece of plastic</t>
  </si>
  <si>
    <t>White crystalline substance contained within eleven knotted pieces of plastic</t>
  </si>
  <si>
    <t>Off-white substance contained within three knotted pieces of plastic</t>
  </si>
  <si>
    <t>White crystalline substance contained within three plastic bags</t>
  </si>
  <si>
    <t>One pink round tablet with imprint "M"/"10"</t>
  </si>
  <si>
    <t>White crystalline substance packaged in eight ziplock bags</t>
  </si>
  <si>
    <t>One round blue tablet imprinted "U25"</t>
  </si>
  <si>
    <t>One metal container containing Ex 1.1, 1.2, and 1.3</t>
  </si>
  <si>
    <t>One plastic bag with residue</t>
  </si>
  <si>
    <t>One IPhone box containing one Safeway gift card, one US one dollar bill, and one piece of foreign paper money.</t>
  </si>
  <si>
    <t>One box containing one black digital scale with residue.</t>
  </si>
  <si>
    <t>One foiled zip lock bag with residue.</t>
  </si>
  <si>
    <t>One blue tube with residue.</t>
  </si>
  <si>
    <t>One US 1 dollar bill.</t>
  </si>
  <si>
    <t>Folded foil containing one strip of blue, plastic-like material divided into 7 intact square sections, with a partial section.</t>
  </si>
  <si>
    <t>Plastic snap-top container with residue</t>
  </si>
  <si>
    <t>One zip-lock plastic bag containing off-white powdery material in a residue quantity.</t>
  </si>
  <si>
    <t>One ziplock plastic bag containing an open ziplock plastic bag and Exhibit 1.1</t>
  </si>
  <si>
    <t>White substance packaged in two ziplock bags</t>
  </si>
  <si>
    <t>dry green plant material</t>
  </si>
  <si>
    <t>Clear crystalline substance. Contained in a plastic zip lock bag packaged in a plastic container with lid.</t>
  </si>
  <si>
    <t>Clear crystalline substance. Contained in two plastic zip lock bags</t>
  </si>
  <si>
    <t>One zip-lock plastic bag containing off-white crystalline granules.</t>
  </si>
  <si>
    <t>A scrap of paper</t>
  </si>
  <si>
    <t>Dry Green Plant Material</t>
  </si>
  <si>
    <t>Unable to confirm the presence of a controlled substance</t>
  </si>
  <si>
    <t>Clear crystalline substance. Contained in three nested plastic bags.</t>
  </si>
  <si>
    <t>White substance. Contained in a piece of folded metal foil.</t>
  </si>
  <si>
    <t>Nandrolone decanoate</t>
  </si>
  <si>
    <t>White and pale orange crystalline material from one zip lock plastic bag</t>
  </si>
  <si>
    <t>Gray compressed material from one zip lock plastic bag</t>
  </si>
  <si>
    <t>Round gray plastic container containing Lab Exhibits 12.1 and 12.2</t>
  </si>
  <si>
    <t>One round green tablet imprinted "OC" on one side and "80" on the opposite side, from one zip lock plastic bag</t>
  </si>
  <si>
    <t>One zip lock plastic bag containing Lab Exhibits 13.1 and 13.2</t>
  </si>
  <si>
    <t>One rectangular white tablet imprinted "2 I 0 I 9 I 0" on one side and "V" on the opposite side</t>
  </si>
  <si>
    <t>10 assorted pieces of rectangular white tablet</t>
  </si>
  <si>
    <t>White chalky substance from a nested plastic bag and plastic wrap</t>
  </si>
  <si>
    <t>White powder from a ziplock plastic bag</t>
  </si>
  <si>
    <t>Tan and off-white crystalline material from one zip lock plastic bag</t>
  </si>
  <si>
    <t>Clear crystalline substance. Contained in four small pink plastic zip lock bags.</t>
  </si>
  <si>
    <t>White powder and clear crystalline substance. Contained in a piece of clear plastic packaged in a small pink plastic zip lock bag.</t>
  </si>
  <si>
    <t>White substance. Contained in two nested clear plastic bags.</t>
  </si>
  <si>
    <t>Clear plastic bag containing white substance.</t>
  </si>
  <si>
    <t>One plastic tube containing tan powdery material.</t>
  </si>
  <si>
    <t>One glass container containing tan powdery material.</t>
  </si>
  <si>
    <t>Five round blue tablets with imprint "M / 30" contained in zip lock plastic bag</t>
  </si>
  <si>
    <t>One specimen container with clear liquid</t>
  </si>
  <si>
    <t>One blue and white metal bottle containing clear liquid</t>
  </si>
  <si>
    <t>White crystalline substance contained within and spilling from a piece of plastic, packaged with a piece of weigh paper</t>
  </si>
  <si>
    <t>One knotted plastic bag containing knotted plastic, and chunks of off-white compressed material</t>
  </si>
  <si>
    <t>One partial plastic bag containing off-white chunky and powdery material</t>
  </si>
  <si>
    <t>Loose off-white chunky and powdery material</t>
  </si>
  <si>
    <t>One zip-lock plastic bag containing tan and gray powdery and fibrous material.</t>
  </si>
  <si>
    <t>One piece of metal foil.</t>
  </si>
  <si>
    <t>One small novelty zip-lock bag containing a white powder residue.</t>
  </si>
  <si>
    <t>One small zip-lock bag containing a white chunky powder.</t>
  </si>
  <si>
    <t>One small blue zip-lock bag containing a white chunky powder.</t>
  </si>
  <si>
    <t>One glass smoking device with white chunky material and residue and Exhibit 2.1.</t>
  </si>
  <si>
    <t>Wadded foil with residue.</t>
  </si>
  <si>
    <t>One zip-lock plastic bag containing one round green scored tablet.</t>
  </si>
  <si>
    <t>Two nested balloons containing one crystalline chunk.</t>
  </si>
  <si>
    <t>Clear crystalline substance. Contained in a piece of folded metal foil.</t>
  </si>
  <si>
    <t>One white rectangular tablet with imprint 2090 / V.</t>
  </si>
  <si>
    <t>Knotted plastic bag containing clear crystalline material.</t>
  </si>
  <si>
    <t>one tan and beige envelope addressed to Zachary Beauchamp enclosing Exhibit 1.1</t>
  </si>
  <si>
    <t>one piece of brown paper with a drawing on one side and a handwritten note on the other side</t>
  </si>
  <si>
    <t>one white envelope addressed to Mike Bailey enclosing Exhibit 2.1</t>
  </si>
  <si>
    <t>one piece of white and gray paper with a handwritten note</t>
  </si>
  <si>
    <t>One glass smoking device containing a purple residue, a white crystalline residue, and a brown charred residue.</t>
  </si>
  <si>
    <t>One small zip-lock bag containing a white powder residue amount.</t>
  </si>
  <si>
    <t>4-bromo-2,5-dimethoxyphenethylamine (2CB)</t>
  </si>
  <si>
    <t>Two zip-lock plastic bags each containing off-white crystalline material.</t>
  </si>
  <si>
    <t>One gold and clear zip-lock bag containing off-white crystalline material.</t>
  </si>
  <si>
    <t>One zip-lock plastic bag containing and spilling off-white crystalline material.</t>
  </si>
  <si>
    <t>One pill bottle containing two plastic bags containing off-white crystalline material.</t>
  </si>
  <si>
    <t>One green plastic bag containing off-white crystalline material.</t>
  </si>
  <si>
    <t>One zip-lock plastic bag containing off-white powdery material.</t>
  </si>
  <si>
    <t>one zip lock bag enclosing a granular brown powder</t>
  </si>
  <si>
    <t>one prescription bottle (with lid) enclosing two blue and pink capsules with markings A 45, and Ex. 2.1</t>
  </si>
  <si>
    <t>one blue and pink capsule with markings A 45 containing a white powder</t>
  </si>
  <si>
    <t>one zip lock bag enclosing dried mushrooms</t>
  </si>
  <si>
    <t>one Lava Click disposable vape pod (with liquid) and one Lava Click 30000 vape battery pack</t>
  </si>
  <si>
    <t>Bent and twisted orange and clear plastic tube containing tan residue.</t>
  </si>
  <si>
    <t>One plastic zip lock bag containing dry brown botanical material</t>
  </si>
  <si>
    <t>One plastic bottle containing pink liquid residue</t>
  </si>
  <si>
    <t>Tab/Cap markings consist.with XXX; NCS</t>
  </si>
  <si>
    <t>One white round tablet with imprint "HP 24"</t>
  </si>
  <si>
    <t>One white rectangular tablet with imprints "V" and "2 0 9 0"</t>
  </si>
  <si>
    <t>One yellow rectangular tablet with imprint "R 0 3 9"</t>
  </si>
  <si>
    <t>One yellow rectangular tablet with imprint "R 0 [illegible] 9"</t>
  </si>
  <si>
    <t>One oval blue tablet imprinted "Y" on one side and "2|0" on the reverse.</t>
  </si>
  <si>
    <t>One paper strip.</t>
  </si>
  <si>
    <t>A glass smoking device containing crystalline material and burnt residue</t>
  </si>
  <si>
    <t>One blue diamond shaped tablet</t>
  </si>
  <si>
    <t>One blue tablet with a fist imprint</t>
  </si>
  <si>
    <t>One green tablet with an imprint of a cartoon cat</t>
  </si>
  <si>
    <t>Six diamond shaped tablets</t>
  </si>
  <si>
    <t>Five diamond shaped tablets and seven tablets with fist imprints</t>
  </si>
  <si>
    <t>One plastic zip-lock bag containing a white crystalline substance.</t>
  </si>
  <si>
    <t>One zip-lock bag containing a tan and blue mushroom material.</t>
  </si>
  <si>
    <t>One small container with a metal screw top containing a white crystalline substance.</t>
  </si>
  <si>
    <t>A piece of foil with dark brown and burnt residue</t>
  </si>
  <si>
    <t>White crystalline substance enclosed within a round metal container</t>
  </si>
  <si>
    <t>One black folding knife with brown residue</t>
  </si>
  <si>
    <t>One round blue tablet with "M" and "30" imprints.</t>
  </si>
  <si>
    <t>Seventy-nine (79) blue round tablets with "M / 30" imprint. Contained in a clear plastic bag with Exhibit 1.1.</t>
  </si>
  <si>
    <t>Blue round tablet with "M / 30" imprint.</t>
  </si>
  <si>
    <t>Clear crystalline substance. Contained in a clear plastic bag wrapped with elastic band.</t>
  </si>
  <si>
    <t>Eleven (11) clear plastic bags, each containing clear crystalline substance.</t>
  </si>
  <si>
    <t>White crystalline substance packaged in two multi-layered vacuum-sealed packages</t>
  </si>
  <si>
    <t>White crystalline substance, packaged in one ziplock bag and in one multi-layered vacuum-sealed package, and small amount of loose white crystalline substance</t>
  </si>
  <si>
    <t>Methylsulfonylmethane (MSM)</t>
  </si>
  <si>
    <t>one red zip lock bag enclosing Exhibit 1.1</t>
  </si>
  <si>
    <t>one slide lock bag enclosing Exhibits 2.1, 2.1.1, 2.2, 2.2.1, 2.3 and 2.3.1</t>
  </si>
  <si>
    <t>one red/pink zip lock bag enclosing Exhibit 2.1.1</t>
  </si>
  <si>
    <t>one clear zip lock bag enclosing Exhibit 2.2.1</t>
  </si>
  <si>
    <t>one clear zip lock bag (with a repeating red lips design on one side) enclosing Exhibit 2.3.1</t>
  </si>
  <si>
    <t>one blue and white plate with Exhibit 3.1</t>
  </si>
  <si>
    <t>white and tan crystalline substances scraped from Exhibit 3</t>
  </si>
  <si>
    <t>Orange oval tablet with "b 974 / 30" imprint.</t>
  </si>
  <si>
    <t>Orange tinted ziplock bag containing white powder residue.</t>
  </si>
  <si>
    <t>Clear and orange tinted ziplock bags containing white residue (packaged with exhibit 2).</t>
  </si>
  <si>
    <t>White substance. Contained in two bindles, each made of two nested plastic bags.</t>
  </si>
  <si>
    <t>White substance. Contained in a bindle made of three nested plastic bags.</t>
  </si>
  <si>
    <t>White substance. Contained in a gold colored metal cylinder.</t>
  </si>
  <si>
    <t>White and black silicone jar containing white substance.</t>
  </si>
  <si>
    <t>White, green, and blue silicone jar containing white substance.</t>
  </si>
  <si>
    <t>White crystalline substance enclosed within a round green and black plastic container</t>
  </si>
  <si>
    <t>Pale greenish-blue crystalline substance spilling from a torn knotted plastic bag packaged with a larger plastic bag</t>
  </si>
  <si>
    <t>One orange colored capsule labeled "Lannett" on one side and "0793" on the other.</t>
  </si>
  <si>
    <t>Cannabis Unconfirmed</t>
  </si>
  <si>
    <t>White residue from one wooden vial with a string</t>
  </si>
  <si>
    <t>White crystalline substance from one folded piece of paper</t>
  </si>
  <si>
    <t>Plastic zip lock bag containing off-white substance.</t>
  </si>
  <si>
    <t>One sealed pouch containing an egg-shaped yellow tablet with imprint "T20"</t>
  </si>
  <si>
    <t>Off-white crystalline substance from one knotted plastic bag</t>
  </si>
  <si>
    <t>One torn piece of brown paper</t>
  </si>
  <si>
    <t>One small glass container with a multicolored silicone lid containing one saturated cotton ball and a clear yellow liquid.</t>
  </si>
  <si>
    <t>White and tan substance. Contained in a small green and white jar.</t>
  </si>
  <si>
    <t>Off-white substance. Contained in a small black plastic zip lock bag.</t>
  </si>
  <si>
    <t>Trenbolone acetate</t>
  </si>
  <si>
    <t>Testosterone propionate</t>
  </si>
  <si>
    <t>Plastic zip lock bag containing Exhibit 2.1 and two pieces of folded metal foil with black residue.</t>
  </si>
  <si>
    <t>Clear crystalline substance with plant-like residue</t>
  </si>
  <si>
    <t>Plastic packaging from ten bindles containing Exhibits 1.1 and 1.2</t>
  </si>
  <si>
    <t>Dark brown substance contained in four plastic bindles</t>
  </si>
  <si>
    <t>Dark brown substance contained in six plastic bindles</t>
  </si>
  <si>
    <t>Plastic packaging from ten bindles containing Exhibit 2.1</t>
  </si>
  <si>
    <t>Off-white substance contained in ten plastic bindles</t>
  </si>
  <si>
    <t>Plastic packaging from nine bindles containing Exhibits 3.1 and 3.2</t>
  </si>
  <si>
    <t>Tan substance contained in six plastic bindles</t>
  </si>
  <si>
    <t>Tan substance contained in three plastic bindles</t>
  </si>
  <si>
    <t>Plastic packaging from thirty-seven bindles containing Exhibit 4.1</t>
  </si>
  <si>
    <t>Off-white substance contained in thirty-seven plastic bindles</t>
  </si>
  <si>
    <t>Piece of foil with black-brown residue.</t>
  </si>
  <si>
    <t>Piece of foil with black-brown residue and piece of foil with no visible residue.</t>
  </si>
  <si>
    <t>Clear crystalline substance. Contained in a clear plastic zip lock bag wrapped in a piece of brown paper bag.</t>
  </si>
  <si>
    <t>Off-white substance. Contained in eleven small plastic zip lock bags.</t>
  </si>
  <si>
    <t>Clear crystalline substance. Contained in two small clear plastic zip lock bags.</t>
  </si>
  <si>
    <t>One cylindrical black plastic container containing one zip-lock plastic bag containing white chunky and powdery material.</t>
  </si>
  <si>
    <t>A ziplock plastic bag containing Exhibits 4.1 and 4.2</t>
  </si>
  <si>
    <t>18 round blue tablets imprinted "M" and "30" and numerous blue tablet fragments</t>
  </si>
  <si>
    <t>Five round blue tablets removed from Exhibit 4.2</t>
  </si>
  <si>
    <t>A knotted plastic bag with a rubber band around it containing Exhibits 6.1 and 6.2</t>
  </si>
  <si>
    <t>A plastic bag containing Exhibits 7.1 and 7.2</t>
  </si>
  <si>
    <t>One rolled up 2 dollar bill with white residue.</t>
  </si>
  <si>
    <t>White powder from two knotted plastic bags</t>
  </si>
  <si>
    <t>Brown crystalline substance from a zip lock plastic bag</t>
  </si>
  <si>
    <t>One glass smoking device with a white crystalline residue and a brown charred residue.</t>
  </si>
  <si>
    <t>Wooden box containing foil pieces.</t>
  </si>
  <si>
    <t>Metal screw-top container with residue</t>
  </si>
  <si>
    <t>Organic material</t>
  </si>
  <si>
    <t>Mushroom material from two zip lock plastic bags</t>
  </si>
  <si>
    <t>Moist off-white crystalline substance from a zip lock plastic bag</t>
  </si>
  <si>
    <t>One glass smoking device with residue, also contining a small piece of paper</t>
  </si>
  <si>
    <t>One zip lock bag containing off-white crystalline material, intermixed with tan debris</t>
  </si>
  <si>
    <t>One zip lock bag with residue, and containing Ex 1.1 and 1.2</t>
  </si>
  <si>
    <t>One bindle containing off-white crystalline material</t>
  </si>
  <si>
    <t>One bindle containing off-white material</t>
  </si>
  <si>
    <t>One syringe with off-white crystalline material.</t>
  </si>
  <si>
    <t>Folded and wadded foil containing off-white crystalline material</t>
  </si>
  <si>
    <t>One dark zip lock bag containing off-white crystalline material</t>
  </si>
  <si>
    <t>One blue glass smoking device with residue contained in bubble wrap</t>
  </si>
  <si>
    <t>Light purple crystalline substance contained within a torn, knotted piece of plastic</t>
  </si>
  <si>
    <t>Codeine (III)</t>
  </si>
  <si>
    <t>A broken clear glass tube with bulbous end containing white and black residue.</t>
  </si>
  <si>
    <t>One blue oblong tablet imprinted "B707" (separated by scoremarks) on one side and scoremarks on the reverse side</t>
  </si>
  <si>
    <t>One zip lock bag containing folded paper, and fine, granular, white material</t>
  </si>
  <si>
    <t>Three zip lock bags, each containing off-white crystalline and powdery material</t>
  </si>
  <si>
    <t>White and tan compressed powder from one spherical rubber container</t>
  </si>
  <si>
    <t>White crystalline material from one clear plastic container</t>
  </si>
  <si>
    <t>One gray piece of plastic containing a white crystalline substance.</t>
  </si>
  <si>
    <t>Partially compressed off white powder contained within a red zip lock plastic bag</t>
  </si>
  <si>
    <t>White powdery material from one plastic bindle</t>
  </si>
  <si>
    <t>One zip lock plastic bag containing Lab Exhibits 3.1-3.3</t>
  </si>
  <si>
    <t>One zip lock plastic bag containing Lab Exhibits 3.1.1 and 3.1.2</t>
  </si>
  <si>
    <t>One round blue tablet imprinted "M" in a square on one side and "30" under a score on the reverse side, removed from Exhibit 3.1 prior to net weight</t>
  </si>
  <si>
    <t>29 round blue tablets, removed from Exhibit 3.1 prior to net weight</t>
  </si>
  <si>
    <t>One zip lock plastic bag containing Lab Exhibits 3.2.1 and 3.2.2</t>
  </si>
  <si>
    <t>One round blue tablet imprinted "M" in a square on one side and "30" under a score on the reverse side, removed from Exhibit 3.2 prior to net weight</t>
  </si>
  <si>
    <t>130 round blue tablets and one partial tablet, removed from Exhibit 3.2 prior to net weight</t>
  </si>
  <si>
    <t>One zip lock plastic bag containing 25 zip lock plastic bags, each containing numerous round blue tablets, and one loose round blue tablet</t>
  </si>
  <si>
    <t>One zip lock plastic bag containing Lab Exhibits 4.1 and 4.2</t>
  </si>
  <si>
    <t>Gray chunky material and powder</t>
  </si>
  <si>
    <t>White compressed material from three plastic bags</t>
  </si>
  <si>
    <t>One heat-sealed and initialed zip lock plastic bag containing one tape-sealed and initialed envelope reportedly containing "powder pressed into a block"</t>
  </si>
  <si>
    <t>One tape-sealed and initialed envelope reportedly containing "crystal substance"</t>
  </si>
  <si>
    <t>One heat-sealed and initialed zip lock plastic bag containing one tape-sealed and initialed envelope reportedly containing "powder in plastic bag"</t>
  </si>
  <si>
    <t>Two empty zip lock bags</t>
  </si>
  <si>
    <t>White crystalline material from one twisted-closed plastic bag</t>
  </si>
  <si>
    <t>Partially compressed white substance contained within a zip lock plastic bag</t>
  </si>
  <si>
    <t>Mixture of white granular substance and partially compressed white substance contained within a zip lock plastic bag</t>
  </si>
  <si>
    <t>Partially compressed white substance contained within nine zip lock plastic bags</t>
  </si>
  <si>
    <t>Partially compressed white substance contained within three zip lock plastic bags</t>
  </si>
  <si>
    <t>Eleven blue round tablets with imprint "M"/"30"</t>
  </si>
  <si>
    <t>Nine blue round tablets with imprint "M"/"30"</t>
  </si>
  <si>
    <t>One plastic container</t>
  </si>
  <si>
    <t>White powder from one twisted plastic bag</t>
  </si>
  <si>
    <t>White and tan powder from one zip lock plastic bag</t>
  </si>
  <si>
    <t>Gray powder from one plastic container</t>
  </si>
  <si>
    <t>Residue amount of white powder from one zip lock plastic bag</t>
  </si>
  <si>
    <t>One zip lock plastic bag containing Lab Exhibits 1.1-1.3 and a desiccant pack</t>
  </si>
  <si>
    <t>Brown powdery material from one purple capsule</t>
  </si>
  <si>
    <t>One glass smoking device with white and gray residue.</t>
  </si>
  <si>
    <t>Gray chunky material loose in agency bag.</t>
  </si>
  <si>
    <t>One vacuum sealed plastic bag containing one layer of plastic wrap enclosing one vacuum sealed plastic bag containing two pieces of black carbon paper and one layer of plastic wrap enclosing Exhibit # 1.1.</t>
  </si>
  <si>
    <t>One vacuum sealed plastic bag containing one layer of plastic wrap enclosing one vacuum sealed plastic bag containing one layer of plastic wrap enclosing two pieces of black carbon paper enclosing Exhibit # 2.1.</t>
  </si>
  <si>
    <t>One large knotted plastic bag containing a white crystalline substance.</t>
  </si>
  <si>
    <t>One brown rubber-like tube</t>
  </si>
  <si>
    <t>Two round blue tablets with imprint M / 30 and six blue round tablet fragments with partial imprints</t>
  </si>
  <si>
    <t>Clear plastic tube with purple stripes with brown-black residue.</t>
  </si>
  <si>
    <t>Metal foil with brown-black residue.</t>
  </si>
  <si>
    <t>White crystalline material contained and spilling from one zip lock plastic bag</t>
  </si>
  <si>
    <t>Metal spoon with residue</t>
  </si>
  <si>
    <t>White compressed powder from one twisted plastic bag</t>
  </si>
  <si>
    <t>One chocolate bar wrapped in foil and paper</t>
  </si>
  <si>
    <t>Off-white substance. Contained in a plastic zip lock bag with Exhibit 7.1,</t>
  </si>
  <si>
    <t>White substance. Contained in a plastic bindle.</t>
  </si>
  <si>
    <t>White substance. Contained in five plastic bindles, packaged in a plastic zip lock bag.</t>
  </si>
  <si>
    <t>Clear crystalline substance. Contained in plastic zip lock bag.</t>
  </si>
  <si>
    <t>Eighteen (18) blue round tablets, each tablet with "M / 30" imprint. Contained in a plastic bag.</t>
  </si>
  <si>
    <t>One zip lock plastic bag with a residue amount of tan and green plant material</t>
  </si>
  <si>
    <t>One glass smoking device with white crystalline residue</t>
  </si>
  <si>
    <t>White crystalline material from Exhibit 1.1</t>
  </si>
  <si>
    <t>White crystalline material from Exhibit 2.1</t>
  </si>
  <si>
    <t>White crystalline material from Exhibit 3.1</t>
  </si>
  <si>
    <t>White crystalline material from Exhibit 4.1</t>
  </si>
  <si>
    <t>One zip lock plastic bag containing Exhibits 6 - 14</t>
  </si>
  <si>
    <t>White crystalline material from Exhibit 6.1</t>
  </si>
  <si>
    <t>White crystalline material from Exhibit 7.1</t>
  </si>
  <si>
    <t>White crystalline material from Exhibit 8.1</t>
  </si>
  <si>
    <t>White crystalline material from Exhibit 9.1</t>
  </si>
  <si>
    <t>White crystalline material from Exhibit 10.1</t>
  </si>
  <si>
    <t>White crystalline material from Exhibit 11.1</t>
  </si>
  <si>
    <t>White crystalline material from Exhibit 12.1</t>
  </si>
  <si>
    <t>White crystalline material from Exhibit 13.1</t>
  </si>
  <si>
    <t>White crystalline material from Exhibit 14.1</t>
  </si>
  <si>
    <t>Reported to contain two pieces of foil and three plastic bags</t>
  </si>
  <si>
    <t>Pale purple substance packaged in a piece of foil</t>
  </si>
  <si>
    <t>Dark brown and black residue contained within a plastic tube</t>
  </si>
  <si>
    <t>Brown substance partially adhered to a piece of foil</t>
  </si>
  <si>
    <t>Five pieces of foil and two nested pieces of foil</t>
  </si>
  <si>
    <t>Clear pink liquid from one plastic bottle</t>
  </si>
  <si>
    <t>A silicone container containing white residue</t>
  </si>
  <si>
    <t>A coffee filter wrapped around and containing an empty piece of foil and white powdery material</t>
  </si>
  <si>
    <t>A piece of foil containing brown residue</t>
  </si>
  <si>
    <t>A piece of foil containing brown material</t>
  </si>
  <si>
    <t>A plastic container containing white residue</t>
  </si>
  <si>
    <t>A coffee filter wrapped around and containing white crystalline material</t>
  </si>
  <si>
    <t>One round pink tablet imprinted with "M" on one side and "10" over a score mark on the reverse</t>
  </si>
  <si>
    <t>White powdery substance contained in innermost of two nested ziplock bags</t>
  </si>
  <si>
    <t>White compressed powder from one plastic bag</t>
  </si>
  <si>
    <t>White crystalline material from one open zip lock plastic bag, also containing Ex 2.1, 2.2, and 2.3</t>
  </si>
  <si>
    <t>White crystalline material from one open zip lock plastic bag</t>
  </si>
  <si>
    <t>One blue zipper pouch with white crystalline residue</t>
  </si>
  <si>
    <t>Crimped metal tube with charred residue.</t>
  </si>
  <si>
    <t>Plastic prescription bottle with crystal residue.</t>
  </si>
  <si>
    <t>One white oval tablet with imprints "M522" and "7.5/325"</t>
  </si>
  <si>
    <t>One capsule containing off-white powdery material</t>
  </si>
  <si>
    <t>Off-white fine powdery and granular material</t>
  </si>
  <si>
    <t>Crystalline substance from a snap-cap container</t>
  </si>
  <si>
    <t>Black tar-like substance from one white, green, and black rubber container</t>
  </si>
  <si>
    <t>Off-white compressed material from a silicon container</t>
  </si>
  <si>
    <t>Zip lock plastic bag containing exhibits 1.1 and 1.2</t>
  </si>
  <si>
    <t>Twenty (20) blue round tablets, each with "M / 30" imprint</t>
  </si>
  <si>
    <t>Blue round tablet with "M / 30 imprint"</t>
  </si>
  <si>
    <t>Sky blue round tablet with "M / 30" imprint</t>
  </si>
  <si>
    <t>Light sky blue round tablet with "M / 30" imprint</t>
  </si>
  <si>
    <t>White crystalline substance contained within a zip lock plastic bag and spilling from a torn piece of plastic</t>
  </si>
  <si>
    <t>White crystalline substance contained within and spilling from white tissue paper</t>
  </si>
  <si>
    <t>One clear and blue plastic tube with residue</t>
  </si>
  <si>
    <t>One metal screw-top container with residue</t>
  </si>
  <si>
    <t>A residue amount of white crystalline material from one open plastic bag</t>
  </si>
  <si>
    <t>One round plastic container with white crystalline material</t>
  </si>
  <si>
    <t>One folded paper bag with white crystalline material and brown plant material</t>
  </si>
  <si>
    <t>One wadded piece of paper with a residue amount of green plant material</t>
  </si>
  <si>
    <t>Five zip lock plastic bags with white crystalline material, nested within one zip lock plastic bag</t>
  </si>
  <si>
    <t>White crystalline material, brown plant material, and dirt from one zip lock plastic bag</t>
  </si>
  <si>
    <t>White powder from one folded plastic bag</t>
  </si>
  <si>
    <t>Clear crystalline substance. Contained in two clear plastic bags.</t>
  </si>
  <si>
    <t>Portion Pack plastic zip lock bag containing white residue</t>
  </si>
  <si>
    <t>One plastic zip lock bag and white powder</t>
  </si>
  <si>
    <t>Ziplock bag containing residue amount of white crystalline substance</t>
  </si>
  <si>
    <t>Sealed agency bag described as containing "white powder clump in foil with burnt residue"</t>
  </si>
  <si>
    <t>Thirty-eight (38) blue round tablets, each with "M / 30" imprint</t>
  </si>
  <si>
    <t>White crystalline substance from a folded dollar bill</t>
  </si>
  <si>
    <t>one glass tube with residue</t>
  </si>
  <si>
    <t>Smoking device, comprised of metal, glass and rubber pieces, and containing white crystalline, brown and black-charred residue</t>
  </si>
  <si>
    <t>Broken clear glass pipe, with pink tube inserted on one end, containing brown-black residue</t>
  </si>
  <si>
    <t>Numerous glass shards with brown-black residue</t>
  </si>
  <si>
    <t>Metal tube, with gray tube and shard of clear glass inserted on one end, containing brown-black residue.</t>
  </si>
  <si>
    <t>One glass bulbous tube containing white and charred residue</t>
  </si>
  <si>
    <t>A plastic bag containing a coffee filter wrapped around a crumpled piece of foil and Exhibit 1.1</t>
  </si>
  <si>
    <t>Glass screw-top vial with residue</t>
  </si>
  <si>
    <t>One "Nautica" case lined with paper tissue and containing Exhibits 1.1-1.5.</t>
  </si>
  <si>
    <t>One closed glass container with residue.</t>
  </si>
  <si>
    <t>One partial black tube labeled "WESTGATE" with residue.</t>
  </si>
  <si>
    <t>One partial glass tube with dark residue.</t>
  </si>
  <si>
    <t>One razor blade with dark residue .</t>
  </si>
  <si>
    <t>One metal rod with dark residue, and one bent safety pin.</t>
  </si>
  <si>
    <t>Ten light blue round tablets packaged with Exhibit 1.1</t>
  </si>
  <si>
    <t>Mixture of loose and compacted chunks of white and faint green powdery substance</t>
  </si>
  <si>
    <t>One glass smoking device with brown residue</t>
  </si>
  <si>
    <t>One round plastic container with Ex 1.1 and 1.2</t>
  </si>
  <si>
    <t>One sheet of glossy sticker-like paper</t>
  </si>
  <si>
    <t>Foil containing and spilling a dark brown substance</t>
  </si>
  <si>
    <t>Crystalline substance from a folded one dollar bill</t>
  </si>
  <si>
    <t>One oblong white tablet imprinted "M365" on one side with a single score on the reverse side, from a zip lock plastic bag</t>
  </si>
  <si>
    <t>Charred white substance packed with two pieces of foil</t>
  </si>
  <si>
    <t>Heat sealed plastic bag containing a zip lock plastic bag</t>
  </si>
  <si>
    <t>White crystalline material from on knotted plastic bag</t>
  </si>
  <si>
    <t>White and gray compressed powder from one round rubber container</t>
  </si>
  <si>
    <t>White crystalline substance contained within and spilling from a torn, knotted and taped plastic bag</t>
  </si>
  <si>
    <t>Off-white substance.</t>
  </si>
  <si>
    <t>Sealed evidence bag reported to contain a "clear glass smoking pipe with white and black residue"</t>
  </si>
  <si>
    <t>Sealed evidence bag reported to contain a "Multicolor rubber smoking pipe"</t>
  </si>
  <si>
    <t>Sealed evidence bag reported to contain a "Yellow smoking device"</t>
  </si>
  <si>
    <t>Sealed evidence bag reported to contain "One clear zip-lock bag with writing on it, one clear zip lock bag with images on it, one piece of aluminum foil, and one metal Altoids container"</t>
  </si>
  <si>
    <t>One waterpipe made of a multi-colored silicone base and clear glass chamber with inserted clear glass bulbous pipe containing black-brown residue.</t>
  </si>
  <si>
    <t>Red box labeled with "Micro NC" containing foam packaging, two sheets of unused metal foil, a white plastic clip, and the following items with brown-black residue: a metal mouthpiece, three glass tubes, and a clear glass dish.</t>
  </si>
  <si>
    <t>White crystalline material from one jar</t>
  </si>
  <si>
    <t>One plastic container containing white material</t>
  </si>
  <si>
    <t>Eight knotted plastic bags, each containing white powdery material</t>
  </si>
  <si>
    <t>One silicone container reportedly containing burned material</t>
  </si>
  <si>
    <t>Tan and burnt residue from one glass smoking device</t>
  </si>
  <si>
    <t>Off-white material from one glass smoking device</t>
  </si>
  <si>
    <t>White powder from a heat sealed plastic bag</t>
  </si>
  <si>
    <t>Empty blue plastic container</t>
  </si>
  <si>
    <t>Glass smoking device with no visible residue</t>
  </si>
  <si>
    <t>White powder from a snap-top vial</t>
  </si>
  <si>
    <t>White powder from a screw-top container</t>
  </si>
  <si>
    <t>Gold-colored metal spoon</t>
  </si>
  <si>
    <t>Crystalline substance from three zip lock plastic bags</t>
  </si>
  <si>
    <t>Plastic wrap containing dry green plant material</t>
  </si>
  <si>
    <t>A glass jar containing dry green plant material</t>
  </si>
  <si>
    <t>One black zippered case containing Exhibits 3.1 and 3.2</t>
  </si>
  <si>
    <t>One glass tube with yellow rubber-piece and a bulbous end containing white and black residue</t>
  </si>
  <si>
    <t>One plastic zip lock bag with white residue and rubber-like containers</t>
  </si>
  <si>
    <t>Reported to contain a glass pipe</t>
  </si>
  <si>
    <t>One white and yellow capsule with imprints "30mg" and "T" containing pale orange prill</t>
  </si>
  <si>
    <t>One white tablet with imprint "460"</t>
  </si>
  <si>
    <t>White tablet fragments</t>
  </si>
  <si>
    <t>Chunk of compacted white substance contained in knotted plastic bindle and packaged with Exhibit 1.1 in plastic bag</t>
  </si>
  <si>
    <t>Chunks of compacted white substance contained in six knotted plastic bindles</t>
  </si>
  <si>
    <t>Loose and compacted chunks of white powdery substance contained in three knotted plastic bindles and packaged with Exhibit 2.2 in innermost of two nested plastic bags</t>
  </si>
  <si>
    <t>Loose and compacted chunks of white powdery substance packaged in sixteen knotted plastic bindles</t>
  </si>
  <si>
    <t>Chunk of compacted white substance contained in knotted plastic bindle and packaged with Exhibit 3.1</t>
  </si>
  <si>
    <t>Chunks of compacted white substance packaged in ten knotted plastic bindles</t>
  </si>
  <si>
    <t>Sealed plastic agency bag described as containing thirty-eight clear bags with white powdered substance</t>
  </si>
  <si>
    <t>Moist yellow paper with white residue and apparent mold</t>
  </si>
  <si>
    <t>Round white tablet with no visible markings, from a piece of paper which also contained exhibit 3 and 4</t>
  </si>
  <si>
    <t>White rectangular tablet fragment</t>
  </si>
  <si>
    <t>Folded piece of paper with white residue</t>
  </si>
  <si>
    <t>One zip lock plastic bag with white residue.</t>
  </si>
  <si>
    <t>Two zip lock plastic bags each with white residue, and one zip lock bag cut/torn in two pieces.</t>
  </si>
  <si>
    <t>Dry botanical material spilling from a plastic bag</t>
  </si>
  <si>
    <t>Dry botanical material</t>
  </si>
  <si>
    <t>Black substance contained within a plastic bag</t>
  </si>
  <si>
    <t>Tan crystalline material from one glass container with a black screw-cap</t>
  </si>
  <si>
    <t>Black, tan, and white material from one zip lock plastic bag, also containing a glass shard</t>
  </si>
  <si>
    <t>White crystalline powder from one zip lock plastic bag</t>
  </si>
  <si>
    <t>A residue amount of white crystalline material from one purple metal container with a screw-cap</t>
  </si>
  <si>
    <t>White powdery material from two nested zip lock plastic bags</t>
  </si>
  <si>
    <t>A clear glass pipe with bulbous end containing Exhibit 1.1 and white and tan residue.</t>
  </si>
  <si>
    <t>Tan substance. Removed from the bulbous end of Exhibit 1.</t>
  </si>
  <si>
    <t>A plastic container containing white crystalline material</t>
  </si>
  <si>
    <t>Foil with brown residue from one zip lock plastic bag</t>
  </si>
  <si>
    <t>Black tar-like material from one piece of plastic nested in one zip lock plastic bag</t>
  </si>
  <si>
    <t>Clear liquid contained within a plastic syringe</t>
  </si>
  <si>
    <t>White and light brown residue contained within a plastic tube</t>
  </si>
  <si>
    <t>Charred residue on a piece of foil</t>
  </si>
  <si>
    <t>White residue contained within a glass vial</t>
  </si>
  <si>
    <t>White and charred residue contained within two plastic tubes</t>
  </si>
  <si>
    <t>White crystalline substance contained within a clear cellophane bag with a partially attached yellow paper sticker</t>
  </si>
  <si>
    <t>One zip lock plastic bag containing Lab Exhibits 2.1 and 2.2</t>
  </si>
  <si>
    <t>Off-white chunky material from one zip lock plastic bag</t>
  </si>
  <si>
    <t>One plastic bag containing gold colored material</t>
  </si>
  <si>
    <t>Silicone container with residue</t>
  </si>
  <si>
    <t>White crystalline substance packaged in knotted brown plastic bag</t>
  </si>
  <si>
    <t>One crumpled piece of silver foil containing and spilling a white crystalline substance.</t>
  </si>
  <si>
    <t>White crystalline material from one metal container</t>
  </si>
  <si>
    <t>Blue and white crystalline substance packaged with presumed debris in ziplock bag</t>
  </si>
  <si>
    <t>One clear multi-compartment plastic container enclosing Exhibits 1.1 and 1.2</t>
  </si>
  <si>
    <t>Partially compressed white substance</t>
  </si>
  <si>
    <t>One plastic zip lock bag containing four plastic zip lock bags with white residue</t>
  </si>
  <si>
    <t>One plastic zip lock bag containing and Exhibits 2.1, 2.2, 2.3 and nine plastic zip lock bags with residue amounts of white substance</t>
  </si>
  <si>
    <t>One plastic zip lock bag containing a residue amount of white powder</t>
  </si>
  <si>
    <t>Fourty-two plastic zip lock bags containing white substance</t>
  </si>
  <si>
    <t>A ziplock plastic bag containing an empty ziplock plastic bag and white crystalline material</t>
  </si>
  <si>
    <t>Brown and tan substance packaged in multi-colored silicone container</t>
  </si>
  <si>
    <t>Black electronic scale with white residue.</t>
  </si>
  <si>
    <t>One zip lock plastic bag containing a charred piece of foil and spilling Exhibits 1.1 and 1.2</t>
  </si>
  <si>
    <t>Dry brown botanical residue</t>
  </si>
  <si>
    <t>White crystalline substance mixed with black and white residue</t>
  </si>
  <si>
    <t>Residue within a green plastic tube</t>
  </si>
  <si>
    <t>Orange powder</t>
  </si>
  <si>
    <t>One green rectangular tablet</t>
  </si>
  <si>
    <t>One red rectangular tablet</t>
  </si>
  <si>
    <t>Black tar-like material from two nested knotted zip lock plastic bags</t>
  </si>
  <si>
    <t>Plastic bag fragment with residue</t>
  </si>
  <si>
    <t>White compressed material from two zip lock plastic bags</t>
  </si>
  <si>
    <t>White material from a piece of foil</t>
  </si>
  <si>
    <t>Electronic scale with residue</t>
  </si>
  <si>
    <t>One round blue tablet imprinted "M" on one side and "30" over a score mark on the reverse, and Ex 4.1</t>
  </si>
  <si>
    <t>White crystalline material from one twisted plastic bag nested within one zip lock plastic bag</t>
  </si>
  <si>
    <t>Two nested plastic bags containing Ex 1.1 and 1.2</t>
  </si>
  <si>
    <t>Two nested plastic bags containing white crystalline material</t>
  </si>
  <si>
    <t>Residue amount of white powder and brown material. Contained in and spilling from a clear plastic cigarette pack wrapper.</t>
  </si>
  <si>
    <t>One blue plastic zip lock bag containing white residue</t>
  </si>
  <si>
    <t>One plastic zip lock bag containing off-white powdery residue</t>
  </si>
  <si>
    <t>White and charred residue within one glass tube with a bulbous end</t>
  </si>
  <si>
    <t>White substance contained within a red zip lock plastic bag</t>
  </si>
  <si>
    <t>One broken partial tablet with partial imprints "XANA"/ "2"</t>
  </si>
  <si>
    <t>Four white tablet fragments</t>
  </si>
  <si>
    <t>White and charred residue contained within a glass tube</t>
  </si>
  <si>
    <t>Black residue within a copper tube that was partially wrapped with white tape</t>
  </si>
  <si>
    <t>Blue liquid (approximately 280 mL) with orange substance from one shampoo bottle</t>
  </si>
  <si>
    <t>Chunky white powder from one zip lock plastic bag</t>
  </si>
  <si>
    <t>Glass pipe with white and burnt residue</t>
  </si>
  <si>
    <t>Crystalline substance from an amber colored screw-top container</t>
  </si>
  <si>
    <t>Small clear plastic bag containing white powder residue.</t>
  </si>
  <si>
    <t>Loose brown-white substance.</t>
  </si>
  <si>
    <t>Open pink and blue silicone jar with brown residue.</t>
  </si>
  <si>
    <t>crystalline substance from an amber colored screw-top bottle</t>
  </si>
  <si>
    <t>Dark brown substance from one plastic bag nested within one zip lock plastic bag</t>
  </si>
  <si>
    <t>14 light blue round tablets packaged with Exhibit 1.1 in ziplock bag</t>
  </si>
  <si>
    <t>Five light blue round tablets, each with imprint "M/30"</t>
  </si>
  <si>
    <t>Compacted chunks of brown and white powdery substance packaged in ziplock bag</t>
  </si>
  <si>
    <t>Compacted chunk of brown and white powdery substance packaged in small black and yellow silicone container</t>
  </si>
  <si>
    <t>N-Pyrrolidino Isotonitazene (or ismoer thereof)</t>
  </si>
  <si>
    <t>N-Pyrrolidino Isotonitazene</t>
  </si>
  <si>
    <t>Lidocaine, a non-controlled substance</t>
  </si>
  <si>
    <t>Lidocaine</t>
  </si>
  <si>
    <t>Naloxone, a non-controlled substance</t>
  </si>
  <si>
    <t>Naloxone</t>
  </si>
  <si>
    <t>Fluorofentanyl, a Schedule I controlled substance</t>
  </si>
  <si>
    <t>Fluorofentanyl, a Schedule I controlled substance, Fentanyl, a Schedule II controlled substance, and BTMPS (Bis(2,2,6,6-tetramethyl-4-piperidyl) sebacate), a non-controlled substance</t>
  </si>
  <si>
    <t>Btmps, Fentanyl, Fluorofentanyl</t>
  </si>
  <si>
    <t>Cannabidiol</t>
  </si>
  <si>
    <t>Cbd</t>
  </si>
  <si>
    <t>Cannabidiol (CBD)</t>
  </si>
  <si>
    <t>Diphenhydramine, a non-controlled substance</t>
  </si>
  <si>
    <t>Medetomidine, a non-controlled substance.</t>
  </si>
  <si>
    <t>Medetomidine, a non-controlled substance</t>
  </si>
  <si>
    <t>Phenazolam, (or isomer thereof), a member of the benzodiazepine structural class and a Schedule I controlled substance.</t>
  </si>
  <si>
    <t>Phenazolam (clobromazolam), or isomer thereof, a member of the benzodiazepine structural class and a Schedule I controlled substance</t>
  </si>
  <si>
    <t>Fluorofentanyl (or isomer thereof), a Schedule I controlled substance, Fentanyl and Despropionyl fentanyl, both Schedule II controlled substances, and Tramadol, a Schedule IV controlled substance[Despropionyl fentanyl also known as 4-anilino-N-phenethyl-4-piperidine or 4-ANPP]</t>
  </si>
  <si>
    <t>4-Anpp, Fentanyl, Fluorofentanyl, Tramadol</t>
  </si>
  <si>
    <t>4-Anpp</t>
  </si>
  <si>
    <t>Harmine, a non-controlled substance.</t>
  </si>
  <si>
    <t>Despropionyl para-Methylfentanyl, or isomer thereof, a Schedule I controlled substance.</t>
  </si>
  <si>
    <t>Delta-8-tetrahydrocannabinol</t>
  </si>
  <si>
    <t>AB-MDMSBA</t>
  </si>
  <si>
    <t>4'-chloro Deschloroalprazolam (or isomer thereof), a member of the benzodiazepine structural class and a Schedule I controlled substance.</t>
  </si>
  <si>
    <t>Ethylflualprazolam (or isomer thereof), a member of the benzodiazepine structural class and a Schedule I controlled substance.</t>
  </si>
  <si>
    <t>Despropionyl Fentanyl, a Schedule II controlled substance</t>
  </si>
  <si>
    <t>Citalopram, Ibuprofen, and Acetaminophen, all non-controlled substances</t>
  </si>
  <si>
    <t>Acetaminophen</t>
  </si>
  <si>
    <t>Fentanyl, a Schedule II controlled substance, and BTMPS, a non-controlled substance [Bis(2,2,6,6-tetramethyl-4-piperidyl) sebacate]</t>
  </si>
  <si>
    <t>Btmps, Fentanyl</t>
  </si>
  <si>
    <t>Fluorofentanyl, a Schedule I controlled substance, Fentanyl, a Schedule II controlled substance, Tramadol, a Schedule IV controlled substance, and BTMPS and Xylazine, non-controlled substances</t>
  </si>
  <si>
    <t>Btmps, Fentanyl, Fluorofentanyl, Tramadol, Xylazine</t>
  </si>
  <si>
    <t>Fentanyl, a Schedule II controlled substance, and Tetramethyl 4-AP and Tetramethyl norfentanyl, both non-controlled substances[Tetramethyl 4-AP is also known as 4-Anilino-2,2,6,6-Tetramethylpiperidine]</t>
  </si>
  <si>
    <t>Methamphetamine and Heroin, both Schedule I controlled substances, and Fentanyl, a Schedule II controlled substance</t>
  </si>
  <si>
    <t>Medetomidine, a non-scheduled substance.</t>
  </si>
  <si>
    <t>Chlorofentanyl (or isomer thereof), a Schedule I controlled substance</t>
  </si>
  <si>
    <t>NEW SUBSTANCES - First-time appearances in Q2 2026</t>
  </si>
  <si>
    <t>alkaloid/Hallucinogen</t>
  </si>
  <si>
    <t>Harmine</t>
  </si>
  <si>
    <t>synthetic cannabinoid</t>
  </si>
  <si>
    <t xml:space="preserve">How to use </t>
  </si>
  <si>
    <t xml:space="preserve"> 1.	The Read Me Tab has report limitations and contact info regarding questions regarding the workbook.
2.	Lab Data Tab: Provides dates when and where the substance was tested, the county that submitted, and descriptions of the drug appearance and/or paraphernalia. It has the presumptive substance listed and the name of the drug confirmed in the resulting test. You can search for key words using “Find” commands in Excel. 
3.	Report Tab: Displays what substances have been tested. If you hover over the yellow County and Quarter Boxes a drop-down menu will appear and you can select specific counties and quarters. 
4.	New Substances are highlighted in the middle of the Report face sheet.</t>
  </si>
  <si>
    <r>
      <t xml:space="preserve">1) This workbook is the quarterly product shared with partners. The 'Report' sheet is a quick orientation view, while 'Lab_Data' is the full dataset for review. Counts in the 'Report' sheet rely on exact text in the 'Identified Substance' field of the "Lab_Data' sheet, so rows containing multiple substances or alternate names may not be fully reflected unless the data is standardized into one row per identified substance.
2) A key limitation of this dataset is the potential for double-counting of substances within a single law enforcement submission. Multiple rows in the dataset may originate from the same case which can result in substances being counted twice at the record level despite representing a single encounter with the drug supply. Substance counts should be interpreted as reflecting the relative composition and diversity of substances present in the drug supply rather than as precise counts of seizure events or drugs encounterd. This distinction is particularly important when interpreting volume trends or comparing substance frequencies across quarters.
3) This workbook is meant to serve as a reference as to what substances law enforcement agencies across Oregon are submitting to the Oregon State Police crime lab. This data is meant to be shared with our public health partners through HIDTA's cooperation with the Overdose Response Strategy. This workbook will also flag emerent substances tested at the Oregon State Police Crime Lab. If you have any questions about the data in this workbook please contact DIO Matt Ferguson </t>
    </r>
    <r>
      <rPr>
        <b/>
        <sz val="11"/>
        <color theme="1"/>
        <rFont val="Calibri"/>
        <family val="2"/>
      </rPr>
      <t>matthew.ferguson@dpsst.oregon.gov</t>
    </r>
    <r>
      <rPr>
        <sz val="11"/>
        <color theme="1"/>
        <rFont val="Calibri"/>
        <family val="2"/>
        <charset val="1"/>
      </rPr>
      <t xml:space="preserve">  or PHA Isabelle Cisco</t>
    </r>
    <r>
      <rPr>
        <b/>
        <sz val="11"/>
        <color theme="1"/>
        <rFont val="Calibri"/>
        <family val="2"/>
      </rPr>
      <t xml:space="preserve"> icisco@cdcfoundation.org.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</si>
</sst>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charset val="1"/>
    </font>
    <font>
      <b/>
      <sz val="14"/>
      <color rgb="FFFFFFFF"/>
      <name val="Calibri"/>
      <family val="2"/>
      <charset val="1"/>
    </font>
    <font>
      <b/>
      <sz val="11"/>
      <name val="Calibri"/>
      <family val="2"/>
      <charset val="1"/>
    </font>
    <font>
      <b/>
      <sz val="12"/>
      <name val="Calibri"/>
      <family val="2"/>
      <charset val="1"/>
    </font>
    <font>
      <b/>
      <sz val="11"/>
      <color rgb="FFFFFFFF"/>
      <name val="Calibri"/>
      <family val="2"/>
      <charset val="1"/>
    </font>
    <font>
      <sz val="11"/>
      <name val="Calibri"/>
      <family val="2"/>
    </font>
    <font>
      <b/>
      <sz val="16"/>
      <color rgb="FFFFFFFF"/>
      <name val="Calibri"/>
      <family val="2"/>
      <charset val="1"/>
    </font>
    <font>
      <b/>
      <sz val="12"/>
      <color rgb="FFFFFFFF"/>
      <name val="Calibri"/>
      <family val="2"/>
      <charset val="1"/>
    </font>
    <font>
      <b/>
      <sz val="11"/>
      <color rgb="FF666666"/>
      <name val="Calibri"/>
      <family val="2"/>
      <charset val="1"/>
    </font>
    <font>
      <b/>
      <sz val="11"/>
      <color rgb="FF7F6000"/>
      <name val="Calibri"/>
      <family val="2"/>
      <charset val="1"/>
    </font>
    <font>
      <b/>
      <sz val="16"/>
      <name val="Calibri"/>
      <family val="2"/>
      <charset val="1"/>
    </font>
    <font>
      <sz val="10"/>
      <name val="Calibri"/>
      <family val="2"/>
      <charset val="1"/>
    </font>
    <font>
      <i/>
      <sz val="10"/>
      <name val="Calibri"/>
      <family val="2"/>
      <charset val="1"/>
    </font>
    <font>
      <sz val="11"/>
      <color rgb="FF000000"/>
      <name val="Calibri"/>
      <family val="2"/>
    </font>
    <font>
      <sz val="11"/>
      <color theme="1"/>
      <name val="Calibri"/>
      <family val="2"/>
    </font>
    <font>
      <b/>
      <sz val="11"/>
      <color rgb="FF000000"/>
      <name val="Calibri"/>
      <family val="2"/>
    </font>
    <font>
      <b/>
      <sz val="11"/>
      <color theme="9" tint="0.39997558519241921"/>
      <name val="Calibri"/>
      <family val="2"/>
      <charset val="1"/>
    </font>
    <font>
      <sz val="12"/>
      <color rgb="FFFFFFFF"/>
      <name val="Calibri"/>
      <family val="2"/>
    </font>
    <font>
      <sz val="12"/>
      <color theme="1"/>
      <name val="Calibri"/>
      <family val="2"/>
    </font>
    <font>
      <b/>
      <sz val="11"/>
      <color theme="1"/>
      <name val="Calibri"/>
      <family val="2"/>
    </font>
  </fonts>
  <fills count="10">
    <fill>
      <patternFill patternType="none"/>
    </fill>
    <fill>
      <patternFill patternType="gray125"/>
    </fill>
    <fill>
      <patternFill patternType="solid">
        <fgColor rgb="FF1F4E78"/>
        <bgColor rgb="FF20384E"/>
      </patternFill>
    </fill>
    <fill>
      <patternFill patternType="solid">
        <fgColor rgb="FFDCE6F1"/>
        <bgColor rgb="FFD9EAF7"/>
      </patternFill>
    </fill>
    <fill>
      <patternFill patternType="solid">
        <fgColor rgb="FF20384E"/>
        <bgColor rgb="FF003366"/>
      </patternFill>
    </fill>
    <fill>
      <patternFill patternType="solid">
        <fgColor rgb="FFFFF2CC"/>
        <bgColor rgb="FFEDEDED"/>
      </patternFill>
    </fill>
    <fill>
      <patternFill patternType="solid">
        <fgColor rgb="FFEDEDED"/>
        <bgColor rgb="FFDCE6F1"/>
      </patternFill>
    </fill>
    <fill>
      <patternFill patternType="solid">
        <fgColor rgb="FFF8F8F8"/>
        <bgColor rgb="FFFFFFFF"/>
      </patternFill>
    </fill>
    <fill>
      <patternFill patternType="solid">
        <fgColor rgb="FF4F81BD"/>
        <bgColor rgb="FF4672A8"/>
      </patternFill>
    </fill>
    <fill>
      <patternFill patternType="solid">
        <fgColor rgb="FFD9EAF7"/>
        <bgColor rgb="FFDCE6F1"/>
      </patternFill>
    </fill>
  </fills>
  <borders count="18">
    <border>
      <left/>
      <right/>
      <top/>
      <bottom/>
      <diagonal/>
    </border>
    <border>
      <left style="thin">
        <color rgb="FFBFBFBF"/>
      </left>
      <right/>
      <top style="thin">
        <color rgb="FFBFBFBF"/>
      </top>
      <bottom style="thin">
        <color rgb="FFBFBFBF"/>
      </bottom>
      <diagonal/>
    </border>
    <border>
      <left style="thin">
        <color auto="1"/>
      </left>
      <right style="thin">
        <color auto="1"/>
      </right>
      <top style="thin">
        <color auto="1"/>
      </top>
      <bottom style="thin">
        <color auto="1"/>
      </bottom>
      <diagonal/>
    </border>
    <border>
      <left style="medium">
        <color rgb="FF20384E"/>
      </left>
      <right style="medium">
        <color rgb="FF20384E"/>
      </right>
      <top style="medium">
        <color rgb="FF20384E"/>
      </top>
      <bottom style="medium">
        <color rgb="FF20384E"/>
      </bottom>
      <diagonal/>
    </border>
    <border>
      <left style="thin">
        <color rgb="FFBFBFBF"/>
      </left>
      <right style="thin">
        <color rgb="FFBFBFBF"/>
      </right>
      <top style="thin">
        <color rgb="FFBFBFBF"/>
      </top>
      <bottom style="thin">
        <color rgb="FFBFBFBF"/>
      </bottom>
      <diagonal/>
    </border>
    <border>
      <left/>
      <right/>
      <top style="thin">
        <color theme="4" tint="0.39979247413556324"/>
      </top>
      <bottom style="thin">
        <color theme="4" tint="0.39979247413556324"/>
      </bottom>
      <diagonal/>
    </border>
    <border>
      <left/>
      <right/>
      <top style="medium">
        <color rgb="FFC1C1C1"/>
      </top>
      <bottom style="thin">
        <color indexed="64"/>
      </bottom>
      <diagonal/>
    </border>
    <border>
      <left/>
      <right/>
      <top style="thin">
        <color auto="1"/>
      </top>
      <bottom/>
      <diagonal/>
    </border>
    <border>
      <left/>
      <right/>
      <top style="medium">
        <color rgb="FFC1C1C1"/>
      </top>
      <bottom style="medium">
        <color rgb="FFC1C1C1"/>
      </bottom>
      <diagonal/>
    </border>
    <border>
      <left/>
      <right/>
      <top/>
      <bottom style="medium">
        <color rgb="FFC1C1C1"/>
      </bottom>
      <diagonal/>
    </border>
    <border>
      <left/>
      <right/>
      <top/>
      <bottom style="thin">
        <color indexed="64"/>
      </bottom>
      <diagonal/>
    </border>
    <border>
      <left/>
      <right/>
      <top style="thin">
        <color indexed="64"/>
      </top>
      <bottom style="medium">
        <color theme="1"/>
      </bottom>
      <diagonal/>
    </border>
    <border>
      <left style="thin">
        <color rgb="FFBFBFBF"/>
      </left>
      <right/>
      <top style="thin">
        <color rgb="FFBFBFBF"/>
      </top>
      <bottom/>
      <diagonal/>
    </border>
    <border>
      <left/>
      <right/>
      <top style="thin">
        <color rgb="FFBFBFBF"/>
      </top>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s>
  <cellStyleXfs count="1">
    <xf numFmtId="0" fontId="0" fillId="0" borderId="0"/>
  </cellStyleXfs>
  <cellXfs count="83">
    <xf numFmtId="0" fontId="0" fillId="0" borderId="0" xfId="0"/>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3" fillId="0" borderId="0" xfId="0" applyFont="1"/>
    <xf numFmtId="0" fontId="2" fillId="0" borderId="0" xfId="0" applyFont="1"/>
    <xf numFmtId="0" fontId="0" fillId="0" borderId="0" xfId="0" applyAlignment="1">
      <alignment vertical="top"/>
    </xf>
    <xf numFmtId="0" fontId="5" fillId="0" borderId="0" xfId="0" applyFont="1"/>
    <xf numFmtId="14" fontId="5" fillId="0" borderId="0" xfId="0" applyNumberFormat="1" applyFont="1"/>
    <xf numFmtId="0" fontId="8" fillId="0" borderId="0" xfId="0" applyFont="1"/>
    <xf numFmtId="0" fontId="9" fillId="5" borderId="3" xfId="0" applyFont="1" applyFill="1" applyBorder="1"/>
    <xf numFmtId="0" fontId="0" fillId="0" borderId="4" xfId="0" applyBorder="1"/>
    <xf numFmtId="0" fontId="11" fillId="0" borderId="0" xfId="0" applyFont="1" applyAlignment="1">
      <alignment vertical="top"/>
    </xf>
    <xf numFmtId="0" fontId="11" fillId="0" borderId="0" xfId="0" applyFont="1" applyAlignment="1">
      <alignment horizontal="center" vertical="top"/>
    </xf>
    <xf numFmtId="0" fontId="12" fillId="0" borderId="0" xfId="0" applyFont="1" applyAlignment="1">
      <alignment vertical="top" wrapText="1"/>
    </xf>
    <xf numFmtId="0" fontId="2" fillId="9" borderId="0" xfId="0" applyFont="1" applyFill="1"/>
    <xf numFmtId="0" fontId="0" fillId="0" borderId="5" xfId="0" applyBorder="1" applyAlignment="1">
      <alignment horizontal="left" vertical="top" wrapText="1"/>
    </xf>
    <xf numFmtId="14" fontId="0" fillId="0" borderId="0" xfId="0" applyNumberFormat="1"/>
    <xf numFmtId="0" fontId="14" fillId="0" borderId="0" xfId="0" applyFont="1"/>
    <xf numFmtId="0" fontId="13" fillId="0" borderId="6" xfId="0" applyFont="1" applyBorder="1" applyAlignment="1">
      <alignment horizontal="left" vertical="top" wrapText="1"/>
    </xf>
    <xf numFmtId="0" fontId="13" fillId="0" borderId="6" xfId="0" applyFont="1" applyBorder="1" applyAlignment="1">
      <alignment horizontal="center" vertical="top" wrapText="1"/>
    </xf>
    <xf numFmtId="14" fontId="13" fillId="0" borderId="6" xfId="0" applyNumberFormat="1" applyFont="1" applyBorder="1" applyAlignment="1">
      <alignment horizontal="center" vertical="top" wrapText="1"/>
    </xf>
    <xf numFmtId="0" fontId="13" fillId="0" borderId="0" xfId="0" applyFont="1" applyAlignment="1">
      <alignment horizontal="left" vertical="top" wrapText="1"/>
    </xf>
    <xf numFmtId="0" fontId="13" fillId="0" borderId="0" xfId="0" applyFont="1" applyAlignment="1">
      <alignment horizontal="center" vertical="top" wrapText="1"/>
    </xf>
    <xf numFmtId="14" fontId="13" fillId="0" borderId="10" xfId="0" applyNumberFormat="1" applyFont="1" applyBorder="1" applyAlignment="1">
      <alignment horizontal="center" vertical="top" wrapText="1"/>
    </xf>
    <xf numFmtId="0" fontId="15" fillId="0" borderId="11" xfId="0" applyFont="1" applyBorder="1" applyAlignment="1">
      <alignment horizontal="left" vertical="top" wrapText="1"/>
    </xf>
    <xf numFmtId="0" fontId="15" fillId="0" borderId="11" xfId="0" applyFont="1" applyBorder="1" applyAlignment="1">
      <alignment horizontal="center" vertical="top" wrapText="1"/>
    </xf>
    <xf numFmtId="0" fontId="0" fillId="0" borderId="0" xfId="0" applyAlignment="1">
      <alignment horizontal="left"/>
    </xf>
    <xf numFmtId="0" fontId="4" fillId="4" borderId="0" xfId="0" applyFont="1" applyFill="1" applyAlignment="1">
      <alignment horizontal="left"/>
    </xf>
    <xf numFmtId="0" fontId="0" fillId="0" borderId="0" xfId="0" applyAlignment="1">
      <alignment horizontal="left" vertical="center"/>
    </xf>
    <xf numFmtId="0" fontId="4" fillId="4" borderId="0" xfId="0" applyFont="1" applyFill="1" applyAlignment="1">
      <alignment horizontal="left" vertical="center"/>
    </xf>
    <xf numFmtId="0" fontId="0" fillId="0" borderId="0" xfId="0" applyAlignment="1">
      <alignment horizontal="center" vertical="center"/>
    </xf>
    <xf numFmtId="0" fontId="0" fillId="0" borderId="0" xfId="0" applyAlignment="1">
      <alignment horizontal="right"/>
    </xf>
    <xf numFmtId="0" fontId="0" fillId="0" borderId="0" xfId="0" applyAlignment="1">
      <alignment horizontal="center"/>
    </xf>
    <xf numFmtId="0" fontId="2" fillId="0" borderId="0" xfId="0" applyFont="1" applyAlignment="1">
      <alignment horizontal="center" vertical="center"/>
    </xf>
    <xf numFmtId="0" fontId="0" fillId="0" borderId="0" xfId="0" applyAlignment="1">
      <alignment horizontal="center" vertical="center" wrapText="1"/>
    </xf>
    <xf numFmtId="14" fontId="13" fillId="0" borderId="0" xfId="0" applyNumberFormat="1" applyFont="1" applyAlignment="1">
      <alignment horizontal="center" vertical="top" wrapText="1"/>
    </xf>
    <xf numFmtId="0" fontId="12" fillId="0" borderId="0" xfId="0" applyFont="1" applyAlignment="1">
      <alignment horizontal="center" vertical="center" wrapText="1"/>
    </xf>
    <xf numFmtId="0" fontId="4" fillId="4" borderId="0" xfId="0" applyFont="1" applyFill="1" applyAlignment="1">
      <alignment horizontal="left" vertical="top" wrapText="1"/>
    </xf>
    <xf numFmtId="0" fontId="0" fillId="0" borderId="0" xfId="0" applyAlignment="1">
      <alignment wrapText="1"/>
    </xf>
    <xf numFmtId="0" fontId="4" fillId="4" borderId="0" xfId="0" applyFont="1" applyFill="1" applyAlignment="1">
      <alignment horizontal="center" vertical="top" wrapText="1"/>
    </xf>
    <xf numFmtId="0" fontId="5" fillId="0" borderId="0" xfId="0" applyFont="1" applyAlignment="1">
      <alignment horizontal="center" vertical="top"/>
    </xf>
    <xf numFmtId="0" fontId="0" fillId="0" borderId="0" xfId="0" applyAlignment="1">
      <alignment horizontal="center" vertical="top"/>
    </xf>
    <xf numFmtId="0" fontId="5" fillId="0" borderId="0" xfId="0" applyFont="1" applyAlignment="1">
      <alignment horizontal="left"/>
    </xf>
    <xf numFmtId="14" fontId="5" fillId="0" borderId="0" xfId="0" applyNumberFormat="1" applyFont="1" applyAlignment="1">
      <alignment horizontal="center" vertical="top"/>
    </xf>
    <xf numFmtId="14" fontId="0" fillId="0" borderId="0" xfId="0" applyNumberFormat="1" applyAlignment="1">
      <alignment horizontal="center" vertical="top"/>
    </xf>
    <xf numFmtId="0" fontId="4" fillId="4" borderId="0" xfId="0" applyFont="1" applyFill="1" applyAlignment="1">
      <alignment horizontal="left" vertical="center" wrapText="1"/>
    </xf>
    <xf numFmtId="0" fontId="0" fillId="0" borderId="0" xfId="0" applyAlignment="1">
      <alignment vertical="center"/>
    </xf>
    <xf numFmtId="0" fontId="2" fillId="0" borderId="0" xfId="0" applyFont="1" applyAlignment="1">
      <alignment horizontal="left" vertical="center"/>
    </xf>
    <xf numFmtId="14" fontId="13" fillId="0" borderId="0" xfId="0" applyNumberFormat="1" applyFont="1" applyAlignment="1">
      <alignment horizontal="center" vertical="center" wrapText="1"/>
    </xf>
    <xf numFmtId="0" fontId="14" fillId="0" borderId="0" xfId="0" applyFont="1" applyAlignment="1">
      <alignment vertical="center"/>
    </xf>
    <xf numFmtId="3" fontId="0" fillId="0" borderId="0" xfId="0" applyNumberFormat="1" applyAlignment="1">
      <alignment horizontal="left"/>
    </xf>
    <xf numFmtId="3" fontId="0" fillId="0" borderId="0" xfId="0" applyNumberFormat="1" applyAlignment="1">
      <alignment horizontal="left" vertical="center"/>
    </xf>
    <xf numFmtId="0" fontId="18" fillId="0" borderId="0" xfId="0" applyFont="1" applyAlignment="1">
      <alignment horizontal="center" vertical="center"/>
    </xf>
    <xf numFmtId="0" fontId="18" fillId="0" borderId="0" xfId="0" applyFont="1" applyAlignment="1">
      <alignment horizontal="left" vertical="center"/>
    </xf>
    <xf numFmtId="0" fontId="18" fillId="0" borderId="0" xfId="0" applyFont="1" applyAlignment="1">
      <alignment vertical="center"/>
    </xf>
    <xf numFmtId="14" fontId="0" fillId="0" borderId="0" xfId="0" applyNumberFormat="1" applyAlignment="1">
      <alignment horizontal="center" vertical="center"/>
    </xf>
    <xf numFmtId="0" fontId="0" fillId="0" borderId="0" xfId="0" applyAlignment="1">
      <alignment horizontal="center" vertical="top" wrapText="1"/>
    </xf>
    <xf numFmtId="0" fontId="0" fillId="0" borderId="2" xfId="0" applyBorder="1" applyAlignment="1">
      <alignment horizontal="left" vertical="top" wrapText="1"/>
    </xf>
    <xf numFmtId="0" fontId="1" fillId="2" borderId="0" xfId="0" applyFont="1" applyFill="1" applyAlignment="1">
      <alignment horizontal="center"/>
    </xf>
    <xf numFmtId="0" fontId="0" fillId="0" borderId="2" xfId="0" applyBorder="1" applyAlignment="1">
      <alignment horizontal="center" vertical="center" wrapText="1"/>
    </xf>
    <xf numFmtId="0" fontId="12" fillId="0" borderId="7" xfId="0" applyFont="1" applyBorder="1" applyAlignment="1">
      <alignment horizontal="center" vertical="center" wrapText="1"/>
    </xf>
    <xf numFmtId="0" fontId="12" fillId="0" borderId="0" xfId="0" applyFont="1" applyAlignment="1">
      <alignment horizontal="center" vertical="center" wrapText="1"/>
    </xf>
    <xf numFmtId="0" fontId="4" fillId="2" borderId="4" xfId="0" applyFont="1" applyFill="1" applyBorder="1" applyAlignment="1">
      <alignment horizontal="left" vertical="center"/>
    </xf>
    <xf numFmtId="0" fontId="4" fillId="2" borderId="7" xfId="0" applyFont="1" applyFill="1" applyBorder="1" applyAlignment="1">
      <alignment horizontal="left" vertical="center"/>
    </xf>
    <xf numFmtId="0" fontId="16" fillId="2" borderId="0" xfId="0" applyFont="1" applyFill="1" applyAlignment="1">
      <alignment horizontal="center"/>
    </xf>
    <xf numFmtId="0" fontId="15" fillId="0" borderId="11" xfId="0" applyFont="1" applyBorder="1" applyAlignment="1">
      <alignment horizontal="center" vertical="top" wrapText="1"/>
    </xf>
    <xf numFmtId="14" fontId="13" fillId="0" borderId="8" xfId="0" applyNumberFormat="1" applyFont="1" applyBorder="1" applyAlignment="1">
      <alignment horizontal="center" vertical="top" wrapText="1"/>
    </xf>
    <xf numFmtId="14" fontId="13" fillId="0" borderId="9" xfId="0" applyNumberFormat="1" applyFont="1" applyBorder="1" applyAlignment="1">
      <alignment horizontal="center" vertical="top"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11" fillId="9" borderId="0" xfId="0" applyFont="1" applyFill="1" applyAlignment="1">
      <alignment horizontal="left" vertical="top" wrapText="1"/>
    </xf>
    <xf numFmtId="0" fontId="11" fillId="9" borderId="10" xfId="0" applyFont="1" applyFill="1" applyBorder="1" applyAlignment="1">
      <alignment horizontal="left" vertical="top" wrapText="1"/>
    </xf>
    <xf numFmtId="0" fontId="0" fillId="7" borderId="4" xfId="0" applyFill="1" applyBorder="1" applyAlignment="1">
      <alignment horizontal="left" vertical="top" wrapText="1"/>
    </xf>
    <xf numFmtId="0" fontId="17" fillId="8" borderId="4" xfId="0" applyFont="1" applyFill="1" applyBorder="1" applyAlignment="1">
      <alignment horizontal="center" vertical="center"/>
    </xf>
    <xf numFmtId="3" fontId="10" fillId="3" borderId="4" xfId="0" applyNumberFormat="1" applyFont="1" applyFill="1" applyBorder="1" applyAlignment="1">
      <alignment horizontal="center" vertical="center"/>
    </xf>
    <xf numFmtId="0" fontId="10" fillId="3" borderId="4" xfId="0" applyFont="1" applyFill="1" applyBorder="1" applyAlignment="1">
      <alignment horizontal="center" vertical="center"/>
    </xf>
    <xf numFmtId="0" fontId="6" fillId="2" borderId="0" xfId="0" applyFont="1" applyFill="1" applyAlignment="1">
      <alignment horizontal="center" vertical="center"/>
    </xf>
    <xf numFmtId="0" fontId="7" fillId="2" borderId="0" xfId="0" applyFont="1" applyFill="1" applyAlignment="1">
      <alignment horizontal="center" vertical="top"/>
    </xf>
    <xf numFmtId="0" fontId="10" fillId="6" borderId="0" xfId="0" applyFont="1" applyFill="1" applyAlignment="1">
      <alignment horizontal="center" vertical="center"/>
    </xf>
  </cellXfs>
  <cellStyles count="1">
    <cellStyle name="Normal" xfId="0" builtinId="0"/>
  </cellStyles>
  <dxfs count="14">
    <dxf>
      <alignment horizontal="center" vertical="top" textRotation="0" indent="0" justifyLastLine="0" shrinkToFit="0" readingOrder="0"/>
    </dxf>
    <dxf>
      <alignment horizontal="center" vertical="top" textRotation="0" indent="0" justifyLastLine="0" shrinkToFit="0" readingOrder="0"/>
    </dxf>
    <dxf>
      <alignment horizontal="center" vertical="top" textRotation="0" indent="0" justifyLastLine="0" shrinkToFit="0" readingOrder="0"/>
    </dxf>
    <dxf>
      <alignment horizontal="center" vertical="top" textRotation="0" indent="0" justifyLastLine="0" shrinkToFit="0" readingOrder="0"/>
    </dxf>
    <dxf>
      <alignment horizontal="center" vertical="top" textRotation="0" indent="0" justifyLastLine="0" shrinkToFit="0" readingOrder="0"/>
    </dxf>
    <dxf>
      <alignment horizontal="center" vertical="top" textRotation="0" indent="0" justifyLastLine="0" shrinkToFit="0" readingOrder="0"/>
    </dxf>
    <dxf>
      <alignment horizontal="center" vertical="top" textRotation="0" indent="0" justifyLastLine="0" shrinkToFit="0" readingOrder="0"/>
    </dxf>
    <dxf>
      <alignment horizontal="center" vertical="top" textRotation="0" indent="0" justifyLastLine="0" shrinkToFit="0" readingOrder="0"/>
    </dxf>
    <dxf>
      <alignment horizontal="center" vertical="top" textRotation="0" indent="0" justifyLastLine="0" shrinkToFit="0" readingOrder="0"/>
    </dxf>
    <dxf>
      <alignment horizontal="center" vertical="top" textRotation="0" indent="0" justifyLastLine="0" shrinkToFit="0" readingOrder="0"/>
    </dxf>
    <dxf>
      <alignment horizontal="center" vertical="top" textRotation="0" indent="0" justifyLastLine="0" shrinkToFit="0" readingOrder="0"/>
    </dxf>
    <dxf>
      <alignment horizontal="center" vertical="top" textRotation="0" indent="0" justifyLastLine="0" shrinkToFit="0" readingOrder="0"/>
    </dxf>
    <dxf>
      <alignment horizontal="left" textRotation="0" indent="0" justifyLastLine="0" shrinkToFit="0" readingOrder="0"/>
    </dxf>
    <dxf>
      <alignment textRotation="0" wrapText="1" indent="0" justifyLastLine="0" shrinkToFit="0" readingOrder="0"/>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7F6000"/>
      <rgbColor rgb="FF800080"/>
      <rgbColor rgb="FF4F81BD"/>
      <rgbColor rgb="FFBFBFBF"/>
      <rgbColor rgb="FF878787"/>
      <rgbColor rgb="FF93A9CE"/>
      <rgbColor rgb="FFAB4744"/>
      <rgbColor rgb="FFFFF2CC"/>
      <rgbColor rgb="FFD9EAF7"/>
      <rgbColor rgb="FF660066"/>
      <rgbColor rgb="FFDC853E"/>
      <rgbColor rgb="FF0066CC"/>
      <rgbColor rgb="FFD9D9D9"/>
      <rgbColor rgb="FF000080"/>
      <rgbColor rgb="FFFF00FF"/>
      <rgbColor rgb="FFFFFF00"/>
      <rgbColor rgb="FF00FFFF"/>
      <rgbColor rgb="FF800080"/>
      <rgbColor rgb="FF800000"/>
      <rgbColor rgb="FF008080"/>
      <rgbColor rgb="FF0000FF"/>
      <rgbColor rgb="FF00CCFF"/>
      <rgbColor rgb="FFDCE6F1"/>
      <rgbColor rgb="FFEDEDED"/>
      <rgbColor rgb="FFF8F8F8"/>
      <rgbColor rgb="FF92C3D5"/>
      <rgbColor rgb="FFD09493"/>
      <rgbColor rgb="FFB7B7B7"/>
      <rgbColor rgb="FFB8CD97"/>
      <rgbColor rgb="FF4672A8"/>
      <rgbColor rgb="FF95B3D7"/>
      <rgbColor rgb="FF8AA64F"/>
      <rgbColor rgb="FFFFCC00"/>
      <rgbColor rgb="FFFF9900"/>
      <rgbColor rgb="FFFF6600"/>
      <rgbColor rgb="FF725990"/>
      <rgbColor rgb="FFA99BBD"/>
      <rgbColor rgb="FF003366"/>
      <rgbColor rgb="FF4299B0"/>
      <rgbColor rgb="FF003300"/>
      <rgbColor rgb="FF333300"/>
      <rgbColor rgb="FF993300"/>
      <rgbColor rgb="FF666666"/>
      <rgbColor rgb="FF1F4E78"/>
      <rgbColor rgb="FF20384E"/>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tx>
        <c:rich>
          <a:bodyPr rot="0"/>
          <a:lstStyle/>
          <a:p>
            <a:pPr>
              <a:defRPr lang="en-US" sz="1100" b="1" strike="noStrike" spc="-1">
                <a:solidFill>
                  <a:srgbClr val="000000"/>
                </a:solidFill>
                <a:latin typeface="Calibri"/>
              </a:defRPr>
            </a:pPr>
            <a:r>
              <a:rPr lang="en-US" sz="1100" b="1" strike="noStrike" spc="-1">
                <a:solidFill>
                  <a:srgbClr val="000000"/>
                </a:solidFill>
                <a:latin typeface="Calibri"/>
              </a:rPr>
              <a:t>Tracked substances for selected County / Quarter</a:t>
            </a:r>
          </a:p>
        </c:rich>
      </c:tx>
      <c:layout>
        <c:manualLayout>
          <c:xMode val="edge"/>
          <c:yMode val="edge"/>
          <c:x val="0.39572245219791102"/>
          <c:y val="1.8380915134923698E-2"/>
        </c:manualLayout>
      </c:layout>
      <c:overlay val="0"/>
      <c:spPr>
        <a:noFill/>
        <a:ln w="0">
          <a:noFill/>
        </a:ln>
      </c:spPr>
    </c:title>
    <c:autoTitleDeleted val="0"/>
    <c:plotArea>
      <c:layout>
        <c:manualLayout>
          <c:layoutTarget val="inner"/>
          <c:xMode val="edge"/>
          <c:yMode val="edge"/>
          <c:x val="0.20725318311011195"/>
          <c:y val="8.7341937165949707E-2"/>
          <c:w val="0.76718866991726375"/>
          <c:h val="0.72858818928431801"/>
        </c:manualLayout>
      </c:layout>
      <c:barChart>
        <c:barDir val="bar"/>
        <c:grouping val="clustered"/>
        <c:varyColors val="1"/>
        <c:ser>
          <c:idx val="0"/>
          <c:order val="0"/>
          <c:tx>
            <c:strRef>
              <c:f>Report!$K$12</c:f>
              <c:strCache>
                <c:ptCount val="1"/>
                <c:pt idx="0">
                  <c:v>Count</c:v>
                </c:pt>
              </c:strCache>
            </c:strRef>
          </c:tx>
          <c:spPr>
            <a:solidFill>
              <a:srgbClr val="4F81BD"/>
            </a:solidFill>
            <a:ln w="0">
              <a:noFill/>
            </a:ln>
          </c:spPr>
          <c:invertIfNegative val="0"/>
          <c:dPt>
            <c:idx val="0"/>
            <c:invertIfNegative val="1"/>
            <c:bubble3D val="0"/>
            <c:spPr>
              <a:solidFill>
                <a:srgbClr val="4672A8"/>
              </a:solidFill>
              <a:ln w="0">
                <a:noFill/>
              </a:ln>
            </c:spPr>
            <c:extLst>
              <c:ext xmlns:c16="http://schemas.microsoft.com/office/drawing/2014/chart" uri="{C3380CC4-5D6E-409C-BE32-E72D297353CC}">
                <c16:uniqueId val="{00000001-4099-492D-A39F-0A562C7D3C37}"/>
              </c:ext>
            </c:extLst>
          </c:dPt>
          <c:dPt>
            <c:idx val="1"/>
            <c:invertIfNegative val="1"/>
            <c:bubble3D val="0"/>
            <c:spPr>
              <a:solidFill>
                <a:srgbClr val="AB4744"/>
              </a:solidFill>
              <a:ln w="0">
                <a:noFill/>
              </a:ln>
            </c:spPr>
            <c:extLst>
              <c:ext xmlns:c16="http://schemas.microsoft.com/office/drawing/2014/chart" uri="{C3380CC4-5D6E-409C-BE32-E72D297353CC}">
                <c16:uniqueId val="{00000003-4099-492D-A39F-0A562C7D3C37}"/>
              </c:ext>
            </c:extLst>
          </c:dPt>
          <c:dPt>
            <c:idx val="2"/>
            <c:invertIfNegative val="1"/>
            <c:bubble3D val="0"/>
            <c:spPr>
              <a:solidFill>
                <a:srgbClr val="8AA64F"/>
              </a:solidFill>
              <a:ln w="0">
                <a:noFill/>
              </a:ln>
            </c:spPr>
            <c:extLst>
              <c:ext xmlns:c16="http://schemas.microsoft.com/office/drawing/2014/chart" uri="{C3380CC4-5D6E-409C-BE32-E72D297353CC}">
                <c16:uniqueId val="{00000005-4099-492D-A39F-0A562C7D3C37}"/>
              </c:ext>
            </c:extLst>
          </c:dPt>
          <c:dPt>
            <c:idx val="3"/>
            <c:invertIfNegative val="1"/>
            <c:bubble3D val="0"/>
            <c:spPr>
              <a:solidFill>
                <a:srgbClr val="725990"/>
              </a:solidFill>
              <a:ln w="0">
                <a:noFill/>
              </a:ln>
            </c:spPr>
            <c:extLst>
              <c:ext xmlns:c16="http://schemas.microsoft.com/office/drawing/2014/chart" uri="{C3380CC4-5D6E-409C-BE32-E72D297353CC}">
                <c16:uniqueId val="{00000007-4099-492D-A39F-0A562C7D3C37}"/>
              </c:ext>
            </c:extLst>
          </c:dPt>
          <c:dPt>
            <c:idx val="4"/>
            <c:invertIfNegative val="1"/>
            <c:bubble3D val="0"/>
            <c:spPr>
              <a:solidFill>
                <a:srgbClr val="4299B0"/>
              </a:solidFill>
              <a:ln w="0">
                <a:noFill/>
              </a:ln>
            </c:spPr>
            <c:extLst>
              <c:ext xmlns:c16="http://schemas.microsoft.com/office/drawing/2014/chart" uri="{C3380CC4-5D6E-409C-BE32-E72D297353CC}">
                <c16:uniqueId val="{00000009-4099-492D-A39F-0A562C7D3C37}"/>
              </c:ext>
            </c:extLst>
          </c:dPt>
          <c:dPt>
            <c:idx val="5"/>
            <c:invertIfNegative val="1"/>
            <c:bubble3D val="0"/>
            <c:spPr>
              <a:solidFill>
                <a:srgbClr val="DC853E"/>
              </a:solidFill>
              <a:ln w="0">
                <a:noFill/>
              </a:ln>
            </c:spPr>
            <c:extLst>
              <c:ext xmlns:c16="http://schemas.microsoft.com/office/drawing/2014/chart" uri="{C3380CC4-5D6E-409C-BE32-E72D297353CC}">
                <c16:uniqueId val="{0000000B-4099-492D-A39F-0A562C7D3C37}"/>
              </c:ext>
            </c:extLst>
          </c:dPt>
          <c:dPt>
            <c:idx val="6"/>
            <c:invertIfNegative val="1"/>
            <c:bubble3D val="0"/>
            <c:spPr>
              <a:solidFill>
                <a:srgbClr val="93A9CE"/>
              </a:solidFill>
              <a:ln w="0">
                <a:noFill/>
              </a:ln>
            </c:spPr>
            <c:extLst>
              <c:ext xmlns:c16="http://schemas.microsoft.com/office/drawing/2014/chart" uri="{C3380CC4-5D6E-409C-BE32-E72D297353CC}">
                <c16:uniqueId val="{0000000D-4099-492D-A39F-0A562C7D3C37}"/>
              </c:ext>
            </c:extLst>
          </c:dPt>
          <c:dPt>
            <c:idx val="7"/>
            <c:invertIfNegative val="1"/>
            <c:bubble3D val="0"/>
            <c:spPr>
              <a:solidFill>
                <a:srgbClr val="D09493"/>
              </a:solidFill>
              <a:ln w="0">
                <a:noFill/>
              </a:ln>
            </c:spPr>
            <c:extLst>
              <c:ext xmlns:c16="http://schemas.microsoft.com/office/drawing/2014/chart" uri="{C3380CC4-5D6E-409C-BE32-E72D297353CC}">
                <c16:uniqueId val="{0000000F-4099-492D-A39F-0A562C7D3C37}"/>
              </c:ext>
            </c:extLst>
          </c:dPt>
          <c:dPt>
            <c:idx val="8"/>
            <c:invertIfNegative val="1"/>
            <c:bubble3D val="0"/>
            <c:spPr>
              <a:solidFill>
                <a:srgbClr val="B8CD97"/>
              </a:solidFill>
              <a:ln w="0">
                <a:noFill/>
              </a:ln>
            </c:spPr>
            <c:extLst>
              <c:ext xmlns:c16="http://schemas.microsoft.com/office/drawing/2014/chart" uri="{C3380CC4-5D6E-409C-BE32-E72D297353CC}">
                <c16:uniqueId val="{00000011-4099-492D-A39F-0A562C7D3C37}"/>
              </c:ext>
            </c:extLst>
          </c:dPt>
          <c:dPt>
            <c:idx val="9"/>
            <c:invertIfNegative val="1"/>
            <c:bubble3D val="0"/>
            <c:spPr>
              <a:solidFill>
                <a:srgbClr val="A99BBD"/>
              </a:solidFill>
              <a:ln w="0">
                <a:noFill/>
              </a:ln>
            </c:spPr>
            <c:extLst>
              <c:ext xmlns:c16="http://schemas.microsoft.com/office/drawing/2014/chart" uri="{C3380CC4-5D6E-409C-BE32-E72D297353CC}">
                <c16:uniqueId val="{00000013-4099-492D-A39F-0A562C7D3C37}"/>
              </c:ext>
            </c:extLst>
          </c:dPt>
          <c:dPt>
            <c:idx val="10"/>
            <c:invertIfNegative val="1"/>
            <c:bubble3D val="0"/>
            <c:spPr>
              <a:solidFill>
                <a:srgbClr val="92C3D5"/>
              </a:solidFill>
              <a:ln w="0">
                <a:noFill/>
              </a:ln>
            </c:spPr>
            <c:extLst>
              <c:ext xmlns:c16="http://schemas.microsoft.com/office/drawing/2014/chart" uri="{C3380CC4-5D6E-409C-BE32-E72D297353CC}">
                <c16:uniqueId val="{00000015-4099-492D-A39F-0A562C7D3C37}"/>
              </c:ext>
            </c:extLst>
          </c:dPt>
          <c:dLbls>
            <c:dLbl>
              <c:idx val="0"/>
              <c:spPr/>
              <c:txPr>
                <a:bodyPr wrap="square"/>
                <a:lstStyle/>
                <a:p>
                  <a:pPr>
                    <a:defRPr sz="1000" b="0" strike="noStrike" spc="-1">
                      <a:solidFill>
                        <a:srgbClr val="000000"/>
                      </a:solidFill>
                      <a:latin typeface="Calibri"/>
                    </a:defRPr>
                  </a:pPr>
                  <a:endParaRPr lang="en-US"/>
                </a:p>
              </c:txPr>
              <c:dLblPos val="outEnd"/>
              <c:showLegendKey val="0"/>
              <c:showVal val="0"/>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1-4099-492D-A39F-0A562C7D3C37}"/>
                </c:ext>
              </c:extLst>
            </c:dLbl>
            <c:dLbl>
              <c:idx val="1"/>
              <c:spPr/>
              <c:txPr>
                <a:bodyPr wrap="square"/>
                <a:lstStyle/>
                <a:p>
                  <a:pPr>
                    <a:defRPr sz="1000" b="0" strike="noStrike" spc="-1">
                      <a:solidFill>
                        <a:srgbClr val="000000"/>
                      </a:solidFill>
                      <a:latin typeface="Calibri"/>
                    </a:defRPr>
                  </a:pPr>
                  <a:endParaRPr lang="en-US"/>
                </a:p>
              </c:txPr>
              <c:dLblPos val="outEnd"/>
              <c:showLegendKey val="0"/>
              <c:showVal val="0"/>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3-4099-492D-A39F-0A562C7D3C37}"/>
                </c:ext>
              </c:extLst>
            </c:dLbl>
            <c:dLbl>
              <c:idx val="2"/>
              <c:spPr/>
              <c:txPr>
                <a:bodyPr wrap="square"/>
                <a:lstStyle/>
                <a:p>
                  <a:pPr>
                    <a:defRPr sz="1000" b="0" strike="noStrike" spc="-1">
                      <a:solidFill>
                        <a:srgbClr val="000000"/>
                      </a:solidFill>
                      <a:latin typeface="Calibri"/>
                    </a:defRPr>
                  </a:pPr>
                  <a:endParaRPr lang="en-US"/>
                </a:p>
              </c:txPr>
              <c:dLblPos val="outEnd"/>
              <c:showLegendKey val="0"/>
              <c:showVal val="0"/>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5-4099-492D-A39F-0A562C7D3C37}"/>
                </c:ext>
              </c:extLst>
            </c:dLbl>
            <c:dLbl>
              <c:idx val="3"/>
              <c:spPr/>
              <c:txPr>
                <a:bodyPr wrap="square"/>
                <a:lstStyle/>
                <a:p>
                  <a:pPr>
                    <a:defRPr sz="1000" b="0" strike="noStrike" spc="-1">
                      <a:solidFill>
                        <a:srgbClr val="000000"/>
                      </a:solidFill>
                      <a:latin typeface="Calibri"/>
                    </a:defRPr>
                  </a:pPr>
                  <a:endParaRPr lang="en-US"/>
                </a:p>
              </c:txPr>
              <c:dLblPos val="outEnd"/>
              <c:showLegendKey val="0"/>
              <c:showVal val="0"/>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7-4099-492D-A39F-0A562C7D3C37}"/>
                </c:ext>
              </c:extLst>
            </c:dLbl>
            <c:dLbl>
              <c:idx val="4"/>
              <c:spPr/>
              <c:txPr>
                <a:bodyPr wrap="square"/>
                <a:lstStyle/>
                <a:p>
                  <a:pPr>
                    <a:defRPr sz="1000" b="0" strike="noStrike" spc="-1">
                      <a:solidFill>
                        <a:srgbClr val="000000"/>
                      </a:solidFill>
                      <a:latin typeface="Calibri"/>
                    </a:defRPr>
                  </a:pPr>
                  <a:endParaRPr lang="en-US"/>
                </a:p>
              </c:txPr>
              <c:dLblPos val="outEnd"/>
              <c:showLegendKey val="0"/>
              <c:showVal val="0"/>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9-4099-492D-A39F-0A562C7D3C37}"/>
                </c:ext>
              </c:extLst>
            </c:dLbl>
            <c:dLbl>
              <c:idx val="5"/>
              <c:spPr/>
              <c:txPr>
                <a:bodyPr wrap="square"/>
                <a:lstStyle/>
                <a:p>
                  <a:pPr>
                    <a:defRPr sz="1000" b="0" strike="noStrike" spc="-1">
                      <a:solidFill>
                        <a:srgbClr val="000000"/>
                      </a:solidFill>
                      <a:latin typeface="Calibri"/>
                    </a:defRPr>
                  </a:pPr>
                  <a:endParaRPr lang="en-US"/>
                </a:p>
              </c:txPr>
              <c:dLblPos val="outEnd"/>
              <c:showLegendKey val="0"/>
              <c:showVal val="0"/>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B-4099-492D-A39F-0A562C7D3C37}"/>
                </c:ext>
              </c:extLst>
            </c:dLbl>
            <c:dLbl>
              <c:idx val="6"/>
              <c:spPr/>
              <c:txPr>
                <a:bodyPr wrap="square"/>
                <a:lstStyle/>
                <a:p>
                  <a:pPr>
                    <a:defRPr sz="1000" b="0" strike="noStrike" spc="-1">
                      <a:solidFill>
                        <a:srgbClr val="000000"/>
                      </a:solidFill>
                      <a:latin typeface="Calibri"/>
                    </a:defRPr>
                  </a:pPr>
                  <a:endParaRPr lang="en-US"/>
                </a:p>
              </c:txPr>
              <c:dLblPos val="outEnd"/>
              <c:showLegendKey val="0"/>
              <c:showVal val="0"/>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D-4099-492D-A39F-0A562C7D3C37}"/>
                </c:ext>
              </c:extLst>
            </c:dLbl>
            <c:dLbl>
              <c:idx val="7"/>
              <c:spPr/>
              <c:txPr>
                <a:bodyPr wrap="square"/>
                <a:lstStyle/>
                <a:p>
                  <a:pPr>
                    <a:defRPr sz="1000" b="0" strike="noStrike" spc="-1">
                      <a:solidFill>
                        <a:srgbClr val="000000"/>
                      </a:solidFill>
                      <a:latin typeface="Calibri"/>
                    </a:defRPr>
                  </a:pPr>
                  <a:endParaRPr lang="en-US"/>
                </a:p>
              </c:txPr>
              <c:dLblPos val="outEnd"/>
              <c:showLegendKey val="0"/>
              <c:showVal val="0"/>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F-4099-492D-A39F-0A562C7D3C37}"/>
                </c:ext>
              </c:extLst>
            </c:dLbl>
            <c:dLbl>
              <c:idx val="8"/>
              <c:spPr/>
              <c:txPr>
                <a:bodyPr wrap="square"/>
                <a:lstStyle/>
                <a:p>
                  <a:pPr>
                    <a:defRPr sz="1000" b="0" strike="noStrike" spc="-1">
                      <a:solidFill>
                        <a:srgbClr val="000000"/>
                      </a:solidFill>
                      <a:latin typeface="Calibri"/>
                    </a:defRPr>
                  </a:pPr>
                  <a:endParaRPr lang="en-US"/>
                </a:p>
              </c:txPr>
              <c:dLblPos val="outEnd"/>
              <c:showLegendKey val="0"/>
              <c:showVal val="0"/>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11-4099-492D-A39F-0A562C7D3C37}"/>
                </c:ext>
              </c:extLst>
            </c:dLbl>
            <c:dLbl>
              <c:idx val="9"/>
              <c:spPr/>
              <c:txPr>
                <a:bodyPr wrap="square"/>
                <a:lstStyle/>
                <a:p>
                  <a:pPr>
                    <a:defRPr sz="1000" b="0" strike="noStrike" spc="-1">
                      <a:solidFill>
                        <a:srgbClr val="000000"/>
                      </a:solidFill>
                      <a:latin typeface="Calibri"/>
                    </a:defRPr>
                  </a:pPr>
                  <a:endParaRPr lang="en-US"/>
                </a:p>
              </c:txPr>
              <c:dLblPos val="outEnd"/>
              <c:showLegendKey val="0"/>
              <c:showVal val="0"/>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13-4099-492D-A39F-0A562C7D3C37}"/>
                </c:ext>
              </c:extLst>
            </c:dLbl>
            <c:dLbl>
              <c:idx val="10"/>
              <c:spPr/>
              <c:txPr>
                <a:bodyPr wrap="square"/>
                <a:lstStyle/>
                <a:p>
                  <a:pPr>
                    <a:defRPr sz="1000" b="0" strike="noStrike" spc="-1">
                      <a:solidFill>
                        <a:srgbClr val="000000"/>
                      </a:solidFill>
                      <a:latin typeface="Calibri"/>
                    </a:defRPr>
                  </a:pPr>
                  <a:endParaRPr lang="en-US"/>
                </a:p>
              </c:txPr>
              <c:dLblPos val="outEnd"/>
              <c:showLegendKey val="0"/>
              <c:showVal val="0"/>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15-4099-492D-A39F-0A562C7D3C37}"/>
                </c:ext>
              </c:extLst>
            </c:dLbl>
            <c:spPr>
              <a:noFill/>
              <a:ln>
                <a:noFill/>
              </a:ln>
              <a:effectLst/>
            </c:spPr>
            <c:txPr>
              <a:bodyPr wrap="square"/>
              <a:lstStyle/>
              <a:p>
                <a:pPr>
                  <a:defRPr sz="1000" b="0" strike="noStrike" spc="-1">
                    <a:solidFill>
                      <a:srgbClr val="000000"/>
                    </a:solidFill>
                    <a:latin typeface="Calibri"/>
                  </a:defRPr>
                </a:pPr>
                <a:endParaRPr lang="en-US"/>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Report!$J$13:$J$24</c:f>
              <c:strCache>
                <c:ptCount val="12"/>
                <c:pt idx="0">
                  <c:v>Methamphetamine</c:v>
                </c:pt>
                <c:pt idx="1">
                  <c:v>Fentanyl</c:v>
                </c:pt>
                <c:pt idx="2">
                  <c:v>Cocaine</c:v>
                </c:pt>
                <c:pt idx="3">
                  <c:v>Fentanyl analogues</c:v>
                </c:pt>
                <c:pt idx="4">
                  <c:v>Fluorofentanyl</c:v>
                </c:pt>
                <c:pt idx="5">
                  <c:v>BTMPS</c:v>
                </c:pt>
                <c:pt idx="6">
                  <c:v>Heroin</c:v>
                </c:pt>
                <c:pt idx="7">
                  <c:v>Tramadol</c:v>
                </c:pt>
                <c:pt idx="8">
                  <c:v>DMT</c:v>
                </c:pt>
                <c:pt idx="9">
                  <c:v>Xylazine</c:v>
                </c:pt>
                <c:pt idx="10">
                  <c:v>Cannabis</c:v>
                </c:pt>
                <c:pt idx="11">
                  <c:v>Ketamine</c:v>
                </c:pt>
              </c:strCache>
            </c:strRef>
          </c:cat>
          <c:val>
            <c:numRef>
              <c:f>Report!$K$13:$K$24</c:f>
              <c:numCache>
                <c:formatCode>#,##0</c:formatCode>
                <c:ptCount val="12"/>
                <c:pt idx="0">
                  <c:v>189</c:v>
                </c:pt>
                <c:pt idx="1">
                  <c:v>58</c:v>
                </c:pt>
                <c:pt idx="2">
                  <c:v>15</c:v>
                </c:pt>
                <c:pt idx="3">
                  <c:v>8</c:v>
                </c:pt>
                <c:pt idx="4">
                  <c:v>8</c:v>
                </c:pt>
                <c:pt idx="5">
                  <c:v>7</c:v>
                </c:pt>
                <c:pt idx="6">
                  <c:v>7</c:v>
                </c:pt>
                <c:pt idx="7">
                  <c:v>7</c:v>
                </c:pt>
                <c:pt idx="8">
                  <c:v>4</c:v>
                </c:pt>
                <c:pt idx="9">
                  <c:v>3</c:v>
                </c:pt>
                <c:pt idx="10">
                  <c:v>2</c:v>
                </c:pt>
                <c:pt idx="11">
                  <c:v>1</c:v>
                </c:pt>
              </c:numCache>
            </c:numRef>
          </c:val>
          <c:extLst>
            <c:ext xmlns:c16="http://schemas.microsoft.com/office/drawing/2014/chart" uri="{C3380CC4-5D6E-409C-BE32-E72D297353CC}">
              <c16:uniqueId val="{00000016-4099-492D-A39F-0A562C7D3C37}"/>
            </c:ext>
          </c:extLst>
        </c:ser>
        <c:dLbls>
          <c:showLegendKey val="0"/>
          <c:showVal val="0"/>
          <c:showCatName val="0"/>
          <c:showSerName val="0"/>
          <c:showPercent val="0"/>
          <c:showBubbleSize val="0"/>
        </c:dLbls>
        <c:gapWidth val="50"/>
        <c:axId val="62744818"/>
        <c:axId val="87511416"/>
      </c:barChart>
      <c:catAx>
        <c:axId val="62744818"/>
        <c:scaling>
          <c:orientation val="minMax"/>
        </c:scaling>
        <c:delete val="0"/>
        <c:axPos val="l"/>
        <c:title>
          <c:tx>
            <c:rich>
              <a:bodyPr rot="-5400000"/>
              <a:lstStyle/>
              <a:p>
                <a:pPr>
                  <a:defRPr lang="en-US" sz="1100" b="1" strike="noStrike" spc="-1">
                    <a:solidFill>
                      <a:srgbClr val="000000"/>
                    </a:solidFill>
                    <a:latin typeface="Calibri"/>
                  </a:defRPr>
                </a:pPr>
                <a:r>
                  <a:rPr lang="en-US" sz="1100" b="1" strike="noStrike" spc="-1">
                    <a:solidFill>
                      <a:srgbClr val="000000"/>
                    </a:solidFill>
                    <a:latin typeface="Calibri"/>
                  </a:rPr>
                  <a:t>Substance</a:t>
                </a:r>
              </a:p>
            </c:rich>
          </c:tx>
          <c:layout>
            <c:manualLayout>
              <c:xMode val="edge"/>
              <c:yMode val="edge"/>
              <c:x val="6.5050266114724999E-3"/>
              <c:y val="0.281971059835745"/>
            </c:manualLayout>
          </c:layout>
          <c:overlay val="0"/>
          <c:spPr>
            <a:noFill/>
            <a:ln w="0">
              <a:noFill/>
            </a:ln>
          </c:spPr>
        </c:title>
        <c:numFmt formatCode="General" sourceLinked="0"/>
        <c:majorTickMark val="out"/>
        <c:minorTickMark val="none"/>
        <c:tickLblPos val="nextTo"/>
        <c:spPr>
          <a:ln w="9360">
            <a:solidFill>
              <a:srgbClr val="878787"/>
            </a:solidFill>
            <a:round/>
          </a:ln>
        </c:spPr>
        <c:txPr>
          <a:bodyPr/>
          <a:lstStyle/>
          <a:p>
            <a:pPr>
              <a:defRPr sz="1050" b="0" strike="noStrike" spc="-1">
                <a:solidFill>
                  <a:srgbClr val="000000"/>
                </a:solidFill>
                <a:latin typeface="Calibri"/>
              </a:defRPr>
            </a:pPr>
            <a:endParaRPr lang="en-US"/>
          </a:p>
        </c:txPr>
        <c:crossAx val="87511416"/>
        <c:crosses val="autoZero"/>
        <c:auto val="1"/>
        <c:lblAlgn val="ctr"/>
        <c:lblOffset val="100"/>
        <c:noMultiLvlLbl val="0"/>
      </c:catAx>
      <c:valAx>
        <c:axId val="87511416"/>
        <c:scaling>
          <c:orientation val="minMax"/>
        </c:scaling>
        <c:delete val="0"/>
        <c:axPos val="b"/>
        <c:majorGridlines>
          <c:spPr>
            <a:ln w="9360">
              <a:solidFill>
                <a:srgbClr val="878787"/>
              </a:solidFill>
              <a:round/>
            </a:ln>
          </c:spPr>
        </c:majorGridlines>
        <c:title>
          <c:tx>
            <c:rich>
              <a:bodyPr rot="0"/>
              <a:lstStyle/>
              <a:p>
                <a:pPr>
                  <a:defRPr lang="en-US" sz="1100" b="1" strike="noStrike" spc="-1">
                    <a:solidFill>
                      <a:srgbClr val="000000"/>
                    </a:solidFill>
                    <a:latin typeface="Calibri"/>
                  </a:defRPr>
                </a:pPr>
                <a:r>
                  <a:rPr lang="en-US" sz="1100" b="1" strike="noStrike" spc="-1">
                    <a:solidFill>
                      <a:srgbClr val="000000"/>
                    </a:solidFill>
                    <a:latin typeface="Calibri"/>
                  </a:rPr>
                  <a:t>Number of lab submissions</a:t>
                </a:r>
              </a:p>
            </c:rich>
          </c:tx>
          <c:layout>
            <c:manualLayout>
              <c:xMode val="edge"/>
              <c:yMode val="edge"/>
              <c:x val="0.43662527104277599"/>
              <c:y val="0.91252770173380304"/>
            </c:manualLayout>
          </c:layout>
          <c:overlay val="0"/>
          <c:spPr>
            <a:noFill/>
            <a:ln w="0">
              <a:noFill/>
            </a:ln>
          </c:spPr>
        </c:title>
        <c:numFmt formatCode="General" sourceLinked="0"/>
        <c:majorTickMark val="out"/>
        <c:minorTickMark val="none"/>
        <c:tickLblPos val="nextTo"/>
        <c:spPr>
          <a:ln w="9360">
            <a:solidFill>
              <a:srgbClr val="878787"/>
            </a:solidFill>
            <a:round/>
          </a:ln>
        </c:spPr>
        <c:txPr>
          <a:bodyPr/>
          <a:lstStyle/>
          <a:p>
            <a:pPr>
              <a:defRPr sz="1000" b="0" strike="noStrike" spc="-1">
                <a:solidFill>
                  <a:srgbClr val="000000"/>
                </a:solidFill>
                <a:latin typeface="Calibri"/>
              </a:defRPr>
            </a:pPr>
            <a:endParaRPr lang="en-US"/>
          </a:p>
        </c:txPr>
        <c:crossAx val="62744818"/>
        <c:crosses val="autoZero"/>
        <c:crossBetween val="between"/>
      </c:valAx>
      <c:spPr>
        <a:noFill/>
        <a:ln w="0">
          <a:noFill/>
        </a:ln>
      </c:spPr>
    </c:plotArea>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11</xdr:row>
      <xdr:rowOff>0</xdr:rowOff>
    </xdr:from>
    <xdr:to>
      <xdr:col>7</xdr:col>
      <xdr:colOff>866775</xdr:colOff>
      <xdr:row>24</xdr:row>
      <xdr:rowOff>161925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825480</xdr:colOff>
      <xdr:row>0</xdr:row>
      <xdr:rowOff>0</xdr:rowOff>
    </xdr:from>
    <xdr:to>
      <xdr:col>7</xdr:col>
      <xdr:colOff>963000</xdr:colOff>
      <xdr:row>3</xdr:row>
      <xdr:rowOff>23400</xdr:rowOff>
    </xdr:to>
    <xdr:pic>
      <xdr:nvPicPr>
        <xdr:cNvPr id="3" name="Picture 3">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2"/>
        <a:stretch/>
      </xdr:blipFill>
      <xdr:spPr>
        <a:xfrm>
          <a:off x="6917760" y="0"/>
          <a:ext cx="1265040" cy="1204560"/>
        </a:xfrm>
        <a:prstGeom prst="rect">
          <a:avLst/>
        </a:prstGeom>
        <a:ln w="0">
          <a:noFill/>
        </a:ln>
      </xdr:spPr>
    </xdr:pic>
    <xdr:clientData/>
  </xdr:twoCellAnchor>
  <xdr:twoCellAnchor editAs="oneCell">
    <xdr:from>
      <xdr:col>1</xdr:col>
      <xdr:colOff>181080</xdr:colOff>
      <xdr:row>0</xdr:row>
      <xdr:rowOff>0</xdr:rowOff>
    </xdr:from>
    <xdr:to>
      <xdr:col>1</xdr:col>
      <xdr:colOff>1369440</xdr:colOff>
      <xdr:row>2</xdr:row>
      <xdr:rowOff>456480</xdr:rowOff>
    </xdr:to>
    <xdr:pic>
      <xdr:nvPicPr>
        <xdr:cNvPr id="4" name="Picture 5">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3"/>
        <a:stretch/>
      </xdr:blipFill>
      <xdr:spPr>
        <a:xfrm>
          <a:off x="462960" y="0"/>
          <a:ext cx="1188360" cy="1180440"/>
        </a:xfrm>
        <a:prstGeom prst="rect">
          <a:avLst/>
        </a:prstGeom>
        <a:ln w="0">
          <a:no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LabData" displayName="LabData" ref="A1:AD9193" totalsRowShown="0" headerRowDxfId="13">
  <autoFilter ref="A1:AD9193" xr:uid="{00000000-0009-0000-0100-000001000000}">
    <filterColumn colId="12">
      <filters>
        <filter val="0"/>
      </filters>
    </filterColumn>
  </autoFilter>
  <sortState xmlns:xlrd2="http://schemas.microsoft.com/office/spreadsheetml/2017/richdata2" ref="A248:AD8811">
    <sortCondition ref="C1:C9193"/>
  </sortState>
  <tableColumns count="30">
    <tableColumn id="1" xr3:uid="{00000000-0010-0000-0000-000001000000}" name="Record_id" dataDxfId="12"/>
    <tableColumn id="2" xr3:uid="{00000000-0010-0000-0000-000002000000}" name="Quarter_raw" dataDxfId="11"/>
    <tableColumn id="3" xr3:uid="{00000000-0010-0000-0000-000003000000}" name="Receive_dt" dataDxfId="10"/>
    <tableColumn id="4" xr3:uid="{00000000-0010-0000-0000-000004000000}" name="Completed_dt"/>
    <tableColumn id="5" xr3:uid="{00000000-0010-0000-0000-000005000000}" name="County"/>
    <tableColumn id="6" xr3:uid="{00000000-0010-0000-0000-000006000000}" name="Substance_raw"/>
    <tableColumn id="7" xr3:uid="{00000000-0010-0000-0000-000007000000}" name="Description_raw"/>
    <tableColumn id="8" xr3:uid="{00000000-0010-0000-0000-000008000000}" name="DrugList"/>
    <tableColumn id="9" xr3:uid="{00000000-0010-0000-0000-000009000000}" name="Drug_Form"/>
    <tableColumn id="10" xr3:uid="{00000000-0010-0000-0000-00000A000000}" name="Packaging"/>
    <tableColumn id="11" xr3:uid="{00000000-0010-0000-0000-00000B000000}" name="Color"/>
    <tableColumn id="12" xr3:uid="{00000000-0010-0000-0000-00000C000000}" name="Tablet_Imprint"/>
    <tableColumn id="13" xr3:uid="{00000000-0010-0000-0000-00000D000000}" name="Not_Examined"/>
    <tableColumn id="14" xr3:uid="{00000000-0010-0000-0000-00000E000000}" name="Polysubstance"/>
    <tableColumn id="15" xr3:uid="{00000000-0010-0000-0000-00000F000000}" name="Substance_count"/>
    <tableColumn id="16" xr3:uid="{00000000-0010-0000-0000-000010000000}" name="Substance_1"/>
    <tableColumn id="17" xr3:uid="{00000000-0010-0000-0000-000011000000}" name="Substance_2"/>
    <tableColumn id="18" xr3:uid="{00000000-0010-0000-0000-000012000000}" name="Substance_3"/>
    <tableColumn id="19" xr3:uid="{00000000-0010-0000-0000-000013000000}" name="Substance_4"/>
    <tableColumn id="20" xr3:uid="{00000000-0010-0000-0000-000014000000}" name="Substance_5"/>
    <tableColumn id="21" xr3:uid="{00000000-0010-0000-0000-000015000000}" name="Novel_Synth_Opioid" dataDxfId="9"/>
    <tableColumn id="22" xr3:uid="{00000000-0010-0000-0000-000016000000}" name="Class_Any_Opioid" dataDxfId="8"/>
    <tableColumn id="23" xr3:uid="{00000000-0010-0000-0000-000017000000}" name="Class_stimulant" dataDxfId="7"/>
    <tableColumn id="24" xr3:uid="{00000000-0010-0000-0000-000018000000}" name="Class_benzo" dataDxfId="6"/>
    <tableColumn id="25" xr3:uid="{00000000-0010-0000-0000-000019000000}" name="Class_hallucinogen" dataDxfId="5"/>
    <tableColumn id="26" xr3:uid="{00000000-0010-0000-0000-00001A000000}" name="Class_adulterant" dataDxfId="4"/>
    <tableColumn id="27" xr3:uid="{00000000-0010-0000-0000-00001B000000}" name="Class_cannabis" dataDxfId="3"/>
    <tableColumn id="28" xr3:uid="{00000000-0010-0000-0000-00001C000000}" name="Combo_fent_cocaine" dataDxfId="2"/>
    <tableColumn id="29" xr3:uid="{00000000-0010-0000-0000-00001D000000}" name="_Flag_Any_fentanyl" dataDxfId="1"/>
    <tableColumn id="30" xr3:uid="{00000000-0010-0000-0000-00001E000000}" name="Turnaround_days"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16"/>
  <sheetViews>
    <sheetView showGridLines="0" tabSelected="1" topLeftCell="A5" zoomScaleNormal="100" workbookViewId="0">
      <selection activeCell="B9" sqref="B9"/>
    </sheetView>
  </sheetViews>
  <sheetFormatPr defaultColWidth="8.7109375" defaultRowHeight="15" x14ac:dyDescent="0.25"/>
  <cols>
    <col min="1" max="1" width="3" customWidth="1"/>
    <col min="2" max="2" width="23.140625" customWidth="1"/>
    <col min="3" max="3" width="72" customWidth="1"/>
    <col min="4" max="8" width="14" customWidth="1"/>
  </cols>
  <sheetData>
    <row r="2" spans="1:8" ht="18.75" customHeight="1" x14ac:dyDescent="0.3">
      <c r="B2" s="58" t="s">
        <v>0</v>
      </c>
      <c r="C2" s="58"/>
      <c r="D2" s="58"/>
      <c r="E2" s="58"/>
      <c r="F2" s="58"/>
      <c r="G2" s="58"/>
      <c r="H2" s="58"/>
    </row>
    <row r="4" spans="1:8" ht="24" customHeight="1" x14ac:dyDescent="0.25">
      <c r="B4" s="1" t="s">
        <v>1</v>
      </c>
      <c r="C4" s="59" t="s">
        <v>2</v>
      </c>
      <c r="D4" s="59"/>
      <c r="E4" s="59"/>
      <c r="F4" s="59"/>
      <c r="G4" s="59"/>
      <c r="H4" s="59"/>
    </row>
    <row r="5" spans="1:8" ht="24" customHeight="1" x14ac:dyDescent="0.25"/>
    <row r="6" spans="1:8" ht="24" customHeight="1" x14ac:dyDescent="0.25">
      <c r="B6" s="1" t="s">
        <v>3</v>
      </c>
      <c r="C6" s="59" t="s">
        <v>4</v>
      </c>
      <c r="D6" s="59"/>
      <c r="E6" s="59"/>
      <c r="F6" s="59"/>
      <c r="G6" s="59"/>
      <c r="H6" s="59"/>
    </row>
    <row r="7" spans="1:8" ht="24" customHeight="1" x14ac:dyDescent="0.25"/>
    <row r="8" spans="1:8" ht="24" customHeight="1" x14ac:dyDescent="0.25"/>
    <row r="9" spans="1:8" ht="223.5" customHeight="1" x14ac:dyDescent="0.25">
      <c r="B9" s="2" t="s">
        <v>5</v>
      </c>
      <c r="C9" s="57" t="s">
        <v>2613</v>
      </c>
      <c r="D9" s="57"/>
      <c r="E9" s="57"/>
      <c r="F9" s="57"/>
      <c r="G9" s="57"/>
      <c r="H9" s="57"/>
    </row>
    <row r="10" spans="1:8" ht="24" customHeight="1" x14ac:dyDescent="0.25">
      <c r="C10" s="57"/>
      <c r="D10" s="57"/>
      <c r="E10" s="57"/>
      <c r="F10" s="57"/>
      <c r="G10" s="57"/>
      <c r="H10" s="57"/>
    </row>
    <row r="11" spans="1:8" s="56" customFormat="1" ht="180" customHeight="1" x14ac:dyDescent="0.25">
      <c r="B11" s="2" t="s">
        <v>2611</v>
      </c>
      <c r="C11" s="57" t="s">
        <v>2612</v>
      </c>
      <c r="D11" s="57"/>
      <c r="E11" s="57"/>
      <c r="F11" s="57"/>
      <c r="G11" s="57"/>
      <c r="H11" s="57"/>
    </row>
    <row r="12" spans="1:8" ht="24" customHeight="1" x14ac:dyDescent="0.25">
      <c r="B12" s="3"/>
    </row>
    <row r="13" spans="1:8" ht="69.75" customHeight="1" x14ac:dyDescent="0.25">
      <c r="B13" s="4"/>
      <c r="C13" s="5"/>
    </row>
    <row r="14" spans="1:8" ht="24" customHeight="1" x14ac:dyDescent="0.25"/>
    <row r="15" spans="1:8" ht="24" customHeight="1" x14ac:dyDescent="0.25"/>
    <row r="16" spans="1:8" ht="24" customHeight="1" x14ac:dyDescent="0.25">
      <c r="A16" s="4"/>
    </row>
  </sheetData>
  <mergeCells count="6">
    <mergeCell ref="C11:H11"/>
    <mergeCell ref="B2:H2"/>
    <mergeCell ref="C4:H4"/>
    <mergeCell ref="C6:H6"/>
    <mergeCell ref="C9:H9"/>
    <mergeCell ref="C10:H10"/>
  </mergeCells>
  <pageMargins left="0.75" right="0.75" top="1" bottom="1" header="0.511811023622047" footer="0.511811023622047"/>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9193"/>
  <sheetViews>
    <sheetView zoomScaleNormal="100" workbookViewId="0">
      <pane ySplit="1" topLeftCell="A5214" activePane="bottomLeft" state="frozen"/>
      <selection pane="bottomLeft" activeCell="E5234" sqref="E5234"/>
    </sheetView>
  </sheetViews>
  <sheetFormatPr defaultColWidth="8.7109375" defaultRowHeight="15" x14ac:dyDescent="0.25"/>
  <cols>
    <col min="1" max="1" width="7.28515625" style="26" customWidth="1"/>
    <col min="2" max="2" width="8.85546875" style="41" customWidth="1"/>
    <col min="3" max="3" width="12" style="30" customWidth="1"/>
    <col min="4" max="4" width="14" style="30" customWidth="1"/>
    <col min="5" max="5" width="14" customWidth="1"/>
    <col min="6" max="6" width="32.85546875" customWidth="1"/>
    <col min="7" max="7" width="60" customWidth="1"/>
    <col min="8" max="8" width="45" customWidth="1"/>
    <col min="9" max="9" width="20" customWidth="1"/>
    <col min="10" max="10" width="18" customWidth="1"/>
    <col min="11" max="11" width="16" customWidth="1"/>
    <col min="12" max="12" width="20" hidden="1" customWidth="1"/>
    <col min="13" max="13" width="13.85546875" customWidth="1"/>
    <col min="14" max="14" width="14" customWidth="1"/>
    <col min="15" max="15" width="18.140625" customWidth="1"/>
    <col min="16" max="17" width="22" customWidth="1"/>
    <col min="18" max="18" width="18.85546875" customWidth="1"/>
    <col min="19" max="19" width="12.85546875" customWidth="1"/>
    <col min="20" max="20" width="11.7109375" customWidth="1"/>
    <col min="21" max="21" width="13.85546875" style="41" customWidth="1"/>
    <col min="22" max="22" width="11.28515625" style="41" customWidth="1"/>
    <col min="23" max="23" width="15.85546875" style="41" customWidth="1"/>
    <col min="24" max="24" width="11.7109375" style="41" customWidth="1"/>
    <col min="25" max="25" width="18" style="41" customWidth="1"/>
    <col min="26" max="26" width="16" style="41" customWidth="1"/>
    <col min="27" max="27" width="15" style="41" customWidth="1"/>
    <col min="28" max="28" width="12.7109375" style="41" customWidth="1"/>
    <col min="29" max="29" width="18.85546875" style="41" customWidth="1"/>
    <col min="30" max="30" width="12.28515625" style="41" hidden="1" customWidth="1"/>
  </cols>
  <sheetData>
    <row r="1" spans="1:30" s="38" customFormat="1" ht="30" x14ac:dyDescent="0.25">
      <c r="A1" s="37" t="s">
        <v>6</v>
      </c>
      <c r="B1" s="39" t="s">
        <v>7</v>
      </c>
      <c r="C1" s="39" t="s">
        <v>8</v>
      </c>
      <c r="D1" s="39" t="s">
        <v>9</v>
      </c>
      <c r="E1" s="37" t="s">
        <v>10</v>
      </c>
      <c r="F1" s="37" t="s">
        <v>11</v>
      </c>
      <c r="G1" s="37" t="s">
        <v>12</v>
      </c>
      <c r="H1" s="45" t="s">
        <v>13</v>
      </c>
      <c r="I1" s="37" t="s">
        <v>14</v>
      </c>
      <c r="J1" s="37" t="s">
        <v>15</v>
      </c>
      <c r="K1" s="37" t="s">
        <v>16</v>
      </c>
      <c r="L1" s="37" t="s">
        <v>17</v>
      </c>
      <c r="M1" s="37" t="s">
        <v>18</v>
      </c>
      <c r="N1" s="37" t="s">
        <v>19</v>
      </c>
      <c r="O1" s="37" t="s">
        <v>20</v>
      </c>
      <c r="P1" s="37" t="s">
        <v>21</v>
      </c>
      <c r="Q1" s="37" t="s">
        <v>22</v>
      </c>
      <c r="R1" s="37" t="s">
        <v>23</v>
      </c>
      <c r="S1" s="37" t="s">
        <v>24</v>
      </c>
      <c r="T1" s="37" t="s">
        <v>25</v>
      </c>
      <c r="U1" s="39" t="s">
        <v>26</v>
      </c>
      <c r="V1" s="39" t="s">
        <v>27</v>
      </c>
      <c r="W1" s="39" t="s">
        <v>28</v>
      </c>
      <c r="X1" s="39" t="s">
        <v>29</v>
      </c>
      <c r="Y1" s="39" t="s">
        <v>30</v>
      </c>
      <c r="Z1" s="39" t="s">
        <v>31</v>
      </c>
      <c r="AA1" s="39" t="s">
        <v>32</v>
      </c>
      <c r="AB1" s="39" t="s">
        <v>33</v>
      </c>
      <c r="AC1" s="39" t="s">
        <v>34</v>
      </c>
      <c r="AD1" s="39" t="s">
        <v>35</v>
      </c>
    </row>
    <row r="2" spans="1:30" x14ac:dyDescent="0.25">
      <c r="A2" s="26">
        <v>1</v>
      </c>
      <c r="B2" t="s">
        <v>489</v>
      </c>
      <c r="C2" s="55">
        <v>46037</v>
      </c>
      <c r="D2" s="55">
        <v>46050</v>
      </c>
      <c r="E2" t="s">
        <v>70</v>
      </c>
      <c r="F2" t="s">
        <v>43</v>
      </c>
      <c r="G2" t="s">
        <v>832</v>
      </c>
      <c r="H2" t="s">
        <v>43</v>
      </c>
      <c r="I2" t="s">
        <v>67</v>
      </c>
      <c r="J2" t="s">
        <v>78</v>
      </c>
      <c r="K2" t="s">
        <v>50</v>
      </c>
      <c r="L2" t="s">
        <v>645</v>
      </c>
      <c r="M2">
        <v>0</v>
      </c>
      <c r="N2">
        <v>0</v>
      </c>
      <c r="O2">
        <v>1</v>
      </c>
      <c r="P2" t="s">
        <v>43</v>
      </c>
      <c r="Q2" t="s">
        <v>645</v>
      </c>
      <c r="R2" t="s">
        <v>645</v>
      </c>
      <c r="S2" t="s">
        <v>645</v>
      </c>
      <c r="T2" t="s">
        <v>645</v>
      </c>
      <c r="U2" s="32">
        <v>0</v>
      </c>
      <c r="V2" s="32">
        <v>1</v>
      </c>
      <c r="W2" s="32">
        <v>0</v>
      </c>
      <c r="X2" s="32">
        <v>0</v>
      </c>
      <c r="Y2" s="32">
        <v>0</v>
      </c>
      <c r="Z2" s="32">
        <v>0</v>
      </c>
      <c r="AA2" s="32">
        <v>0</v>
      </c>
      <c r="AB2" s="32">
        <v>0</v>
      </c>
      <c r="AC2" s="32">
        <v>1</v>
      </c>
      <c r="AD2">
        <v>13</v>
      </c>
    </row>
    <row r="3" spans="1:30" x14ac:dyDescent="0.25">
      <c r="A3" s="26">
        <v>2</v>
      </c>
      <c r="B3" t="s">
        <v>489</v>
      </c>
      <c r="C3" s="55">
        <v>46037</v>
      </c>
      <c r="D3" s="55">
        <v>46050</v>
      </c>
      <c r="E3" t="s">
        <v>70</v>
      </c>
      <c r="F3" t="s">
        <v>1666</v>
      </c>
      <c r="G3" t="s">
        <v>833</v>
      </c>
      <c r="H3" t="s">
        <v>47</v>
      </c>
      <c r="I3" t="s">
        <v>55</v>
      </c>
      <c r="J3" t="s">
        <v>78</v>
      </c>
      <c r="K3" t="s">
        <v>50</v>
      </c>
      <c r="L3" t="s">
        <v>645</v>
      </c>
      <c r="M3">
        <v>0</v>
      </c>
      <c r="N3">
        <v>0</v>
      </c>
      <c r="O3">
        <v>1</v>
      </c>
      <c r="P3" t="s">
        <v>47</v>
      </c>
      <c r="Q3" t="s">
        <v>645</v>
      </c>
      <c r="R3" t="s">
        <v>645</v>
      </c>
      <c r="S3" t="s">
        <v>645</v>
      </c>
      <c r="T3" t="s">
        <v>645</v>
      </c>
      <c r="U3" s="32">
        <v>0</v>
      </c>
      <c r="V3" s="32">
        <v>0</v>
      </c>
      <c r="W3" s="32">
        <v>1</v>
      </c>
      <c r="X3" s="32">
        <v>0</v>
      </c>
      <c r="Y3" s="32">
        <v>0</v>
      </c>
      <c r="Z3" s="32">
        <v>0</v>
      </c>
      <c r="AA3" s="32">
        <v>0</v>
      </c>
      <c r="AB3" s="32">
        <v>0</v>
      </c>
      <c r="AC3" s="32">
        <v>0</v>
      </c>
      <c r="AD3">
        <v>13</v>
      </c>
    </row>
    <row r="4" spans="1:30" x14ac:dyDescent="0.25">
      <c r="A4" s="26">
        <v>3</v>
      </c>
      <c r="B4" t="s">
        <v>326</v>
      </c>
      <c r="C4" s="55">
        <v>45860</v>
      </c>
      <c r="D4" s="55">
        <v>46048</v>
      </c>
      <c r="E4" t="s">
        <v>162</v>
      </c>
      <c r="F4" t="s">
        <v>1666</v>
      </c>
      <c r="G4" t="s">
        <v>649</v>
      </c>
      <c r="H4" t="s">
        <v>47</v>
      </c>
      <c r="I4" t="s">
        <v>48</v>
      </c>
      <c r="J4" t="s">
        <v>49</v>
      </c>
      <c r="K4" t="s">
        <v>50</v>
      </c>
      <c r="L4" t="s">
        <v>645</v>
      </c>
      <c r="M4">
        <v>0</v>
      </c>
      <c r="N4">
        <v>0</v>
      </c>
      <c r="O4">
        <v>1</v>
      </c>
      <c r="P4" t="s">
        <v>47</v>
      </c>
      <c r="Q4" t="s">
        <v>645</v>
      </c>
      <c r="R4" t="s">
        <v>645</v>
      </c>
      <c r="S4" t="s">
        <v>645</v>
      </c>
      <c r="T4" t="s">
        <v>645</v>
      </c>
      <c r="U4" s="32">
        <v>0</v>
      </c>
      <c r="V4" s="32">
        <v>0</v>
      </c>
      <c r="W4" s="32">
        <v>1</v>
      </c>
      <c r="X4" s="32">
        <v>0</v>
      </c>
      <c r="Y4" s="32">
        <v>0</v>
      </c>
      <c r="Z4" s="32">
        <v>0</v>
      </c>
      <c r="AA4" s="32">
        <v>0</v>
      </c>
      <c r="AB4" s="32">
        <v>0</v>
      </c>
      <c r="AC4" s="32">
        <v>0</v>
      </c>
      <c r="AD4">
        <v>188</v>
      </c>
    </row>
    <row r="5" spans="1:30" x14ac:dyDescent="0.25">
      <c r="A5" s="26">
        <v>4</v>
      </c>
      <c r="B5" t="s">
        <v>326</v>
      </c>
      <c r="C5" s="55">
        <v>45895</v>
      </c>
      <c r="D5" s="55">
        <v>46029</v>
      </c>
      <c r="E5" t="s">
        <v>162</v>
      </c>
      <c r="F5" t="s">
        <v>1666</v>
      </c>
      <c r="G5" t="s">
        <v>650</v>
      </c>
      <c r="H5" t="s">
        <v>47</v>
      </c>
      <c r="I5" t="s">
        <v>55</v>
      </c>
      <c r="J5" t="s">
        <v>49</v>
      </c>
      <c r="K5" t="s">
        <v>113</v>
      </c>
      <c r="L5" t="s">
        <v>645</v>
      </c>
      <c r="M5">
        <v>0</v>
      </c>
      <c r="N5">
        <v>0</v>
      </c>
      <c r="O5">
        <v>1</v>
      </c>
      <c r="P5" t="s">
        <v>47</v>
      </c>
      <c r="Q5" t="s">
        <v>645</v>
      </c>
      <c r="R5" t="s">
        <v>645</v>
      </c>
      <c r="S5" t="s">
        <v>645</v>
      </c>
      <c r="T5" t="s">
        <v>645</v>
      </c>
      <c r="U5" s="32">
        <v>0</v>
      </c>
      <c r="V5" s="32">
        <v>0</v>
      </c>
      <c r="W5" s="32">
        <v>1</v>
      </c>
      <c r="X5" s="32">
        <v>0</v>
      </c>
      <c r="Y5" s="32">
        <v>0</v>
      </c>
      <c r="Z5" s="32">
        <v>0</v>
      </c>
      <c r="AA5" s="32">
        <v>0</v>
      </c>
      <c r="AB5" s="32">
        <v>0</v>
      </c>
      <c r="AC5" s="32">
        <v>0</v>
      </c>
      <c r="AD5">
        <v>134</v>
      </c>
    </row>
    <row r="6" spans="1:30" x14ac:dyDescent="0.25">
      <c r="A6" s="26">
        <v>5</v>
      </c>
      <c r="B6" t="s">
        <v>326</v>
      </c>
      <c r="C6" s="55">
        <v>45895</v>
      </c>
      <c r="D6" s="55">
        <v>46030</v>
      </c>
      <c r="E6" t="s">
        <v>162</v>
      </c>
      <c r="F6" t="s">
        <v>43</v>
      </c>
      <c r="G6" t="s">
        <v>834</v>
      </c>
      <c r="H6" t="s">
        <v>43</v>
      </c>
      <c r="I6" t="s">
        <v>51</v>
      </c>
      <c r="J6" t="s">
        <v>40</v>
      </c>
      <c r="K6" t="s">
        <v>50</v>
      </c>
      <c r="L6" t="s">
        <v>645</v>
      </c>
      <c r="M6">
        <v>0</v>
      </c>
      <c r="N6">
        <v>0</v>
      </c>
      <c r="O6">
        <v>1</v>
      </c>
      <c r="P6" t="s">
        <v>43</v>
      </c>
      <c r="Q6" t="s">
        <v>645</v>
      </c>
      <c r="R6" t="s">
        <v>645</v>
      </c>
      <c r="S6" t="s">
        <v>645</v>
      </c>
      <c r="T6" t="s">
        <v>645</v>
      </c>
      <c r="U6" s="32">
        <v>0</v>
      </c>
      <c r="V6" s="32">
        <v>1</v>
      </c>
      <c r="W6" s="32">
        <v>0</v>
      </c>
      <c r="X6" s="32">
        <v>0</v>
      </c>
      <c r="Y6" s="32">
        <v>0</v>
      </c>
      <c r="Z6" s="32">
        <v>0</v>
      </c>
      <c r="AA6" s="32">
        <v>0</v>
      </c>
      <c r="AB6" s="32">
        <v>0</v>
      </c>
      <c r="AC6" s="32">
        <v>1</v>
      </c>
      <c r="AD6">
        <v>135</v>
      </c>
    </row>
    <row r="7" spans="1:30" x14ac:dyDescent="0.25">
      <c r="A7" s="26">
        <v>6</v>
      </c>
      <c r="B7" t="s">
        <v>326</v>
      </c>
      <c r="C7" s="55">
        <v>45895</v>
      </c>
      <c r="D7" s="55">
        <v>46029</v>
      </c>
      <c r="E7" t="s">
        <v>162</v>
      </c>
      <c r="F7" t="s">
        <v>1666</v>
      </c>
      <c r="G7" t="s">
        <v>835</v>
      </c>
      <c r="H7" t="s">
        <v>47</v>
      </c>
      <c r="I7" t="s">
        <v>48</v>
      </c>
      <c r="J7" t="s">
        <v>44</v>
      </c>
      <c r="K7" t="s">
        <v>50</v>
      </c>
      <c r="L7" t="s">
        <v>645</v>
      </c>
      <c r="M7">
        <v>0</v>
      </c>
      <c r="N7">
        <v>0</v>
      </c>
      <c r="O7">
        <v>1</v>
      </c>
      <c r="P7" t="s">
        <v>47</v>
      </c>
      <c r="Q7" t="s">
        <v>645</v>
      </c>
      <c r="R7" t="s">
        <v>645</v>
      </c>
      <c r="S7" t="s">
        <v>645</v>
      </c>
      <c r="T7" t="s">
        <v>645</v>
      </c>
      <c r="U7" s="32">
        <v>0</v>
      </c>
      <c r="V7" s="32">
        <v>0</v>
      </c>
      <c r="W7" s="32">
        <v>1</v>
      </c>
      <c r="X7" s="32">
        <v>0</v>
      </c>
      <c r="Y7" s="32">
        <v>0</v>
      </c>
      <c r="Z7" s="32">
        <v>0</v>
      </c>
      <c r="AA7" s="32">
        <v>0</v>
      </c>
      <c r="AB7" s="32">
        <v>0</v>
      </c>
      <c r="AC7" s="32">
        <v>0</v>
      </c>
      <c r="AD7">
        <v>134</v>
      </c>
    </row>
    <row r="8" spans="1:30" x14ac:dyDescent="0.25">
      <c r="A8" s="26">
        <v>7</v>
      </c>
      <c r="B8" t="s">
        <v>326</v>
      </c>
      <c r="C8" s="55">
        <v>45895</v>
      </c>
      <c r="D8" s="55">
        <v>46029</v>
      </c>
      <c r="E8" t="s">
        <v>162</v>
      </c>
      <c r="F8" t="s">
        <v>43</v>
      </c>
      <c r="G8" t="s">
        <v>836</v>
      </c>
      <c r="H8" t="s">
        <v>43</v>
      </c>
      <c r="I8" t="s">
        <v>90</v>
      </c>
      <c r="J8" t="s">
        <v>40</v>
      </c>
      <c r="K8" t="s">
        <v>68</v>
      </c>
      <c r="L8" t="s">
        <v>645</v>
      </c>
      <c r="M8">
        <v>0</v>
      </c>
      <c r="N8">
        <v>0</v>
      </c>
      <c r="O8">
        <v>1</v>
      </c>
      <c r="P8" t="s">
        <v>43</v>
      </c>
      <c r="Q8" t="s">
        <v>645</v>
      </c>
      <c r="R8" t="s">
        <v>645</v>
      </c>
      <c r="S8" t="s">
        <v>645</v>
      </c>
      <c r="T8" t="s">
        <v>645</v>
      </c>
      <c r="U8" s="32">
        <v>0</v>
      </c>
      <c r="V8" s="32">
        <v>1</v>
      </c>
      <c r="W8" s="32">
        <v>0</v>
      </c>
      <c r="X8" s="32">
        <v>0</v>
      </c>
      <c r="Y8" s="32">
        <v>0</v>
      </c>
      <c r="Z8" s="32">
        <v>0</v>
      </c>
      <c r="AA8" s="32">
        <v>0</v>
      </c>
      <c r="AB8" s="32">
        <v>0</v>
      </c>
      <c r="AC8" s="32">
        <v>1</v>
      </c>
      <c r="AD8">
        <v>134</v>
      </c>
    </row>
    <row r="9" spans="1:30" x14ac:dyDescent="0.25">
      <c r="A9" s="26">
        <v>8</v>
      </c>
      <c r="B9" t="s">
        <v>326</v>
      </c>
      <c r="C9" s="55">
        <v>45895</v>
      </c>
      <c r="D9" s="55">
        <v>46029</v>
      </c>
      <c r="E9" t="s">
        <v>162</v>
      </c>
      <c r="F9" t="s">
        <v>1666</v>
      </c>
      <c r="G9" t="s">
        <v>146</v>
      </c>
      <c r="H9" t="s">
        <v>47</v>
      </c>
      <c r="I9" t="s">
        <v>48</v>
      </c>
      <c r="J9" t="s">
        <v>49</v>
      </c>
      <c r="K9" t="s">
        <v>50</v>
      </c>
      <c r="L9" t="s">
        <v>645</v>
      </c>
      <c r="M9">
        <v>0</v>
      </c>
      <c r="N9">
        <v>0</v>
      </c>
      <c r="O9">
        <v>1</v>
      </c>
      <c r="P9" t="s">
        <v>47</v>
      </c>
      <c r="Q9" t="s">
        <v>645</v>
      </c>
      <c r="R9" t="s">
        <v>645</v>
      </c>
      <c r="S9" t="s">
        <v>645</v>
      </c>
      <c r="T9" t="s">
        <v>645</v>
      </c>
      <c r="U9" s="32">
        <v>0</v>
      </c>
      <c r="V9" s="32">
        <v>0</v>
      </c>
      <c r="W9" s="32">
        <v>1</v>
      </c>
      <c r="X9" s="32">
        <v>0</v>
      </c>
      <c r="Y9" s="32">
        <v>0</v>
      </c>
      <c r="Z9" s="32">
        <v>0</v>
      </c>
      <c r="AA9" s="32">
        <v>0</v>
      </c>
      <c r="AB9" s="32">
        <v>0</v>
      </c>
      <c r="AC9" s="32">
        <v>0</v>
      </c>
      <c r="AD9">
        <v>134</v>
      </c>
    </row>
    <row r="10" spans="1:30" x14ac:dyDescent="0.25">
      <c r="A10" s="26">
        <v>9</v>
      </c>
      <c r="B10" t="s">
        <v>326</v>
      </c>
      <c r="C10" s="55">
        <v>45930</v>
      </c>
      <c r="D10" s="55">
        <v>46037</v>
      </c>
      <c r="E10" t="s">
        <v>162</v>
      </c>
      <c r="F10" t="s">
        <v>97</v>
      </c>
      <c r="G10" t="s">
        <v>244</v>
      </c>
      <c r="H10" t="s">
        <v>97</v>
      </c>
      <c r="I10" t="s">
        <v>51</v>
      </c>
      <c r="J10" t="s">
        <v>49</v>
      </c>
      <c r="K10" t="s">
        <v>50</v>
      </c>
      <c r="L10" t="s">
        <v>645</v>
      </c>
      <c r="M10">
        <v>0</v>
      </c>
      <c r="N10">
        <v>0</v>
      </c>
      <c r="O10">
        <v>1</v>
      </c>
      <c r="P10" t="s">
        <v>97</v>
      </c>
      <c r="Q10" t="s">
        <v>645</v>
      </c>
      <c r="R10" t="s">
        <v>645</v>
      </c>
      <c r="S10" t="s">
        <v>645</v>
      </c>
      <c r="T10" t="s">
        <v>645</v>
      </c>
      <c r="U10" s="32">
        <v>0</v>
      </c>
      <c r="V10" s="32">
        <v>0</v>
      </c>
      <c r="W10" s="32">
        <v>1</v>
      </c>
      <c r="X10" s="32">
        <v>0</v>
      </c>
      <c r="Y10" s="32">
        <v>0</v>
      </c>
      <c r="Z10" s="32">
        <v>0</v>
      </c>
      <c r="AA10" s="32">
        <v>0</v>
      </c>
      <c r="AB10" s="32">
        <v>0</v>
      </c>
      <c r="AC10" s="32">
        <v>0</v>
      </c>
      <c r="AD10">
        <v>107</v>
      </c>
    </row>
    <row r="11" spans="1:30" hidden="1" x14ac:dyDescent="0.25">
      <c r="A11">
        <v>10</v>
      </c>
      <c r="B11" t="s">
        <v>326</v>
      </c>
      <c r="C11" s="16">
        <v>45840</v>
      </c>
      <c r="D11" s="16">
        <v>46046</v>
      </c>
      <c r="E11" t="s">
        <v>162</v>
      </c>
      <c r="F11" t="s">
        <v>651</v>
      </c>
      <c r="G11" t="s">
        <v>357</v>
      </c>
      <c r="H11" t="s">
        <v>645</v>
      </c>
      <c r="I11" t="s">
        <v>55</v>
      </c>
      <c r="J11" t="s">
        <v>40</v>
      </c>
      <c r="K11" t="s">
        <v>68</v>
      </c>
      <c r="L11" t="s">
        <v>645</v>
      </c>
      <c r="M11">
        <v>1</v>
      </c>
      <c r="N11">
        <v>0</v>
      </c>
      <c r="P11" t="s">
        <v>645</v>
      </c>
      <c r="Q11" t="s">
        <v>645</v>
      </c>
      <c r="R11" t="s">
        <v>645</v>
      </c>
      <c r="S11" t="s">
        <v>645</v>
      </c>
      <c r="T11" t="s">
        <v>645</v>
      </c>
      <c r="U11">
        <v>0</v>
      </c>
      <c r="V11">
        <v>0</v>
      </c>
      <c r="W11">
        <v>0</v>
      </c>
      <c r="X11">
        <v>0</v>
      </c>
      <c r="Y11">
        <v>0</v>
      </c>
      <c r="Z11">
        <v>0</v>
      </c>
      <c r="AA11">
        <v>0</v>
      </c>
      <c r="AB11">
        <v>0</v>
      </c>
      <c r="AC11">
        <v>0</v>
      </c>
      <c r="AD11">
        <v>206</v>
      </c>
    </row>
    <row r="12" spans="1:30" x14ac:dyDescent="0.25">
      <c r="A12" s="26">
        <v>11</v>
      </c>
      <c r="B12" t="s">
        <v>369</v>
      </c>
      <c r="C12" s="55">
        <v>45974</v>
      </c>
      <c r="D12" s="55">
        <v>46020</v>
      </c>
      <c r="E12" t="s">
        <v>162</v>
      </c>
      <c r="F12" t="s">
        <v>1666</v>
      </c>
      <c r="G12" t="s">
        <v>397</v>
      </c>
      <c r="H12" t="s">
        <v>47</v>
      </c>
      <c r="I12" t="s">
        <v>55</v>
      </c>
      <c r="J12" t="s">
        <v>138</v>
      </c>
      <c r="K12" t="s">
        <v>113</v>
      </c>
      <c r="L12" t="s">
        <v>645</v>
      </c>
      <c r="M12">
        <v>0</v>
      </c>
      <c r="N12">
        <v>0</v>
      </c>
      <c r="O12">
        <v>1</v>
      </c>
      <c r="P12" t="s">
        <v>47</v>
      </c>
      <c r="Q12" t="s">
        <v>645</v>
      </c>
      <c r="R12" t="s">
        <v>645</v>
      </c>
      <c r="S12" t="s">
        <v>645</v>
      </c>
      <c r="T12" t="s">
        <v>645</v>
      </c>
      <c r="U12" s="32">
        <v>0</v>
      </c>
      <c r="V12" s="32">
        <v>0</v>
      </c>
      <c r="W12" s="32">
        <v>1</v>
      </c>
      <c r="X12" s="32">
        <v>0</v>
      </c>
      <c r="Y12" s="32">
        <v>0</v>
      </c>
      <c r="Z12" s="32">
        <v>0</v>
      </c>
      <c r="AA12" s="32">
        <v>0</v>
      </c>
      <c r="AB12" s="32">
        <v>0</v>
      </c>
      <c r="AC12" s="32">
        <v>0</v>
      </c>
      <c r="AD12">
        <v>46</v>
      </c>
    </row>
    <row r="13" spans="1:30" x14ac:dyDescent="0.25">
      <c r="A13" s="26">
        <v>12</v>
      </c>
      <c r="B13" t="s">
        <v>369</v>
      </c>
      <c r="C13" s="55">
        <v>45985</v>
      </c>
      <c r="D13" s="55">
        <v>46051</v>
      </c>
      <c r="E13" t="s">
        <v>162</v>
      </c>
      <c r="F13" t="s">
        <v>1666</v>
      </c>
      <c r="G13" t="s">
        <v>146</v>
      </c>
      <c r="H13" t="s">
        <v>47</v>
      </c>
      <c r="I13" t="s">
        <v>48</v>
      </c>
      <c r="J13" t="s">
        <v>49</v>
      </c>
      <c r="K13" t="s">
        <v>50</v>
      </c>
      <c r="L13" t="s">
        <v>645</v>
      </c>
      <c r="M13">
        <v>0</v>
      </c>
      <c r="N13">
        <v>0</v>
      </c>
      <c r="O13">
        <v>1</v>
      </c>
      <c r="P13" t="s">
        <v>47</v>
      </c>
      <c r="Q13" t="s">
        <v>645</v>
      </c>
      <c r="R13" t="s">
        <v>645</v>
      </c>
      <c r="S13" t="s">
        <v>645</v>
      </c>
      <c r="T13" t="s">
        <v>645</v>
      </c>
      <c r="U13" s="32">
        <v>0</v>
      </c>
      <c r="V13" s="32">
        <v>0</v>
      </c>
      <c r="W13" s="32">
        <v>1</v>
      </c>
      <c r="X13" s="32">
        <v>0</v>
      </c>
      <c r="Y13" s="32">
        <v>0</v>
      </c>
      <c r="Z13" s="32">
        <v>0</v>
      </c>
      <c r="AA13" s="32">
        <v>0</v>
      </c>
      <c r="AB13" s="32">
        <v>0</v>
      </c>
      <c r="AC13" s="32">
        <v>0</v>
      </c>
      <c r="AD13">
        <v>66</v>
      </c>
    </row>
    <row r="14" spans="1:30" x14ac:dyDescent="0.25">
      <c r="A14" s="26">
        <v>13</v>
      </c>
      <c r="B14" t="s">
        <v>105</v>
      </c>
      <c r="C14" s="55">
        <v>45618</v>
      </c>
      <c r="D14" s="55">
        <v>46035</v>
      </c>
      <c r="E14" t="s">
        <v>124</v>
      </c>
      <c r="F14" t="s">
        <v>140</v>
      </c>
      <c r="G14" t="s">
        <v>837</v>
      </c>
      <c r="H14" t="s">
        <v>142</v>
      </c>
      <c r="I14" t="s">
        <v>246</v>
      </c>
      <c r="J14" t="s">
        <v>44</v>
      </c>
      <c r="K14" t="s">
        <v>113</v>
      </c>
      <c r="L14" t="s">
        <v>645</v>
      </c>
      <c r="M14">
        <v>0</v>
      </c>
      <c r="N14">
        <v>0</v>
      </c>
      <c r="O14">
        <v>1</v>
      </c>
      <c r="P14" t="s">
        <v>142</v>
      </c>
      <c r="Q14" t="s">
        <v>645</v>
      </c>
      <c r="R14" t="s">
        <v>645</v>
      </c>
      <c r="S14" t="s">
        <v>645</v>
      </c>
      <c r="T14" t="s">
        <v>645</v>
      </c>
      <c r="U14" s="32">
        <v>0</v>
      </c>
      <c r="V14" s="32">
        <v>0</v>
      </c>
      <c r="W14" s="32">
        <v>0</v>
      </c>
      <c r="X14" s="32">
        <v>0</v>
      </c>
      <c r="Y14" s="32">
        <v>1</v>
      </c>
      <c r="Z14" s="32">
        <v>0</v>
      </c>
      <c r="AA14" s="32">
        <v>0</v>
      </c>
      <c r="AB14" s="32">
        <v>0</v>
      </c>
      <c r="AC14" s="32">
        <v>0</v>
      </c>
      <c r="AD14">
        <v>417</v>
      </c>
    </row>
    <row r="15" spans="1:30" x14ac:dyDescent="0.25">
      <c r="A15" s="26">
        <v>14</v>
      </c>
      <c r="B15" t="s">
        <v>369</v>
      </c>
      <c r="C15" s="55">
        <v>45982</v>
      </c>
      <c r="D15" s="55">
        <v>46024</v>
      </c>
      <c r="E15" t="s">
        <v>268</v>
      </c>
      <c r="F15" t="s">
        <v>96</v>
      </c>
      <c r="G15" t="s">
        <v>838</v>
      </c>
      <c r="H15" t="s">
        <v>97</v>
      </c>
      <c r="I15" t="s">
        <v>51</v>
      </c>
      <c r="J15" t="s">
        <v>49</v>
      </c>
      <c r="K15" t="s">
        <v>50</v>
      </c>
      <c r="L15" t="s">
        <v>645</v>
      </c>
      <c r="M15">
        <v>0</v>
      </c>
      <c r="N15">
        <v>0</v>
      </c>
      <c r="O15">
        <v>1</v>
      </c>
      <c r="P15" t="s">
        <v>97</v>
      </c>
      <c r="Q15" t="s">
        <v>645</v>
      </c>
      <c r="R15" t="s">
        <v>645</v>
      </c>
      <c r="S15" t="s">
        <v>645</v>
      </c>
      <c r="T15" t="s">
        <v>645</v>
      </c>
      <c r="U15" s="32">
        <v>0</v>
      </c>
      <c r="V15" s="32">
        <v>0</v>
      </c>
      <c r="W15" s="32">
        <v>1</v>
      </c>
      <c r="X15" s="32">
        <v>0</v>
      </c>
      <c r="Y15" s="32">
        <v>0</v>
      </c>
      <c r="Z15" s="32">
        <v>0</v>
      </c>
      <c r="AA15" s="32">
        <v>0</v>
      </c>
      <c r="AB15" s="32">
        <v>0</v>
      </c>
      <c r="AC15" s="32">
        <v>0</v>
      </c>
      <c r="AD15">
        <v>42</v>
      </c>
    </row>
    <row r="16" spans="1:30" x14ac:dyDescent="0.25">
      <c r="A16" s="26">
        <v>15</v>
      </c>
      <c r="B16" t="s">
        <v>369</v>
      </c>
      <c r="C16" s="55">
        <v>45982</v>
      </c>
      <c r="D16" s="55">
        <v>46024</v>
      </c>
      <c r="E16" t="s">
        <v>268</v>
      </c>
      <c r="F16" t="s">
        <v>96</v>
      </c>
      <c r="G16" t="s">
        <v>839</v>
      </c>
      <c r="H16" t="s">
        <v>97</v>
      </c>
      <c r="I16" t="s">
        <v>51</v>
      </c>
      <c r="J16" t="s">
        <v>49</v>
      </c>
      <c r="K16" t="s">
        <v>50</v>
      </c>
      <c r="L16" t="s">
        <v>645</v>
      </c>
      <c r="M16">
        <v>0</v>
      </c>
      <c r="N16">
        <v>0</v>
      </c>
      <c r="O16">
        <v>1</v>
      </c>
      <c r="P16" t="s">
        <v>97</v>
      </c>
      <c r="Q16" t="s">
        <v>645</v>
      </c>
      <c r="R16" t="s">
        <v>645</v>
      </c>
      <c r="S16" t="s">
        <v>645</v>
      </c>
      <c r="T16" t="s">
        <v>645</v>
      </c>
      <c r="U16" s="32">
        <v>0</v>
      </c>
      <c r="V16" s="32">
        <v>0</v>
      </c>
      <c r="W16" s="32">
        <v>1</v>
      </c>
      <c r="X16" s="32">
        <v>0</v>
      </c>
      <c r="Y16" s="32">
        <v>0</v>
      </c>
      <c r="Z16" s="32">
        <v>0</v>
      </c>
      <c r="AA16" s="32">
        <v>0</v>
      </c>
      <c r="AB16" s="32">
        <v>0</v>
      </c>
      <c r="AC16" s="32">
        <v>0</v>
      </c>
      <c r="AD16">
        <v>42</v>
      </c>
    </row>
    <row r="17" spans="1:30" x14ac:dyDescent="0.25">
      <c r="A17" s="26">
        <v>16</v>
      </c>
      <c r="B17" t="s">
        <v>369</v>
      </c>
      <c r="C17" s="55">
        <v>45982</v>
      </c>
      <c r="D17" s="55">
        <v>46024</v>
      </c>
      <c r="E17" t="s">
        <v>268</v>
      </c>
      <c r="F17" t="s">
        <v>96</v>
      </c>
      <c r="G17" t="s">
        <v>840</v>
      </c>
      <c r="H17" t="s">
        <v>97</v>
      </c>
      <c r="I17" t="s">
        <v>51</v>
      </c>
      <c r="J17" t="s">
        <v>49</v>
      </c>
      <c r="K17" t="s">
        <v>50</v>
      </c>
      <c r="L17" t="s">
        <v>645</v>
      </c>
      <c r="M17">
        <v>0</v>
      </c>
      <c r="N17">
        <v>0</v>
      </c>
      <c r="O17">
        <v>1</v>
      </c>
      <c r="P17" t="s">
        <v>97</v>
      </c>
      <c r="Q17" t="s">
        <v>645</v>
      </c>
      <c r="R17" t="s">
        <v>645</v>
      </c>
      <c r="S17" t="s">
        <v>645</v>
      </c>
      <c r="T17" t="s">
        <v>645</v>
      </c>
      <c r="U17" s="32">
        <v>0</v>
      </c>
      <c r="V17" s="32">
        <v>0</v>
      </c>
      <c r="W17" s="32">
        <v>1</v>
      </c>
      <c r="X17" s="32">
        <v>0</v>
      </c>
      <c r="Y17" s="32">
        <v>0</v>
      </c>
      <c r="Z17" s="32">
        <v>0</v>
      </c>
      <c r="AA17" s="32">
        <v>0</v>
      </c>
      <c r="AB17" s="32">
        <v>0</v>
      </c>
      <c r="AC17" s="32">
        <v>0</v>
      </c>
      <c r="AD17">
        <v>42</v>
      </c>
    </row>
    <row r="18" spans="1:30" x14ac:dyDescent="0.25">
      <c r="A18" s="26">
        <v>17</v>
      </c>
      <c r="B18" t="s">
        <v>369</v>
      </c>
      <c r="C18" s="55">
        <v>45982</v>
      </c>
      <c r="D18" s="55">
        <v>46024</v>
      </c>
      <c r="E18" t="s">
        <v>268</v>
      </c>
      <c r="F18" t="s">
        <v>96</v>
      </c>
      <c r="G18" t="s">
        <v>841</v>
      </c>
      <c r="H18" t="s">
        <v>97</v>
      </c>
      <c r="I18" t="s">
        <v>51</v>
      </c>
      <c r="J18" t="s">
        <v>49</v>
      </c>
      <c r="K18" t="s">
        <v>50</v>
      </c>
      <c r="L18" t="s">
        <v>645</v>
      </c>
      <c r="M18">
        <v>0</v>
      </c>
      <c r="N18">
        <v>0</v>
      </c>
      <c r="O18">
        <v>1</v>
      </c>
      <c r="P18" t="s">
        <v>97</v>
      </c>
      <c r="Q18" t="s">
        <v>645</v>
      </c>
      <c r="R18" t="s">
        <v>645</v>
      </c>
      <c r="S18" t="s">
        <v>645</v>
      </c>
      <c r="T18" t="s">
        <v>645</v>
      </c>
      <c r="U18" s="32">
        <v>0</v>
      </c>
      <c r="V18" s="32">
        <v>0</v>
      </c>
      <c r="W18" s="32">
        <v>1</v>
      </c>
      <c r="X18" s="32">
        <v>0</v>
      </c>
      <c r="Y18" s="32">
        <v>0</v>
      </c>
      <c r="Z18" s="32">
        <v>0</v>
      </c>
      <c r="AA18" s="32">
        <v>0</v>
      </c>
      <c r="AB18" s="32">
        <v>0</v>
      </c>
      <c r="AC18" s="32">
        <v>0</v>
      </c>
      <c r="AD18">
        <v>42</v>
      </c>
    </row>
    <row r="19" spans="1:30" x14ac:dyDescent="0.25">
      <c r="A19" s="26">
        <v>18</v>
      </c>
      <c r="B19" t="s">
        <v>326</v>
      </c>
      <c r="C19" s="55">
        <v>45883</v>
      </c>
      <c r="D19" s="55">
        <v>46039</v>
      </c>
      <c r="E19" t="s">
        <v>306</v>
      </c>
      <c r="F19" t="s">
        <v>97</v>
      </c>
      <c r="G19" t="s">
        <v>746</v>
      </c>
      <c r="H19" t="s">
        <v>97</v>
      </c>
      <c r="I19" t="s">
        <v>51</v>
      </c>
      <c r="J19" t="s">
        <v>49</v>
      </c>
      <c r="K19" t="s">
        <v>50</v>
      </c>
      <c r="L19" t="s">
        <v>645</v>
      </c>
      <c r="M19">
        <v>0</v>
      </c>
      <c r="N19">
        <v>0</v>
      </c>
      <c r="O19">
        <v>1</v>
      </c>
      <c r="P19" t="s">
        <v>97</v>
      </c>
      <c r="Q19" t="s">
        <v>645</v>
      </c>
      <c r="R19" t="s">
        <v>645</v>
      </c>
      <c r="S19" t="s">
        <v>645</v>
      </c>
      <c r="T19" t="s">
        <v>645</v>
      </c>
      <c r="U19" s="32">
        <v>0</v>
      </c>
      <c r="V19" s="32">
        <v>0</v>
      </c>
      <c r="W19" s="32">
        <v>1</v>
      </c>
      <c r="X19" s="32">
        <v>0</v>
      </c>
      <c r="Y19" s="32">
        <v>0</v>
      </c>
      <c r="Z19" s="32">
        <v>0</v>
      </c>
      <c r="AA19" s="32">
        <v>0</v>
      </c>
      <c r="AB19" s="32">
        <v>0</v>
      </c>
      <c r="AC19" s="32">
        <v>0</v>
      </c>
      <c r="AD19">
        <v>156</v>
      </c>
    </row>
    <row r="20" spans="1:30" x14ac:dyDescent="0.25">
      <c r="A20" s="26">
        <v>19</v>
      </c>
      <c r="B20" t="s">
        <v>326</v>
      </c>
      <c r="C20" s="55">
        <v>45883</v>
      </c>
      <c r="D20" s="55">
        <v>46039</v>
      </c>
      <c r="E20" t="s">
        <v>306</v>
      </c>
      <c r="F20" t="s">
        <v>140</v>
      </c>
      <c r="G20" t="s">
        <v>668</v>
      </c>
      <c r="H20" t="s">
        <v>142</v>
      </c>
      <c r="I20" t="s">
        <v>90</v>
      </c>
      <c r="J20" t="s">
        <v>59</v>
      </c>
      <c r="K20" t="s">
        <v>113</v>
      </c>
      <c r="L20" t="s">
        <v>645</v>
      </c>
      <c r="M20">
        <v>0</v>
      </c>
      <c r="N20">
        <v>0</v>
      </c>
      <c r="O20">
        <v>1</v>
      </c>
      <c r="P20" t="s">
        <v>142</v>
      </c>
      <c r="Q20" t="s">
        <v>645</v>
      </c>
      <c r="R20" t="s">
        <v>645</v>
      </c>
      <c r="S20" t="s">
        <v>645</v>
      </c>
      <c r="T20" t="s">
        <v>645</v>
      </c>
      <c r="U20" s="32">
        <v>0</v>
      </c>
      <c r="V20" s="32">
        <v>0</v>
      </c>
      <c r="W20" s="32">
        <v>0</v>
      </c>
      <c r="X20" s="32">
        <v>0</v>
      </c>
      <c r="Y20" s="32">
        <v>1</v>
      </c>
      <c r="Z20" s="32">
        <v>0</v>
      </c>
      <c r="AA20" s="32">
        <v>0</v>
      </c>
      <c r="AB20" s="32">
        <v>0</v>
      </c>
      <c r="AC20" s="32">
        <v>0</v>
      </c>
      <c r="AD20">
        <v>156</v>
      </c>
    </row>
    <row r="21" spans="1:30" x14ac:dyDescent="0.25">
      <c r="A21" s="26">
        <v>20</v>
      </c>
      <c r="B21" t="s">
        <v>326</v>
      </c>
      <c r="C21" s="55">
        <v>45883</v>
      </c>
      <c r="D21" s="55">
        <v>46039</v>
      </c>
      <c r="E21" t="s">
        <v>306</v>
      </c>
      <c r="F21" t="s">
        <v>1666</v>
      </c>
      <c r="G21" t="s">
        <v>668</v>
      </c>
      <c r="H21" t="s">
        <v>47</v>
      </c>
      <c r="I21" t="s">
        <v>90</v>
      </c>
      <c r="J21" t="s">
        <v>59</v>
      </c>
      <c r="K21" t="s">
        <v>113</v>
      </c>
      <c r="L21" t="s">
        <v>645</v>
      </c>
      <c r="M21">
        <v>0</v>
      </c>
      <c r="N21">
        <v>0</v>
      </c>
      <c r="O21">
        <v>1</v>
      </c>
      <c r="P21" t="s">
        <v>47</v>
      </c>
      <c r="Q21" t="s">
        <v>645</v>
      </c>
      <c r="R21" t="s">
        <v>645</v>
      </c>
      <c r="S21" t="s">
        <v>645</v>
      </c>
      <c r="T21" t="s">
        <v>645</v>
      </c>
      <c r="U21" s="32">
        <v>0</v>
      </c>
      <c r="V21" s="32">
        <v>0</v>
      </c>
      <c r="W21" s="32">
        <v>1</v>
      </c>
      <c r="X21" s="32">
        <v>0</v>
      </c>
      <c r="Y21" s="32">
        <v>0</v>
      </c>
      <c r="Z21" s="32">
        <v>0</v>
      </c>
      <c r="AA21" s="32">
        <v>0</v>
      </c>
      <c r="AB21" s="32">
        <v>0</v>
      </c>
      <c r="AC21" s="32">
        <v>0</v>
      </c>
      <c r="AD21">
        <v>156</v>
      </c>
    </row>
    <row r="22" spans="1:30" hidden="1" x14ac:dyDescent="0.25">
      <c r="A22">
        <v>21</v>
      </c>
      <c r="B22" t="s">
        <v>326</v>
      </c>
      <c r="C22" s="16">
        <v>45883</v>
      </c>
      <c r="D22" s="16">
        <v>46039</v>
      </c>
      <c r="E22" t="s">
        <v>306</v>
      </c>
      <c r="F22" t="s">
        <v>38</v>
      </c>
      <c r="G22" t="s">
        <v>667</v>
      </c>
      <c r="H22" t="s">
        <v>645</v>
      </c>
      <c r="I22" t="s">
        <v>90</v>
      </c>
      <c r="J22" t="s">
        <v>49</v>
      </c>
      <c r="K22" t="s">
        <v>113</v>
      </c>
      <c r="L22" t="s">
        <v>645</v>
      </c>
      <c r="M22">
        <v>1</v>
      </c>
      <c r="N22">
        <v>0</v>
      </c>
      <c r="P22" t="s">
        <v>645</v>
      </c>
      <c r="Q22" t="s">
        <v>645</v>
      </c>
      <c r="R22" t="s">
        <v>645</v>
      </c>
      <c r="S22" t="s">
        <v>645</v>
      </c>
      <c r="T22" t="s">
        <v>645</v>
      </c>
      <c r="U22">
        <v>0</v>
      </c>
      <c r="V22">
        <v>0</v>
      </c>
      <c r="W22">
        <v>0</v>
      </c>
      <c r="X22">
        <v>0</v>
      </c>
      <c r="Y22">
        <v>0</v>
      </c>
      <c r="Z22">
        <v>0</v>
      </c>
      <c r="AA22">
        <v>0</v>
      </c>
      <c r="AB22">
        <v>0</v>
      </c>
      <c r="AC22">
        <v>0</v>
      </c>
      <c r="AD22">
        <v>156</v>
      </c>
    </row>
    <row r="23" spans="1:30" x14ac:dyDescent="0.25">
      <c r="A23" s="26">
        <v>22</v>
      </c>
      <c r="B23" t="s">
        <v>213</v>
      </c>
      <c r="C23" s="55">
        <v>45674</v>
      </c>
      <c r="D23" s="55">
        <v>46043</v>
      </c>
      <c r="E23" t="s">
        <v>121</v>
      </c>
      <c r="F23" t="s">
        <v>1666</v>
      </c>
      <c r="G23" t="s">
        <v>842</v>
      </c>
      <c r="H23" t="s">
        <v>47</v>
      </c>
      <c r="I23" t="s">
        <v>90</v>
      </c>
      <c r="J23" t="s">
        <v>78</v>
      </c>
      <c r="K23" t="s">
        <v>68</v>
      </c>
      <c r="L23" t="s">
        <v>645</v>
      </c>
      <c r="M23">
        <v>0</v>
      </c>
      <c r="N23">
        <v>0</v>
      </c>
      <c r="O23">
        <v>1</v>
      </c>
      <c r="P23" t="s">
        <v>47</v>
      </c>
      <c r="Q23" t="s">
        <v>645</v>
      </c>
      <c r="R23" t="s">
        <v>645</v>
      </c>
      <c r="S23" t="s">
        <v>645</v>
      </c>
      <c r="T23" t="s">
        <v>645</v>
      </c>
      <c r="U23" s="32">
        <v>0</v>
      </c>
      <c r="V23" s="32">
        <v>0</v>
      </c>
      <c r="W23" s="32">
        <v>1</v>
      </c>
      <c r="X23" s="32">
        <v>0</v>
      </c>
      <c r="Y23" s="32">
        <v>0</v>
      </c>
      <c r="Z23" s="32">
        <v>0</v>
      </c>
      <c r="AA23" s="32">
        <v>0</v>
      </c>
      <c r="AB23" s="32">
        <v>0</v>
      </c>
      <c r="AC23" s="32">
        <v>0</v>
      </c>
      <c r="AD23">
        <v>369</v>
      </c>
    </row>
    <row r="24" spans="1:30" x14ac:dyDescent="0.25">
      <c r="A24" s="26">
        <v>23</v>
      </c>
      <c r="B24" t="s">
        <v>213</v>
      </c>
      <c r="C24" s="55">
        <v>45674</v>
      </c>
      <c r="D24" s="55">
        <v>46043</v>
      </c>
      <c r="E24" t="s">
        <v>121</v>
      </c>
      <c r="F24" t="s">
        <v>1666</v>
      </c>
      <c r="G24" t="s">
        <v>708</v>
      </c>
      <c r="H24" t="s">
        <v>47</v>
      </c>
      <c r="I24" t="s">
        <v>90</v>
      </c>
      <c r="J24" t="s">
        <v>78</v>
      </c>
      <c r="K24" t="s">
        <v>68</v>
      </c>
      <c r="L24" t="s">
        <v>645</v>
      </c>
      <c r="M24">
        <v>0</v>
      </c>
      <c r="N24">
        <v>0</v>
      </c>
      <c r="O24">
        <v>1</v>
      </c>
      <c r="P24" t="s">
        <v>47</v>
      </c>
      <c r="Q24" t="s">
        <v>645</v>
      </c>
      <c r="R24" t="s">
        <v>645</v>
      </c>
      <c r="S24" t="s">
        <v>645</v>
      </c>
      <c r="T24" t="s">
        <v>645</v>
      </c>
      <c r="U24" s="32">
        <v>0</v>
      </c>
      <c r="V24" s="32">
        <v>0</v>
      </c>
      <c r="W24" s="32">
        <v>1</v>
      </c>
      <c r="X24" s="32">
        <v>0</v>
      </c>
      <c r="Y24" s="32">
        <v>0</v>
      </c>
      <c r="Z24" s="32">
        <v>0</v>
      </c>
      <c r="AA24" s="32">
        <v>0</v>
      </c>
      <c r="AB24" s="32">
        <v>0</v>
      </c>
      <c r="AC24" s="32">
        <v>0</v>
      </c>
      <c r="AD24">
        <v>369</v>
      </c>
    </row>
    <row r="25" spans="1:30" x14ac:dyDescent="0.25">
      <c r="A25" s="26">
        <v>24</v>
      </c>
      <c r="B25" t="s">
        <v>213</v>
      </c>
      <c r="C25" s="55">
        <v>45674</v>
      </c>
      <c r="D25" s="55">
        <v>46043</v>
      </c>
      <c r="E25" t="s">
        <v>121</v>
      </c>
      <c r="F25" t="s">
        <v>1666</v>
      </c>
      <c r="G25" t="s">
        <v>122</v>
      </c>
      <c r="H25" t="s">
        <v>47</v>
      </c>
      <c r="I25" t="s">
        <v>48</v>
      </c>
      <c r="J25" t="s">
        <v>49</v>
      </c>
      <c r="K25" t="s">
        <v>50</v>
      </c>
      <c r="L25" t="s">
        <v>645</v>
      </c>
      <c r="M25">
        <v>0</v>
      </c>
      <c r="N25">
        <v>0</v>
      </c>
      <c r="O25">
        <v>1</v>
      </c>
      <c r="P25" t="s">
        <v>47</v>
      </c>
      <c r="Q25" t="s">
        <v>645</v>
      </c>
      <c r="R25" t="s">
        <v>645</v>
      </c>
      <c r="S25" t="s">
        <v>645</v>
      </c>
      <c r="T25" t="s">
        <v>645</v>
      </c>
      <c r="U25" s="32">
        <v>0</v>
      </c>
      <c r="V25" s="32">
        <v>0</v>
      </c>
      <c r="W25" s="32">
        <v>1</v>
      </c>
      <c r="X25" s="32">
        <v>0</v>
      </c>
      <c r="Y25" s="32">
        <v>0</v>
      </c>
      <c r="Z25" s="32">
        <v>0</v>
      </c>
      <c r="AA25" s="32">
        <v>0</v>
      </c>
      <c r="AB25" s="32">
        <v>0</v>
      </c>
      <c r="AC25" s="32">
        <v>0</v>
      </c>
      <c r="AD25">
        <v>369</v>
      </c>
    </row>
    <row r="26" spans="1:30" x14ac:dyDescent="0.25">
      <c r="A26" s="26">
        <v>25</v>
      </c>
      <c r="B26" t="s">
        <v>213</v>
      </c>
      <c r="C26" s="55">
        <v>45674</v>
      </c>
      <c r="D26" s="55">
        <v>46043</v>
      </c>
      <c r="E26" t="s">
        <v>121</v>
      </c>
      <c r="F26" t="s">
        <v>1666</v>
      </c>
      <c r="G26" t="s">
        <v>122</v>
      </c>
      <c r="H26" t="s">
        <v>47</v>
      </c>
      <c r="I26" t="s">
        <v>48</v>
      </c>
      <c r="J26" t="s">
        <v>49</v>
      </c>
      <c r="K26" t="s">
        <v>50</v>
      </c>
      <c r="L26" t="s">
        <v>645</v>
      </c>
      <c r="M26">
        <v>0</v>
      </c>
      <c r="N26">
        <v>0</v>
      </c>
      <c r="O26">
        <v>1</v>
      </c>
      <c r="P26" t="s">
        <v>47</v>
      </c>
      <c r="Q26" t="s">
        <v>645</v>
      </c>
      <c r="R26" t="s">
        <v>645</v>
      </c>
      <c r="S26" t="s">
        <v>645</v>
      </c>
      <c r="T26" t="s">
        <v>645</v>
      </c>
      <c r="U26" s="32">
        <v>0</v>
      </c>
      <c r="V26" s="32">
        <v>0</v>
      </c>
      <c r="W26" s="32">
        <v>1</v>
      </c>
      <c r="X26" s="32">
        <v>0</v>
      </c>
      <c r="Y26" s="32">
        <v>0</v>
      </c>
      <c r="Z26" s="32">
        <v>0</v>
      </c>
      <c r="AA26" s="32">
        <v>0</v>
      </c>
      <c r="AB26" s="32">
        <v>0</v>
      </c>
      <c r="AC26" s="32">
        <v>0</v>
      </c>
      <c r="AD26">
        <v>369</v>
      </c>
    </row>
    <row r="27" spans="1:30" hidden="1" x14ac:dyDescent="0.25">
      <c r="A27">
        <v>26</v>
      </c>
      <c r="B27" t="s">
        <v>213</v>
      </c>
      <c r="C27" s="16">
        <v>45674</v>
      </c>
      <c r="D27" s="16">
        <v>46043</v>
      </c>
      <c r="E27" t="s">
        <v>121</v>
      </c>
      <c r="F27" t="s">
        <v>38</v>
      </c>
      <c r="G27" t="s">
        <v>843</v>
      </c>
      <c r="H27" t="s">
        <v>645</v>
      </c>
      <c r="I27" t="s">
        <v>48</v>
      </c>
      <c r="J27" t="s">
        <v>56</v>
      </c>
      <c r="K27" t="s">
        <v>113</v>
      </c>
      <c r="L27" t="s">
        <v>645</v>
      </c>
      <c r="M27">
        <v>1</v>
      </c>
      <c r="N27">
        <v>0</v>
      </c>
      <c r="P27" t="s">
        <v>645</v>
      </c>
      <c r="Q27" t="s">
        <v>645</v>
      </c>
      <c r="R27" t="s">
        <v>645</v>
      </c>
      <c r="S27" t="s">
        <v>645</v>
      </c>
      <c r="T27" t="s">
        <v>645</v>
      </c>
      <c r="U27">
        <v>0</v>
      </c>
      <c r="V27">
        <v>0</v>
      </c>
      <c r="W27">
        <v>0</v>
      </c>
      <c r="X27">
        <v>0</v>
      </c>
      <c r="Y27">
        <v>0</v>
      </c>
      <c r="Z27">
        <v>0</v>
      </c>
      <c r="AA27">
        <v>0</v>
      </c>
      <c r="AB27">
        <v>0</v>
      </c>
      <c r="AC27">
        <v>0</v>
      </c>
      <c r="AD27">
        <v>369</v>
      </c>
    </row>
    <row r="28" spans="1:30" hidden="1" x14ac:dyDescent="0.25">
      <c r="A28">
        <v>27</v>
      </c>
      <c r="B28" t="s">
        <v>213</v>
      </c>
      <c r="C28" s="16">
        <v>45674</v>
      </c>
      <c r="D28" s="16">
        <v>46043</v>
      </c>
      <c r="E28" t="s">
        <v>121</v>
      </c>
      <c r="F28" t="s">
        <v>38</v>
      </c>
      <c r="G28" t="s">
        <v>844</v>
      </c>
      <c r="H28" t="s">
        <v>645</v>
      </c>
      <c r="I28" t="s">
        <v>48</v>
      </c>
      <c r="J28" t="s">
        <v>78</v>
      </c>
      <c r="K28" t="s">
        <v>113</v>
      </c>
      <c r="L28" t="s">
        <v>645</v>
      </c>
      <c r="M28">
        <v>1</v>
      </c>
      <c r="N28">
        <v>0</v>
      </c>
      <c r="P28" t="s">
        <v>645</v>
      </c>
      <c r="Q28" t="s">
        <v>645</v>
      </c>
      <c r="R28" t="s">
        <v>645</v>
      </c>
      <c r="S28" t="s">
        <v>645</v>
      </c>
      <c r="T28" t="s">
        <v>645</v>
      </c>
      <c r="U28">
        <v>0</v>
      </c>
      <c r="V28">
        <v>0</v>
      </c>
      <c r="W28">
        <v>0</v>
      </c>
      <c r="X28">
        <v>0</v>
      </c>
      <c r="Y28">
        <v>0</v>
      </c>
      <c r="Z28">
        <v>0</v>
      </c>
      <c r="AA28">
        <v>0</v>
      </c>
      <c r="AB28">
        <v>0</v>
      </c>
      <c r="AC28">
        <v>0</v>
      </c>
      <c r="AD28">
        <v>369</v>
      </c>
    </row>
    <row r="29" spans="1:30" hidden="1" x14ac:dyDescent="0.25">
      <c r="A29">
        <v>28</v>
      </c>
      <c r="B29" t="s">
        <v>213</v>
      </c>
      <c r="C29" s="16">
        <v>45674</v>
      </c>
      <c r="D29" s="16">
        <v>46043</v>
      </c>
      <c r="E29" t="s">
        <v>121</v>
      </c>
      <c r="F29" t="s">
        <v>38</v>
      </c>
      <c r="G29" t="s">
        <v>843</v>
      </c>
      <c r="H29" t="s">
        <v>645</v>
      </c>
      <c r="I29" t="s">
        <v>48</v>
      </c>
      <c r="J29" t="s">
        <v>56</v>
      </c>
      <c r="K29" t="s">
        <v>113</v>
      </c>
      <c r="L29" t="s">
        <v>645</v>
      </c>
      <c r="M29">
        <v>1</v>
      </c>
      <c r="N29">
        <v>0</v>
      </c>
      <c r="P29" t="s">
        <v>645</v>
      </c>
      <c r="Q29" t="s">
        <v>645</v>
      </c>
      <c r="R29" t="s">
        <v>645</v>
      </c>
      <c r="S29" t="s">
        <v>645</v>
      </c>
      <c r="T29" t="s">
        <v>645</v>
      </c>
      <c r="U29">
        <v>0</v>
      </c>
      <c r="V29">
        <v>0</v>
      </c>
      <c r="W29">
        <v>0</v>
      </c>
      <c r="X29">
        <v>0</v>
      </c>
      <c r="Y29">
        <v>0</v>
      </c>
      <c r="Z29">
        <v>0</v>
      </c>
      <c r="AA29">
        <v>0</v>
      </c>
      <c r="AB29">
        <v>0</v>
      </c>
      <c r="AC29">
        <v>0</v>
      </c>
      <c r="AD29">
        <v>369</v>
      </c>
    </row>
    <row r="30" spans="1:30" hidden="1" x14ac:dyDescent="0.25">
      <c r="A30">
        <v>29</v>
      </c>
      <c r="B30" t="s">
        <v>213</v>
      </c>
      <c r="C30" s="16">
        <v>45674</v>
      </c>
      <c r="D30" s="16">
        <v>46043</v>
      </c>
      <c r="E30" t="s">
        <v>121</v>
      </c>
      <c r="F30" t="s">
        <v>38</v>
      </c>
      <c r="G30" t="s">
        <v>843</v>
      </c>
      <c r="H30" t="s">
        <v>645</v>
      </c>
      <c r="I30" t="s">
        <v>48</v>
      </c>
      <c r="J30" t="s">
        <v>56</v>
      </c>
      <c r="K30" t="s">
        <v>113</v>
      </c>
      <c r="L30" t="s">
        <v>645</v>
      </c>
      <c r="M30">
        <v>1</v>
      </c>
      <c r="N30">
        <v>0</v>
      </c>
      <c r="P30" t="s">
        <v>645</v>
      </c>
      <c r="Q30" t="s">
        <v>645</v>
      </c>
      <c r="R30" t="s">
        <v>645</v>
      </c>
      <c r="S30" t="s">
        <v>645</v>
      </c>
      <c r="T30" t="s">
        <v>645</v>
      </c>
      <c r="U30">
        <v>0</v>
      </c>
      <c r="V30">
        <v>0</v>
      </c>
      <c r="W30">
        <v>0</v>
      </c>
      <c r="X30">
        <v>0</v>
      </c>
      <c r="Y30">
        <v>0</v>
      </c>
      <c r="Z30">
        <v>0</v>
      </c>
      <c r="AA30">
        <v>0</v>
      </c>
      <c r="AB30">
        <v>0</v>
      </c>
      <c r="AC30">
        <v>0</v>
      </c>
      <c r="AD30">
        <v>369</v>
      </c>
    </row>
    <row r="31" spans="1:30" hidden="1" x14ac:dyDescent="0.25">
      <c r="A31">
        <v>30</v>
      </c>
      <c r="B31" t="s">
        <v>213</v>
      </c>
      <c r="C31" s="16">
        <v>45674</v>
      </c>
      <c r="D31" s="16">
        <v>46043</v>
      </c>
      <c r="E31" t="s">
        <v>121</v>
      </c>
      <c r="F31" t="s">
        <v>38</v>
      </c>
      <c r="G31" t="s">
        <v>843</v>
      </c>
      <c r="H31" t="s">
        <v>645</v>
      </c>
      <c r="I31" t="s">
        <v>48</v>
      </c>
      <c r="J31" t="s">
        <v>56</v>
      </c>
      <c r="K31" t="s">
        <v>113</v>
      </c>
      <c r="L31" t="s">
        <v>645</v>
      </c>
      <c r="M31">
        <v>1</v>
      </c>
      <c r="N31">
        <v>0</v>
      </c>
      <c r="P31" t="s">
        <v>645</v>
      </c>
      <c r="Q31" t="s">
        <v>645</v>
      </c>
      <c r="R31" t="s">
        <v>645</v>
      </c>
      <c r="S31" t="s">
        <v>645</v>
      </c>
      <c r="T31" t="s">
        <v>645</v>
      </c>
      <c r="U31">
        <v>0</v>
      </c>
      <c r="V31">
        <v>0</v>
      </c>
      <c r="W31">
        <v>0</v>
      </c>
      <c r="X31">
        <v>0</v>
      </c>
      <c r="Y31">
        <v>0</v>
      </c>
      <c r="Z31">
        <v>0</v>
      </c>
      <c r="AA31">
        <v>0</v>
      </c>
      <c r="AB31">
        <v>0</v>
      </c>
      <c r="AC31">
        <v>0</v>
      </c>
      <c r="AD31">
        <v>369</v>
      </c>
    </row>
    <row r="32" spans="1:30" hidden="1" x14ac:dyDescent="0.25">
      <c r="A32">
        <v>31</v>
      </c>
      <c r="B32" t="s">
        <v>213</v>
      </c>
      <c r="C32" s="16">
        <v>45674</v>
      </c>
      <c r="D32" s="16">
        <v>46043</v>
      </c>
      <c r="E32" t="s">
        <v>121</v>
      </c>
      <c r="F32" t="s">
        <v>38</v>
      </c>
      <c r="G32" t="s">
        <v>843</v>
      </c>
      <c r="H32" t="s">
        <v>645</v>
      </c>
      <c r="I32" t="s">
        <v>48</v>
      </c>
      <c r="J32" t="s">
        <v>56</v>
      </c>
      <c r="K32" t="s">
        <v>113</v>
      </c>
      <c r="L32" t="s">
        <v>645</v>
      </c>
      <c r="M32">
        <v>1</v>
      </c>
      <c r="N32">
        <v>0</v>
      </c>
      <c r="P32" t="s">
        <v>645</v>
      </c>
      <c r="Q32" t="s">
        <v>645</v>
      </c>
      <c r="R32" t="s">
        <v>645</v>
      </c>
      <c r="S32" t="s">
        <v>645</v>
      </c>
      <c r="T32" t="s">
        <v>645</v>
      </c>
      <c r="U32">
        <v>0</v>
      </c>
      <c r="V32">
        <v>0</v>
      </c>
      <c r="W32">
        <v>0</v>
      </c>
      <c r="X32">
        <v>0</v>
      </c>
      <c r="Y32">
        <v>0</v>
      </c>
      <c r="Z32">
        <v>0</v>
      </c>
      <c r="AA32">
        <v>0</v>
      </c>
      <c r="AB32">
        <v>0</v>
      </c>
      <c r="AC32">
        <v>0</v>
      </c>
      <c r="AD32">
        <v>369</v>
      </c>
    </row>
    <row r="33" spans="1:30" hidden="1" x14ac:dyDescent="0.25">
      <c r="A33">
        <v>32</v>
      </c>
      <c r="B33" t="s">
        <v>213</v>
      </c>
      <c r="C33" s="16">
        <v>45674</v>
      </c>
      <c r="D33" s="16">
        <v>46043</v>
      </c>
      <c r="E33" t="s">
        <v>121</v>
      </c>
      <c r="F33" t="s">
        <v>38</v>
      </c>
      <c r="G33" t="s">
        <v>843</v>
      </c>
      <c r="H33" t="s">
        <v>645</v>
      </c>
      <c r="I33" t="s">
        <v>48</v>
      </c>
      <c r="J33" t="s">
        <v>56</v>
      </c>
      <c r="K33" t="s">
        <v>113</v>
      </c>
      <c r="L33" t="s">
        <v>645</v>
      </c>
      <c r="M33">
        <v>1</v>
      </c>
      <c r="N33">
        <v>0</v>
      </c>
      <c r="P33" t="s">
        <v>645</v>
      </c>
      <c r="Q33" t="s">
        <v>645</v>
      </c>
      <c r="R33" t="s">
        <v>645</v>
      </c>
      <c r="S33" t="s">
        <v>645</v>
      </c>
      <c r="T33" t="s">
        <v>645</v>
      </c>
      <c r="U33">
        <v>0</v>
      </c>
      <c r="V33">
        <v>0</v>
      </c>
      <c r="W33">
        <v>0</v>
      </c>
      <c r="X33">
        <v>0</v>
      </c>
      <c r="Y33">
        <v>0</v>
      </c>
      <c r="Z33">
        <v>0</v>
      </c>
      <c r="AA33">
        <v>0</v>
      </c>
      <c r="AB33">
        <v>0</v>
      </c>
      <c r="AC33">
        <v>0</v>
      </c>
      <c r="AD33">
        <v>369</v>
      </c>
    </row>
    <row r="34" spans="1:30" hidden="1" x14ac:dyDescent="0.25">
      <c r="A34">
        <v>33</v>
      </c>
      <c r="B34" t="s">
        <v>213</v>
      </c>
      <c r="C34" s="16">
        <v>45674</v>
      </c>
      <c r="D34" s="16">
        <v>46043</v>
      </c>
      <c r="E34" t="s">
        <v>121</v>
      </c>
      <c r="F34" t="s">
        <v>38</v>
      </c>
      <c r="G34" t="s">
        <v>843</v>
      </c>
      <c r="H34" t="s">
        <v>645</v>
      </c>
      <c r="I34" t="s">
        <v>48</v>
      </c>
      <c r="J34" t="s">
        <v>56</v>
      </c>
      <c r="K34" t="s">
        <v>113</v>
      </c>
      <c r="L34" t="s">
        <v>645</v>
      </c>
      <c r="M34">
        <v>1</v>
      </c>
      <c r="N34">
        <v>0</v>
      </c>
      <c r="P34" t="s">
        <v>645</v>
      </c>
      <c r="Q34" t="s">
        <v>645</v>
      </c>
      <c r="R34" t="s">
        <v>645</v>
      </c>
      <c r="S34" t="s">
        <v>645</v>
      </c>
      <c r="T34" t="s">
        <v>645</v>
      </c>
      <c r="U34">
        <v>0</v>
      </c>
      <c r="V34">
        <v>0</v>
      </c>
      <c r="W34">
        <v>0</v>
      </c>
      <c r="X34">
        <v>0</v>
      </c>
      <c r="Y34">
        <v>0</v>
      </c>
      <c r="Z34">
        <v>0</v>
      </c>
      <c r="AA34">
        <v>0</v>
      </c>
      <c r="AB34">
        <v>0</v>
      </c>
      <c r="AC34">
        <v>0</v>
      </c>
      <c r="AD34">
        <v>369</v>
      </c>
    </row>
    <row r="35" spans="1:30" hidden="1" x14ac:dyDescent="0.25">
      <c r="A35">
        <v>34</v>
      </c>
      <c r="B35" t="s">
        <v>213</v>
      </c>
      <c r="C35" s="16">
        <v>45674</v>
      </c>
      <c r="D35" s="16">
        <v>46043</v>
      </c>
      <c r="E35" t="s">
        <v>121</v>
      </c>
      <c r="F35" t="s">
        <v>38</v>
      </c>
      <c r="G35" t="s">
        <v>843</v>
      </c>
      <c r="H35" t="s">
        <v>645</v>
      </c>
      <c r="I35" t="s">
        <v>48</v>
      </c>
      <c r="J35" t="s">
        <v>56</v>
      </c>
      <c r="K35" t="s">
        <v>113</v>
      </c>
      <c r="L35" t="s">
        <v>645</v>
      </c>
      <c r="M35">
        <v>1</v>
      </c>
      <c r="N35">
        <v>0</v>
      </c>
      <c r="P35" t="s">
        <v>645</v>
      </c>
      <c r="Q35" t="s">
        <v>645</v>
      </c>
      <c r="R35" t="s">
        <v>645</v>
      </c>
      <c r="S35" t="s">
        <v>645</v>
      </c>
      <c r="T35" t="s">
        <v>645</v>
      </c>
      <c r="U35">
        <v>0</v>
      </c>
      <c r="V35">
        <v>0</v>
      </c>
      <c r="W35">
        <v>0</v>
      </c>
      <c r="X35">
        <v>0</v>
      </c>
      <c r="Y35">
        <v>0</v>
      </c>
      <c r="Z35">
        <v>0</v>
      </c>
      <c r="AA35">
        <v>0</v>
      </c>
      <c r="AB35">
        <v>0</v>
      </c>
      <c r="AC35">
        <v>0</v>
      </c>
      <c r="AD35">
        <v>369</v>
      </c>
    </row>
    <row r="36" spans="1:30" hidden="1" x14ac:dyDescent="0.25">
      <c r="A36">
        <v>35</v>
      </c>
      <c r="B36" t="s">
        <v>213</v>
      </c>
      <c r="C36" s="16">
        <v>45674</v>
      </c>
      <c r="D36" s="16">
        <v>46043</v>
      </c>
      <c r="E36" t="s">
        <v>121</v>
      </c>
      <c r="F36" t="s">
        <v>38</v>
      </c>
      <c r="G36" t="s">
        <v>843</v>
      </c>
      <c r="H36" t="s">
        <v>645</v>
      </c>
      <c r="I36" t="s">
        <v>48</v>
      </c>
      <c r="J36" t="s">
        <v>56</v>
      </c>
      <c r="K36" t="s">
        <v>113</v>
      </c>
      <c r="L36" t="s">
        <v>645</v>
      </c>
      <c r="M36">
        <v>1</v>
      </c>
      <c r="N36">
        <v>0</v>
      </c>
      <c r="P36" t="s">
        <v>645</v>
      </c>
      <c r="Q36" t="s">
        <v>645</v>
      </c>
      <c r="R36" t="s">
        <v>645</v>
      </c>
      <c r="S36" t="s">
        <v>645</v>
      </c>
      <c r="T36" t="s">
        <v>645</v>
      </c>
      <c r="U36">
        <v>0</v>
      </c>
      <c r="V36">
        <v>0</v>
      </c>
      <c r="W36">
        <v>0</v>
      </c>
      <c r="X36">
        <v>0</v>
      </c>
      <c r="Y36">
        <v>0</v>
      </c>
      <c r="Z36">
        <v>0</v>
      </c>
      <c r="AA36">
        <v>0</v>
      </c>
      <c r="AB36">
        <v>0</v>
      </c>
      <c r="AC36">
        <v>0</v>
      </c>
      <c r="AD36">
        <v>369</v>
      </c>
    </row>
    <row r="37" spans="1:30" hidden="1" x14ac:dyDescent="0.25">
      <c r="A37">
        <v>36</v>
      </c>
      <c r="B37" t="s">
        <v>213</v>
      </c>
      <c r="C37" s="16">
        <v>45674</v>
      </c>
      <c r="D37" s="16">
        <v>46043</v>
      </c>
      <c r="E37" t="s">
        <v>121</v>
      </c>
      <c r="F37" t="s">
        <v>38</v>
      </c>
      <c r="G37" t="s">
        <v>843</v>
      </c>
      <c r="H37" t="s">
        <v>645</v>
      </c>
      <c r="I37" t="s">
        <v>48</v>
      </c>
      <c r="J37" t="s">
        <v>56</v>
      </c>
      <c r="K37" t="s">
        <v>113</v>
      </c>
      <c r="L37" t="s">
        <v>645</v>
      </c>
      <c r="M37">
        <v>1</v>
      </c>
      <c r="N37">
        <v>0</v>
      </c>
      <c r="P37" t="s">
        <v>645</v>
      </c>
      <c r="Q37" t="s">
        <v>645</v>
      </c>
      <c r="R37" t="s">
        <v>645</v>
      </c>
      <c r="S37" t="s">
        <v>645</v>
      </c>
      <c r="T37" t="s">
        <v>645</v>
      </c>
      <c r="U37">
        <v>0</v>
      </c>
      <c r="V37">
        <v>0</v>
      </c>
      <c r="W37">
        <v>0</v>
      </c>
      <c r="X37">
        <v>0</v>
      </c>
      <c r="Y37">
        <v>0</v>
      </c>
      <c r="Z37">
        <v>0</v>
      </c>
      <c r="AA37">
        <v>0</v>
      </c>
      <c r="AB37">
        <v>0</v>
      </c>
      <c r="AC37">
        <v>0</v>
      </c>
      <c r="AD37">
        <v>369</v>
      </c>
    </row>
    <row r="38" spans="1:30" hidden="1" x14ac:dyDescent="0.25">
      <c r="A38">
        <v>37</v>
      </c>
      <c r="B38" t="s">
        <v>213</v>
      </c>
      <c r="C38" s="16">
        <v>45674</v>
      </c>
      <c r="D38" s="16">
        <v>46043</v>
      </c>
      <c r="E38" t="s">
        <v>121</v>
      </c>
      <c r="F38" t="s">
        <v>38</v>
      </c>
      <c r="G38" t="s">
        <v>843</v>
      </c>
      <c r="H38" t="s">
        <v>645</v>
      </c>
      <c r="I38" t="s">
        <v>48</v>
      </c>
      <c r="J38" t="s">
        <v>56</v>
      </c>
      <c r="K38" t="s">
        <v>113</v>
      </c>
      <c r="L38" t="s">
        <v>645</v>
      </c>
      <c r="M38">
        <v>1</v>
      </c>
      <c r="N38">
        <v>0</v>
      </c>
      <c r="P38" t="s">
        <v>645</v>
      </c>
      <c r="Q38" t="s">
        <v>645</v>
      </c>
      <c r="R38" t="s">
        <v>645</v>
      </c>
      <c r="S38" t="s">
        <v>645</v>
      </c>
      <c r="T38" t="s">
        <v>645</v>
      </c>
      <c r="U38">
        <v>0</v>
      </c>
      <c r="V38">
        <v>0</v>
      </c>
      <c r="W38">
        <v>0</v>
      </c>
      <c r="X38">
        <v>0</v>
      </c>
      <c r="Y38">
        <v>0</v>
      </c>
      <c r="Z38">
        <v>0</v>
      </c>
      <c r="AA38">
        <v>0</v>
      </c>
      <c r="AB38">
        <v>0</v>
      </c>
      <c r="AC38">
        <v>0</v>
      </c>
      <c r="AD38">
        <v>369</v>
      </c>
    </row>
    <row r="39" spans="1:30" hidden="1" x14ac:dyDescent="0.25">
      <c r="A39">
        <v>38</v>
      </c>
      <c r="B39" t="s">
        <v>213</v>
      </c>
      <c r="C39" s="16">
        <v>45674</v>
      </c>
      <c r="D39" s="16">
        <v>46043</v>
      </c>
      <c r="E39" t="s">
        <v>121</v>
      </c>
      <c r="F39" t="s">
        <v>38</v>
      </c>
      <c r="G39" t="s">
        <v>843</v>
      </c>
      <c r="H39" t="s">
        <v>645</v>
      </c>
      <c r="I39" t="s">
        <v>48</v>
      </c>
      <c r="J39" t="s">
        <v>56</v>
      </c>
      <c r="K39" t="s">
        <v>113</v>
      </c>
      <c r="L39" t="s">
        <v>645</v>
      </c>
      <c r="M39">
        <v>1</v>
      </c>
      <c r="N39">
        <v>0</v>
      </c>
      <c r="P39" t="s">
        <v>645</v>
      </c>
      <c r="Q39" t="s">
        <v>645</v>
      </c>
      <c r="R39" t="s">
        <v>645</v>
      </c>
      <c r="S39" t="s">
        <v>645</v>
      </c>
      <c r="T39" t="s">
        <v>645</v>
      </c>
      <c r="U39">
        <v>0</v>
      </c>
      <c r="V39">
        <v>0</v>
      </c>
      <c r="W39">
        <v>0</v>
      </c>
      <c r="X39">
        <v>0</v>
      </c>
      <c r="Y39">
        <v>0</v>
      </c>
      <c r="Z39">
        <v>0</v>
      </c>
      <c r="AA39">
        <v>0</v>
      </c>
      <c r="AB39">
        <v>0</v>
      </c>
      <c r="AC39">
        <v>0</v>
      </c>
      <c r="AD39">
        <v>369</v>
      </c>
    </row>
    <row r="40" spans="1:30" hidden="1" x14ac:dyDescent="0.25">
      <c r="A40">
        <v>39</v>
      </c>
      <c r="B40" t="s">
        <v>213</v>
      </c>
      <c r="C40" s="16">
        <v>45674</v>
      </c>
      <c r="D40" s="16">
        <v>46043</v>
      </c>
      <c r="E40" t="s">
        <v>121</v>
      </c>
      <c r="F40" t="s">
        <v>38</v>
      </c>
      <c r="G40" t="s">
        <v>843</v>
      </c>
      <c r="H40" t="s">
        <v>645</v>
      </c>
      <c r="I40" t="s">
        <v>48</v>
      </c>
      <c r="J40" t="s">
        <v>56</v>
      </c>
      <c r="K40" t="s">
        <v>113</v>
      </c>
      <c r="L40" t="s">
        <v>645</v>
      </c>
      <c r="M40">
        <v>1</v>
      </c>
      <c r="N40">
        <v>0</v>
      </c>
      <c r="P40" t="s">
        <v>645</v>
      </c>
      <c r="Q40" t="s">
        <v>645</v>
      </c>
      <c r="R40" t="s">
        <v>645</v>
      </c>
      <c r="S40" t="s">
        <v>645</v>
      </c>
      <c r="T40" t="s">
        <v>645</v>
      </c>
      <c r="U40">
        <v>0</v>
      </c>
      <c r="V40">
        <v>0</v>
      </c>
      <c r="W40">
        <v>0</v>
      </c>
      <c r="X40">
        <v>0</v>
      </c>
      <c r="Y40">
        <v>0</v>
      </c>
      <c r="Z40">
        <v>0</v>
      </c>
      <c r="AA40">
        <v>0</v>
      </c>
      <c r="AB40">
        <v>0</v>
      </c>
      <c r="AC40">
        <v>0</v>
      </c>
      <c r="AD40">
        <v>369</v>
      </c>
    </row>
    <row r="41" spans="1:30" hidden="1" x14ac:dyDescent="0.25">
      <c r="A41">
        <v>40</v>
      </c>
      <c r="B41" t="s">
        <v>213</v>
      </c>
      <c r="C41" s="16">
        <v>45674</v>
      </c>
      <c r="D41" s="16">
        <v>46043</v>
      </c>
      <c r="E41" t="s">
        <v>121</v>
      </c>
      <c r="F41" t="s">
        <v>38</v>
      </c>
      <c r="G41" t="s">
        <v>843</v>
      </c>
      <c r="H41" t="s">
        <v>645</v>
      </c>
      <c r="I41" t="s">
        <v>48</v>
      </c>
      <c r="J41" t="s">
        <v>56</v>
      </c>
      <c r="K41" t="s">
        <v>113</v>
      </c>
      <c r="L41" t="s">
        <v>645</v>
      </c>
      <c r="M41">
        <v>1</v>
      </c>
      <c r="N41">
        <v>0</v>
      </c>
      <c r="P41" t="s">
        <v>645</v>
      </c>
      <c r="Q41" t="s">
        <v>645</v>
      </c>
      <c r="R41" t="s">
        <v>645</v>
      </c>
      <c r="S41" t="s">
        <v>645</v>
      </c>
      <c r="T41" t="s">
        <v>645</v>
      </c>
      <c r="U41">
        <v>0</v>
      </c>
      <c r="V41">
        <v>0</v>
      </c>
      <c r="W41">
        <v>0</v>
      </c>
      <c r="X41">
        <v>0</v>
      </c>
      <c r="Y41">
        <v>0</v>
      </c>
      <c r="Z41">
        <v>0</v>
      </c>
      <c r="AA41">
        <v>0</v>
      </c>
      <c r="AB41">
        <v>0</v>
      </c>
      <c r="AC41">
        <v>0</v>
      </c>
      <c r="AD41">
        <v>369</v>
      </c>
    </row>
    <row r="42" spans="1:30" hidden="1" x14ac:dyDescent="0.25">
      <c r="A42">
        <v>41</v>
      </c>
      <c r="B42" t="s">
        <v>213</v>
      </c>
      <c r="C42" s="16">
        <v>45674</v>
      </c>
      <c r="D42" s="16">
        <v>46043</v>
      </c>
      <c r="E42" t="s">
        <v>121</v>
      </c>
      <c r="F42" t="s">
        <v>38</v>
      </c>
      <c r="G42" t="s">
        <v>843</v>
      </c>
      <c r="H42" t="s">
        <v>645</v>
      </c>
      <c r="I42" t="s">
        <v>48</v>
      </c>
      <c r="J42" t="s">
        <v>56</v>
      </c>
      <c r="K42" t="s">
        <v>113</v>
      </c>
      <c r="L42" t="s">
        <v>645</v>
      </c>
      <c r="M42">
        <v>1</v>
      </c>
      <c r="N42">
        <v>0</v>
      </c>
      <c r="P42" t="s">
        <v>645</v>
      </c>
      <c r="Q42" t="s">
        <v>645</v>
      </c>
      <c r="R42" t="s">
        <v>645</v>
      </c>
      <c r="S42" t="s">
        <v>645</v>
      </c>
      <c r="T42" t="s">
        <v>645</v>
      </c>
      <c r="U42">
        <v>0</v>
      </c>
      <c r="V42">
        <v>0</v>
      </c>
      <c r="W42">
        <v>0</v>
      </c>
      <c r="X42">
        <v>0</v>
      </c>
      <c r="Y42">
        <v>0</v>
      </c>
      <c r="Z42">
        <v>0</v>
      </c>
      <c r="AA42">
        <v>0</v>
      </c>
      <c r="AB42">
        <v>0</v>
      </c>
      <c r="AC42">
        <v>0</v>
      </c>
      <c r="AD42">
        <v>369</v>
      </c>
    </row>
    <row r="43" spans="1:30" hidden="1" x14ac:dyDescent="0.25">
      <c r="A43">
        <v>42</v>
      </c>
      <c r="B43" t="s">
        <v>213</v>
      </c>
      <c r="C43" s="16">
        <v>45674</v>
      </c>
      <c r="D43" s="16">
        <v>46043</v>
      </c>
      <c r="E43" t="s">
        <v>121</v>
      </c>
      <c r="F43" t="s">
        <v>38</v>
      </c>
      <c r="G43" t="s">
        <v>843</v>
      </c>
      <c r="H43" t="s">
        <v>645</v>
      </c>
      <c r="I43" t="s">
        <v>48</v>
      </c>
      <c r="J43" t="s">
        <v>56</v>
      </c>
      <c r="K43" t="s">
        <v>113</v>
      </c>
      <c r="L43" t="s">
        <v>645</v>
      </c>
      <c r="M43">
        <v>1</v>
      </c>
      <c r="N43">
        <v>0</v>
      </c>
      <c r="P43" t="s">
        <v>645</v>
      </c>
      <c r="Q43" t="s">
        <v>645</v>
      </c>
      <c r="R43" t="s">
        <v>645</v>
      </c>
      <c r="S43" t="s">
        <v>645</v>
      </c>
      <c r="T43" t="s">
        <v>645</v>
      </c>
      <c r="U43">
        <v>0</v>
      </c>
      <c r="V43">
        <v>0</v>
      </c>
      <c r="W43">
        <v>0</v>
      </c>
      <c r="X43">
        <v>0</v>
      </c>
      <c r="Y43">
        <v>0</v>
      </c>
      <c r="Z43">
        <v>0</v>
      </c>
      <c r="AA43">
        <v>0</v>
      </c>
      <c r="AB43">
        <v>0</v>
      </c>
      <c r="AC43">
        <v>0</v>
      </c>
      <c r="AD43">
        <v>369</v>
      </c>
    </row>
    <row r="44" spans="1:30" x14ac:dyDescent="0.25">
      <c r="A44" s="26">
        <v>43</v>
      </c>
      <c r="B44" t="s">
        <v>105</v>
      </c>
      <c r="C44" s="55">
        <v>45580</v>
      </c>
      <c r="D44" s="55">
        <v>46034</v>
      </c>
      <c r="E44" t="s">
        <v>535</v>
      </c>
      <c r="F44" t="s">
        <v>1666</v>
      </c>
      <c r="G44" t="s">
        <v>255</v>
      </c>
      <c r="H44" t="s">
        <v>47</v>
      </c>
      <c r="I44" t="s">
        <v>48</v>
      </c>
      <c r="J44" t="s">
        <v>49</v>
      </c>
      <c r="K44" t="s">
        <v>50</v>
      </c>
      <c r="L44" t="s">
        <v>645</v>
      </c>
      <c r="M44">
        <v>0</v>
      </c>
      <c r="N44">
        <v>0</v>
      </c>
      <c r="O44">
        <v>1</v>
      </c>
      <c r="P44" t="s">
        <v>47</v>
      </c>
      <c r="Q44" t="s">
        <v>645</v>
      </c>
      <c r="R44" t="s">
        <v>645</v>
      </c>
      <c r="S44" t="s">
        <v>645</v>
      </c>
      <c r="T44" t="s">
        <v>645</v>
      </c>
      <c r="U44" s="32">
        <v>0</v>
      </c>
      <c r="V44" s="32">
        <v>0</v>
      </c>
      <c r="W44" s="32">
        <v>1</v>
      </c>
      <c r="X44" s="32">
        <v>0</v>
      </c>
      <c r="Y44" s="32">
        <v>0</v>
      </c>
      <c r="Z44" s="32">
        <v>0</v>
      </c>
      <c r="AA44" s="32">
        <v>0</v>
      </c>
      <c r="AB44" s="32">
        <v>0</v>
      </c>
      <c r="AC44" s="32">
        <v>0</v>
      </c>
      <c r="AD44">
        <v>454</v>
      </c>
    </row>
    <row r="45" spans="1:30" x14ac:dyDescent="0.25">
      <c r="A45" s="26">
        <v>44</v>
      </c>
      <c r="B45" t="s">
        <v>213</v>
      </c>
      <c r="C45" s="55">
        <v>45685</v>
      </c>
      <c r="D45" s="55">
        <v>46048</v>
      </c>
      <c r="E45" t="s">
        <v>535</v>
      </c>
      <c r="F45" t="s">
        <v>1666</v>
      </c>
      <c r="G45" t="s">
        <v>255</v>
      </c>
      <c r="H45" t="s">
        <v>47</v>
      </c>
      <c r="I45" t="s">
        <v>48</v>
      </c>
      <c r="J45" t="s">
        <v>49</v>
      </c>
      <c r="K45" t="s">
        <v>50</v>
      </c>
      <c r="L45" t="s">
        <v>645</v>
      </c>
      <c r="M45">
        <v>0</v>
      </c>
      <c r="N45">
        <v>0</v>
      </c>
      <c r="O45">
        <v>1</v>
      </c>
      <c r="P45" t="s">
        <v>47</v>
      </c>
      <c r="Q45" t="s">
        <v>645</v>
      </c>
      <c r="R45" t="s">
        <v>645</v>
      </c>
      <c r="S45" t="s">
        <v>645</v>
      </c>
      <c r="T45" t="s">
        <v>645</v>
      </c>
      <c r="U45" s="32">
        <v>0</v>
      </c>
      <c r="V45" s="32">
        <v>0</v>
      </c>
      <c r="W45" s="32">
        <v>1</v>
      </c>
      <c r="X45" s="32">
        <v>0</v>
      </c>
      <c r="Y45" s="32">
        <v>0</v>
      </c>
      <c r="Z45" s="32">
        <v>0</v>
      </c>
      <c r="AA45" s="32">
        <v>0</v>
      </c>
      <c r="AB45" s="32">
        <v>0</v>
      </c>
      <c r="AC45" s="32">
        <v>0</v>
      </c>
      <c r="AD45">
        <v>363</v>
      </c>
    </row>
    <row r="46" spans="1:30" x14ac:dyDescent="0.25">
      <c r="A46" s="26">
        <v>45</v>
      </c>
      <c r="B46" t="s">
        <v>213</v>
      </c>
      <c r="C46" s="55">
        <v>45685</v>
      </c>
      <c r="D46" s="55">
        <v>46048</v>
      </c>
      <c r="E46" t="s">
        <v>535</v>
      </c>
      <c r="F46" t="s">
        <v>1666</v>
      </c>
      <c r="G46" t="s">
        <v>255</v>
      </c>
      <c r="H46" t="s">
        <v>47</v>
      </c>
      <c r="I46" t="s">
        <v>48</v>
      </c>
      <c r="J46" t="s">
        <v>49</v>
      </c>
      <c r="K46" t="s">
        <v>50</v>
      </c>
      <c r="L46" t="s">
        <v>645</v>
      </c>
      <c r="M46">
        <v>0</v>
      </c>
      <c r="N46">
        <v>0</v>
      </c>
      <c r="O46">
        <v>1</v>
      </c>
      <c r="P46" t="s">
        <v>47</v>
      </c>
      <c r="Q46" t="s">
        <v>645</v>
      </c>
      <c r="R46" t="s">
        <v>645</v>
      </c>
      <c r="S46" t="s">
        <v>645</v>
      </c>
      <c r="T46" t="s">
        <v>645</v>
      </c>
      <c r="U46" s="32">
        <v>0</v>
      </c>
      <c r="V46" s="32">
        <v>0</v>
      </c>
      <c r="W46" s="32">
        <v>1</v>
      </c>
      <c r="X46" s="32">
        <v>0</v>
      </c>
      <c r="Y46" s="32">
        <v>0</v>
      </c>
      <c r="Z46" s="32">
        <v>0</v>
      </c>
      <c r="AA46" s="32">
        <v>0</v>
      </c>
      <c r="AB46" s="32">
        <v>0</v>
      </c>
      <c r="AC46" s="32">
        <v>0</v>
      </c>
      <c r="AD46">
        <v>363</v>
      </c>
    </row>
    <row r="47" spans="1:30" x14ac:dyDescent="0.25">
      <c r="A47" s="26">
        <v>46</v>
      </c>
      <c r="B47" t="s">
        <v>369</v>
      </c>
      <c r="C47" s="55">
        <v>45951</v>
      </c>
      <c r="D47" s="55">
        <v>46045</v>
      </c>
      <c r="E47" t="s">
        <v>356</v>
      </c>
      <c r="F47" t="s">
        <v>1666</v>
      </c>
      <c r="G47" t="s">
        <v>678</v>
      </c>
      <c r="H47" t="s">
        <v>47</v>
      </c>
      <c r="I47" t="s">
        <v>48</v>
      </c>
      <c r="J47" t="s">
        <v>49</v>
      </c>
      <c r="K47" t="s">
        <v>50</v>
      </c>
      <c r="L47" t="s">
        <v>645</v>
      </c>
      <c r="M47">
        <v>0</v>
      </c>
      <c r="N47">
        <v>0</v>
      </c>
      <c r="O47">
        <v>1</v>
      </c>
      <c r="P47" t="s">
        <v>47</v>
      </c>
      <c r="Q47" t="s">
        <v>645</v>
      </c>
      <c r="R47" t="s">
        <v>645</v>
      </c>
      <c r="S47" t="s">
        <v>645</v>
      </c>
      <c r="T47" t="s">
        <v>645</v>
      </c>
      <c r="U47" s="32">
        <v>0</v>
      </c>
      <c r="V47" s="32">
        <v>0</v>
      </c>
      <c r="W47" s="32">
        <v>1</v>
      </c>
      <c r="X47" s="32">
        <v>0</v>
      </c>
      <c r="Y47" s="32">
        <v>0</v>
      </c>
      <c r="Z47" s="32">
        <v>0</v>
      </c>
      <c r="AA47" s="32">
        <v>0</v>
      </c>
      <c r="AB47" s="32">
        <v>0</v>
      </c>
      <c r="AC47" s="32">
        <v>0</v>
      </c>
      <c r="AD47">
        <v>94</v>
      </c>
    </row>
    <row r="48" spans="1:30" hidden="1" x14ac:dyDescent="0.25">
      <c r="A48">
        <v>47</v>
      </c>
      <c r="B48" t="s">
        <v>369</v>
      </c>
      <c r="C48" s="16">
        <v>45951</v>
      </c>
      <c r="D48" s="16">
        <v>46045</v>
      </c>
      <c r="E48" t="s">
        <v>356</v>
      </c>
      <c r="F48" t="s">
        <v>38</v>
      </c>
      <c r="G48" t="s">
        <v>845</v>
      </c>
      <c r="H48" t="s">
        <v>645</v>
      </c>
      <c r="I48" t="s">
        <v>55</v>
      </c>
      <c r="J48" t="s">
        <v>49</v>
      </c>
      <c r="K48" t="s">
        <v>113</v>
      </c>
      <c r="L48" t="s">
        <v>645</v>
      </c>
      <c r="M48">
        <v>1</v>
      </c>
      <c r="N48">
        <v>0</v>
      </c>
      <c r="P48" t="s">
        <v>645</v>
      </c>
      <c r="Q48" t="s">
        <v>645</v>
      </c>
      <c r="R48" t="s">
        <v>645</v>
      </c>
      <c r="S48" t="s">
        <v>645</v>
      </c>
      <c r="T48" t="s">
        <v>645</v>
      </c>
      <c r="U48">
        <v>0</v>
      </c>
      <c r="V48">
        <v>0</v>
      </c>
      <c r="W48">
        <v>0</v>
      </c>
      <c r="X48">
        <v>0</v>
      </c>
      <c r="Y48">
        <v>0</v>
      </c>
      <c r="Z48">
        <v>0</v>
      </c>
      <c r="AA48">
        <v>0</v>
      </c>
      <c r="AB48">
        <v>0</v>
      </c>
      <c r="AC48">
        <v>0</v>
      </c>
      <c r="AD48">
        <v>94</v>
      </c>
    </row>
    <row r="49" spans="1:30" x14ac:dyDescent="0.25">
      <c r="A49" s="26">
        <v>48</v>
      </c>
      <c r="B49" t="s">
        <v>369</v>
      </c>
      <c r="C49" s="55">
        <v>45951</v>
      </c>
      <c r="D49" s="55">
        <v>46045</v>
      </c>
      <c r="E49" t="s">
        <v>356</v>
      </c>
      <c r="F49" t="s">
        <v>1666</v>
      </c>
      <c r="G49" t="s">
        <v>276</v>
      </c>
      <c r="H49" t="s">
        <v>47</v>
      </c>
      <c r="I49" t="s">
        <v>55</v>
      </c>
      <c r="J49" t="s">
        <v>138</v>
      </c>
      <c r="K49" t="s">
        <v>113</v>
      </c>
      <c r="L49" t="s">
        <v>645</v>
      </c>
      <c r="M49">
        <v>0</v>
      </c>
      <c r="N49">
        <v>0</v>
      </c>
      <c r="O49">
        <v>1</v>
      </c>
      <c r="P49" t="s">
        <v>47</v>
      </c>
      <c r="Q49" t="s">
        <v>645</v>
      </c>
      <c r="R49" t="s">
        <v>645</v>
      </c>
      <c r="S49" t="s">
        <v>645</v>
      </c>
      <c r="T49" t="s">
        <v>645</v>
      </c>
      <c r="U49" s="32">
        <v>0</v>
      </c>
      <c r="V49" s="32">
        <v>0</v>
      </c>
      <c r="W49" s="32">
        <v>1</v>
      </c>
      <c r="X49" s="32">
        <v>0</v>
      </c>
      <c r="Y49" s="32">
        <v>0</v>
      </c>
      <c r="Z49" s="32">
        <v>0</v>
      </c>
      <c r="AA49" s="32">
        <v>0</v>
      </c>
      <c r="AB49" s="32">
        <v>0</v>
      </c>
      <c r="AC49" s="32">
        <v>0</v>
      </c>
      <c r="AD49">
        <v>94</v>
      </c>
    </row>
    <row r="50" spans="1:30" x14ac:dyDescent="0.25">
      <c r="A50" s="26">
        <v>49</v>
      </c>
      <c r="B50" t="s">
        <v>369</v>
      </c>
      <c r="C50" s="55">
        <v>45951</v>
      </c>
      <c r="D50" s="55">
        <v>46039</v>
      </c>
      <c r="E50" t="s">
        <v>356</v>
      </c>
      <c r="F50" t="s">
        <v>1666</v>
      </c>
      <c r="G50" t="s">
        <v>554</v>
      </c>
      <c r="H50" t="s">
        <v>47</v>
      </c>
      <c r="I50" t="s">
        <v>48</v>
      </c>
      <c r="J50" t="s">
        <v>44</v>
      </c>
      <c r="K50" t="s">
        <v>50</v>
      </c>
      <c r="L50" t="s">
        <v>645</v>
      </c>
      <c r="M50">
        <v>0</v>
      </c>
      <c r="N50">
        <v>0</v>
      </c>
      <c r="O50">
        <v>1</v>
      </c>
      <c r="P50" t="s">
        <v>47</v>
      </c>
      <c r="Q50" t="s">
        <v>645</v>
      </c>
      <c r="R50" t="s">
        <v>645</v>
      </c>
      <c r="S50" t="s">
        <v>645</v>
      </c>
      <c r="T50" t="s">
        <v>645</v>
      </c>
      <c r="U50" s="32">
        <v>0</v>
      </c>
      <c r="V50" s="32">
        <v>0</v>
      </c>
      <c r="W50" s="32">
        <v>1</v>
      </c>
      <c r="X50" s="32">
        <v>0</v>
      </c>
      <c r="Y50" s="32">
        <v>0</v>
      </c>
      <c r="Z50" s="32">
        <v>0</v>
      </c>
      <c r="AA50" s="32">
        <v>0</v>
      </c>
      <c r="AB50" s="32">
        <v>0</v>
      </c>
      <c r="AC50" s="32">
        <v>0</v>
      </c>
      <c r="AD50">
        <v>88</v>
      </c>
    </row>
    <row r="51" spans="1:30" x14ac:dyDescent="0.25">
      <c r="A51" s="26">
        <v>50</v>
      </c>
      <c r="B51" t="s">
        <v>105</v>
      </c>
      <c r="C51" s="55">
        <v>45590</v>
      </c>
      <c r="D51" s="55">
        <v>46031</v>
      </c>
      <c r="E51" t="s">
        <v>37</v>
      </c>
      <c r="F51" t="s">
        <v>1666</v>
      </c>
      <c r="G51" t="s">
        <v>846</v>
      </c>
      <c r="H51" t="s">
        <v>47</v>
      </c>
      <c r="I51" t="s">
        <v>48</v>
      </c>
      <c r="J51" t="s">
        <v>78</v>
      </c>
      <c r="K51" t="s">
        <v>50</v>
      </c>
      <c r="L51" t="s">
        <v>645</v>
      </c>
      <c r="M51">
        <v>0</v>
      </c>
      <c r="N51">
        <v>0</v>
      </c>
      <c r="O51">
        <v>1</v>
      </c>
      <c r="P51" t="s">
        <v>47</v>
      </c>
      <c r="Q51" t="s">
        <v>645</v>
      </c>
      <c r="R51" t="s">
        <v>645</v>
      </c>
      <c r="S51" t="s">
        <v>645</v>
      </c>
      <c r="T51" t="s">
        <v>645</v>
      </c>
      <c r="U51" s="32">
        <v>0</v>
      </c>
      <c r="V51" s="32">
        <v>0</v>
      </c>
      <c r="W51" s="32">
        <v>1</v>
      </c>
      <c r="X51" s="32">
        <v>0</v>
      </c>
      <c r="Y51" s="32">
        <v>0</v>
      </c>
      <c r="Z51" s="32">
        <v>0</v>
      </c>
      <c r="AA51" s="32">
        <v>0</v>
      </c>
      <c r="AB51" s="32">
        <v>0</v>
      </c>
      <c r="AC51" s="32">
        <v>0</v>
      </c>
      <c r="AD51">
        <v>441</v>
      </c>
    </row>
    <row r="52" spans="1:30" x14ac:dyDescent="0.25">
      <c r="A52" s="26">
        <v>51</v>
      </c>
      <c r="B52" t="s">
        <v>105</v>
      </c>
      <c r="C52" s="55">
        <v>45590</v>
      </c>
      <c r="D52" s="55">
        <v>46031</v>
      </c>
      <c r="E52" t="s">
        <v>37</v>
      </c>
      <c r="F52" t="s">
        <v>88</v>
      </c>
      <c r="G52" t="s">
        <v>847</v>
      </c>
      <c r="H52" t="s">
        <v>88</v>
      </c>
      <c r="I52" t="s">
        <v>90</v>
      </c>
      <c r="J52" t="s">
        <v>59</v>
      </c>
      <c r="K52" t="s">
        <v>68</v>
      </c>
      <c r="L52" t="s">
        <v>645</v>
      </c>
      <c r="M52">
        <v>0</v>
      </c>
      <c r="N52">
        <v>0</v>
      </c>
      <c r="O52">
        <v>1</v>
      </c>
      <c r="P52" t="s">
        <v>88</v>
      </c>
      <c r="Q52" t="s">
        <v>645</v>
      </c>
      <c r="R52" t="s">
        <v>645</v>
      </c>
      <c r="S52" t="s">
        <v>645</v>
      </c>
      <c r="T52" t="s">
        <v>645</v>
      </c>
      <c r="U52" s="32">
        <v>0</v>
      </c>
      <c r="V52" s="32">
        <v>1</v>
      </c>
      <c r="W52" s="32">
        <v>0</v>
      </c>
      <c r="X52" s="32">
        <v>0</v>
      </c>
      <c r="Y52" s="32">
        <v>0</v>
      </c>
      <c r="Z52" s="32">
        <v>0</v>
      </c>
      <c r="AA52" s="32">
        <v>0</v>
      </c>
      <c r="AB52" s="32">
        <v>0</v>
      </c>
      <c r="AC52" s="32">
        <v>0</v>
      </c>
      <c r="AD52">
        <v>441</v>
      </c>
    </row>
    <row r="53" spans="1:30" x14ac:dyDescent="0.25">
      <c r="A53" s="26">
        <v>52</v>
      </c>
      <c r="B53" t="s">
        <v>326</v>
      </c>
      <c r="C53" s="55">
        <v>45930</v>
      </c>
      <c r="D53" s="55">
        <v>46038</v>
      </c>
      <c r="E53" t="s">
        <v>37</v>
      </c>
      <c r="F53" t="s">
        <v>1666</v>
      </c>
      <c r="G53" t="s">
        <v>848</v>
      </c>
      <c r="H53" t="s">
        <v>47</v>
      </c>
      <c r="I53" t="s">
        <v>39</v>
      </c>
      <c r="J53" t="s">
        <v>44</v>
      </c>
      <c r="K53" t="s">
        <v>79</v>
      </c>
      <c r="L53" t="s">
        <v>645</v>
      </c>
      <c r="M53">
        <v>0</v>
      </c>
      <c r="N53">
        <v>0</v>
      </c>
      <c r="O53">
        <v>1</v>
      </c>
      <c r="P53" t="s">
        <v>47</v>
      </c>
      <c r="Q53" t="s">
        <v>645</v>
      </c>
      <c r="R53" t="s">
        <v>645</v>
      </c>
      <c r="S53" t="s">
        <v>645</v>
      </c>
      <c r="T53" t="s">
        <v>645</v>
      </c>
      <c r="U53" s="32">
        <v>0</v>
      </c>
      <c r="V53" s="32">
        <v>0</v>
      </c>
      <c r="W53" s="32">
        <v>1</v>
      </c>
      <c r="X53" s="32">
        <v>0</v>
      </c>
      <c r="Y53" s="32">
        <v>0</v>
      </c>
      <c r="Z53" s="32">
        <v>0</v>
      </c>
      <c r="AA53" s="32">
        <v>0</v>
      </c>
      <c r="AB53" s="32">
        <v>0</v>
      </c>
      <c r="AC53" s="32">
        <v>0</v>
      </c>
      <c r="AD53">
        <v>108</v>
      </c>
    </row>
    <row r="54" spans="1:30" x14ac:dyDescent="0.25">
      <c r="A54" s="26">
        <v>53</v>
      </c>
      <c r="B54" t="s">
        <v>326</v>
      </c>
      <c r="C54" s="55">
        <v>45895</v>
      </c>
      <c r="D54" s="55">
        <v>46022</v>
      </c>
      <c r="E54" t="s">
        <v>162</v>
      </c>
      <c r="F54" t="s">
        <v>1666</v>
      </c>
      <c r="G54" t="s">
        <v>146</v>
      </c>
      <c r="H54" t="s">
        <v>47</v>
      </c>
      <c r="I54" t="s">
        <v>48</v>
      </c>
      <c r="J54" t="s">
        <v>49</v>
      </c>
      <c r="K54" t="s">
        <v>50</v>
      </c>
      <c r="L54" t="s">
        <v>645</v>
      </c>
      <c r="M54">
        <v>0</v>
      </c>
      <c r="N54">
        <v>0</v>
      </c>
      <c r="O54">
        <v>1</v>
      </c>
      <c r="P54" t="s">
        <v>47</v>
      </c>
      <c r="Q54" t="s">
        <v>645</v>
      </c>
      <c r="R54" t="s">
        <v>645</v>
      </c>
      <c r="S54" t="s">
        <v>645</v>
      </c>
      <c r="T54" t="s">
        <v>645</v>
      </c>
      <c r="U54" s="32">
        <v>0</v>
      </c>
      <c r="V54" s="32">
        <v>0</v>
      </c>
      <c r="W54" s="32">
        <v>1</v>
      </c>
      <c r="X54" s="32">
        <v>0</v>
      </c>
      <c r="Y54" s="32">
        <v>0</v>
      </c>
      <c r="Z54" s="32">
        <v>0</v>
      </c>
      <c r="AA54" s="32">
        <v>0</v>
      </c>
      <c r="AB54" s="32">
        <v>0</v>
      </c>
      <c r="AC54" s="32">
        <v>0</v>
      </c>
      <c r="AD54">
        <v>127</v>
      </c>
    </row>
    <row r="55" spans="1:30" x14ac:dyDescent="0.25">
      <c r="A55" s="26">
        <v>54</v>
      </c>
      <c r="B55" t="s">
        <v>326</v>
      </c>
      <c r="C55" s="55">
        <v>45895</v>
      </c>
      <c r="D55" s="55">
        <v>46022</v>
      </c>
      <c r="E55" t="s">
        <v>162</v>
      </c>
      <c r="F55" t="s">
        <v>1666</v>
      </c>
      <c r="G55" t="s">
        <v>146</v>
      </c>
      <c r="H55" t="s">
        <v>47</v>
      </c>
      <c r="I55" t="s">
        <v>48</v>
      </c>
      <c r="J55" t="s">
        <v>49</v>
      </c>
      <c r="K55" t="s">
        <v>50</v>
      </c>
      <c r="L55" t="s">
        <v>645</v>
      </c>
      <c r="M55">
        <v>0</v>
      </c>
      <c r="N55">
        <v>0</v>
      </c>
      <c r="O55">
        <v>1</v>
      </c>
      <c r="P55" t="s">
        <v>47</v>
      </c>
      <c r="Q55" t="s">
        <v>645</v>
      </c>
      <c r="R55" t="s">
        <v>645</v>
      </c>
      <c r="S55" t="s">
        <v>645</v>
      </c>
      <c r="T55" t="s">
        <v>645</v>
      </c>
      <c r="U55" s="32">
        <v>0</v>
      </c>
      <c r="V55" s="32">
        <v>0</v>
      </c>
      <c r="W55" s="32">
        <v>1</v>
      </c>
      <c r="X55" s="32">
        <v>0</v>
      </c>
      <c r="Y55" s="32">
        <v>0</v>
      </c>
      <c r="Z55" s="32">
        <v>0</v>
      </c>
      <c r="AA55" s="32">
        <v>0</v>
      </c>
      <c r="AB55" s="32">
        <v>0</v>
      </c>
      <c r="AC55" s="32">
        <v>0</v>
      </c>
      <c r="AD55">
        <v>127</v>
      </c>
    </row>
    <row r="56" spans="1:30" x14ac:dyDescent="0.25">
      <c r="A56" s="26">
        <v>55</v>
      </c>
      <c r="B56" t="s">
        <v>326</v>
      </c>
      <c r="C56" s="55">
        <v>45895</v>
      </c>
      <c r="D56" s="55">
        <v>46051</v>
      </c>
      <c r="E56" t="s">
        <v>162</v>
      </c>
      <c r="F56" t="s">
        <v>43</v>
      </c>
      <c r="G56" t="s">
        <v>244</v>
      </c>
      <c r="H56" t="s">
        <v>43</v>
      </c>
      <c r="I56" t="s">
        <v>51</v>
      </c>
      <c r="J56" t="s">
        <v>49</v>
      </c>
      <c r="K56" t="s">
        <v>50</v>
      </c>
      <c r="L56" t="s">
        <v>645</v>
      </c>
      <c r="M56">
        <v>0</v>
      </c>
      <c r="N56">
        <v>0</v>
      </c>
      <c r="O56">
        <v>1</v>
      </c>
      <c r="P56" t="s">
        <v>43</v>
      </c>
      <c r="Q56" t="s">
        <v>645</v>
      </c>
      <c r="R56" t="s">
        <v>645</v>
      </c>
      <c r="S56" t="s">
        <v>645</v>
      </c>
      <c r="T56" t="s">
        <v>645</v>
      </c>
      <c r="U56" s="32">
        <v>0</v>
      </c>
      <c r="V56" s="32">
        <v>1</v>
      </c>
      <c r="W56" s="32">
        <v>0</v>
      </c>
      <c r="X56" s="32">
        <v>0</v>
      </c>
      <c r="Y56" s="32">
        <v>0</v>
      </c>
      <c r="Z56" s="32">
        <v>0</v>
      </c>
      <c r="AA56" s="32">
        <v>0</v>
      </c>
      <c r="AB56" s="32">
        <v>0</v>
      </c>
      <c r="AC56" s="32">
        <v>1</v>
      </c>
      <c r="AD56">
        <v>156</v>
      </c>
    </row>
    <row r="57" spans="1:30" x14ac:dyDescent="0.25">
      <c r="A57" s="26">
        <v>56</v>
      </c>
      <c r="B57" t="s">
        <v>326</v>
      </c>
      <c r="C57" s="55">
        <v>45895</v>
      </c>
      <c r="D57" s="55">
        <v>46051</v>
      </c>
      <c r="E57" t="s">
        <v>162</v>
      </c>
      <c r="F57" t="s">
        <v>43</v>
      </c>
      <c r="G57" t="s">
        <v>283</v>
      </c>
      <c r="H57" t="s">
        <v>43</v>
      </c>
      <c r="I57" t="s">
        <v>51</v>
      </c>
      <c r="J57" t="s">
        <v>49</v>
      </c>
      <c r="K57" t="s">
        <v>50</v>
      </c>
      <c r="L57" t="s">
        <v>645</v>
      </c>
      <c r="M57">
        <v>0</v>
      </c>
      <c r="N57">
        <v>0</v>
      </c>
      <c r="O57">
        <v>1</v>
      </c>
      <c r="P57" t="s">
        <v>43</v>
      </c>
      <c r="Q57" t="s">
        <v>645</v>
      </c>
      <c r="R57" t="s">
        <v>645</v>
      </c>
      <c r="S57" t="s">
        <v>645</v>
      </c>
      <c r="T57" t="s">
        <v>645</v>
      </c>
      <c r="U57" s="32">
        <v>0</v>
      </c>
      <c r="V57" s="32">
        <v>1</v>
      </c>
      <c r="W57" s="32">
        <v>0</v>
      </c>
      <c r="X57" s="32">
        <v>0</v>
      </c>
      <c r="Y57" s="32">
        <v>0</v>
      </c>
      <c r="Z57" s="32">
        <v>0</v>
      </c>
      <c r="AA57" s="32">
        <v>0</v>
      </c>
      <c r="AB57" s="32">
        <v>0</v>
      </c>
      <c r="AC57" s="32">
        <v>1</v>
      </c>
      <c r="AD57">
        <v>156</v>
      </c>
    </row>
    <row r="58" spans="1:30" x14ac:dyDescent="0.25">
      <c r="A58" s="26">
        <v>57</v>
      </c>
      <c r="B58" t="s">
        <v>326</v>
      </c>
      <c r="C58" s="55">
        <v>45895</v>
      </c>
      <c r="D58" s="55">
        <v>46051</v>
      </c>
      <c r="E58" t="s">
        <v>162</v>
      </c>
      <c r="F58" t="s">
        <v>1666</v>
      </c>
      <c r="G58" t="s">
        <v>146</v>
      </c>
      <c r="H58" t="s">
        <v>47</v>
      </c>
      <c r="I58" t="s">
        <v>48</v>
      </c>
      <c r="J58" t="s">
        <v>49</v>
      </c>
      <c r="K58" t="s">
        <v>50</v>
      </c>
      <c r="L58" t="s">
        <v>645</v>
      </c>
      <c r="M58">
        <v>0</v>
      </c>
      <c r="N58">
        <v>0</v>
      </c>
      <c r="O58">
        <v>1</v>
      </c>
      <c r="P58" t="s">
        <v>47</v>
      </c>
      <c r="Q58" t="s">
        <v>645</v>
      </c>
      <c r="R58" t="s">
        <v>645</v>
      </c>
      <c r="S58" t="s">
        <v>645</v>
      </c>
      <c r="T58" t="s">
        <v>645</v>
      </c>
      <c r="U58" s="32">
        <v>0</v>
      </c>
      <c r="V58" s="32">
        <v>0</v>
      </c>
      <c r="W58" s="32">
        <v>1</v>
      </c>
      <c r="X58" s="32">
        <v>0</v>
      </c>
      <c r="Y58" s="32">
        <v>0</v>
      </c>
      <c r="Z58" s="32">
        <v>0</v>
      </c>
      <c r="AA58" s="32">
        <v>0</v>
      </c>
      <c r="AB58" s="32">
        <v>0</v>
      </c>
      <c r="AC58" s="32">
        <v>0</v>
      </c>
      <c r="AD58">
        <v>156</v>
      </c>
    </row>
    <row r="59" spans="1:30" x14ac:dyDescent="0.25">
      <c r="A59" s="26">
        <v>58</v>
      </c>
      <c r="B59" t="s">
        <v>326</v>
      </c>
      <c r="C59" s="55">
        <v>45923</v>
      </c>
      <c r="D59" s="55">
        <v>46032</v>
      </c>
      <c r="E59" t="s">
        <v>162</v>
      </c>
      <c r="F59" t="s">
        <v>97</v>
      </c>
      <c r="G59" t="s">
        <v>283</v>
      </c>
      <c r="H59" t="s">
        <v>97</v>
      </c>
      <c r="I59" t="s">
        <v>51</v>
      </c>
      <c r="J59" t="s">
        <v>49</v>
      </c>
      <c r="K59" t="s">
        <v>50</v>
      </c>
      <c r="L59" t="s">
        <v>645</v>
      </c>
      <c r="M59">
        <v>0</v>
      </c>
      <c r="N59">
        <v>0</v>
      </c>
      <c r="O59">
        <v>1</v>
      </c>
      <c r="P59" t="s">
        <v>97</v>
      </c>
      <c r="Q59" t="s">
        <v>645</v>
      </c>
      <c r="R59" t="s">
        <v>645</v>
      </c>
      <c r="S59" t="s">
        <v>645</v>
      </c>
      <c r="T59" t="s">
        <v>645</v>
      </c>
      <c r="U59" s="32">
        <v>0</v>
      </c>
      <c r="V59" s="32">
        <v>0</v>
      </c>
      <c r="W59" s="32">
        <v>1</v>
      </c>
      <c r="X59" s="32">
        <v>0</v>
      </c>
      <c r="Y59" s="32">
        <v>0</v>
      </c>
      <c r="Z59" s="32">
        <v>0</v>
      </c>
      <c r="AA59" s="32">
        <v>0</v>
      </c>
      <c r="AB59" s="32">
        <v>0</v>
      </c>
      <c r="AC59" s="32">
        <v>0</v>
      </c>
      <c r="AD59">
        <v>109</v>
      </c>
    </row>
    <row r="60" spans="1:30" x14ac:dyDescent="0.25">
      <c r="A60" s="26">
        <v>59</v>
      </c>
      <c r="B60" t="s">
        <v>326</v>
      </c>
      <c r="C60" s="55">
        <v>45923</v>
      </c>
      <c r="D60" s="55">
        <v>46032</v>
      </c>
      <c r="E60" t="s">
        <v>162</v>
      </c>
      <c r="F60" t="s">
        <v>1666</v>
      </c>
      <c r="G60" t="s">
        <v>146</v>
      </c>
      <c r="H60" t="s">
        <v>47</v>
      </c>
      <c r="I60" t="s">
        <v>48</v>
      </c>
      <c r="J60" t="s">
        <v>49</v>
      </c>
      <c r="K60" t="s">
        <v>50</v>
      </c>
      <c r="L60" t="s">
        <v>645</v>
      </c>
      <c r="M60">
        <v>0</v>
      </c>
      <c r="N60">
        <v>0</v>
      </c>
      <c r="O60">
        <v>1</v>
      </c>
      <c r="P60" t="s">
        <v>47</v>
      </c>
      <c r="Q60" t="s">
        <v>645</v>
      </c>
      <c r="R60" t="s">
        <v>645</v>
      </c>
      <c r="S60" t="s">
        <v>645</v>
      </c>
      <c r="T60" t="s">
        <v>645</v>
      </c>
      <c r="U60" s="32">
        <v>0</v>
      </c>
      <c r="V60" s="32">
        <v>0</v>
      </c>
      <c r="W60" s="32">
        <v>1</v>
      </c>
      <c r="X60" s="32">
        <v>0</v>
      </c>
      <c r="Y60" s="32">
        <v>0</v>
      </c>
      <c r="Z60" s="32">
        <v>0</v>
      </c>
      <c r="AA60" s="32">
        <v>0</v>
      </c>
      <c r="AB60" s="32">
        <v>0</v>
      </c>
      <c r="AC60" s="32">
        <v>0</v>
      </c>
      <c r="AD60">
        <v>109</v>
      </c>
    </row>
    <row r="61" spans="1:30" x14ac:dyDescent="0.25">
      <c r="A61" s="26">
        <v>60</v>
      </c>
      <c r="B61" t="s">
        <v>326</v>
      </c>
      <c r="C61" s="55">
        <v>45923</v>
      </c>
      <c r="D61" s="55">
        <v>46037</v>
      </c>
      <c r="E61" t="s">
        <v>162</v>
      </c>
      <c r="F61" t="s">
        <v>97</v>
      </c>
      <c r="G61" t="s">
        <v>679</v>
      </c>
      <c r="H61" t="s">
        <v>97</v>
      </c>
      <c r="I61" t="s">
        <v>51</v>
      </c>
      <c r="J61" t="s">
        <v>59</v>
      </c>
      <c r="K61" t="s">
        <v>50</v>
      </c>
      <c r="L61" t="s">
        <v>645</v>
      </c>
      <c r="M61">
        <v>0</v>
      </c>
      <c r="N61">
        <v>0</v>
      </c>
      <c r="O61">
        <v>1</v>
      </c>
      <c r="P61" t="s">
        <v>97</v>
      </c>
      <c r="Q61" t="s">
        <v>645</v>
      </c>
      <c r="R61" t="s">
        <v>645</v>
      </c>
      <c r="S61" t="s">
        <v>645</v>
      </c>
      <c r="T61" t="s">
        <v>645</v>
      </c>
      <c r="U61" s="32">
        <v>0</v>
      </c>
      <c r="V61" s="32">
        <v>0</v>
      </c>
      <c r="W61" s="32">
        <v>1</v>
      </c>
      <c r="X61" s="32">
        <v>0</v>
      </c>
      <c r="Y61" s="32">
        <v>0</v>
      </c>
      <c r="Z61" s="32">
        <v>0</v>
      </c>
      <c r="AA61" s="32">
        <v>0</v>
      </c>
      <c r="AB61" s="32">
        <v>0</v>
      </c>
      <c r="AC61" s="32">
        <v>0</v>
      </c>
      <c r="AD61">
        <v>114</v>
      </c>
    </row>
    <row r="62" spans="1:30" x14ac:dyDescent="0.25">
      <c r="A62" s="26">
        <v>61</v>
      </c>
      <c r="B62" t="s">
        <v>326</v>
      </c>
      <c r="C62" s="55">
        <v>45923</v>
      </c>
      <c r="D62" s="55">
        <v>46037</v>
      </c>
      <c r="E62" t="s">
        <v>162</v>
      </c>
      <c r="F62" t="s">
        <v>97</v>
      </c>
      <c r="G62" t="s">
        <v>679</v>
      </c>
      <c r="H62" t="s">
        <v>97</v>
      </c>
      <c r="I62" t="s">
        <v>51</v>
      </c>
      <c r="J62" t="s">
        <v>59</v>
      </c>
      <c r="K62" t="s">
        <v>50</v>
      </c>
      <c r="L62" t="s">
        <v>645</v>
      </c>
      <c r="M62">
        <v>0</v>
      </c>
      <c r="N62">
        <v>0</v>
      </c>
      <c r="O62">
        <v>1</v>
      </c>
      <c r="P62" t="s">
        <v>97</v>
      </c>
      <c r="Q62" t="s">
        <v>645</v>
      </c>
      <c r="R62" t="s">
        <v>645</v>
      </c>
      <c r="S62" t="s">
        <v>645</v>
      </c>
      <c r="T62" t="s">
        <v>645</v>
      </c>
      <c r="U62" s="32">
        <v>0</v>
      </c>
      <c r="V62" s="32">
        <v>0</v>
      </c>
      <c r="W62" s="32">
        <v>1</v>
      </c>
      <c r="X62" s="32">
        <v>0</v>
      </c>
      <c r="Y62" s="32">
        <v>0</v>
      </c>
      <c r="Z62" s="32">
        <v>0</v>
      </c>
      <c r="AA62" s="32">
        <v>0</v>
      </c>
      <c r="AB62" s="32">
        <v>0</v>
      </c>
      <c r="AC62" s="32">
        <v>0</v>
      </c>
      <c r="AD62">
        <v>114</v>
      </c>
    </row>
    <row r="63" spans="1:30" x14ac:dyDescent="0.25">
      <c r="A63" s="26">
        <v>62</v>
      </c>
      <c r="B63" t="s">
        <v>326</v>
      </c>
      <c r="C63" s="55">
        <v>45923</v>
      </c>
      <c r="D63" s="55">
        <v>46037</v>
      </c>
      <c r="E63" t="s">
        <v>162</v>
      </c>
      <c r="F63" t="s">
        <v>97</v>
      </c>
      <c r="G63" t="s">
        <v>679</v>
      </c>
      <c r="H63" t="s">
        <v>97</v>
      </c>
      <c r="I63" t="s">
        <v>51</v>
      </c>
      <c r="J63" t="s">
        <v>59</v>
      </c>
      <c r="K63" t="s">
        <v>50</v>
      </c>
      <c r="L63" t="s">
        <v>645</v>
      </c>
      <c r="M63">
        <v>0</v>
      </c>
      <c r="N63">
        <v>0</v>
      </c>
      <c r="O63">
        <v>1</v>
      </c>
      <c r="P63" t="s">
        <v>97</v>
      </c>
      <c r="Q63" t="s">
        <v>645</v>
      </c>
      <c r="R63" t="s">
        <v>645</v>
      </c>
      <c r="S63" t="s">
        <v>645</v>
      </c>
      <c r="T63" t="s">
        <v>645</v>
      </c>
      <c r="U63" s="32">
        <v>0</v>
      </c>
      <c r="V63" s="32">
        <v>0</v>
      </c>
      <c r="W63" s="32">
        <v>1</v>
      </c>
      <c r="X63" s="32">
        <v>0</v>
      </c>
      <c r="Y63" s="32">
        <v>0</v>
      </c>
      <c r="Z63" s="32">
        <v>0</v>
      </c>
      <c r="AA63" s="32">
        <v>0</v>
      </c>
      <c r="AB63" s="32">
        <v>0</v>
      </c>
      <c r="AC63" s="32">
        <v>0</v>
      </c>
      <c r="AD63">
        <v>114</v>
      </c>
    </row>
    <row r="64" spans="1:30" x14ac:dyDescent="0.25">
      <c r="A64" s="26">
        <v>63</v>
      </c>
      <c r="B64" t="s">
        <v>326</v>
      </c>
      <c r="C64" s="55">
        <v>45923</v>
      </c>
      <c r="D64" s="55">
        <v>46020</v>
      </c>
      <c r="E64" t="s">
        <v>162</v>
      </c>
      <c r="F64" t="s">
        <v>1666</v>
      </c>
      <c r="G64" t="s">
        <v>397</v>
      </c>
      <c r="H64" t="s">
        <v>47</v>
      </c>
      <c r="I64" t="s">
        <v>55</v>
      </c>
      <c r="J64" t="s">
        <v>138</v>
      </c>
      <c r="K64" t="s">
        <v>113</v>
      </c>
      <c r="L64" t="s">
        <v>645</v>
      </c>
      <c r="M64">
        <v>0</v>
      </c>
      <c r="N64">
        <v>0</v>
      </c>
      <c r="O64">
        <v>1</v>
      </c>
      <c r="P64" t="s">
        <v>47</v>
      </c>
      <c r="Q64" t="s">
        <v>645</v>
      </c>
      <c r="R64" t="s">
        <v>645</v>
      </c>
      <c r="S64" t="s">
        <v>645</v>
      </c>
      <c r="T64" t="s">
        <v>645</v>
      </c>
      <c r="U64" s="32">
        <v>0</v>
      </c>
      <c r="V64" s="32">
        <v>0</v>
      </c>
      <c r="W64" s="32">
        <v>1</v>
      </c>
      <c r="X64" s="32">
        <v>0</v>
      </c>
      <c r="Y64" s="32">
        <v>0</v>
      </c>
      <c r="Z64" s="32">
        <v>0</v>
      </c>
      <c r="AA64" s="32">
        <v>0</v>
      </c>
      <c r="AB64" s="32">
        <v>0</v>
      </c>
      <c r="AC64" s="32">
        <v>0</v>
      </c>
      <c r="AD64">
        <v>97</v>
      </c>
    </row>
    <row r="65" spans="1:30" x14ac:dyDescent="0.25">
      <c r="A65" s="26">
        <v>64</v>
      </c>
      <c r="B65" t="s">
        <v>326</v>
      </c>
      <c r="C65" s="55">
        <v>45923</v>
      </c>
      <c r="D65" s="55">
        <v>46032</v>
      </c>
      <c r="E65" t="s">
        <v>162</v>
      </c>
      <c r="F65" t="s">
        <v>1666</v>
      </c>
      <c r="G65" t="s">
        <v>680</v>
      </c>
      <c r="H65" t="s">
        <v>47</v>
      </c>
      <c r="I65" t="s">
        <v>48</v>
      </c>
      <c r="J65" t="s">
        <v>56</v>
      </c>
      <c r="K65" t="s">
        <v>50</v>
      </c>
      <c r="L65" t="s">
        <v>645</v>
      </c>
      <c r="M65">
        <v>0</v>
      </c>
      <c r="N65">
        <v>0</v>
      </c>
      <c r="O65">
        <v>1</v>
      </c>
      <c r="P65" t="s">
        <v>47</v>
      </c>
      <c r="Q65" t="s">
        <v>645</v>
      </c>
      <c r="R65" t="s">
        <v>645</v>
      </c>
      <c r="S65" t="s">
        <v>645</v>
      </c>
      <c r="T65" t="s">
        <v>645</v>
      </c>
      <c r="U65" s="32">
        <v>0</v>
      </c>
      <c r="V65" s="32">
        <v>0</v>
      </c>
      <c r="W65" s="32">
        <v>1</v>
      </c>
      <c r="X65" s="32">
        <v>0</v>
      </c>
      <c r="Y65" s="32">
        <v>0</v>
      </c>
      <c r="Z65" s="32">
        <v>0</v>
      </c>
      <c r="AA65" s="32">
        <v>0</v>
      </c>
      <c r="AB65" s="32">
        <v>0</v>
      </c>
      <c r="AC65" s="32">
        <v>0</v>
      </c>
      <c r="AD65">
        <v>109</v>
      </c>
    </row>
    <row r="66" spans="1:30" x14ac:dyDescent="0.25">
      <c r="A66" s="26">
        <v>65</v>
      </c>
      <c r="B66" t="s">
        <v>369</v>
      </c>
      <c r="C66" s="55">
        <v>45965</v>
      </c>
      <c r="D66" s="55">
        <v>46046</v>
      </c>
      <c r="E66" t="s">
        <v>162</v>
      </c>
      <c r="F66" t="s">
        <v>1666</v>
      </c>
      <c r="G66" t="s">
        <v>146</v>
      </c>
      <c r="H66" t="s">
        <v>47</v>
      </c>
      <c r="I66" t="s">
        <v>48</v>
      </c>
      <c r="J66" t="s">
        <v>49</v>
      </c>
      <c r="K66" t="s">
        <v>50</v>
      </c>
      <c r="L66" t="s">
        <v>645</v>
      </c>
      <c r="M66">
        <v>0</v>
      </c>
      <c r="N66">
        <v>0</v>
      </c>
      <c r="O66">
        <v>1</v>
      </c>
      <c r="P66" t="s">
        <v>47</v>
      </c>
      <c r="Q66" t="s">
        <v>645</v>
      </c>
      <c r="R66" t="s">
        <v>645</v>
      </c>
      <c r="S66" t="s">
        <v>645</v>
      </c>
      <c r="T66" t="s">
        <v>645</v>
      </c>
      <c r="U66" s="32">
        <v>0</v>
      </c>
      <c r="V66" s="32">
        <v>0</v>
      </c>
      <c r="W66" s="32">
        <v>1</v>
      </c>
      <c r="X66" s="32">
        <v>0</v>
      </c>
      <c r="Y66" s="32">
        <v>0</v>
      </c>
      <c r="Z66" s="32">
        <v>0</v>
      </c>
      <c r="AA66" s="32">
        <v>0</v>
      </c>
      <c r="AB66" s="32">
        <v>0</v>
      </c>
      <c r="AC66" s="32">
        <v>0</v>
      </c>
      <c r="AD66">
        <v>81</v>
      </c>
    </row>
    <row r="67" spans="1:30" x14ac:dyDescent="0.25">
      <c r="A67" s="26">
        <v>66</v>
      </c>
      <c r="B67" t="s">
        <v>326</v>
      </c>
      <c r="C67" s="55">
        <v>45923</v>
      </c>
      <c r="D67" s="55">
        <v>46045</v>
      </c>
      <c r="E67" t="s">
        <v>162</v>
      </c>
      <c r="F67" t="s">
        <v>120</v>
      </c>
      <c r="G67" t="s">
        <v>244</v>
      </c>
      <c r="H67" t="s">
        <v>120</v>
      </c>
      <c r="I67" t="s">
        <v>51</v>
      </c>
      <c r="J67" t="s">
        <v>49</v>
      </c>
      <c r="K67" t="s">
        <v>50</v>
      </c>
      <c r="L67" t="s">
        <v>645</v>
      </c>
      <c r="M67">
        <v>0</v>
      </c>
      <c r="N67">
        <v>0</v>
      </c>
      <c r="O67">
        <v>1</v>
      </c>
      <c r="P67" t="s">
        <v>120</v>
      </c>
      <c r="Q67" t="s">
        <v>645</v>
      </c>
      <c r="R67" t="s">
        <v>645</v>
      </c>
      <c r="S67" t="s">
        <v>645</v>
      </c>
      <c r="T67" t="s">
        <v>645</v>
      </c>
      <c r="U67" s="32">
        <v>0</v>
      </c>
      <c r="V67" s="32">
        <v>0</v>
      </c>
      <c r="W67" s="32">
        <v>0</v>
      </c>
      <c r="X67" s="32">
        <v>0</v>
      </c>
      <c r="Y67" s="32">
        <v>0</v>
      </c>
      <c r="Z67" s="32">
        <v>0</v>
      </c>
      <c r="AA67" s="32">
        <v>0</v>
      </c>
      <c r="AB67" s="32">
        <v>0</v>
      </c>
      <c r="AC67" s="32">
        <v>0</v>
      </c>
      <c r="AD67">
        <v>122</v>
      </c>
    </row>
    <row r="68" spans="1:30" x14ac:dyDescent="0.25">
      <c r="A68" s="26">
        <v>67</v>
      </c>
      <c r="B68" t="s">
        <v>326</v>
      </c>
      <c r="C68" s="55">
        <v>45923</v>
      </c>
      <c r="D68" s="55">
        <v>46045</v>
      </c>
      <c r="E68" t="s">
        <v>162</v>
      </c>
      <c r="F68" t="s">
        <v>97</v>
      </c>
      <c r="G68" t="s">
        <v>244</v>
      </c>
      <c r="H68" t="s">
        <v>97</v>
      </c>
      <c r="I68" t="s">
        <v>51</v>
      </c>
      <c r="J68" t="s">
        <v>49</v>
      </c>
      <c r="K68" t="s">
        <v>50</v>
      </c>
      <c r="L68" t="s">
        <v>645</v>
      </c>
      <c r="M68">
        <v>0</v>
      </c>
      <c r="N68">
        <v>0</v>
      </c>
      <c r="O68">
        <v>1</v>
      </c>
      <c r="P68" t="s">
        <v>97</v>
      </c>
      <c r="Q68" t="s">
        <v>645</v>
      </c>
      <c r="R68" t="s">
        <v>645</v>
      </c>
      <c r="S68" t="s">
        <v>645</v>
      </c>
      <c r="T68" t="s">
        <v>645</v>
      </c>
      <c r="U68" s="32">
        <v>0</v>
      </c>
      <c r="V68" s="32">
        <v>0</v>
      </c>
      <c r="W68" s="32">
        <v>1</v>
      </c>
      <c r="X68" s="32">
        <v>0</v>
      </c>
      <c r="Y68" s="32">
        <v>0</v>
      </c>
      <c r="Z68" s="32">
        <v>0</v>
      </c>
      <c r="AA68" s="32">
        <v>0</v>
      </c>
      <c r="AB68" s="32">
        <v>0</v>
      </c>
      <c r="AC68" s="32">
        <v>0</v>
      </c>
      <c r="AD68">
        <v>122</v>
      </c>
    </row>
    <row r="69" spans="1:30" x14ac:dyDescent="0.25">
      <c r="A69" s="26">
        <v>68</v>
      </c>
      <c r="B69" t="s">
        <v>326</v>
      </c>
      <c r="C69" s="55">
        <v>45923</v>
      </c>
      <c r="D69" s="55">
        <v>46045</v>
      </c>
      <c r="E69" t="s">
        <v>162</v>
      </c>
      <c r="F69" t="s">
        <v>97</v>
      </c>
      <c r="G69" t="s">
        <v>244</v>
      </c>
      <c r="H69" t="s">
        <v>97</v>
      </c>
      <c r="I69" t="s">
        <v>51</v>
      </c>
      <c r="J69" t="s">
        <v>49</v>
      </c>
      <c r="K69" t="s">
        <v>50</v>
      </c>
      <c r="L69" t="s">
        <v>645</v>
      </c>
      <c r="M69">
        <v>0</v>
      </c>
      <c r="N69">
        <v>0</v>
      </c>
      <c r="O69">
        <v>1</v>
      </c>
      <c r="P69" t="s">
        <v>97</v>
      </c>
      <c r="Q69" t="s">
        <v>645</v>
      </c>
      <c r="R69" t="s">
        <v>645</v>
      </c>
      <c r="S69" t="s">
        <v>645</v>
      </c>
      <c r="T69" t="s">
        <v>645</v>
      </c>
      <c r="U69" s="32">
        <v>0</v>
      </c>
      <c r="V69" s="32">
        <v>0</v>
      </c>
      <c r="W69" s="32">
        <v>1</v>
      </c>
      <c r="X69" s="32">
        <v>0</v>
      </c>
      <c r="Y69" s="32">
        <v>0</v>
      </c>
      <c r="Z69" s="32">
        <v>0</v>
      </c>
      <c r="AA69" s="32">
        <v>0</v>
      </c>
      <c r="AB69" s="32">
        <v>0</v>
      </c>
      <c r="AC69" s="32">
        <v>0</v>
      </c>
      <c r="AD69">
        <v>122</v>
      </c>
    </row>
    <row r="70" spans="1:30" x14ac:dyDescent="0.25">
      <c r="A70" s="26">
        <v>69</v>
      </c>
      <c r="B70" t="s">
        <v>326</v>
      </c>
      <c r="C70" s="55">
        <v>45923</v>
      </c>
      <c r="D70" s="55">
        <v>46045</v>
      </c>
      <c r="E70" t="s">
        <v>162</v>
      </c>
      <c r="F70" t="s">
        <v>120</v>
      </c>
      <c r="G70" t="s">
        <v>244</v>
      </c>
      <c r="H70" t="s">
        <v>120</v>
      </c>
      <c r="I70" t="s">
        <v>51</v>
      </c>
      <c r="J70" t="s">
        <v>49</v>
      </c>
      <c r="K70" t="s">
        <v>50</v>
      </c>
      <c r="L70" t="s">
        <v>645</v>
      </c>
      <c r="M70">
        <v>0</v>
      </c>
      <c r="N70">
        <v>0</v>
      </c>
      <c r="O70">
        <v>1</v>
      </c>
      <c r="P70" t="s">
        <v>120</v>
      </c>
      <c r="Q70" t="s">
        <v>645</v>
      </c>
      <c r="R70" t="s">
        <v>645</v>
      </c>
      <c r="S70" t="s">
        <v>645</v>
      </c>
      <c r="T70" t="s">
        <v>645</v>
      </c>
      <c r="U70" s="32">
        <v>0</v>
      </c>
      <c r="V70" s="32">
        <v>0</v>
      </c>
      <c r="W70" s="32">
        <v>0</v>
      </c>
      <c r="X70" s="32">
        <v>0</v>
      </c>
      <c r="Y70" s="32">
        <v>0</v>
      </c>
      <c r="Z70" s="32">
        <v>0</v>
      </c>
      <c r="AA70" s="32">
        <v>0</v>
      </c>
      <c r="AB70" s="32">
        <v>0</v>
      </c>
      <c r="AC70" s="32">
        <v>0</v>
      </c>
      <c r="AD70">
        <v>122</v>
      </c>
    </row>
    <row r="71" spans="1:30" x14ac:dyDescent="0.25">
      <c r="A71" s="26">
        <v>70</v>
      </c>
      <c r="B71" t="s">
        <v>326</v>
      </c>
      <c r="C71" s="55">
        <v>45923</v>
      </c>
      <c r="D71" s="55">
        <v>46037</v>
      </c>
      <c r="E71" t="s">
        <v>162</v>
      </c>
      <c r="F71" t="s">
        <v>1666</v>
      </c>
      <c r="G71" t="s">
        <v>146</v>
      </c>
      <c r="H71" t="s">
        <v>47</v>
      </c>
      <c r="I71" t="s">
        <v>48</v>
      </c>
      <c r="J71" t="s">
        <v>49</v>
      </c>
      <c r="K71" t="s">
        <v>50</v>
      </c>
      <c r="L71" t="s">
        <v>645</v>
      </c>
      <c r="M71">
        <v>0</v>
      </c>
      <c r="N71">
        <v>0</v>
      </c>
      <c r="O71">
        <v>1</v>
      </c>
      <c r="P71" t="s">
        <v>47</v>
      </c>
      <c r="Q71" t="s">
        <v>645</v>
      </c>
      <c r="R71" t="s">
        <v>645</v>
      </c>
      <c r="S71" t="s">
        <v>645</v>
      </c>
      <c r="T71" t="s">
        <v>645</v>
      </c>
      <c r="U71" s="32">
        <v>0</v>
      </c>
      <c r="V71" s="32">
        <v>0</v>
      </c>
      <c r="W71" s="32">
        <v>1</v>
      </c>
      <c r="X71" s="32">
        <v>0</v>
      </c>
      <c r="Y71" s="32">
        <v>0</v>
      </c>
      <c r="Z71" s="32">
        <v>0</v>
      </c>
      <c r="AA71" s="32">
        <v>0</v>
      </c>
      <c r="AB71" s="32">
        <v>0</v>
      </c>
      <c r="AC71" s="32">
        <v>0</v>
      </c>
      <c r="AD71">
        <v>114</v>
      </c>
    </row>
    <row r="72" spans="1:30" x14ac:dyDescent="0.25">
      <c r="A72" s="26">
        <v>71</v>
      </c>
      <c r="B72" t="s">
        <v>369</v>
      </c>
      <c r="C72" s="55">
        <v>45951</v>
      </c>
      <c r="D72" s="55">
        <v>46046</v>
      </c>
      <c r="E72" t="s">
        <v>162</v>
      </c>
      <c r="F72" t="s">
        <v>1666</v>
      </c>
      <c r="G72" t="s">
        <v>146</v>
      </c>
      <c r="H72" t="s">
        <v>47</v>
      </c>
      <c r="I72" t="s">
        <v>48</v>
      </c>
      <c r="J72" t="s">
        <v>49</v>
      </c>
      <c r="K72" t="s">
        <v>50</v>
      </c>
      <c r="L72" t="s">
        <v>645</v>
      </c>
      <c r="M72">
        <v>0</v>
      </c>
      <c r="N72">
        <v>0</v>
      </c>
      <c r="O72">
        <v>1</v>
      </c>
      <c r="P72" t="s">
        <v>47</v>
      </c>
      <c r="Q72" t="s">
        <v>645</v>
      </c>
      <c r="R72" t="s">
        <v>645</v>
      </c>
      <c r="S72" t="s">
        <v>645</v>
      </c>
      <c r="T72" t="s">
        <v>645</v>
      </c>
      <c r="U72" s="32">
        <v>0</v>
      </c>
      <c r="V72" s="32">
        <v>0</v>
      </c>
      <c r="W72" s="32">
        <v>1</v>
      </c>
      <c r="X72" s="32">
        <v>0</v>
      </c>
      <c r="Y72" s="32">
        <v>0</v>
      </c>
      <c r="Z72" s="32">
        <v>0</v>
      </c>
      <c r="AA72" s="32">
        <v>0</v>
      </c>
      <c r="AB72" s="32">
        <v>0</v>
      </c>
      <c r="AC72" s="32">
        <v>0</v>
      </c>
      <c r="AD72">
        <v>95</v>
      </c>
    </row>
    <row r="73" spans="1:30" hidden="1" x14ac:dyDescent="0.25">
      <c r="A73">
        <v>72</v>
      </c>
      <c r="B73" t="s">
        <v>369</v>
      </c>
      <c r="C73" s="16">
        <v>45973</v>
      </c>
      <c r="D73" s="16">
        <v>46043</v>
      </c>
      <c r="E73" t="s">
        <v>37</v>
      </c>
      <c r="F73" t="s">
        <v>38</v>
      </c>
      <c r="G73" t="s">
        <v>849</v>
      </c>
      <c r="H73" t="s">
        <v>645</v>
      </c>
      <c r="I73" t="s">
        <v>39</v>
      </c>
      <c r="J73" t="s">
        <v>44</v>
      </c>
      <c r="K73" t="s">
        <v>85</v>
      </c>
      <c r="L73" t="s">
        <v>645</v>
      </c>
      <c r="M73">
        <v>1</v>
      </c>
      <c r="N73">
        <v>0</v>
      </c>
      <c r="P73" t="s">
        <v>645</v>
      </c>
      <c r="Q73" t="s">
        <v>645</v>
      </c>
      <c r="R73" t="s">
        <v>645</v>
      </c>
      <c r="S73" t="s">
        <v>645</v>
      </c>
      <c r="T73" t="s">
        <v>645</v>
      </c>
      <c r="U73">
        <v>0</v>
      </c>
      <c r="V73">
        <v>0</v>
      </c>
      <c r="W73">
        <v>0</v>
      </c>
      <c r="X73">
        <v>0</v>
      </c>
      <c r="Y73">
        <v>0</v>
      </c>
      <c r="Z73">
        <v>0</v>
      </c>
      <c r="AA73">
        <v>0</v>
      </c>
      <c r="AB73">
        <v>0</v>
      </c>
      <c r="AC73">
        <v>0</v>
      </c>
      <c r="AD73">
        <v>70</v>
      </c>
    </row>
    <row r="74" spans="1:30" x14ac:dyDescent="0.25">
      <c r="A74" s="26">
        <v>73</v>
      </c>
      <c r="B74" t="s">
        <v>369</v>
      </c>
      <c r="C74" s="55">
        <v>45973</v>
      </c>
      <c r="D74" s="55">
        <v>46043</v>
      </c>
      <c r="E74" t="s">
        <v>37</v>
      </c>
      <c r="F74" t="s">
        <v>43</v>
      </c>
      <c r="G74" t="s">
        <v>715</v>
      </c>
      <c r="H74" t="s">
        <v>43</v>
      </c>
      <c r="I74" t="s">
        <v>39</v>
      </c>
      <c r="J74" t="s">
        <v>44</v>
      </c>
      <c r="K74" t="s">
        <v>85</v>
      </c>
      <c r="L74" t="s">
        <v>42</v>
      </c>
      <c r="M74">
        <v>0</v>
      </c>
      <c r="N74">
        <v>0</v>
      </c>
      <c r="O74">
        <v>1</v>
      </c>
      <c r="P74" t="s">
        <v>43</v>
      </c>
      <c r="Q74" t="s">
        <v>645</v>
      </c>
      <c r="R74" t="s">
        <v>645</v>
      </c>
      <c r="S74" t="s">
        <v>645</v>
      </c>
      <c r="T74" t="s">
        <v>645</v>
      </c>
      <c r="U74" s="32">
        <v>0</v>
      </c>
      <c r="V74" s="32">
        <v>1</v>
      </c>
      <c r="W74" s="32">
        <v>0</v>
      </c>
      <c r="X74" s="32">
        <v>0</v>
      </c>
      <c r="Y74" s="32">
        <v>0</v>
      </c>
      <c r="Z74" s="32">
        <v>0</v>
      </c>
      <c r="AA74" s="32">
        <v>0</v>
      </c>
      <c r="AB74" s="32">
        <v>0</v>
      </c>
      <c r="AC74" s="32">
        <v>1</v>
      </c>
      <c r="AD74">
        <v>70</v>
      </c>
    </row>
    <row r="75" spans="1:30" hidden="1" x14ac:dyDescent="0.25">
      <c r="A75">
        <v>74</v>
      </c>
      <c r="B75" t="s">
        <v>369</v>
      </c>
      <c r="C75" s="16">
        <v>45973</v>
      </c>
      <c r="D75" s="16">
        <v>46043</v>
      </c>
      <c r="E75" t="s">
        <v>37</v>
      </c>
      <c r="F75" t="s">
        <v>38</v>
      </c>
      <c r="G75" t="s">
        <v>850</v>
      </c>
      <c r="H75" t="s">
        <v>645</v>
      </c>
      <c r="I75" t="s">
        <v>39</v>
      </c>
      <c r="J75" t="s">
        <v>40</v>
      </c>
      <c r="K75" t="s">
        <v>85</v>
      </c>
      <c r="L75" t="s">
        <v>645</v>
      </c>
      <c r="M75">
        <v>1</v>
      </c>
      <c r="N75">
        <v>0</v>
      </c>
      <c r="P75" t="s">
        <v>645</v>
      </c>
      <c r="Q75" t="s">
        <v>645</v>
      </c>
      <c r="R75" t="s">
        <v>645</v>
      </c>
      <c r="S75" t="s">
        <v>645</v>
      </c>
      <c r="T75" t="s">
        <v>645</v>
      </c>
      <c r="U75">
        <v>0</v>
      </c>
      <c r="V75">
        <v>0</v>
      </c>
      <c r="W75">
        <v>0</v>
      </c>
      <c r="X75">
        <v>0</v>
      </c>
      <c r="Y75">
        <v>0</v>
      </c>
      <c r="Z75">
        <v>0</v>
      </c>
      <c r="AA75">
        <v>0</v>
      </c>
      <c r="AB75">
        <v>0</v>
      </c>
      <c r="AC75">
        <v>0</v>
      </c>
      <c r="AD75">
        <v>70</v>
      </c>
    </row>
    <row r="76" spans="1:30" x14ac:dyDescent="0.25">
      <c r="A76" s="26">
        <v>75</v>
      </c>
      <c r="B76" t="s">
        <v>369</v>
      </c>
      <c r="C76" s="55">
        <v>45931</v>
      </c>
      <c r="D76" s="55">
        <v>46028</v>
      </c>
      <c r="E76" t="s">
        <v>37</v>
      </c>
      <c r="F76" t="s">
        <v>1682</v>
      </c>
      <c r="G76" t="s">
        <v>693</v>
      </c>
      <c r="H76" t="s">
        <v>137</v>
      </c>
      <c r="I76" t="s">
        <v>55</v>
      </c>
      <c r="J76" t="s">
        <v>49</v>
      </c>
      <c r="K76" t="s">
        <v>50</v>
      </c>
      <c r="L76" t="s">
        <v>645</v>
      </c>
      <c r="M76">
        <v>0</v>
      </c>
      <c r="N76">
        <v>1</v>
      </c>
      <c r="O76">
        <v>2</v>
      </c>
      <c r="P76" t="s">
        <v>43</v>
      </c>
      <c r="Q76" t="s">
        <v>47</v>
      </c>
      <c r="R76" t="s">
        <v>645</v>
      </c>
      <c r="S76" t="s">
        <v>645</v>
      </c>
      <c r="T76" t="s">
        <v>645</v>
      </c>
      <c r="U76" s="32">
        <v>0</v>
      </c>
      <c r="V76" s="32">
        <v>1</v>
      </c>
      <c r="W76" s="32">
        <v>1</v>
      </c>
      <c r="X76" s="32">
        <v>0</v>
      </c>
      <c r="Y76" s="32">
        <v>0</v>
      </c>
      <c r="Z76" s="32">
        <v>0</v>
      </c>
      <c r="AA76" s="32">
        <v>0</v>
      </c>
      <c r="AB76" s="32">
        <v>0</v>
      </c>
      <c r="AC76" s="32">
        <v>1</v>
      </c>
      <c r="AD76">
        <v>97</v>
      </c>
    </row>
    <row r="77" spans="1:30" x14ac:dyDescent="0.25">
      <c r="A77" s="26">
        <v>76</v>
      </c>
      <c r="B77" t="s">
        <v>369</v>
      </c>
      <c r="C77" s="55">
        <v>45931</v>
      </c>
      <c r="D77" s="55">
        <v>46028</v>
      </c>
      <c r="E77" t="s">
        <v>37</v>
      </c>
      <c r="F77" t="s">
        <v>1663</v>
      </c>
      <c r="G77" t="s">
        <v>693</v>
      </c>
      <c r="H77" t="s">
        <v>95</v>
      </c>
      <c r="I77" t="s">
        <v>55</v>
      </c>
      <c r="J77" t="s">
        <v>49</v>
      </c>
      <c r="K77" t="s">
        <v>50</v>
      </c>
      <c r="L77" t="s">
        <v>645</v>
      </c>
      <c r="M77">
        <v>0</v>
      </c>
      <c r="N77">
        <v>0</v>
      </c>
      <c r="O77">
        <v>1</v>
      </c>
      <c r="P77" t="s">
        <v>95</v>
      </c>
      <c r="Q77" t="s">
        <v>645</v>
      </c>
      <c r="R77" t="s">
        <v>645</v>
      </c>
      <c r="S77" t="s">
        <v>645</v>
      </c>
      <c r="T77" t="s">
        <v>645</v>
      </c>
      <c r="U77" s="32">
        <v>0</v>
      </c>
      <c r="V77" s="32">
        <v>0</v>
      </c>
      <c r="W77" s="32">
        <v>0</v>
      </c>
      <c r="X77" s="32">
        <v>0</v>
      </c>
      <c r="Y77" s="32">
        <v>0</v>
      </c>
      <c r="Z77" s="32">
        <v>1</v>
      </c>
      <c r="AA77" s="32">
        <v>0</v>
      </c>
      <c r="AB77" s="32">
        <v>0</v>
      </c>
      <c r="AC77" s="32">
        <v>0</v>
      </c>
      <c r="AD77">
        <v>97</v>
      </c>
    </row>
    <row r="78" spans="1:30" hidden="1" x14ac:dyDescent="0.25">
      <c r="A78">
        <v>77</v>
      </c>
      <c r="B78" t="s">
        <v>369</v>
      </c>
      <c r="C78" s="16">
        <v>45931</v>
      </c>
      <c r="D78" s="16">
        <v>46028</v>
      </c>
      <c r="E78" t="s">
        <v>37</v>
      </c>
      <c r="F78" t="s">
        <v>38</v>
      </c>
      <c r="G78" t="s">
        <v>851</v>
      </c>
      <c r="H78" t="s">
        <v>645</v>
      </c>
      <c r="I78" t="s">
        <v>55</v>
      </c>
      <c r="J78" t="s">
        <v>49</v>
      </c>
      <c r="K78" t="s">
        <v>79</v>
      </c>
      <c r="L78" t="s">
        <v>645</v>
      </c>
      <c r="M78">
        <v>1</v>
      </c>
      <c r="N78">
        <v>0</v>
      </c>
      <c r="P78" t="s">
        <v>645</v>
      </c>
      <c r="Q78" t="s">
        <v>645</v>
      </c>
      <c r="R78" t="s">
        <v>645</v>
      </c>
      <c r="S78" t="s">
        <v>645</v>
      </c>
      <c r="T78" t="s">
        <v>645</v>
      </c>
      <c r="U78">
        <v>0</v>
      </c>
      <c r="V78">
        <v>0</v>
      </c>
      <c r="W78">
        <v>0</v>
      </c>
      <c r="X78">
        <v>0</v>
      </c>
      <c r="Y78">
        <v>0</v>
      </c>
      <c r="Z78">
        <v>0</v>
      </c>
      <c r="AA78">
        <v>0</v>
      </c>
      <c r="AB78">
        <v>0</v>
      </c>
      <c r="AC78">
        <v>0</v>
      </c>
      <c r="AD78">
        <v>97</v>
      </c>
    </row>
    <row r="79" spans="1:30" x14ac:dyDescent="0.25">
      <c r="A79" s="26">
        <v>78</v>
      </c>
      <c r="B79" t="s">
        <v>369</v>
      </c>
      <c r="C79" s="55">
        <v>45931</v>
      </c>
      <c r="D79" s="55">
        <v>46028</v>
      </c>
      <c r="E79" t="s">
        <v>37</v>
      </c>
      <c r="F79" t="s">
        <v>1665</v>
      </c>
      <c r="G79" t="s">
        <v>852</v>
      </c>
      <c r="H79" t="s">
        <v>169</v>
      </c>
      <c r="I79" t="s">
        <v>55</v>
      </c>
      <c r="J79" t="s">
        <v>40</v>
      </c>
      <c r="K79" t="s">
        <v>68</v>
      </c>
      <c r="L79" t="s">
        <v>645</v>
      </c>
      <c r="M79">
        <v>0</v>
      </c>
      <c r="N79">
        <v>0</v>
      </c>
      <c r="O79">
        <v>2</v>
      </c>
      <c r="P79" t="s">
        <v>43</v>
      </c>
      <c r="Q79" t="s">
        <v>168</v>
      </c>
      <c r="R79" t="s">
        <v>645</v>
      </c>
      <c r="S79" t="s">
        <v>645</v>
      </c>
      <c r="T79" t="s">
        <v>645</v>
      </c>
      <c r="U79" s="32">
        <v>0</v>
      </c>
      <c r="V79" s="32">
        <v>1</v>
      </c>
      <c r="W79" s="32">
        <v>0</v>
      </c>
      <c r="X79" s="32">
        <v>0</v>
      </c>
      <c r="Y79" s="32">
        <v>0</v>
      </c>
      <c r="Z79" s="32">
        <v>0</v>
      </c>
      <c r="AA79" s="32">
        <v>0</v>
      </c>
      <c r="AB79" s="32">
        <v>0</v>
      </c>
      <c r="AC79" s="32">
        <v>1</v>
      </c>
      <c r="AD79">
        <v>97</v>
      </c>
    </row>
    <row r="80" spans="1:30" x14ac:dyDescent="0.25">
      <c r="A80" s="26">
        <v>79</v>
      </c>
      <c r="B80" t="s">
        <v>369</v>
      </c>
      <c r="C80" s="55">
        <v>45945</v>
      </c>
      <c r="D80" s="55">
        <v>46043</v>
      </c>
      <c r="E80" t="s">
        <v>37</v>
      </c>
      <c r="F80" t="s">
        <v>43</v>
      </c>
      <c r="G80" t="s">
        <v>853</v>
      </c>
      <c r="H80" t="s">
        <v>43</v>
      </c>
      <c r="I80" t="s">
        <v>55</v>
      </c>
      <c r="J80" t="s">
        <v>49</v>
      </c>
      <c r="K80" t="s">
        <v>50</v>
      </c>
      <c r="L80" t="s">
        <v>645</v>
      </c>
      <c r="M80">
        <v>0</v>
      </c>
      <c r="N80">
        <v>0</v>
      </c>
      <c r="O80">
        <v>1</v>
      </c>
      <c r="P80" t="s">
        <v>43</v>
      </c>
      <c r="Q80" t="s">
        <v>645</v>
      </c>
      <c r="R80" t="s">
        <v>645</v>
      </c>
      <c r="S80" t="s">
        <v>645</v>
      </c>
      <c r="T80" t="s">
        <v>645</v>
      </c>
      <c r="U80" s="32">
        <v>0</v>
      </c>
      <c r="V80" s="32">
        <v>1</v>
      </c>
      <c r="W80" s="32">
        <v>0</v>
      </c>
      <c r="X80" s="32">
        <v>0</v>
      </c>
      <c r="Y80" s="32">
        <v>0</v>
      </c>
      <c r="Z80" s="32">
        <v>0</v>
      </c>
      <c r="AA80" s="32">
        <v>0</v>
      </c>
      <c r="AB80" s="32">
        <v>0</v>
      </c>
      <c r="AC80" s="32">
        <v>1</v>
      </c>
      <c r="AD80">
        <v>98</v>
      </c>
    </row>
    <row r="81" spans="1:30" hidden="1" x14ac:dyDescent="0.25">
      <c r="A81">
        <v>80</v>
      </c>
      <c r="B81" t="s">
        <v>369</v>
      </c>
      <c r="C81" s="16">
        <v>45952</v>
      </c>
      <c r="D81" s="16">
        <v>46037</v>
      </c>
      <c r="E81" t="s">
        <v>37</v>
      </c>
      <c r="F81" t="s">
        <v>38</v>
      </c>
      <c r="G81" t="s">
        <v>854</v>
      </c>
      <c r="H81" t="s">
        <v>645</v>
      </c>
      <c r="I81" t="s">
        <v>90</v>
      </c>
      <c r="J81" t="s">
        <v>78</v>
      </c>
      <c r="K81" t="s">
        <v>113</v>
      </c>
      <c r="L81" t="s">
        <v>645</v>
      </c>
      <c r="M81">
        <v>1</v>
      </c>
      <c r="N81">
        <v>0</v>
      </c>
      <c r="P81" t="s">
        <v>645</v>
      </c>
      <c r="Q81" t="s">
        <v>645</v>
      </c>
      <c r="R81" t="s">
        <v>645</v>
      </c>
      <c r="S81" t="s">
        <v>645</v>
      </c>
      <c r="T81" t="s">
        <v>645</v>
      </c>
      <c r="U81">
        <v>0</v>
      </c>
      <c r="V81">
        <v>0</v>
      </c>
      <c r="W81">
        <v>0</v>
      </c>
      <c r="X81">
        <v>0</v>
      </c>
      <c r="Y81">
        <v>0</v>
      </c>
      <c r="Z81">
        <v>0</v>
      </c>
      <c r="AA81">
        <v>0</v>
      </c>
      <c r="AB81">
        <v>0</v>
      </c>
      <c r="AC81">
        <v>0</v>
      </c>
      <c r="AD81">
        <v>85</v>
      </c>
    </row>
    <row r="82" spans="1:30" x14ac:dyDescent="0.25">
      <c r="A82" s="26">
        <v>81</v>
      </c>
      <c r="B82" t="s">
        <v>369</v>
      </c>
      <c r="C82" s="55">
        <v>45952</v>
      </c>
      <c r="D82" s="55">
        <v>46037</v>
      </c>
      <c r="E82" t="s">
        <v>37</v>
      </c>
      <c r="F82" t="s">
        <v>1666</v>
      </c>
      <c r="G82" t="s">
        <v>119</v>
      </c>
      <c r="H82" t="s">
        <v>47</v>
      </c>
      <c r="I82" t="s">
        <v>48</v>
      </c>
      <c r="J82" t="s">
        <v>49</v>
      </c>
      <c r="K82" t="s">
        <v>50</v>
      </c>
      <c r="L82" t="s">
        <v>645</v>
      </c>
      <c r="M82">
        <v>0</v>
      </c>
      <c r="N82">
        <v>0</v>
      </c>
      <c r="O82">
        <v>1</v>
      </c>
      <c r="P82" t="s">
        <v>47</v>
      </c>
      <c r="Q82" t="s">
        <v>645</v>
      </c>
      <c r="R82" t="s">
        <v>645</v>
      </c>
      <c r="S82" t="s">
        <v>645</v>
      </c>
      <c r="T82" t="s">
        <v>645</v>
      </c>
      <c r="U82" s="32">
        <v>0</v>
      </c>
      <c r="V82" s="32">
        <v>0</v>
      </c>
      <c r="W82" s="32">
        <v>1</v>
      </c>
      <c r="X82" s="32">
        <v>0</v>
      </c>
      <c r="Y82" s="32">
        <v>0</v>
      </c>
      <c r="Z82" s="32">
        <v>0</v>
      </c>
      <c r="AA82" s="32">
        <v>0</v>
      </c>
      <c r="AB82" s="32">
        <v>0</v>
      </c>
      <c r="AC82" s="32">
        <v>0</v>
      </c>
      <c r="AD82">
        <v>85</v>
      </c>
    </row>
    <row r="83" spans="1:30" x14ac:dyDescent="0.25">
      <c r="A83" s="26">
        <v>82</v>
      </c>
      <c r="B83" t="s">
        <v>369</v>
      </c>
      <c r="C83" s="55">
        <v>45987</v>
      </c>
      <c r="D83" s="55">
        <v>46020</v>
      </c>
      <c r="E83" t="s">
        <v>37</v>
      </c>
      <c r="F83" t="s">
        <v>1666</v>
      </c>
      <c r="G83" t="s">
        <v>855</v>
      </c>
      <c r="H83" t="s">
        <v>47</v>
      </c>
      <c r="I83" t="s">
        <v>55</v>
      </c>
      <c r="J83" t="s">
        <v>138</v>
      </c>
      <c r="K83" t="s">
        <v>113</v>
      </c>
      <c r="L83" t="s">
        <v>645</v>
      </c>
      <c r="M83">
        <v>0</v>
      </c>
      <c r="N83">
        <v>0</v>
      </c>
      <c r="O83">
        <v>1</v>
      </c>
      <c r="P83" t="s">
        <v>47</v>
      </c>
      <c r="Q83" t="s">
        <v>645</v>
      </c>
      <c r="R83" t="s">
        <v>645</v>
      </c>
      <c r="S83" t="s">
        <v>645</v>
      </c>
      <c r="T83" t="s">
        <v>645</v>
      </c>
      <c r="U83" s="32">
        <v>0</v>
      </c>
      <c r="V83" s="32">
        <v>0</v>
      </c>
      <c r="W83" s="32">
        <v>1</v>
      </c>
      <c r="X83" s="32">
        <v>0</v>
      </c>
      <c r="Y83" s="32">
        <v>0</v>
      </c>
      <c r="Z83" s="32">
        <v>0</v>
      </c>
      <c r="AA83" s="32">
        <v>0</v>
      </c>
      <c r="AB83" s="32">
        <v>0</v>
      </c>
      <c r="AC83" s="32">
        <v>0</v>
      </c>
      <c r="AD83">
        <v>33</v>
      </c>
    </row>
    <row r="84" spans="1:30" x14ac:dyDescent="0.25">
      <c r="A84" s="26">
        <v>83</v>
      </c>
      <c r="B84" t="s">
        <v>369</v>
      </c>
      <c r="C84" s="55">
        <v>45987</v>
      </c>
      <c r="D84" s="55">
        <v>46020</v>
      </c>
      <c r="E84" t="s">
        <v>37</v>
      </c>
      <c r="F84" t="s">
        <v>1666</v>
      </c>
      <c r="G84" t="s">
        <v>856</v>
      </c>
      <c r="H84" t="s">
        <v>47</v>
      </c>
      <c r="I84" t="s">
        <v>48</v>
      </c>
      <c r="J84" t="s">
        <v>49</v>
      </c>
      <c r="K84" t="s">
        <v>113</v>
      </c>
      <c r="L84" t="s">
        <v>645</v>
      </c>
      <c r="M84">
        <v>0</v>
      </c>
      <c r="N84">
        <v>0</v>
      </c>
      <c r="O84">
        <v>1</v>
      </c>
      <c r="P84" t="s">
        <v>47</v>
      </c>
      <c r="Q84" t="s">
        <v>645</v>
      </c>
      <c r="R84" t="s">
        <v>645</v>
      </c>
      <c r="S84" t="s">
        <v>645</v>
      </c>
      <c r="T84" t="s">
        <v>645</v>
      </c>
      <c r="U84" s="32">
        <v>0</v>
      </c>
      <c r="V84" s="32">
        <v>0</v>
      </c>
      <c r="W84" s="32">
        <v>1</v>
      </c>
      <c r="X84" s="32">
        <v>0</v>
      </c>
      <c r="Y84" s="32">
        <v>0</v>
      </c>
      <c r="Z84" s="32">
        <v>0</v>
      </c>
      <c r="AA84" s="32">
        <v>0</v>
      </c>
      <c r="AB84" s="32">
        <v>0</v>
      </c>
      <c r="AC84" s="32">
        <v>0</v>
      </c>
      <c r="AD84">
        <v>33</v>
      </c>
    </row>
    <row r="85" spans="1:30" x14ac:dyDescent="0.25">
      <c r="A85" s="26">
        <v>84</v>
      </c>
      <c r="B85" t="s">
        <v>369</v>
      </c>
      <c r="C85" s="55">
        <v>45994</v>
      </c>
      <c r="D85" s="55">
        <v>46045</v>
      </c>
      <c r="E85" t="s">
        <v>37</v>
      </c>
      <c r="F85" t="s">
        <v>1666</v>
      </c>
      <c r="G85" t="s">
        <v>857</v>
      </c>
      <c r="H85" t="s">
        <v>47</v>
      </c>
      <c r="I85" t="s">
        <v>48</v>
      </c>
      <c r="J85" t="s">
        <v>78</v>
      </c>
      <c r="K85" t="s">
        <v>50</v>
      </c>
      <c r="L85" t="s">
        <v>645</v>
      </c>
      <c r="M85">
        <v>0</v>
      </c>
      <c r="N85">
        <v>0</v>
      </c>
      <c r="O85">
        <v>1</v>
      </c>
      <c r="P85" t="s">
        <v>47</v>
      </c>
      <c r="Q85" t="s">
        <v>645</v>
      </c>
      <c r="R85" t="s">
        <v>645</v>
      </c>
      <c r="S85" t="s">
        <v>645</v>
      </c>
      <c r="T85" t="s">
        <v>645</v>
      </c>
      <c r="U85" s="32">
        <v>0</v>
      </c>
      <c r="V85" s="32">
        <v>0</v>
      </c>
      <c r="W85" s="32">
        <v>1</v>
      </c>
      <c r="X85" s="32">
        <v>0</v>
      </c>
      <c r="Y85" s="32">
        <v>0</v>
      </c>
      <c r="Z85" s="32">
        <v>0</v>
      </c>
      <c r="AA85" s="32">
        <v>0</v>
      </c>
      <c r="AB85" s="32">
        <v>0</v>
      </c>
      <c r="AC85" s="32">
        <v>0</v>
      </c>
      <c r="AD85">
        <v>51</v>
      </c>
    </row>
    <row r="86" spans="1:30" x14ac:dyDescent="0.25">
      <c r="A86" s="26">
        <v>85</v>
      </c>
      <c r="B86" t="s">
        <v>369</v>
      </c>
      <c r="C86" s="55">
        <v>45994</v>
      </c>
      <c r="D86" s="55">
        <v>46045</v>
      </c>
      <c r="E86" t="s">
        <v>37</v>
      </c>
      <c r="F86" t="s">
        <v>88</v>
      </c>
      <c r="G86" t="s">
        <v>805</v>
      </c>
      <c r="H86" t="s">
        <v>88</v>
      </c>
      <c r="I86" t="s">
        <v>90</v>
      </c>
      <c r="J86" t="s">
        <v>56</v>
      </c>
      <c r="K86" t="s">
        <v>68</v>
      </c>
      <c r="L86" t="s">
        <v>645</v>
      </c>
      <c r="M86">
        <v>0</v>
      </c>
      <c r="N86">
        <v>0</v>
      </c>
      <c r="O86">
        <v>1</v>
      </c>
      <c r="P86" t="s">
        <v>88</v>
      </c>
      <c r="Q86" t="s">
        <v>645</v>
      </c>
      <c r="R86" t="s">
        <v>645</v>
      </c>
      <c r="S86" t="s">
        <v>645</v>
      </c>
      <c r="T86" t="s">
        <v>645</v>
      </c>
      <c r="U86" s="32">
        <v>0</v>
      </c>
      <c r="V86" s="32">
        <v>1</v>
      </c>
      <c r="W86" s="32">
        <v>0</v>
      </c>
      <c r="X86" s="32">
        <v>0</v>
      </c>
      <c r="Y86" s="32">
        <v>0</v>
      </c>
      <c r="Z86" s="32">
        <v>0</v>
      </c>
      <c r="AA86" s="32">
        <v>0</v>
      </c>
      <c r="AB86" s="32">
        <v>0</v>
      </c>
      <c r="AC86" s="32">
        <v>0</v>
      </c>
      <c r="AD86">
        <v>51</v>
      </c>
    </row>
    <row r="87" spans="1:30" x14ac:dyDescent="0.25">
      <c r="A87" s="26">
        <v>86</v>
      </c>
      <c r="B87" t="s">
        <v>369</v>
      </c>
      <c r="C87" s="55">
        <v>45994</v>
      </c>
      <c r="D87" s="55">
        <v>46043</v>
      </c>
      <c r="E87" t="s">
        <v>37</v>
      </c>
      <c r="F87" t="s">
        <v>1682</v>
      </c>
      <c r="G87" t="s">
        <v>858</v>
      </c>
      <c r="H87" t="s">
        <v>137</v>
      </c>
      <c r="I87" t="s">
        <v>90</v>
      </c>
      <c r="J87" t="s">
        <v>49</v>
      </c>
      <c r="K87" t="s">
        <v>45</v>
      </c>
      <c r="L87" t="s">
        <v>645</v>
      </c>
      <c r="M87">
        <v>0</v>
      </c>
      <c r="N87">
        <v>1</v>
      </c>
      <c r="O87">
        <v>2</v>
      </c>
      <c r="P87" t="s">
        <v>43</v>
      </c>
      <c r="Q87" t="s">
        <v>47</v>
      </c>
      <c r="R87" t="s">
        <v>645</v>
      </c>
      <c r="S87" t="s">
        <v>645</v>
      </c>
      <c r="T87" t="s">
        <v>645</v>
      </c>
      <c r="U87" s="32">
        <v>0</v>
      </c>
      <c r="V87" s="32">
        <v>1</v>
      </c>
      <c r="W87" s="32">
        <v>1</v>
      </c>
      <c r="X87" s="32">
        <v>0</v>
      </c>
      <c r="Y87" s="32">
        <v>0</v>
      </c>
      <c r="Z87" s="32">
        <v>0</v>
      </c>
      <c r="AA87" s="32">
        <v>0</v>
      </c>
      <c r="AB87" s="32">
        <v>0</v>
      </c>
      <c r="AC87" s="32">
        <v>1</v>
      </c>
      <c r="AD87">
        <v>49</v>
      </c>
    </row>
    <row r="88" spans="1:30" x14ac:dyDescent="0.25">
      <c r="A88" s="26">
        <v>87</v>
      </c>
      <c r="B88" t="s">
        <v>369</v>
      </c>
      <c r="C88" s="55">
        <v>45994</v>
      </c>
      <c r="D88" s="55">
        <v>46043</v>
      </c>
      <c r="E88" t="s">
        <v>37</v>
      </c>
      <c r="F88" t="s">
        <v>43</v>
      </c>
      <c r="G88" t="s">
        <v>664</v>
      </c>
      <c r="H88" t="s">
        <v>43</v>
      </c>
      <c r="I88" t="s">
        <v>90</v>
      </c>
      <c r="J88" t="s">
        <v>49</v>
      </c>
      <c r="K88" t="s">
        <v>50</v>
      </c>
      <c r="L88" t="s">
        <v>645</v>
      </c>
      <c r="M88">
        <v>0</v>
      </c>
      <c r="N88">
        <v>0</v>
      </c>
      <c r="O88">
        <v>1</v>
      </c>
      <c r="P88" t="s">
        <v>43</v>
      </c>
      <c r="Q88" t="s">
        <v>645</v>
      </c>
      <c r="R88" t="s">
        <v>645</v>
      </c>
      <c r="S88" t="s">
        <v>645</v>
      </c>
      <c r="T88" t="s">
        <v>645</v>
      </c>
      <c r="U88" s="32">
        <v>0</v>
      </c>
      <c r="V88" s="32">
        <v>1</v>
      </c>
      <c r="W88" s="32">
        <v>0</v>
      </c>
      <c r="X88" s="32">
        <v>0</v>
      </c>
      <c r="Y88" s="32">
        <v>0</v>
      </c>
      <c r="Z88" s="32">
        <v>0</v>
      </c>
      <c r="AA88" s="32">
        <v>0</v>
      </c>
      <c r="AB88" s="32">
        <v>0</v>
      </c>
      <c r="AC88" s="32">
        <v>1</v>
      </c>
      <c r="AD88">
        <v>49</v>
      </c>
    </row>
    <row r="89" spans="1:30" x14ac:dyDescent="0.25">
      <c r="A89" s="26">
        <v>88</v>
      </c>
      <c r="B89" t="s">
        <v>369</v>
      </c>
      <c r="C89" s="55">
        <v>46008</v>
      </c>
      <c r="D89" s="55">
        <v>46029</v>
      </c>
      <c r="E89" t="s">
        <v>37</v>
      </c>
      <c r="F89" t="s">
        <v>1666</v>
      </c>
      <c r="G89" t="s">
        <v>119</v>
      </c>
      <c r="H89" t="s">
        <v>47</v>
      </c>
      <c r="I89" t="s">
        <v>48</v>
      </c>
      <c r="J89" t="s">
        <v>49</v>
      </c>
      <c r="K89" t="s">
        <v>50</v>
      </c>
      <c r="L89" t="s">
        <v>645</v>
      </c>
      <c r="M89">
        <v>0</v>
      </c>
      <c r="N89">
        <v>0</v>
      </c>
      <c r="O89">
        <v>1</v>
      </c>
      <c r="P89" t="s">
        <v>47</v>
      </c>
      <c r="Q89" t="s">
        <v>645</v>
      </c>
      <c r="R89" t="s">
        <v>645</v>
      </c>
      <c r="S89" t="s">
        <v>645</v>
      </c>
      <c r="T89" t="s">
        <v>645</v>
      </c>
      <c r="U89" s="32">
        <v>0</v>
      </c>
      <c r="V89" s="32">
        <v>0</v>
      </c>
      <c r="W89" s="32">
        <v>1</v>
      </c>
      <c r="X89" s="32">
        <v>0</v>
      </c>
      <c r="Y89" s="32">
        <v>0</v>
      </c>
      <c r="Z89" s="32">
        <v>0</v>
      </c>
      <c r="AA89" s="32">
        <v>0</v>
      </c>
      <c r="AB89" s="32">
        <v>0</v>
      </c>
      <c r="AC89" s="32">
        <v>0</v>
      </c>
      <c r="AD89">
        <v>21</v>
      </c>
    </row>
    <row r="90" spans="1:30" x14ac:dyDescent="0.25">
      <c r="A90" s="26">
        <v>89</v>
      </c>
      <c r="B90" t="s">
        <v>369</v>
      </c>
      <c r="C90" s="55">
        <v>46015</v>
      </c>
      <c r="D90" s="55">
        <v>46021</v>
      </c>
      <c r="E90" t="s">
        <v>37</v>
      </c>
      <c r="F90" t="s">
        <v>43</v>
      </c>
      <c r="G90" t="s">
        <v>859</v>
      </c>
      <c r="H90" t="s">
        <v>43</v>
      </c>
      <c r="I90" t="s">
        <v>55</v>
      </c>
      <c r="J90" t="s">
        <v>78</v>
      </c>
      <c r="K90" t="s">
        <v>50</v>
      </c>
      <c r="L90" t="s">
        <v>645</v>
      </c>
      <c r="M90">
        <v>0</v>
      </c>
      <c r="N90">
        <v>0</v>
      </c>
      <c r="O90">
        <v>1</v>
      </c>
      <c r="P90" t="s">
        <v>43</v>
      </c>
      <c r="Q90" t="s">
        <v>645</v>
      </c>
      <c r="R90" t="s">
        <v>645</v>
      </c>
      <c r="S90" t="s">
        <v>645</v>
      </c>
      <c r="T90" t="s">
        <v>645</v>
      </c>
      <c r="U90" s="32">
        <v>0</v>
      </c>
      <c r="V90" s="32">
        <v>1</v>
      </c>
      <c r="W90" s="32">
        <v>0</v>
      </c>
      <c r="X90" s="32">
        <v>0</v>
      </c>
      <c r="Y90" s="32">
        <v>0</v>
      </c>
      <c r="Z90" s="32">
        <v>0</v>
      </c>
      <c r="AA90" s="32">
        <v>0</v>
      </c>
      <c r="AB90" s="32">
        <v>0</v>
      </c>
      <c r="AC90" s="32">
        <v>1</v>
      </c>
      <c r="AD90">
        <v>6</v>
      </c>
    </row>
    <row r="91" spans="1:30" x14ac:dyDescent="0.25">
      <c r="A91" s="26">
        <v>90</v>
      </c>
      <c r="B91" t="s">
        <v>369</v>
      </c>
      <c r="C91" s="55">
        <v>46015</v>
      </c>
      <c r="D91" s="55">
        <v>46037</v>
      </c>
      <c r="E91" t="s">
        <v>37</v>
      </c>
      <c r="F91" t="s">
        <v>1666</v>
      </c>
      <c r="G91" t="s">
        <v>159</v>
      </c>
      <c r="H91" t="s">
        <v>47</v>
      </c>
      <c r="I91" t="s">
        <v>48</v>
      </c>
      <c r="J91" t="s">
        <v>49</v>
      </c>
      <c r="K91" t="s">
        <v>50</v>
      </c>
      <c r="L91" t="s">
        <v>645</v>
      </c>
      <c r="M91">
        <v>0</v>
      </c>
      <c r="N91">
        <v>0</v>
      </c>
      <c r="O91">
        <v>1</v>
      </c>
      <c r="P91" t="s">
        <v>47</v>
      </c>
      <c r="Q91" t="s">
        <v>645</v>
      </c>
      <c r="R91" t="s">
        <v>645</v>
      </c>
      <c r="S91" t="s">
        <v>645</v>
      </c>
      <c r="T91" t="s">
        <v>645</v>
      </c>
      <c r="U91" s="32">
        <v>0</v>
      </c>
      <c r="V91" s="32">
        <v>0</v>
      </c>
      <c r="W91" s="32">
        <v>1</v>
      </c>
      <c r="X91" s="32">
        <v>0</v>
      </c>
      <c r="Y91" s="32">
        <v>0</v>
      </c>
      <c r="Z91" s="32">
        <v>0</v>
      </c>
      <c r="AA91" s="32">
        <v>0</v>
      </c>
      <c r="AB91" s="32">
        <v>0</v>
      </c>
      <c r="AC91" s="32">
        <v>0</v>
      </c>
      <c r="AD91">
        <v>22</v>
      </c>
    </row>
    <row r="92" spans="1:30" x14ac:dyDescent="0.25">
      <c r="A92" s="26">
        <v>91</v>
      </c>
      <c r="B92" t="s">
        <v>369</v>
      </c>
      <c r="C92" s="55">
        <v>46015</v>
      </c>
      <c r="D92" s="55">
        <v>46031</v>
      </c>
      <c r="E92" t="s">
        <v>37</v>
      </c>
      <c r="F92" t="s">
        <v>1682</v>
      </c>
      <c r="G92" t="s">
        <v>860</v>
      </c>
      <c r="H92" t="s">
        <v>137</v>
      </c>
      <c r="I92" t="s">
        <v>51</v>
      </c>
      <c r="J92" t="s">
        <v>78</v>
      </c>
      <c r="K92" t="s">
        <v>50</v>
      </c>
      <c r="L92" t="s">
        <v>645</v>
      </c>
      <c r="M92">
        <v>0</v>
      </c>
      <c r="N92">
        <v>1</v>
      </c>
      <c r="O92">
        <v>2</v>
      </c>
      <c r="P92" t="s">
        <v>43</v>
      </c>
      <c r="Q92" t="s">
        <v>47</v>
      </c>
      <c r="R92" t="s">
        <v>645</v>
      </c>
      <c r="S92" t="s">
        <v>645</v>
      </c>
      <c r="T92" t="s">
        <v>645</v>
      </c>
      <c r="U92" s="32">
        <v>0</v>
      </c>
      <c r="V92" s="32">
        <v>1</v>
      </c>
      <c r="W92" s="32">
        <v>1</v>
      </c>
      <c r="X92" s="32">
        <v>0</v>
      </c>
      <c r="Y92" s="32">
        <v>0</v>
      </c>
      <c r="Z92" s="32">
        <v>0</v>
      </c>
      <c r="AA92" s="32">
        <v>0</v>
      </c>
      <c r="AB92" s="32">
        <v>0</v>
      </c>
      <c r="AC92" s="32">
        <v>1</v>
      </c>
      <c r="AD92">
        <v>16</v>
      </c>
    </row>
    <row r="93" spans="1:30" x14ac:dyDescent="0.25">
      <c r="A93" s="26">
        <v>92</v>
      </c>
      <c r="B93" t="s">
        <v>369</v>
      </c>
      <c r="C93" s="55">
        <v>46015</v>
      </c>
      <c r="D93" s="55">
        <v>46043</v>
      </c>
      <c r="E93" t="s">
        <v>37</v>
      </c>
      <c r="F93" t="s">
        <v>1666</v>
      </c>
      <c r="G93" t="s">
        <v>861</v>
      </c>
      <c r="H93" t="s">
        <v>47</v>
      </c>
      <c r="I93" t="s">
        <v>55</v>
      </c>
      <c r="J93" t="s">
        <v>138</v>
      </c>
      <c r="K93" t="s">
        <v>68</v>
      </c>
      <c r="L93" t="s">
        <v>645</v>
      </c>
      <c r="M93">
        <v>0</v>
      </c>
      <c r="N93">
        <v>0</v>
      </c>
      <c r="O93">
        <v>1</v>
      </c>
      <c r="P93" t="s">
        <v>47</v>
      </c>
      <c r="Q93" t="s">
        <v>645</v>
      </c>
      <c r="R93" t="s">
        <v>645</v>
      </c>
      <c r="S93" t="s">
        <v>645</v>
      </c>
      <c r="T93" t="s">
        <v>645</v>
      </c>
      <c r="U93" s="32">
        <v>0</v>
      </c>
      <c r="V93" s="32">
        <v>0</v>
      </c>
      <c r="W93" s="32">
        <v>1</v>
      </c>
      <c r="X93" s="32">
        <v>0</v>
      </c>
      <c r="Y93" s="32">
        <v>0</v>
      </c>
      <c r="Z93" s="32">
        <v>0</v>
      </c>
      <c r="AA93" s="32">
        <v>0</v>
      </c>
      <c r="AB93" s="32">
        <v>0</v>
      </c>
      <c r="AC93" s="32">
        <v>0</v>
      </c>
      <c r="AD93">
        <v>28</v>
      </c>
    </row>
    <row r="94" spans="1:30" x14ac:dyDescent="0.25">
      <c r="A94" s="26">
        <v>93</v>
      </c>
      <c r="B94" t="s">
        <v>369</v>
      </c>
      <c r="C94" s="55">
        <v>46022</v>
      </c>
      <c r="D94" s="55">
        <v>46029</v>
      </c>
      <c r="E94" t="s">
        <v>37</v>
      </c>
      <c r="F94" t="s">
        <v>43</v>
      </c>
      <c r="G94" t="s">
        <v>862</v>
      </c>
      <c r="H94" t="s">
        <v>43</v>
      </c>
      <c r="I94" t="s">
        <v>90</v>
      </c>
      <c r="J94" t="s">
        <v>56</v>
      </c>
      <c r="K94" t="s">
        <v>50</v>
      </c>
      <c r="L94" t="s">
        <v>645</v>
      </c>
      <c r="M94">
        <v>0</v>
      </c>
      <c r="N94">
        <v>0</v>
      </c>
      <c r="O94">
        <v>1</v>
      </c>
      <c r="P94" t="s">
        <v>43</v>
      </c>
      <c r="Q94" t="s">
        <v>645</v>
      </c>
      <c r="R94" t="s">
        <v>645</v>
      </c>
      <c r="S94" t="s">
        <v>645</v>
      </c>
      <c r="T94" t="s">
        <v>645</v>
      </c>
      <c r="U94" s="32">
        <v>0</v>
      </c>
      <c r="V94" s="32">
        <v>1</v>
      </c>
      <c r="W94" s="32">
        <v>0</v>
      </c>
      <c r="X94" s="32">
        <v>0</v>
      </c>
      <c r="Y94" s="32">
        <v>0</v>
      </c>
      <c r="Z94" s="32">
        <v>0</v>
      </c>
      <c r="AA94" s="32">
        <v>0</v>
      </c>
      <c r="AB94" s="32">
        <v>0</v>
      </c>
      <c r="AC94" s="32">
        <v>1</v>
      </c>
      <c r="AD94">
        <v>7</v>
      </c>
    </row>
    <row r="95" spans="1:30" x14ac:dyDescent="0.25">
      <c r="A95" s="26">
        <v>94</v>
      </c>
      <c r="B95" t="s">
        <v>369</v>
      </c>
      <c r="C95" s="55">
        <v>46022</v>
      </c>
      <c r="D95" s="55">
        <v>46035</v>
      </c>
      <c r="E95" t="s">
        <v>37</v>
      </c>
      <c r="F95" t="s">
        <v>1666</v>
      </c>
      <c r="G95" t="s">
        <v>863</v>
      </c>
      <c r="H95" t="s">
        <v>47</v>
      </c>
      <c r="I95" t="s">
        <v>55</v>
      </c>
      <c r="J95" t="s">
        <v>138</v>
      </c>
      <c r="K95" t="s">
        <v>50</v>
      </c>
      <c r="L95" t="s">
        <v>645</v>
      </c>
      <c r="M95">
        <v>0</v>
      </c>
      <c r="N95">
        <v>0</v>
      </c>
      <c r="O95">
        <v>1</v>
      </c>
      <c r="P95" t="s">
        <v>47</v>
      </c>
      <c r="Q95" t="s">
        <v>645</v>
      </c>
      <c r="R95" t="s">
        <v>645</v>
      </c>
      <c r="S95" t="s">
        <v>645</v>
      </c>
      <c r="T95" t="s">
        <v>645</v>
      </c>
      <c r="U95" s="32">
        <v>0</v>
      </c>
      <c r="V95" s="32">
        <v>0</v>
      </c>
      <c r="W95" s="32">
        <v>1</v>
      </c>
      <c r="X95" s="32">
        <v>0</v>
      </c>
      <c r="Y95" s="32">
        <v>0</v>
      </c>
      <c r="Z95" s="32">
        <v>0</v>
      </c>
      <c r="AA95" s="32">
        <v>0</v>
      </c>
      <c r="AB95" s="32">
        <v>0</v>
      </c>
      <c r="AC95" s="32">
        <v>0</v>
      </c>
      <c r="AD95">
        <v>13</v>
      </c>
    </row>
    <row r="96" spans="1:30" hidden="1" x14ac:dyDescent="0.25">
      <c r="A96">
        <v>95</v>
      </c>
      <c r="B96" t="s">
        <v>369</v>
      </c>
      <c r="C96" s="16">
        <v>46022</v>
      </c>
      <c r="D96" s="16">
        <v>46035</v>
      </c>
      <c r="E96" t="s">
        <v>37</v>
      </c>
      <c r="F96" t="s">
        <v>38</v>
      </c>
      <c r="G96" t="s">
        <v>863</v>
      </c>
      <c r="H96" t="s">
        <v>645</v>
      </c>
      <c r="I96" t="s">
        <v>55</v>
      </c>
      <c r="J96" t="s">
        <v>138</v>
      </c>
      <c r="K96" t="s">
        <v>50</v>
      </c>
      <c r="L96" t="s">
        <v>645</v>
      </c>
      <c r="M96">
        <v>1</v>
      </c>
      <c r="N96">
        <v>0</v>
      </c>
      <c r="P96" t="s">
        <v>645</v>
      </c>
      <c r="Q96" t="s">
        <v>645</v>
      </c>
      <c r="R96" t="s">
        <v>645</v>
      </c>
      <c r="S96" t="s">
        <v>645</v>
      </c>
      <c r="T96" t="s">
        <v>645</v>
      </c>
      <c r="U96">
        <v>0</v>
      </c>
      <c r="V96">
        <v>0</v>
      </c>
      <c r="W96">
        <v>0</v>
      </c>
      <c r="X96">
        <v>0</v>
      </c>
      <c r="Y96">
        <v>0</v>
      </c>
      <c r="Z96">
        <v>0</v>
      </c>
      <c r="AA96">
        <v>0</v>
      </c>
      <c r="AB96">
        <v>0</v>
      </c>
      <c r="AC96">
        <v>0</v>
      </c>
      <c r="AD96">
        <v>13</v>
      </c>
    </row>
    <row r="97" spans="1:30" x14ac:dyDescent="0.25">
      <c r="A97" s="26">
        <v>96</v>
      </c>
      <c r="B97" t="s">
        <v>489</v>
      </c>
      <c r="C97" s="55">
        <v>46029</v>
      </c>
      <c r="D97" s="55">
        <v>46049</v>
      </c>
      <c r="E97" t="s">
        <v>37</v>
      </c>
      <c r="F97" t="s">
        <v>1666</v>
      </c>
      <c r="G97" t="s">
        <v>87</v>
      </c>
      <c r="H97" t="s">
        <v>47</v>
      </c>
      <c r="I97" t="s">
        <v>48</v>
      </c>
      <c r="J97" t="s">
        <v>49</v>
      </c>
      <c r="K97" t="s">
        <v>50</v>
      </c>
      <c r="L97" t="s">
        <v>645</v>
      </c>
      <c r="M97">
        <v>0</v>
      </c>
      <c r="N97">
        <v>0</v>
      </c>
      <c r="O97">
        <v>1</v>
      </c>
      <c r="P97" t="s">
        <v>47</v>
      </c>
      <c r="Q97" t="s">
        <v>645</v>
      </c>
      <c r="R97" t="s">
        <v>645</v>
      </c>
      <c r="S97" t="s">
        <v>645</v>
      </c>
      <c r="T97" t="s">
        <v>645</v>
      </c>
      <c r="U97" s="32">
        <v>0</v>
      </c>
      <c r="V97" s="32">
        <v>0</v>
      </c>
      <c r="W97" s="32">
        <v>1</v>
      </c>
      <c r="X97" s="32">
        <v>0</v>
      </c>
      <c r="Y97" s="32">
        <v>0</v>
      </c>
      <c r="Z97" s="32">
        <v>0</v>
      </c>
      <c r="AA97" s="32">
        <v>0</v>
      </c>
      <c r="AB97" s="32">
        <v>0</v>
      </c>
      <c r="AC97" s="32">
        <v>0</v>
      </c>
      <c r="AD97">
        <v>20</v>
      </c>
    </row>
    <row r="98" spans="1:30" x14ac:dyDescent="0.25">
      <c r="A98" s="26">
        <v>97</v>
      </c>
      <c r="B98" t="s">
        <v>489</v>
      </c>
      <c r="C98" s="55">
        <v>46029</v>
      </c>
      <c r="D98" s="55">
        <v>46049</v>
      </c>
      <c r="E98" t="s">
        <v>37</v>
      </c>
      <c r="F98" t="s">
        <v>97</v>
      </c>
      <c r="G98" t="s">
        <v>864</v>
      </c>
      <c r="H98" t="s">
        <v>97</v>
      </c>
      <c r="I98" t="s">
        <v>55</v>
      </c>
      <c r="J98" t="s">
        <v>138</v>
      </c>
      <c r="K98" t="s">
        <v>113</v>
      </c>
      <c r="L98" t="s">
        <v>645</v>
      </c>
      <c r="M98">
        <v>0</v>
      </c>
      <c r="N98">
        <v>0</v>
      </c>
      <c r="O98">
        <v>1</v>
      </c>
      <c r="P98" t="s">
        <v>97</v>
      </c>
      <c r="Q98" t="s">
        <v>645</v>
      </c>
      <c r="R98" t="s">
        <v>645</v>
      </c>
      <c r="S98" t="s">
        <v>645</v>
      </c>
      <c r="T98" t="s">
        <v>645</v>
      </c>
      <c r="U98" s="32">
        <v>0</v>
      </c>
      <c r="V98" s="32">
        <v>0</v>
      </c>
      <c r="W98" s="32">
        <v>1</v>
      </c>
      <c r="X98" s="32">
        <v>0</v>
      </c>
      <c r="Y98" s="32">
        <v>0</v>
      </c>
      <c r="Z98" s="32">
        <v>0</v>
      </c>
      <c r="AA98" s="32">
        <v>0</v>
      </c>
      <c r="AB98" s="32">
        <v>0</v>
      </c>
      <c r="AC98" s="32">
        <v>0</v>
      </c>
      <c r="AD98">
        <v>20</v>
      </c>
    </row>
    <row r="99" spans="1:30" x14ac:dyDescent="0.25">
      <c r="A99" s="26">
        <v>98</v>
      </c>
      <c r="B99" t="s">
        <v>489</v>
      </c>
      <c r="C99" s="55">
        <v>46031</v>
      </c>
      <c r="D99" s="55">
        <v>46031</v>
      </c>
      <c r="E99" t="s">
        <v>37</v>
      </c>
      <c r="F99" t="s">
        <v>1666</v>
      </c>
      <c r="G99" t="s">
        <v>865</v>
      </c>
      <c r="H99" t="s">
        <v>47</v>
      </c>
      <c r="I99" t="s">
        <v>48</v>
      </c>
      <c r="J99" t="s">
        <v>78</v>
      </c>
      <c r="K99" t="s">
        <v>79</v>
      </c>
      <c r="L99" t="s">
        <v>645</v>
      </c>
      <c r="M99">
        <v>0</v>
      </c>
      <c r="N99">
        <v>0</v>
      </c>
      <c r="O99">
        <v>1</v>
      </c>
      <c r="P99" t="s">
        <v>47</v>
      </c>
      <c r="Q99" t="s">
        <v>645</v>
      </c>
      <c r="R99" t="s">
        <v>645</v>
      </c>
      <c r="S99" t="s">
        <v>645</v>
      </c>
      <c r="T99" t="s">
        <v>645</v>
      </c>
      <c r="U99" s="32">
        <v>0</v>
      </c>
      <c r="V99" s="32">
        <v>0</v>
      </c>
      <c r="W99" s="32">
        <v>1</v>
      </c>
      <c r="X99" s="32">
        <v>0</v>
      </c>
      <c r="Y99" s="32">
        <v>0</v>
      </c>
      <c r="Z99" s="32">
        <v>0</v>
      </c>
      <c r="AA99" s="32">
        <v>0</v>
      </c>
      <c r="AB99" s="32">
        <v>0</v>
      </c>
      <c r="AC99" s="32">
        <v>0</v>
      </c>
      <c r="AD99">
        <v>0</v>
      </c>
    </row>
    <row r="100" spans="1:30" x14ac:dyDescent="0.25">
      <c r="A100" s="26">
        <v>99</v>
      </c>
      <c r="B100" t="s">
        <v>489</v>
      </c>
      <c r="C100" s="55">
        <v>46036</v>
      </c>
      <c r="D100" s="55">
        <v>46049</v>
      </c>
      <c r="E100" t="s">
        <v>37</v>
      </c>
      <c r="F100" t="s">
        <v>1666</v>
      </c>
      <c r="G100" t="s">
        <v>866</v>
      </c>
      <c r="H100" t="s">
        <v>47</v>
      </c>
      <c r="I100" t="s">
        <v>55</v>
      </c>
      <c r="J100" t="s">
        <v>138</v>
      </c>
      <c r="K100" t="s">
        <v>68</v>
      </c>
      <c r="L100" t="s">
        <v>645</v>
      </c>
      <c r="M100">
        <v>0</v>
      </c>
      <c r="N100">
        <v>0</v>
      </c>
      <c r="O100">
        <v>1</v>
      </c>
      <c r="P100" t="s">
        <v>47</v>
      </c>
      <c r="Q100" t="s">
        <v>645</v>
      </c>
      <c r="R100" t="s">
        <v>645</v>
      </c>
      <c r="S100" t="s">
        <v>645</v>
      </c>
      <c r="T100" t="s">
        <v>645</v>
      </c>
      <c r="U100" s="32">
        <v>0</v>
      </c>
      <c r="V100" s="32">
        <v>0</v>
      </c>
      <c r="W100" s="32">
        <v>1</v>
      </c>
      <c r="X100" s="32">
        <v>0</v>
      </c>
      <c r="Y100" s="32">
        <v>0</v>
      </c>
      <c r="Z100" s="32">
        <v>0</v>
      </c>
      <c r="AA100" s="32">
        <v>0</v>
      </c>
      <c r="AB100" s="32">
        <v>0</v>
      </c>
      <c r="AC100" s="32">
        <v>0</v>
      </c>
      <c r="AD100">
        <v>13</v>
      </c>
    </row>
    <row r="101" spans="1:30" x14ac:dyDescent="0.25">
      <c r="A101" s="26">
        <v>100</v>
      </c>
      <c r="B101" t="s">
        <v>489</v>
      </c>
      <c r="C101" s="55">
        <v>46043</v>
      </c>
      <c r="D101" s="55">
        <v>46048</v>
      </c>
      <c r="E101" t="s">
        <v>37</v>
      </c>
      <c r="F101" t="s">
        <v>1666</v>
      </c>
      <c r="G101" t="s">
        <v>688</v>
      </c>
      <c r="H101" t="s">
        <v>47</v>
      </c>
      <c r="I101" t="s">
        <v>48</v>
      </c>
      <c r="J101" t="s">
        <v>49</v>
      </c>
      <c r="K101" t="s">
        <v>79</v>
      </c>
      <c r="L101" t="s">
        <v>645</v>
      </c>
      <c r="M101">
        <v>0</v>
      </c>
      <c r="N101">
        <v>0</v>
      </c>
      <c r="O101">
        <v>1</v>
      </c>
      <c r="P101" t="s">
        <v>47</v>
      </c>
      <c r="Q101" t="s">
        <v>645</v>
      </c>
      <c r="R101" t="s">
        <v>645</v>
      </c>
      <c r="S101" t="s">
        <v>645</v>
      </c>
      <c r="T101" t="s">
        <v>645</v>
      </c>
      <c r="U101" s="32">
        <v>0</v>
      </c>
      <c r="V101" s="32">
        <v>0</v>
      </c>
      <c r="W101" s="32">
        <v>1</v>
      </c>
      <c r="X101" s="32">
        <v>0</v>
      </c>
      <c r="Y101" s="32">
        <v>0</v>
      </c>
      <c r="Z101" s="32">
        <v>0</v>
      </c>
      <c r="AA101" s="32">
        <v>0</v>
      </c>
      <c r="AB101" s="32">
        <v>0</v>
      </c>
      <c r="AC101" s="32">
        <v>0</v>
      </c>
      <c r="AD101">
        <v>5</v>
      </c>
    </row>
    <row r="102" spans="1:30" x14ac:dyDescent="0.25">
      <c r="A102" s="26">
        <v>101</v>
      </c>
      <c r="B102" t="s">
        <v>369</v>
      </c>
      <c r="C102" s="55">
        <v>46008</v>
      </c>
      <c r="D102" s="55">
        <v>46043</v>
      </c>
      <c r="E102" t="s">
        <v>77</v>
      </c>
      <c r="F102" t="s">
        <v>1666</v>
      </c>
      <c r="G102" t="s">
        <v>251</v>
      </c>
      <c r="H102" t="s">
        <v>47</v>
      </c>
      <c r="I102" t="s">
        <v>55</v>
      </c>
      <c r="J102" t="s">
        <v>138</v>
      </c>
      <c r="K102" t="s">
        <v>113</v>
      </c>
      <c r="L102" t="s">
        <v>645</v>
      </c>
      <c r="M102">
        <v>0</v>
      </c>
      <c r="N102">
        <v>0</v>
      </c>
      <c r="O102">
        <v>1</v>
      </c>
      <c r="P102" t="s">
        <v>47</v>
      </c>
      <c r="Q102" t="s">
        <v>645</v>
      </c>
      <c r="R102" t="s">
        <v>645</v>
      </c>
      <c r="S102" t="s">
        <v>645</v>
      </c>
      <c r="T102" t="s">
        <v>645</v>
      </c>
      <c r="U102" s="32">
        <v>0</v>
      </c>
      <c r="V102" s="32">
        <v>0</v>
      </c>
      <c r="W102" s="32">
        <v>1</v>
      </c>
      <c r="X102" s="32">
        <v>0</v>
      </c>
      <c r="Y102" s="32">
        <v>0</v>
      </c>
      <c r="Z102" s="32">
        <v>0</v>
      </c>
      <c r="AA102" s="32">
        <v>0</v>
      </c>
      <c r="AB102" s="32">
        <v>0</v>
      </c>
      <c r="AC102" s="32">
        <v>0</v>
      </c>
      <c r="AD102">
        <v>35</v>
      </c>
    </row>
    <row r="103" spans="1:30" hidden="1" x14ac:dyDescent="0.25">
      <c r="A103">
        <v>102</v>
      </c>
      <c r="B103" t="s">
        <v>53</v>
      </c>
      <c r="C103" s="16">
        <v>45492</v>
      </c>
      <c r="D103" s="16">
        <v>46042</v>
      </c>
      <c r="E103" t="s">
        <v>77</v>
      </c>
      <c r="F103" t="s">
        <v>651</v>
      </c>
      <c r="G103" t="s">
        <v>867</v>
      </c>
      <c r="H103" t="s">
        <v>645</v>
      </c>
      <c r="I103" t="s">
        <v>39</v>
      </c>
      <c r="J103" t="s">
        <v>78</v>
      </c>
      <c r="K103" t="s">
        <v>50</v>
      </c>
      <c r="L103" t="s">
        <v>645</v>
      </c>
      <c r="M103">
        <v>1</v>
      </c>
      <c r="N103">
        <v>0</v>
      </c>
      <c r="P103" t="s">
        <v>645</v>
      </c>
      <c r="Q103" t="s">
        <v>645</v>
      </c>
      <c r="R103" t="s">
        <v>645</v>
      </c>
      <c r="S103" t="s">
        <v>645</v>
      </c>
      <c r="T103" t="s">
        <v>645</v>
      </c>
      <c r="U103">
        <v>0</v>
      </c>
      <c r="V103">
        <v>0</v>
      </c>
      <c r="W103">
        <v>0</v>
      </c>
      <c r="X103">
        <v>0</v>
      </c>
      <c r="Y103">
        <v>0</v>
      </c>
      <c r="Z103">
        <v>0</v>
      </c>
      <c r="AA103">
        <v>0</v>
      </c>
      <c r="AB103">
        <v>0</v>
      </c>
      <c r="AC103">
        <v>0</v>
      </c>
      <c r="AD103">
        <v>550</v>
      </c>
    </row>
    <row r="104" spans="1:30" x14ac:dyDescent="0.25">
      <c r="A104" s="26">
        <v>103</v>
      </c>
      <c r="B104" t="s">
        <v>287</v>
      </c>
      <c r="C104" s="55">
        <v>45826</v>
      </c>
      <c r="D104" s="55">
        <v>45967</v>
      </c>
      <c r="E104" t="s">
        <v>121</v>
      </c>
      <c r="F104" t="s">
        <v>2062</v>
      </c>
      <c r="G104" t="s">
        <v>868</v>
      </c>
      <c r="H104" t="s">
        <v>1644</v>
      </c>
      <c r="I104" t="s">
        <v>90</v>
      </c>
      <c r="J104" t="s">
        <v>78</v>
      </c>
      <c r="K104" t="s">
        <v>113</v>
      </c>
      <c r="L104" t="s">
        <v>645</v>
      </c>
      <c r="M104">
        <v>0</v>
      </c>
      <c r="N104">
        <v>0</v>
      </c>
      <c r="O104">
        <v>1</v>
      </c>
      <c r="P104" t="s">
        <v>1644</v>
      </c>
      <c r="Q104" t="s">
        <v>645</v>
      </c>
      <c r="R104" t="s">
        <v>645</v>
      </c>
      <c r="S104" t="s">
        <v>645</v>
      </c>
      <c r="T104" t="s">
        <v>645</v>
      </c>
      <c r="U104" s="32">
        <v>0</v>
      </c>
      <c r="V104" s="32">
        <v>0</v>
      </c>
      <c r="W104" s="32">
        <v>0</v>
      </c>
      <c r="X104" s="32">
        <v>0</v>
      </c>
      <c r="Y104" s="32">
        <v>0</v>
      </c>
      <c r="Z104" s="32">
        <v>0</v>
      </c>
      <c r="AA104" s="32">
        <v>0</v>
      </c>
      <c r="AB104" s="32">
        <v>0</v>
      </c>
      <c r="AC104" s="32">
        <v>0</v>
      </c>
      <c r="AD104">
        <v>141</v>
      </c>
    </row>
    <row r="105" spans="1:30" x14ac:dyDescent="0.25">
      <c r="A105" s="26">
        <v>104</v>
      </c>
      <c r="B105" t="s">
        <v>326</v>
      </c>
      <c r="C105" s="55">
        <v>45882</v>
      </c>
      <c r="D105" s="55">
        <v>46049</v>
      </c>
      <c r="E105" t="s">
        <v>114</v>
      </c>
      <c r="F105" t="s">
        <v>106</v>
      </c>
      <c r="G105" t="s">
        <v>107</v>
      </c>
      <c r="H105" t="s">
        <v>83</v>
      </c>
      <c r="I105" t="s">
        <v>108</v>
      </c>
      <c r="J105" t="s">
        <v>44</v>
      </c>
      <c r="K105" t="s">
        <v>85</v>
      </c>
      <c r="L105" t="s">
        <v>645</v>
      </c>
      <c r="M105">
        <v>0</v>
      </c>
      <c r="N105">
        <v>0</v>
      </c>
      <c r="O105">
        <v>1</v>
      </c>
      <c r="P105" t="s">
        <v>83</v>
      </c>
      <c r="Q105" t="s">
        <v>645</v>
      </c>
      <c r="R105" t="s">
        <v>645</v>
      </c>
      <c r="S105" t="s">
        <v>645</v>
      </c>
      <c r="T105" t="s">
        <v>645</v>
      </c>
      <c r="U105" s="32">
        <v>0</v>
      </c>
      <c r="V105" s="32">
        <v>0</v>
      </c>
      <c r="W105" s="32">
        <v>0</v>
      </c>
      <c r="X105" s="32">
        <v>0</v>
      </c>
      <c r="Y105" s="32">
        <v>0</v>
      </c>
      <c r="Z105" s="32">
        <v>0</v>
      </c>
      <c r="AA105" s="32">
        <v>1</v>
      </c>
      <c r="AB105" s="32">
        <v>0</v>
      </c>
      <c r="AC105" s="32">
        <v>0</v>
      </c>
      <c r="AD105">
        <v>167</v>
      </c>
    </row>
    <row r="106" spans="1:30" x14ac:dyDescent="0.25">
      <c r="A106" s="26">
        <v>105</v>
      </c>
      <c r="B106" t="s">
        <v>213</v>
      </c>
      <c r="C106" s="55">
        <v>45680</v>
      </c>
      <c r="D106" s="55">
        <v>46051</v>
      </c>
      <c r="E106" t="s">
        <v>114</v>
      </c>
      <c r="F106" t="s">
        <v>97</v>
      </c>
      <c r="G106" t="s">
        <v>869</v>
      </c>
      <c r="H106" t="s">
        <v>97</v>
      </c>
      <c r="I106" t="s">
        <v>51</v>
      </c>
      <c r="J106" t="s">
        <v>49</v>
      </c>
      <c r="K106" t="s">
        <v>50</v>
      </c>
      <c r="L106" t="s">
        <v>645</v>
      </c>
      <c r="M106">
        <v>0</v>
      </c>
      <c r="N106">
        <v>0</v>
      </c>
      <c r="O106">
        <v>1</v>
      </c>
      <c r="P106" t="s">
        <v>97</v>
      </c>
      <c r="Q106" t="s">
        <v>645</v>
      </c>
      <c r="R106" t="s">
        <v>645</v>
      </c>
      <c r="S106" t="s">
        <v>645</v>
      </c>
      <c r="T106" t="s">
        <v>645</v>
      </c>
      <c r="U106" s="32">
        <v>0</v>
      </c>
      <c r="V106" s="32">
        <v>0</v>
      </c>
      <c r="W106" s="32">
        <v>1</v>
      </c>
      <c r="X106" s="32">
        <v>0</v>
      </c>
      <c r="Y106" s="32">
        <v>0</v>
      </c>
      <c r="Z106" s="32">
        <v>0</v>
      </c>
      <c r="AA106" s="32">
        <v>0</v>
      </c>
      <c r="AB106" s="32">
        <v>0</v>
      </c>
      <c r="AC106" s="32">
        <v>0</v>
      </c>
      <c r="AD106">
        <v>371</v>
      </c>
    </row>
    <row r="107" spans="1:30" x14ac:dyDescent="0.25">
      <c r="A107" s="26">
        <v>106</v>
      </c>
      <c r="B107" t="s">
        <v>213</v>
      </c>
      <c r="C107" s="55">
        <v>45680</v>
      </c>
      <c r="D107" s="55">
        <v>46033</v>
      </c>
      <c r="E107" t="s">
        <v>114</v>
      </c>
      <c r="F107" t="s">
        <v>1666</v>
      </c>
      <c r="G107" t="s">
        <v>174</v>
      </c>
      <c r="H107" t="s">
        <v>47</v>
      </c>
      <c r="I107" t="s">
        <v>48</v>
      </c>
      <c r="J107" t="s">
        <v>49</v>
      </c>
      <c r="K107" t="s">
        <v>50</v>
      </c>
      <c r="L107" t="s">
        <v>645</v>
      </c>
      <c r="M107">
        <v>0</v>
      </c>
      <c r="N107">
        <v>0</v>
      </c>
      <c r="O107">
        <v>1</v>
      </c>
      <c r="P107" t="s">
        <v>47</v>
      </c>
      <c r="Q107" t="s">
        <v>645</v>
      </c>
      <c r="R107" t="s">
        <v>645</v>
      </c>
      <c r="S107" t="s">
        <v>645</v>
      </c>
      <c r="T107" t="s">
        <v>645</v>
      </c>
      <c r="U107" s="32">
        <v>0</v>
      </c>
      <c r="V107" s="32">
        <v>0</v>
      </c>
      <c r="W107" s="32">
        <v>1</v>
      </c>
      <c r="X107" s="32">
        <v>0</v>
      </c>
      <c r="Y107" s="32">
        <v>0</v>
      </c>
      <c r="Z107" s="32">
        <v>0</v>
      </c>
      <c r="AA107" s="32">
        <v>0</v>
      </c>
      <c r="AB107" s="32">
        <v>0</v>
      </c>
      <c r="AC107" s="32">
        <v>0</v>
      </c>
      <c r="AD107">
        <v>353</v>
      </c>
    </row>
    <row r="108" spans="1:30" x14ac:dyDescent="0.25">
      <c r="A108" s="26">
        <v>107</v>
      </c>
      <c r="B108" t="s">
        <v>213</v>
      </c>
      <c r="C108" s="55">
        <v>45680</v>
      </c>
      <c r="D108" s="55">
        <v>46033</v>
      </c>
      <c r="E108" t="s">
        <v>114</v>
      </c>
      <c r="F108" t="s">
        <v>43</v>
      </c>
      <c r="G108" t="s">
        <v>646</v>
      </c>
      <c r="H108" t="s">
        <v>43</v>
      </c>
      <c r="I108" t="s">
        <v>51</v>
      </c>
      <c r="J108" t="s">
        <v>49</v>
      </c>
      <c r="K108" t="s">
        <v>50</v>
      </c>
      <c r="L108" t="s">
        <v>645</v>
      </c>
      <c r="M108">
        <v>0</v>
      </c>
      <c r="N108">
        <v>0</v>
      </c>
      <c r="O108">
        <v>1</v>
      </c>
      <c r="P108" t="s">
        <v>43</v>
      </c>
      <c r="Q108" t="s">
        <v>645</v>
      </c>
      <c r="R108" t="s">
        <v>645</v>
      </c>
      <c r="S108" t="s">
        <v>645</v>
      </c>
      <c r="T108" t="s">
        <v>645</v>
      </c>
      <c r="U108" s="32">
        <v>0</v>
      </c>
      <c r="V108" s="32">
        <v>1</v>
      </c>
      <c r="W108" s="32">
        <v>0</v>
      </c>
      <c r="X108" s="32">
        <v>0</v>
      </c>
      <c r="Y108" s="32">
        <v>0</v>
      </c>
      <c r="Z108" s="32">
        <v>0</v>
      </c>
      <c r="AA108" s="32">
        <v>0</v>
      </c>
      <c r="AB108" s="32">
        <v>0</v>
      </c>
      <c r="AC108" s="32">
        <v>1</v>
      </c>
      <c r="AD108">
        <v>353</v>
      </c>
    </row>
    <row r="109" spans="1:30" x14ac:dyDescent="0.25">
      <c r="A109" s="26">
        <v>108</v>
      </c>
      <c r="B109" t="s">
        <v>213</v>
      </c>
      <c r="C109" s="55">
        <v>45680</v>
      </c>
      <c r="D109" s="55">
        <v>46033</v>
      </c>
      <c r="E109" t="s">
        <v>114</v>
      </c>
      <c r="F109" t="s">
        <v>1666</v>
      </c>
      <c r="G109" t="s">
        <v>174</v>
      </c>
      <c r="H109" t="s">
        <v>47</v>
      </c>
      <c r="I109" t="s">
        <v>48</v>
      </c>
      <c r="J109" t="s">
        <v>49</v>
      </c>
      <c r="K109" t="s">
        <v>50</v>
      </c>
      <c r="L109" t="s">
        <v>645</v>
      </c>
      <c r="M109">
        <v>0</v>
      </c>
      <c r="N109">
        <v>0</v>
      </c>
      <c r="O109">
        <v>1</v>
      </c>
      <c r="P109" t="s">
        <v>47</v>
      </c>
      <c r="Q109" t="s">
        <v>645</v>
      </c>
      <c r="R109" t="s">
        <v>645</v>
      </c>
      <c r="S109" t="s">
        <v>645</v>
      </c>
      <c r="T109" t="s">
        <v>645</v>
      </c>
      <c r="U109" s="32">
        <v>0</v>
      </c>
      <c r="V109" s="32">
        <v>0</v>
      </c>
      <c r="W109" s="32">
        <v>1</v>
      </c>
      <c r="X109" s="32">
        <v>0</v>
      </c>
      <c r="Y109" s="32">
        <v>0</v>
      </c>
      <c r="Z109" s="32">
        <v>0</v>
      </c>
      <c r="AA109" s="32">
        <v>0</v>
      </c>
      <c r="AB109" s="32">
        <v>0</v>
      </c>
      <c r="AC109" s="32">
        <v>0</v>
      </c>
      <c r="AD109">
        <v>353</v>
      </c>
    </row>
    <row r="110" spans="1:30" x14ac:dyDescent="0.25">
      <c r="A110" s="26">
        <v>109</v>
      </c>
      <c r="B110" t="s">
        <v>213</v>
      </c>
      <c r="C110" s="55">
        <v>45699</v>
      </c>
      <c r="D110" s="55">
        <v>46048</v>
      </c>
      <c r="E110" t="s">
        <v>114</v>
      </c>
      <c r="F110" t="s">
        <v>1666</v>
      </c>
      <c r="G110" t="s">
        <v>870</v>
      </c>
      <c r="H110" t="s">
        <v>47</v>
      </c>
      <c r="I110" t="s">
        <v>51</v>
      </c>
      <c r="J110" t="s">
        <v>49</v>
      </c>
      <c r="K110" t="s">
        <v>50</v>
      </c>
      <c r="L110" t="s">
        <v>645</v>
      </c>
      <c r="M110">
        <v>0</v>
      </c>
      <c r="N110">
        <v>0</v>
      </c>
      <c r="O110">
        <v>1</v>
      </c>
      <c r="P110" t="s">
        <v>47</v>
      </c>
      <c r="Q110" t="s">
        <v>645</v>
      </c>
      <c r="R110" t="s">
        <v>645</v>
      </c>
      <c r="S110" t="s">
        <v>645</v>
      </c>
      <c r="T110" t="s">
        <v>645</v>
      </c>
      <c r="U110" s="32">
        <v>0</v>
      </c>
      <c r="V110" s="32">
        <v>0</v>
      </c>
      <c r="W110" s="32">
        <v>1</v>
      </c>
      <c r="X110" s="32">
        <v>0</v>
      </c>
      <c r="Y110" s="32">
        <v>0</v>
      </c>
      <c r="Z110" s="32">
        <v>0</v>
      </c>
      <c r="AA110" s="32">
        <v>0</v>
      </c>
      <c r="AB110" s="32">
        <v>0</v>
      </c>
      <c r="AC110" s="32">
        <v>0</v>
      </c>
      <c r="AD110">
        <v>349</v>
      </c>
    </row>
    <row r="111" spans="1:30" x14ac:dyDescent="0.25">
      <c r="A111" s="26">
        <v>110</v>
      </c>
      <c r="B111" t="s">
        <v>326</v>
      </c>
      <c r="C111" s="55">
        <v>45861</v>
      </c>
      <c r="D111" s="55">
        <v>46044</v>
      </c>
      <c r="E111" t="s">
        <v>114</v>
      </c>
      <c r="F111" t="s">
        <v>1666</v>
      </c>
      <c r="G111" t="s">
        <v>126</v>
      </c>
      <c r="H111" t="s">
        <v>47</v>
      </c>
      <c r="I111" t="s">
        <v>48</v>
      </c>
      <c r="J111" t="s">
        <v>49</v>
      </c>
      <c r="K111" t="s">
        <v>50</v>
      </c>
      <c r="L111" t="s">
        <v>645</v>
      </c>
      <c r="M111">
        <v>0</v>
      </c>
      <c r="N111">
        <v>0</v>
      </c>
      <c r="O111">
        <v>1</v>
      </c>
      <c r="P111" t="s">
        <v>47</v>
      </c>
      <c r="Q111" t="s">
        <v>645</v>
      </c>
      <c r="R111" t="s">
        <v>645</v>
      </c>
      <c r="S111" t="s">
        <v>645</v>
      </c>
      <c r="T111" t="s">
        <v>645</v>
      </c>
      <c r="U111" s="32">
        <v>0</v>
      </c>
      <c r="V111" s="32">
        <v>0</v>
      </c>
      <c r="W111" s="32">
        <v>1</v>
      </c>
      <c r="X111" s="32">
        <v>0</v>
      </c>
      <c r="Y111" s="32">
        <v>0</v>
      </c>
      <c r="Z111" s="32">
        <v>0</v>
      </c>
      <c r="AA111" s="32">
        <v>0</v>
      </c>
      <c r="AB111" s="32">
        <v>0</v>
      </c>
      <c r="AC111" s="32">
        <v>0</v>
      </c>
      <c r="AD111">
        <v>183</v>
      </c>
    </row>
    <row r="112" spans="1:30" hidden="1" x14ac:dyDescent="0.25">
      <c r="A112">
        <v>111</v>
      </c>
      <c r="B112" t="s">
        <v>326</v>
      </c>
      <c r="C112" s="16">
        <v>45890</v>
      </c>
      <c r="D112" s="16">
        <v>45933</v>
      </c>
      <c r="E112" t="s">
        <v>143</v>
      </c>
      <c r="F112" t="s">
        <v>38</v>
      </c>
      <c r="G112" t="s">
        <v>871</v>
      </c>
      <c r="H112" t="s">
        <v>645</v>
      </c>
      <c r="I112" t="s">
        <v>90</v>
      </c>
      <c r="J112" t="s">
        <v>49</v>
      </c>
      <c r="K112" t="s">
        <v>113</v>
      </c>
      <c r="L112" t="s">
        <v>645</v>
      </c>
      <c r="M112">
        <v>1</v>
      </c>
      <c r="N112">
        <v>0</v>
      </c>
      <c r="P112" t="s">
        <v>645</v>
      </c>
      <c r="Q112" t="s">
        <v>645</v>
      </c>
      <c r="R112" t="s">
        <v>645</v>
      </c>
      <c r="S112" t="s">
        <v>645</v>
      </c>
      <c r="T112" t="s">
        <v>645</v>
      </c>
      <c r="U112">
        <v>0</v>
      </c>
      <c r="V112">
        <v>0</v>
      </c>
      <c r="W112">
        <v>0</v>
      </c>
      <c r="X112">
        <v>0</v>
      </c>
      <c r="Y112">
        <v>0</v>
      </c>
      <c r="Z112">
        <v>0</v>
      </c>
      <c r="AA112">
        <v>0</v>
      </c>
      <c r="AB112">
        <v>0</v>
      </c>
      <c r="AC112">
        <v>0</v>
      </c>
      <c r="AD112">
        <v>43</v>
      </c>
    </row>
    <row r="113" spans="1:30" hidden="1" x14ac:dyDescent="0.25">
      <c r="A113">
        <v>112</v>
      </c>
      <c r="B113" t="s">
        <v>326</v>
      </c>
      <c r="C113" s="16">
        <v>45890</v>
      </c>
      <c r="D113" s="16">
        <v>45933</v>
      </c>
      <c r="E113" t="s">
        <v>143</v>
      </c>
      <c r="F113" t="s">
        <v>651</v>
      </c>
      <c r="G113" t="s">
        <v>872</v>
      </c>
      <c r="H113" t="s">
        <v>645</v>
      </c>
      <c r="I113" t="s">
        <v>55</v>
      </c>
      <c r="J113" t="s">
        <v>44</v>
      </c>
      <c r="K113" t="s">
        <v>68</v>
      </c>
      <c r="L113" t="s">
        <v>645</v>
      </c>
      <c r="M113">
        <v>1</v>
      </c>
      <c r="N113">
        <v>0</v>
      </c>
      <c r="P113" t="s">
        <v>645</v>
      </c>
      <c r="Q113" t="s">
        <v>645</v>
      </c>
      <c r="R113" t="s">
        <v>645</v>
      </c>
      <c r="S113" t="s">
        <v>645</v>
      </c>
      <c r="T113" t="s">
        <v>645</v>
      </c>
      <c r="U113">
        <v>0</v>
      </c>
      <c r="V113">
        <v>0</v>
      </c>
      <c r="W113">
        <v>0</v>
      </c>
      <c r="X113">
        <v>0</v>
      </c>
      <c r="Y113">
        <v>0</v>
      </c>
      <c r="Z113">
        <v>0</v>
      </c>
      <c r="AA113">
        <v>0</v>
      </c>
      <c r="AB113">
        <v>0</v>
      </c>
      <c r="AC113">
        <v>0</v>
      </c>
      <c r="AD113">
        <v>43</v>
      </c>
    </row>
    <row r="114" spans="1:30" hidden="1" x14ac:dyDescent="0.25">
      <c r="A114">
        <v>113</v>
      </c>
      <c r="B114" t="s">
        <v>326</v>
      </c>
      <c r="C114" s="16">
        <v>45890</v>
      </c>
      <c r="D114" s="16">
        <v>45933</v>
      </c>
      <c r="E114" t="s">
        <v>143</v>
      </c>
      <c r="F114" t="s">
        <v>38</v>
      </c>
      <c r="G114" t="s">
        <v>872</v>
      </c>
      <c r="H114" t="s">
        <v>645</v>
      </c>
      <c r="I114" t="s">
        <v>55</v>
      </c>
      <c r="J114" t="s">
        <v>44</v>
      </c>
      <c r="K114" t="s">
        <v>68</v>
      </c>
      <c r="L114" t="s">
        <v>645</v>
      </c>
      <c r="M114">
        <v>1</v>
      </c>
      <c r="N114">
        <v>0</v>
      </c>
      <c r="P114" t="s">
        <v>645</v>
      </c>
      <c r="Q114" t="s">
        <v>645</v>
      </c>
      <c r="R114" t="s">
        <v>645</v>
      </c>
      <c r="S114" t="s">
        <v>645</v>
      </c>
      <c r="T114" t="s">
        <v>645</v>
      </c>
      <c r="U114">
        <v>0</v>
      </c>
      <c r="V114">
        <v>0</v>
      </c>
      <c r="W114">
        <v>0</v>
      </c>
      <c r="X114">
        <v>0</v>
      </c>
      <c r="Y114">
        <v>0</v>
      </c>
      <c r="Z114">
        <v>0</v>
      </c>
      <c r="AA114">
        <v>0</v>
      </c>
      <c r="AB114">
        <v>0</v>
      </c>
      <c r="AC114">
        <v>0</v>
      </c>
      <c r="AD114">
        <v>43</v>
      </c>
    </row>
    <row r="115" spans="1:30" hidden="1" x14ac:dyDescent="0.25">
      <c r="A115">
        <v>114</v>
      </c>
      <c r="B115" t="s">
        <v>326</v>
      </c>
      <c r="C115" s="16">
        <v>45890</v>
      </c>
      <c r="D115" s="16">
        <v>45933</v>
      </c>
      <c r="E115" t="s">
        <v>143</v>
      </c>
      <c r="F115" t="s">
        <v>38</v>
      </c>
      <c r="G115" t="s">
        <v>873</v>
      </c>
      <c r="H115" t="s">
        <v>645</v>
      </c>
      <c r="I115" t="s">
        <v>90</v>
      </c>
      <c r="J115" t="s">
        <v>44</v>
      </c>
      <c r="K115" t="s">
        <v>113</v>
      </c>
      <c r="L115" t="s">
        <v>645</v>
      </c>
      <c r="M115">
        <v>1</v>
      </c>
      <c r="N115">
        <v>0</v>
      </c>
      <c r="P115" t="s">
        <v>645</v>
      </c>
      <c r="Q115" t="s">
        <v>645</v>
      </c>
      <c r="R115" t="s">
        <v>645</v>
      </c>
      <c r="S115" t="s">
        <v>645</v>
      </c>
      <c r="T115" t="s">
        <v>645</v>
      </c>
      <c r="U115">
        <v>0</v>
      </c>
      <c r="V115">
        <v>0</v>
      </c>
      <c r="W115">
        <v>0</v>
      </c>
      <c r="X115">
        <v>0</v>
      </c>
      <c r="Y115">
        <v>0</v>
      </c>
      <c r="Z115">
        <v>0</v>
      </c>
      <c r="AA115">
        <v>0</v>
      </c>
      <c r="AB115">
        <v>0</v>
      </c>
      <c r="AC115">
        <v>0</v>
      </c>
      <c r="AD115">
        <v>43</v>
      </c>
    </row>
    <row r="116" spans="1:30" hidden="1" x14ac:dyDescent="0.25">
      <c r="A116">
        <v>115</v>
      </c>
      <c r="B116" t="s">
        <v>326</v>
      </c>
      <c r="C116" s="16">
        <v>45890</v>
      </c>
      <c r="D116" s="16">
        <v>45933</v>
      </c>
      <c r="E116" t="s">
        <v>143</v>
      </c>
      <c r="F116" t="s">
        <v>651</v>
      </c>
      <c r="G116" t="s">
        <v>873</v>
      </c>
      <c r="H116" t="s">
        <v>645</v>
      </c>
      <c r="I116" t="s">
        <v>90</v>
      </c>
      <c r="J116" t="s">
        <v>44</v>
      </c>
      <c r="K116" t="s">
        <v>113</v>
      </c>
      <c r="L116" t="s">
        <v>645</v>
      </c>
      <c r="M116">
        <v>1</v>
      </c>
      <c r="N116">
        <v>0</v>
      </c>
      <c r="P116" t="s">
        <v>645</v>
      </c>
      <c r="Q116" t="s">
        <v>645</v>
      </c>
      <c r="R116" t="s">
        <v>645</v>
      </c>
      <c r="S116" t="s">
        <v>645</v>
      </c>
      <c r="T116" t="s">
        <v>645</v>
      </c>
      <c r="U116">
        <v>0</v>
      </c>
      <c r="V116">
        <v>0</v>
      </c>
      <c r="W116">
        <v>0</v>
      </c>
      <c r="X116">
        <v>0</v>
      </c>
      <c r="Y116">
        <v>0</v>
      </c>
      <c r="Z116">
        <v>0</v>
      </c>
      <c r="AA116">
        <v>0</v>
      </c>
      <c r="AB116">
        <v>0</v>
      </c>
      <c r="AC116">
        <v>0</v>
      </c>
      <c r="AD116">
        <v>43</v>
      </c>
    </row>
    <row r="117" spans="1:30" x14ac:dyDescent="0.25">
      <c r="A117" s="26">
        <v>116</v>
      </c>
      <c r="B117" t="s">
        <v>369</v>
      </c>
      <c r="C117" s="55">
        <v>45986</v>
      </c>
      <c r="D117" s="55">
        <v>46034</v>
      </c>
      <c r="E117" t="s">
        <v>306</v>
      </c>
      <c r="F117" t="s">
        <v>1666</v>
      </c>
      <c r="G117" t="s">
        <v>666</v>
      </c>
      <c r="H117" t="s">
        <v>47</v>
      </c>
      <c r="I117" t="s">
        <v>48</v>
      </c>
      <c r="J117" t="s">
        <v>49</v>
      </c>
      <c r="K117" t="s">
        <v>50</v>
      </c>
      <c r="L117" t="s">
        <v>645</v>
      </c>
      <c r="M117">
        <v>0</v>
      </c>
      <c r="N117">
        <v>0</v>
      </c>
      <c r="O117">
        <v>1</v>
      </c>
      <c r="P117" t="s">
        <v>47</v>
      </c>
      <c r="Q117" t="s">
        <v>645</v>
      </c>
      <c r="R117" t="s">
        <v>645</v>
      </c>
      <c r="S117" t="s">
        <v>645</v>
      </c>
      <c r="T117" t="s">
        <v>645</v>
      </c>
      <c r="U117" s="32">
        <v>0</v>
      </c>
      <c r="V117" s="32">
        <v>0</v>
      </c>
      <c r="W117" s="32">
        <v>1</v>
      </c>
      <c r="X117" s="32">
        <v>0</v>
      </c>
      <c r="Y117" s="32">
        <v>0</v>
      </c>
      <c r="Z117" s="32">
        <v>0</v>
      </c>
      <c r="AA117" s="32">
        <v>0</v>
      </c>
      <c r="AB117" s="32">
        <v>0</v>
      </c>
      <c r="AC117" s="32">
        <v>0</v>
      </c>
      <c r="AD117">
        <v>48</v>
      </c>
    </row>
    <row r="118" spans="1:30" x14ac:dyDescent="0.25">
      <c r="A118" s="26">
        <v>117</v>
      </c>
      <c r="B118" t="s">
        <v>369</v>
      </c>
      <c r="C118" s="55">
        <v>45986</v>
      </c>
      <c r="D118" s="55">
        <v>46034</v>
      </c>
      <c r="E118" t="s">
        <v>306</v>
      </c>
      <c r="F118" t="s">
        <v>96</v>
      </c>
      <c r="G118" t="s">
        <v>874</v>
      </c>
      <c r="H118" t="s">
        <v>97</v>
      </c>
      <c r="I118" t="s">
        <v>67</v>
      </c>
      <c r="J118" t="s">
        <v>49</v>
      </c>
      <c r="K118" t="s">
        <v>50</v>
      </c>
      <c r="L118" t="s">
        <v>645</v>
      </c>
      <c r="M118">
        <v>0</v>
      </c>
      <c r="N118">
        <v>0</v>
      </c>
      <c r="O118">
        <v>1</v>
      </c>
      <c r="P118" t="s">
        <v>97</v>
      </c>
      <c r="Q118" t="s">
        <v>645</v>
      </c>
      <c r="R118" t="s">
        <v>645</v>
      </c>
      <c r="S118" t="s">
        <v>645</v>
      </c>
      <c r="T118" t="s">
        <v>645</v>
      </c>
      <c r="U118" s="32">
        <v>0</v>
      </c>
      <c r="V118" s="32">
        <v>0</v>
      </c>
      <c r="W118" s="32">
        <v>1</v>
      </c>
      <c r="X118" s="32">
        <v>0</v>
      </c>
      <c r="Y118" s="32">
        <v>0</v>
      </c>
      <c r="Z118" s="32">
        <v>0</v>
      </c>
      <c r="AA118" s="32">
        <v>0</v>
      </c>
      <c r="AB118" s="32">
        <v>0</v>
      </c>
      <c r="AC118" s="32">
        <v>0</v>
      </c>
      <c r="AD118">
        <v>48</v>
      </c>
    </row>
    <row r="119" spans="1:30" x14ac:dyDescent="0.25">
      <c r="A119" s="26">
        <v>118</v>
      </c>
      <c r="B119" t="s">
        <v>369</v>
      </c>
      <c r="C119" s="55">
        <v>45986</v>
      </c>
      <c r="D119" s="55">
        <v>46034</v>
      </c>
      <c r="E119" t="s">
        <v>306</v>
      </c>
      <c r="F119" t="s">
        <v>96</v>
      </c>
      <c r="G119" t="s">
        <v>875</v>
      </c>
      <c r="H119" t="s">
        <v>97</v>
      </c>
      <c r="I119" t="s">
        <v>67</v>
      </c>
      <c r="J119" t="s">
        <v>44</v>
      </c>
      <c r="K119" t="s">
        <v>50</v>
      </c>
      <c r="L119" t="s">
        <v>645</v>
      </c>
      <c r="M119">
        <v>0</v>
      </c>
      <c r="N119">
        <v>0</v>
      </c>
      <c r="O119">
        <v>1</v>
      </c>
      <c r="P119" t="s">
        <v>97</v>
      </c>
      <c r="Q119" t="s">
        <v>645</v>
      </c>
      <c r="R119" t="s">
        <v>645</v>
      </c>
      <c r="S119" t="s">
        <v>645</v>
      </c>
      <c r="T119" t="s">
        <v>645</v>
      </c>
      <c r="U119" s="32">
        <v>0</v>
      </c>
      <c r="V119" s="32">
        <v>0</v>
      </c>
      <c r="W119" s="32">
        <v>1</v>
      </c>
      <c r="X119" s="32">
        <v>0</v>
      </c>
      <c r="Y119" s="32">
        <v>0</v>
      </c>
      <c r="Z119" s="32">
        <v>0</v>
      </c>
      <c r="AA119" s="32">
        <v>0</v>
      </c>
      <c r="AB119" s="32">
        <v>0</v>
      </c>
      <c r="AC119" s="32">
        <v>0</v>
      </c>
      <c r="AD119">
        <v>48</v>
      </c>
    </row>
    <row r="120" spans="1:30" x14ac:dyDescent="0.25">
      <c r="A120" s="26">
        <v>119</v>
      </c>
      <c r="B120" t="s">
        <v>213</v>
      </c>
      <c r="C120" s="55">
        <v>45667</v>
      </c>
      <c r="D120" s="55">
        <v>46038</v>
      </c>
      <c r="E120" t="s">
        <v>114</v>
      </c>
      <c r="F120" t="s">
        <v>1666</v>
      </c>
      <c r="G120" t="s">
        <v>876</v>
      </c>
      <c r="H120" t="s">
        <v>47</v>
      </c>
      <c r="I120" t="s">
        <v>48</v>
      </c>
      <c r="J120" t="s">
        <v>49</v>
      </c>
      <c r="K120" t="s">
        <v>50</v>
      </c>
      <c r="L120" t="s">
        <v>645</v>
      </c>
      <c r="M120">
        <v>0</v>
      </c>
      <c r="N120">
        <v>0</v>
      </c>
      <c r="O120">
        <v>1</v>
      </c>
      <c r="P120" t="s">
        <v>47</v>
      </c>
      <c r="Q120" t="s">
        <v>645</v>
      </c>
      <c r="R120" t="s">
        <v>645</v>
      </c>
      <c r="S120" t="s">
        <v>645</v>
      </c>
      <c r="T120" t="s">
        <v>645</v>
      </c>
      <c r="U120" s="32">
        <v>0</v>
      </c>
      <c r="V120" s="32">
        <v>0</v>
      </c>
      <c r="W120" s="32">
        <v>1</v>
      </c>
      <c r="X120" s="32">
        <v>0</v>
      </c>
      <c r="Y120" s="32">
        <v>0</v>
      </c>
      <c r="Z120" s="32">
        <v>0</v>
      </c>
      <c r="AA120" s="32">
        <v>0</v>
      </c>
      <c r="AB120" s="32">
        <v>0</v>
      </c>
      <c r="AC120" s="32">
        <v>0</v>
      </c>
      <c r="AD120">
        <v>371</v>
      </c>
    </row>
    <row r="121" spans="1:30" x14ac:dyDescent="0.25">
      <c r="A121" s="26">
        <v>120</v>
      </c>
      <c r="B121" t="s">
        <v>213</v>
      </c>
      <c r="C121" s="55">
        <v>45667</v>
      </c>
      <c r="D121" s="55">
        <v>46038</v>
      </c>
      <c r="E121" t="s">
        <v>114</v>
      </c>
      <c r="F121" t="s">
        <v>1666</v>
      </c>
      <c r="G121" t="s">
        <v>877</v>
      </c>
      <c r="H121" t="s">
        <v>47</v>
      </c>
      <c r="I121" t="s">
        <v>48</v>
      </c>
      <c r="J121" t="s">
        <v>49</v>
      </c>
      <c r="K121" t="s">
        <v>50</v>
      </c>
      <c r="L121" t="s">
        <v>645</v>
      </c>
      <c r="M121">
        <v>0</v>
      </c>
      <c r="N121">
        <v>0</v>
      </c>
      <c r="O121">
        <v>1</v>
      </c>
      <c r="P121" t="s">
        <v>47</v>
      </c>
      <c r="Q121" t="s">
        <v>645</v>
      </c>
      <c r="R121" t="s">
        <v>645</v>
      </c>
      <c r="S121" t="s">
        <v>645</v>
      </c>
      <c r="T121" t="s">
        <v>645</v>
      </c>
      <c r="U121" s="32">
        <v>0</v>
      </c>
      <c r="V121" s="32">
        <v>0</v>
      </c>
      <c r="W121" s="32">
        <v>1</v>
      </c>
      <c r="X121" s="32">
        <v>0</v>
      </c>
      <c r="Y121" s="32">
        <v>0</v>
      </c>
      <c r="Z121" s="32">
        <v>0</v>
      </c>
      <c r="AA121" s="32">
        <v>0</v>
      </c>
      <c r="AB121" s="32">
        <v>0</v>
      </c>
      <c r="AC121" s="32">
        <v>0</v>
      </c>
      <c r="AD121">
        <v>371</v>
      </c>
    </row>
    <row r="122" spans="1:30" hidden="1" x14ac:dyDescent="0.25">
      <c r="A122">
        <v>121</v>
      </c>
      <c r="B122" t="s">
        <v>213</v>
      </c>
      <c r="C122" s="16">
        <v>45667</v>
      </c>
      <c r="D122" s="16">
        <v>46038</v>
      </c>
      <c r="E122" t="s">
        <v>114</v>
      </c>
      <c r="F122" t="s">
        <v>38</v>
      </c>
      <c r="G122" t="s">
        <v>878</v>
      </c>
      <c r="H122" t="s">
        <v>645</v>
      </c>
      <c r="I122" t="s">
        <v>48</v>
      </c>
      <c r="J122" t="s">
        <v>44</v>
      </c>
      <c r="K122" t="s">
        <v>113</v>
      </c>
      <c r="L122" t="s">
        <v>645</v>
      </c>
      <c r="M122">
        <v>1</v>
      </c>
      <c r="N122">
        <v>0</v>
      </c>
      <c r="P122" t="s">
        <v>645</v>
      </c>
      <c r="Q122" t="s">
        <v>645</v>
      </c>
      <c r="R122" t="s">
        <v>645</v>
      </c>
      <c r="S122" t="s">
        <v>645</v>
      </c>
      <c r="T122" t="s">
        <v>645</v>
      </c>
      <c r="U122">
        <v>0</v>
      </c>
      <c r="V122">
        <v>0</v>
      </c>
      <c r="W122">
        <v>0</v>
      </c>
      <c r="X122">
        <v>0</v>
      </c>
      <c r="Y122">
        <v>0</v>
      </c>
      <c r="Z122">
        <v>0</v>
      </c>
      <c r="AA122">
        <v>0</v>
      </c>
      <c r="AB122">
        <v>0</v>
      </c>
      <c r="AC122">
        <v>0</v>
      </c>
      <c r="AD122">
        <v>371</v>
      </c>
    </row>
    <row r="123" spans="1:30" x14ac:dyDescent="0.25">
      <c r="A123" s="26">
        <v>122</v>
      </c>
      <c r="B123" t="s">
        <v>213</v>
      </c>
      <c r="C123" s="55">
        <v>45667</v>
      </c>
      <c r="D123" s="55">
        <v>46038</v>
      </c>
      <c r="E123" t="s">
        <v>114</v>
      </c>
      <c r="F123" t="s">
        <v>1666</v>
      </c>
      <c r="G123" t="s">
        <v>174</v>
      </c>
      <c r="H123" t="s">
        <v>47</v>
      </c>
      <c r="I123" t="s">
        <v>48</v>
      </c>
      <c r="J123" t="s">
        <v>49</v>
      </c>
      <c r="K123" t="s">
        <v>50</v>
      </c>
      <c r="L123" t="s">
        <v>645</v>
      </c>
      <c r="M123">
        <v>0</v>
      </c>
      <c r="N123">
        <v>0</v>
      </c>
      <c r="O123">
        <v>1</v>
      </c>
      <c r="P123" t="s">
        <v>47</v>
      </c>
      <c r="Q123" t="s">
        <v>645</v>
      </c>
      <c r="R123" t="s">
        <v>645</v>
      </c>
      <c r="S123" t="s">
        <v>645</v>
      </c>
      <c r="T123" t="s">
        <v>645</v>
      </c>
      <c r="U123" s="32">
        <v>0</v>
      </c>
      <c r="V123" s="32">
        <v>0</v>
      </c>
      <c r="W123" s="32">
        <v>1</v>
      </c>
      <c r="X123" s="32">
        <v>0</v>
      </c>
      <c r="Y123" s="32">
        <v>0</v>
      </c>
      <c r="Z123" s="32">
        <v>0</v>
      </c>
      <c r="AA123" s="32">
        <v>0</v>
      </c>
      <c r="AB123" s="32">
        <v>0</v>
      </c>
      <c r="AC123" s="32">
        <v>0</v>
      </c>
      <c r="AD123">
        <v>371</v>
      </c>
    </row>
    <row r="124" spans="1:30" x14ac:dyDescent="0.25">
      <c r="A124" s="26">
        <v>123</v>
      </c>
      <c r="B124" t="s">
        <v>287</v>
      </c>
      <c r="C124" s="55">
        <v>45779</v>
      </c>
      <c r="D124" s="55">
        <v>46043</v>
      </c>
      <c r="E124" t="s">
        <v>114</v>
      </c>
      <c r="F124" t="s">
        <v>1666</v>
      </c>
      <c r="G124" t="s">
        <v>251</v>
      </c>
      <c r="H124" t="s">
        <v>47</v>
      </c>
      <c r="I124" t="s">
        <v>55</v>
      </c>
      <c r="J124" t="s">
        <v>138</v>
      </c>
      <c r="K124" t="s">
        <v>113</v>
      </c>
      <c r="L124" t="s">
        <v>645</v>
      </c>
      <c r="M124">
        <v>0</v>
      </c>
      <c r="N124">
        <v>0</v>
      </c>
      <c r="O124">
        <v>1</v>
      </c>
      <c r="P124" t="s">
        <v>47</v>
      </c>
      <c r="Q124" t="s">
        <v>645</v>
      </c>
      <c r="R124" t="s">
        <v>645</v>
      </c>
      <c r="S124" t="s">
        <v>645</v>
      </c>
      <c r="T124" t="s">
        <v>645</v>
      </c>
      <c r="U124" s="32">
        <v>0</v>
      </c>
      <c r="V124" s="32">
        <v>0</v>
      </c>
      <c r="W124" s="32">
        <v>1</v>
      </c>
      <c r="X124" s="32">
        <v>0</v>
      </c>
      <c r="Y124" s="32">
        <v>0</v>
      </c>
      <c r="Z124" s="32">
        <v>0</v>
      </c>
      <c r="AA124" s="32">
        <v>0</v>
      </c>
      <c r="AB124" s="32">
        <v>0</v>
      </c>
      <c r="AC124" s="32">
        <v>0</v>
      </c>
      <c r="AD124">
        <v>264</v>
      </c>
    </row>
    <row r="125" spans="1:30" x14ac:dyDescent="0.25">
      <c r="A125" s="26">
        <v>124</v>
      </c>
      <c r="B125" t="s">
        <v>287</v>
      </c>
      <c r="C125" s="55">
        <v>45833</v>
      </c>
      <c r="D125" s="55">
        <v>46049</v>
      </c>
      <c r="E125" t="s">
        <v>114</v>
      </c>
      <c r="F125" t="s">
        <v>1666</v>
      </c>
      <c r="G125" t="s">
        <v>329</v>
      </c>
      <c r="H125" t="s">
        <v>47</v>
      </c>
      <c r="I125" t="s">
        <v>55</v>
      </c>
      <c r="J125" t="s">
        <v>138</v>
      </c>
      <c r="K125" t="s">
        <v>50</v>
      </c>
      <c r="L125" t="s">
        <v>645</v>
      </c>
      <c r="M125">
        <v>0</v>
      </c>
      <c r="N125">
        <v>0</v>
      </c>
      <c r="O125">
        <v>1</v>
      </c>
      <c r="P125" t="s">
        <v>47</v>
      </c>
      <c r="Q125" t="s">
        <v>645</v>
      </c>
      <c r="R125" t="s">
        <v>645</v>
      </c>
      <c r="S125" t="s">
        <v>645</v>
      </c>
      <c r="T125" t="s">
        <v>645</v>
      </c>
      <c r="U125" s="32">
        <v>0</v>
      </c>
      <c r="V125" s="32">
        <v>0</v>
      </c>
      <c r="W125" s="32">
        <v>1</v>
      </c>
      <c r="X125" s="32">
        <v>0</v>
      </c>
      <c r="Y125" s="32">
        <v>0</v>
      </c>
      <c r="Z125" s="32">
        <v>0</v>
      </c>
      <c r="AA125" s="32">
        <v>0</v>
      </c>
      <c r="AB125" s="32">
        <v>0</v>
      </c>
      <c r="AC125" s="32">
        <v>0</v>
      </c>
      <c r="AD125">
        <v>216</v>
      </c>
    </row>
    <row r="126" spans="1:30" x14ac:dyDescent="0.25">
      <c r="A126" s="26">
        <v>125</v>
      </c>
      <c r="B126" t="s">
        <v>326</v>
      </c>
      <c r="C126" s="55">
        <v>45905</v>
      </c>
      <c r="D126" s="55">
        <v>46043</v>
      </c>
      <c r="E126" t="s">
        <v>114</v>
      </c>
      <c r="F126" t="s">
        <v>1666</v>
      </c>
      <c r="G126" t="s">
        <v>174</v>
      </c>
      <c r="H126" t="s">
        <v>47</v>
      </c>
      <c r="I126" t="s">
        <v>48</v>
      </c>
      <c r="J126" t="s">
        <v>49</v>
      </c>
      <c r="K126" t="s">
        <v>50</v>
      </c>
      <c r="L126" t="s">
        <v>645</v>
      </c>
      <c r="M126">
        <v>0</v>
      </c>
      <c r="N126">
        <v>0</v>
      </c>
      <c r="O126">
        <v>1</v>
      </c>
      <c r="P126" t="s">
        <v>47</v>
      </c>
      <c r="Q126" t="s">
        <v>645</v>
      </c>
      <c r="R126" t="s">
        <v>645</v>
      </c>
      <c r="S126" t="s">
        <v>645</v>
      </c>
      <c r="T126" t="s">
        <v>645</v>
      </c>
      <c r="U126" s="32">
        <v>0</v>
      </c>
      <c r="V126" s="32">
        <v>0</v>
      </c>
      <c r="W126" s="32">
        <v>1</v>
      </c>
      <c r="X126" s="32">
        <v>0</v>
      </c>
      <c r="Y126" s="32">
        <v>0</v>
      </c>
      <c r="Z126" s="32">
        <v>0</v>
      </c>
      <c r="AA126" s="32">
        <v>0</v>
      </c>
      <c r="AB126" s="32">
        <v>0</v>
      </c>
      <c r="AC126" s="32">
        <v>0</v>
      </c>
      <c r="AD126">
        <v>138</v>
      </c>
    </row>
    <row r="127" spans="1:30" x14ac:dyDescent="0.25">
      <c r="A127" s="26">
        <v>126</v>
      </c>
      <c r="B127" t="s">
        <v>489</v>
      </c>
      <c r="C127" s="55">
        <v>46030</v>
      </c>
      <c r="D127" s="55">
        <v>46043</v>
      </c>
      <c r="E127" t="s">
        <v>114</v>
      </c>
      <c r="F127" t="s">
        <v>1666</v>
      </c>
      <c r="G127" t="s">
        <v>146</v>
      </c>
      <c r="H127" t="s">
        <v>47</v>
      </c>
      <c r="I127" t="s">
        <v>48</v>
      </c>
      <c r="J127" t="s">
        <v>49</v>
      </c>
      <c r="K127" t="s">
        <v>50</v>
      </c>
      <c r="L127" t="s">
        <v>645</v>
      </c>
      <c r="M127">
        <v>0</v>
      </c>
      <c r="N127">
        <v>0</v>
      </c>
      <c r="O127">
        <v>1</v>
      </c>
      <c r="P127" t="s">
        <v>47</v>
      </c>
      <c r="Q127" t="s">
        <v>645</v>
      </c>
      <c r="R127" t="s">
        <v>645</v>
      </c>
      <c r="S127" t="s">
        <v>645</v>
      </c>
      <c r="T127" t="s">
        <v>645</v>
      </c>
      <c r="U127" s="32">
        <v>0</v>
      </c>
      <c r="V127" s="32">
        <v>0</v>
      </c>
      <c r="W127" s="32">
        <v>1</v>
      </c>
      <c r="X127" s="32">
        <v>0</v>
      </c>
      <c r="Y127" s="32">
        <v>0</v>
      </c>
      <c r="Z127" s="32">
        <v>0</v>
      </c>
      <c r="AA127" s="32">
        <v>0</v>
      </c>
      <c r="AB127" s="32">
        <v>0</v>
      </c>
      <c r="AC127" s="32">
        <v>0</v>
      </c>
      <c r="AD127">
        <v>13</v>
      </c>
    </row>
    <row r="128" spans="1:30" x14ac:dyDescent="0.25">
      <c r="A128" s="26">
        <v>127</v>
      </c>
      <c r="B128" t="s">
        <v>326</v>
      </c>
      <c r="C128" s="55">
        <v>45883</v>
      </c>
      <c r="D128" s="55">
        <v>46049</v>
      </c>
      <c r="E128" t="s">
        <v>162</v>
      </c>
      <c r="F128" t="s">
        <v>1666</v>
      </c>
      <c r="G128" t="s">
        <v>282</v>
      </c>
      <c r="H128" t="s">
        <v>47</v>
      </c>
      <c r="I128" t="s">
        <v>48</v>
      </c>
      <c r="J128" t="s">
        <v>49</v>
      </c>
      <c r="K128" t="s">
        <v>50</v>
      </c>
      <c r="L128" t="s">
        <v>645</v>
      </c>
      <c r="M128">
        <v>0</v>
      </c>
      <c r="N128">
        <v>0</v>
      </c>
      <c r="O128">
        <v>1</v>
      </c>
      <c r="P128" t="s">
        <v>47</v>
      </c>
      <c r="Q128" t="s">
        <v>645</v>
      </c>
      <c r="R128" t="s">
        <v>645</v>
      </c>
      <c r="S128" t="s">
        <v>645</v>
      </c>
      <c r="T128" t="s">
        <v>645</v>
      </c>
      <c r="U128" s="32">
        <v>0</v>
      </c>
      <c r="V128" s="32">
        <v>0</v>
      </c>
      <c r="W128" s="32">
        <v>1</v>
      </c>
      <c r="X128" s="32">
        <v>0</v>
      </c>
      <c r="Y128" s="32">
        <v>0</v>
      </c>
      <c r="Z128" s="32">
        <v>0</v>
      </c>
      <c r="AA128" s="32">
        <v>0</v>
      </c>
      <c r="AB128" s="32">
        <v>0</v>
      </c>
      <c r="AC128" s="32">
        <v>0</v>
      </c>
      <c r="AD128">
        <v>166</v>
      </c>
    </row>
    <row r="129" spans="1:30" x14ac:dyDescent="0.25">
      <c r="A129" s="26">
        <v>128</v>
      </c>
      <c r="B129" t="s">
        <v>326</v>
      </c>
      <c r="C129" s="55">
        <v>45925</v>
      </c>
      <c r="D129" s="55">
        <v>46037</v>
      </c>
      <c r="E129" t="s">
        <v>162</v>
      </c>
      <c r="F129" t="s">
        <v>1666</v>
      </c>
      <c r="G129" t="s">
        <v>146</v>
      </c>
      <c r="H129" t="s">
        <v>47</v>
      </c>
      <c r="I129" t="s">
        <v>48</v>
      </c>
      <c r="J129" t="s">
        <v>49</v>
      </c>
      <c r="K129" t="s">
        <v>50</v>
      </c>
      <c r="L129" t="s">
        <v>645</v>
      </c>
      <c r="M129">
        <v>0</v>
      </c>
      <c r="N129">
        <v>0</v>
      </c>
      <c r="O129">
        <v>1</v>
      </c>
      <c r="P129" t="s">
        <v>47</v>
      </c>
      <c r="Q129" t="s">
        <v>645</v>
      </c>
      <c r="R129" t="s">
        <v>645</v>
      </c>
      <c r="S129" t="s">
        <v>645</v>
      </c>
      <c r="T129" t="s">
        <v>645</v>
      </c>
      <c r="U129" s="32">
        <v>0</v>
      </c>
      <c r="V129" s="32">
        <v>0</v>
      </c>
      <c r="W129" s="32">
        <v>1</v>
      </c>
      <c r="X129" s="32">
        <v>0</v>
      </c>
      <c r="Y129" s="32">
        <v>0</v>
      </c>
      <c r="Z129" s="32">
        <v>0</v>
      </c>
      <c r="AA129" s="32">
        <v>0</v>
      </c>
      <c r="AB129" s="32">
        <v>0</v>
      </c>
      <c r="AC129" s="32">
        <v>0</v>
      </c>
      <c r="AD129">
        <v>112</v>
      </c>
    </row>
    <row r="130" spans="1:30" x14ac:dyDescent="0.25">
      <c r="A130" s="26">
        <v>129</v>
      </c>
      <c r="B130" t="s">
        <v>326</v>
      </c>
      <c r="C130" s="55">
        <v>45924</v>
      </c>
      <c r="D130" s="55">
        <v>46042</v>
      </c>
      <c r="E130" t="s">
        <v>129</v>
      </c>
      <c r="F130" t="s">
        <v>1666</v>
      </c>
      <c r="G130" t="s">
        <v>879</v>
      </c>
      <c r="H130" t="s">
        <v>47</v>
      </c>
      <c r="I130" t="s">
        <v>48</v>
      </c>
      <c r="J130" t="s">
        <v>78</v>
      </c>
      <c r="K130" t="s">
        <v>50</v>
      </c>
      <c r="L130" t="s">
        <v>645</v>
      </c>
      <c r="M130">
        <v>0</v>
      </c>
      <c r="N130">
        <v>0</v>
      </c>
      <c r="O130">
        <v>1</v>
      </c>
      <c r="P130" t="s">
        <v>47</v>
      </c>
      <c r="Q130" t="s">
        <v>645</v>
      </c>
      <c r="R130" t="s">
        <v>645</v>
      </c>
      <c r="S130" t="s">
        <v>645</v>
      </c>
      <c r="T130" t="s">
        <v>645</v>
      </c>
      <c r="U130" s="32">
        <v>0</v>
      </c>
      <c r="V130" s="32">
        <v>0</v>
      </c>
      <c r="W130" s="32">
        <v>1</v>
      </c>
      <c r="X130" s="32">
        <v>0</v>
      </c>
      <c r="Y130" s="32">
        <v>0</v>
      </c>
      <c r="Z130" s="32">
        <v>0</v>
      </c>
      <c r="AA130" s="32">
        <v>0</v>
      </c>
      <c r="AB130" s="32">
        <v>0</v>
      </c>
      <c r="AC130" s="32">
        <v>0</v>
      </c>
      <c r="AD130">
        <v>118</v>
      </c>
    </row>
    <row r="131" spans="1:30" x14ac:dyDescent="0.25">
      <c r="A131" s="26">
        <v>130</v>
      </c>
      <c r="B131" t="s">
        <v>326</v>
      </c>
      <c r="C131" s="55">
        <v>45924</v>
      </c>
      <c r="D131" s="55">
        <v>46043</v>
      </c>
      <c r="E131" t="s">
        <v>129</v>
      </c>
      <c r="F131" t="s">
        <v>1666</v>
      </c>
      <c r="G131" t="s">
        <v>813</v>
      </c>
      <c r="H131" t="s">
        <v>47</v>
      </c>
      <c r="I131" t="s">
        <v>48</v>
      </c>
      <c r="J131" t="s">
        <v>44</v>
      </c>
      <c r="K131" t="s">
        <v>50</v>
      </c>
      <c r="L131" t="s">
        <v>645</v>
      </c>
      <c r="M131">
        <v>0</v>
      </c>
      <c r="N131">
        <v>0</v>
      </c>
      <c r="O131">
        <v>1</v>
      </c>
      <c r="P131" t="s">
        <v>47</v>
      </c>
      <c r="Q131" t="s">
        <v>645</v>
      </c>
      <c r="R131" t="s">
        <v>645</v>
      </c>
      <c r="S131" t="s">
        <v>645</v>
      </c>
      <c r="T131" t="s">
        <v>645</v>
      </c>
      <c r="U131" s="32">
        <v>0</v>
      </c>
      <c r="V131" s="32">
        <v>0</v>
      </c>
      <c r="W131" s="32">
        <v>1</v>
      </c>
      <c r="X131" s="32">
        <v>0</v>
      </c>
      <c r="Y131" s="32">
        <v>0</v>
      </c>
      <c r="Z131" s="32">
        <v>0</v>
      </c>
      <c r="AA131" s="32">
        <v>0</v>
      </c>
      <c r="AB131" s="32">
        <v>0</v>
      </c>
      <c r="AC131" s="32">
        <v>0</v>
      </c>
      <c r="AD131">
        <v>119</v>
      </c>
    </row>
    <row r="132" spans="1:30" x14ac:dyDescent="0.25">
      <c r="A132" s="26">
        <v>131</v>
      </c>
      <c r="B132" t="s">
        <v>326</v>
      </c>
      <c r="C132" s="55">
        <v>45924</v>
      </c>
      <c r="D132" s="55">
        <v>46043</v>
      </c>
      <c r="E132" t="s">
        <v>129</v>
      </c>
      <c r="F132" t="s">
        <v>1666</v>
      </c>
      <c r="G132" t="s">
        <v>880</v>
      </c>
      <c r="H132" t="s">
        <v>47</v>
      </c>
      <c r="I132" t="s">
        <v>48</v>
      </c>
      <c r="J132" t="s">
        <v>49</v>
      </c>
      <c r="K132" t="s">
        <v>50</v>
      </c>
      <c r="L132" t="s">
        <v>645</v>
      </c>
      <c r="M132">
        <v>0</v>
      </c>
      <c r="N132">
        <v>0</v>
      </c>
      <c r="O132">
        <v>1</v>
      </c>
      <c r="P132" t="s">
        <v>47</v>
      </c>
      <c r="Q132" t="s">
        <v>645</v>
      </c>
      <c r="R132" t="s">
        <v>645</v>
      </c>
      <c r="S132" t="s">
        <v>645</v>
      </c>
      <c r="T132" t="s">
        <v>645</v>
      </c>
      <c r="U132" s="32">
        <v>0</v>
      </c>
      <c r="V132" s="32">
        <v>0</v>
      </c>
      <c r="W132" s="32">
        <v>1</v>
      </c>
      <c r="X132" s="32">
        <v>0</v>
      </c>
      <c r="Y132" s="32">
        <v>0</v>
      </c>
      <c r="Z132" s="32">
        <v>0</v>
      </c>
      <c r="AA132" s="32">
        <v>0</v>
      </c>
      <c r="AB132" s="32">
        <v>0</v>
      </c>
      <c r="AC132" s="32">
        <v>0</v>
      </c>
      <c r="AD132">
        <v>119</v>
      </c>
    </row>
    <row r="133" spans="1:30" x14ac:dyDescent="0.25">
      <c r="A133" s="26">
        <v>132</v>
      </c>
      <c r="B133" t="s">
        <v>326</v>
      </c>
      <c r="C133" s="55">
        <v>45924</v>
      </c>
      <c r="D133" s="55">
        <v>46043</v>
      </c>
      <c r="E133" t="s">
        <v>129</v>
      </c>
      <c r="F133" t="s">
        <v>43</v>
      </c>
      <c r="G133" t="s">
        <v>881</v>
      </c>
      <c r="H133" t="s">
        <v>43</v>
      </c>
      <c r="I133" t="s">
        <v>90</v>
      </c>
      <c r="J133" t="s">
        <v>49</v>
      </c>
      <c r="K133" t="s">
        <v>50</v>
      </c>
      <c r="L133" t="s">
        <v>645</v>
      </c>
      <c r="M133">
        <v>0</v>
      </c>
      <c r="N133">
        <v>0</v>
      </c>
      <c r="O133">
        <v>1</v>
      </c>
      <c r="P133" t="s">
        <v>43</v>
      </c>
      <c r="Q133" t="s">
        <v>645</v>
      </c>
      <c r="R133" t="s">
        <v>645</v>
      </c>
      <c r="S133" t="s">
        <v>645</v>
      </c>
      <c r="T133" t="s">
        <v>645</v>
      </c>
      <c r="U133" s="32">
        <v>0</v>
      </c>
      <c r="V133" s="32">
        <v>1</v>
      </c>
      <c r="W133" s="32">
        <v>0</v>
      </c>
      <c r="X133" s="32">
        <v>0</v>
      </c>
      <c r="Y133" s="32">
        <v>0</v>
      </c>
      <c r="Z133" s="32">
        <v>0</v>
      </c>
      <c r="AA133" s="32">
        <v>0</v>
      </c>
      <c r="AB133" s="32">
        <v>0</v>
      </c>
      <c r="AC133" s="32">
        <v>1</v>
      </c>
      <c r="AD133">
        <v>119</v>
      </c>
    </row>
    <row r="134" spans="1:30" x14ac:dyDescent="0.25">
      <c r="A134" s="26">
        <v>133</v>
      </c>
      <c r="B134" t="s">
        <v>369</v>
      </c>
      <c r="C134" s="55">
        <v>45945</v>
      </c>
      <c r="D134" s="55">
        <v>46019</v>
      </c>
      <c r="E134" t="s">
        <v>129</v>
      </c>
      <c r="F134" t="s">
        <v>1666</v>
      </c>
      <c r="G134" t="s">
        <v>882</v>
      </c>
      <c r="H134" t="s">
        <v>47</v>
      </c>
      <c r="I134" t="s">
        <v>48</v>
      </c>
      <c r="J134" t="s">
        <v>78</v>
      </c>
      <c r="K134" t="s">
        <v>50</v>
      </c>
      <c r="L134" t="s">
        <v>645</v>
      </c>
      <c r="M134">
        <v>0</v>
      </c>
      <c r="N134">
        <v>0</v>
      </c>
      <c r="O134">
        <v>1</v>
      </c>
      <c r="P134" t="s">
        <v>47</v>
      </c>
      <c r="Q134" t="s">
        <v>645</v>
      </c>
      <c r="R134" t="s">
        <v>645</v>
      </c>
      <c r="S134" t="s">
        <v>645</v>
      </c>
      <c r="T134" t="s">
        <v>645</v>
      </c>
      <c r="U134" s="32">
        <v>0</v>
      </c>
      <c r="V134" s="32">
        <v>0</v>
      </c>
      <c r="W134" s="32">
        <v>1</v>
      </c>
      <c r="X134" s="32">
        <v>0</v>
      </c>
      <c r="Y134" s="32">
        <v>0</v>
      </c>
      <c r="Z134" s="32">
        <v>0</v>
      </c>
      <c r="AA134" s="32">
        <v>0</v>
      </c>
      <c r="AB134" s="32">
        <v>0</v>
      </c>
      <c r="AC134" s="32">
        <v>0</v>
      </c>
      <c r="AD134">
        <v>74</v>
      </c>
    </row>
    <row r="135" spans="1:30" x14ac:dyDescent="0.25">
      <c r="A135" s="26">
        <v>134</v>
      </c>
      <c r="B135" t="s">
        <v>369</v>
      </c>
      <c r="C135" s="55">
        <v>45945</v>
      </c>
      <c r="D135" s="55">
        <v>46019</v>
      </c>
      <c r="E135" t="s">
        <v>129</v>
      </c>
      <c r="F135" t="s">
        <v>2010</v>
      </c>
      <c r="G135" t="s">
        <v>883</v>
      </c>
      <c r="H135" t="s">
        <v>363</v>
      </c>
      <c r="I135" t="s">
        <v>161</v>
      </c>
      <c r="J135" t="s">
        <v>78</v>
      </c>
      <c r="K135" t="s">
        <v>68</v>
      </c>
      <c r="L135" t="s">
        <v>645</v>
      </c>
      <c r="M135">
        <v>0</v>
      </c>
      <c r="N135">
        <v>0</v>
      </c>
      <c r="O135">
        <v>2</v>
      </c>
      <c r="P135" t="s">
        <v>43</v>
      </c>
      <c r="Q135" t="s">
        <v>88</v>
      </c>
      <c r="R135" t="s">
        <v>645</v>
      </c>
      <c r="S135" t="s">
        <v>645</v>
      </c>
      <c r="T135" t="s">
        <v>645</v>
      </c>
      <c r="U135" s="32">
        <v>0</v>
      </c>
      <c r="V135" s="32">
        <v>1</v>
      </c>
      <c r="W135" s="32">
        <v>0</v>
      </c>
      <c r="X135" s="32">
        <v>0</v>
      </c>
      <c r="Y135" s="32">
        <v>0</v>
      </c>
      <c r="Z135" s="32">
        <v>0</v>
      </c>
      <c r="AA135" s="32">
        <v>0</v>
      </c>
      <c r="AB135" s="32">
        <v>0</v>
      </c>
      <c r="AC135" s="32">
        <v>1</v>
      </c>
      <c r="AD135">
        <v>74</v>
      </c>
    </row>
    <row r="136" spans="1:30" hidden="1" x14ac:dyDescent="0.25">
      <c r="A136">
        <v>135</v>
      </c>
      <c r="B136" t="s">
        <v>369</v>
      </c>
      <c r="C136" s="16">
        <v>45945</v>
      </c>
      <c r="D136" s="16">
        <v>46019</v>
      </c>
      <c r="E136" t="s">
        <v>129</v>
      </c>
      <c r="F136" t="s">
        <v>38</v>
      </c>
      <c r="G136" t="s">
        <v>251</v>
      </c>
      <c r="H136" t="s">
        <v>645</v>
      </c>
      <c r="I136" t="s">
        <v>55</v>
      </c>
      <c r="J136" t="s">
        <v>138</v>
      </c>
      <c r="K136" t="s">
        <v>113</v>
      </c>
      <c r="L136" t="s">
        <v>645</v>
      </c>
      <c r="M136">
        <v>1</v>
      </c>
      <c r="N136">
        <v>0</v>
      </c>
      <c r="P136" t="s">
        <v>645</v>
      </c>
      <c r="Q136" t="s">
        <v>645</v>
      </c>
      <c r="R136" t="s">
        <v>645</v>
      </c>
      <c r="S136" t="s">
        <v>645</v>
      </c>
      <c r="T136" t="s">
        <v>645</v>
      </c>
      <c r="U136">
        <v>0</v>
      </c>
      <c r="V136">
        <v>0</v>
      </c>
      <c r="W136">
        <v>0</v>
      </c>
      <c r="X136">
        <v>0</v>
      </c>
      <c r="Y136">
        <v>0</v>
      </c>
      <c r="Z136">
        <v>0</v>
      </c>
      <c r="AA136">
        <v>0</v>
      </c>
      <c r="AB136">
        <v>0</v>
      </c>
      <c r="AC136">
        <v>0</v>
      </c>
      <c r="AD136">
        <v>74</v>
      </c>
    </row>
    <row r="137" spans="1:30" x14ac:dyDescent="0.25">
      <c r="A137" s="26">
        <v>136</v>
      </c>
      <c r="B137" t="s">
        <v>369</v>
      </c>
      <c r="C137" s="55">
        <v>46014</v>
      </c>
      <c r="D137" s="55">
        <v>46044</v>
      </c>
      <c r="E137" t="s">
        <v>129</v>
      </c>
      <c r="F137" t="s">
        <v>1666</v>
      </c>
      <c r="G137" t="s">
        <v>146</v>
      </c>
      <c r="H137" t="s">
        <v>47</v>
      </c>
      <c r="I137" t="s">
        <v>48</v>
      </c>
      <c r="J137" t="s">
        <v>49</v>
      </c>
      <c r="K137" t="s">
        <v>50</v>
      </c>
      <c r="L137" t="s">
        <v>645</v>
      </c>
      <c r="M137">
        <v>0</v>
      </c>
      <c r="N137">
        <v>0</v>
      </c>
      <c r="O137">
        <v>1</v>
      </c>
      <c r="P137" t="s">
        <v>47</v>
      </c>
      <c r="Q137" t="s">
        <v>645</v>
      </c>
      <c r="R137" t="s">
        <v>645</v>
      </c>
      <c r="S137" t="s">
        <v>645</v>
      </c>
      <c r="T137" t="s">
        <v>645</v>
      </c>
      <c r="U137" s="32">
        <v>0</v>
      </c>
      <c r="V137" s="32">
        <v>0</v>
      </c>
      <c r="W137" s="32">
        <v>1</v>
      </c>
      <c r="X137" s="32">
        <v>0</v>
      </c>
      <c r="Y137" s="32">
        <v>0</v>
      </c>
      <c r="Z137" s="32">
        <v>0</v>
      </c>
      <c r="AA137" s="32">
        <v>0</v>
      </c>
      <c r="AB137" s="32">
        <v>0</v>
      </c>
      <c r="AC137" s="32">
        <v>0</v>
      </c>
      <c r="AD137">
        <v>30</v>
      </c>
    </row>
    <row r="138" spans="1:30" x14ac:dyDescent="0.25">
      <c r="A138" s="26">
        <v>137</v>
      </c>
      <c r="B138" t="s">
        <v>369</v>
      </c>
      <c r="C138" s="55">
        <v>46014</v>
      </c>
      <c r="D138" s="55">
        <v>46044</v>
      </c>
      <c r="E138" t="s">
        <v>129</v>
      </c>
      <c r="F138" t="s">
        <v>1666</v>
      </c>
      <c r="G138" t="s">
        <v>146</v>
      </c>
      <c r="H138" t="s">
        <v>47</v>
      </c>
      <c r="I138" t="s">
        <v>48</v>
      </c>
      <c r="J138" t="s">
        <v>49</v>
      </c>
      <c r="K138" t="s">
        <v>50</v>
      </c>
      <c r="L138" t="s">
        <v>645</v>
      </c>
      <c r="M138">
        <v>0</v>
      </c>
      <c r="N138">
        <v>0</v>
      </c>
      <c r="O138">
        <v>1</v>
      </c>
      <c r="P138" t="s">
        <v>47</v>
      </c>
      <c r="Q138" t="s">
        <v>645</v>
      </c>
      <c r="R138" t="s">
        <v>645</v>
      </c>
      <c r="S138" t="s">
        <v>645</v>
      </c>
      <c r="T138" t="s">
        <v>645</v>
      </c>
      <c r="U138" s="32">
        <v>0</v>
      </c>
      <c r="V138" s="32">
        <v>0</v>
      </c>
      <c r="W138" s="32">
        <v>1</v>
      </c>
      <c r="X138" s="32">
        <v>0</v>
      </c>
      <c r="Y138" s="32">
        <v>0</v>
      </c>
      <c r="Z138" s="32">
        <v>0</v>
      </c>
      <c r="AA138" s="32">
        <v>0</v>
      </c>
      <c r="AB138" s="32">
        <v>0</v>
      </c>
      <c r="AC138" s="32">
        <v>0</v>
      </c>
      <c r="AD138">
        <v>30</v>
      </c>
    </row>
    <row r="139" spans="1:30" x14ac:dyDescent="0.25">
      <c r="A139" s="26">
        <v>138</v>
      </c>
      <c r="B139" t="s">
        <v>369</v>
      </c>
      <c r="C139" s="55">
        <v>46014</v>
      </c>
      <c r="D139" s="55">
        <v>46042</v>
      </c>
      <c r="E139" t="s">
        <v>129</v>
      </c>
      <c r="F139" t="s">
        <v>1666</v>
      </c>
      <c r="G139" t="s">
        <v>515</v>
      </c>
      <c r="H139" t="s">
        <v>47</v>
      </c>
      <c r="I139" t="s">
        <v>51</v>
      </c>
      <c r="J139" t="s">
        <v>49</v>
      </c>
      <c r="K139" t="s">
        <v>50</v>
      </c>
      <c r="L139" t="s">
        <v>645</v>
      </c>
      <c r="M139">
        <v>0</v>
      </c>
      <c r="N139">
        <v>0</v>
      </c>
      <c r="O139">
        <v>1</v>
      </c>
      <c r="P139" t="s">
        <v>47</v>
      </c>
      <c r="Q139" t="s">
        <v>645</v>
      </c>
      <c r="R139" t="s">
        <v>645</v>
      </c>
      <c r="S139" t="s">
        <v>645</v>
      </c>
      <c r="T139" t="s">
        <v>645</v>
      </c>
      <c r="U139" s="32">
        <v>0</v>
      </c>
      <c r="V139" s="32">
        <v>0</v>
      </c>
      <c r="W139" s="32">
        <v>1</v>
      </c>
      <c r="X139" s="32">
        <v>0</v>
      </c>
      <c r="Y139" s="32">
        <v>0</v>
      </c>
      <c r="Z139" s="32">
        <v>0</v>
      </c>
      <c r="AA139" s="32">
        <v>0</v>
      </c>
      <c r="AB139" s="32">
        <v>0</v>
      </c>
      <c r="AC139" s="32">
        <v>0</v>
      </c>
      <c r="AD139">
        <v>28</v>
      </c>
    </row>
    <row r="140" spans="1:30" x14ac:dyDescent="0.25">
      <c r="A140" s="26">
        <v>139</v>
      </c>
      <c r="B140" t="s">
        <v>369</v>
      </c>
      <c r="C140" s="55">
        <v>46014</v>
      </c>
      <c r="D140" s="55">
        <v>46042</v>
      </c>
      <c r="E140" t="s">
        <v>129</v>
      </c>
      <c r="F140" t="s">
        <v>1666</v>
      </c>
      <c r="G140" t="s">
        <v>515</v>
      </c>
      <c r="H140" t="s">
        <v>47</v>
      </c>
      <c r="I140" t="s">
        <v>51</v>
      </c>
      <c r="J140" t="s">
        <v>49</v>
      </c>
      <c r="K140" t="s">
        <v>50</v>
      </c>
      <c r="L140" t="s">
        <v>645</v>
      </c>
      <c r="M140">
        <v>0</v>
      </c>
      <c r="N140">
        <v>0</v>
      </c>
      <c r="O140">
        <v>1</v>
      </c>
      <c r="P140" t="s">
        <v>47</v>
      </c>
      <c r="Q140" t="s">
        <v>645</v>
      </c>
      <c r="R140" t="s">
        <v>645</v>
      </c>
      <c r="S140" t="s">
        <v>645</v>
      </c>
      <c r="T140" t="s">
        <v>645</v>
      </c>
      <c r="U140" s="32">
        <v>0</v>
      </c>
      <c r="V140" s="32">
        <v>0</v>
      </c>
      <c r="W140" s="32">
        <v>1</v>
      </c>
      <c r="X140" s="32">
        <v>0</v>
      </c>
      <c r="Y140" s="32">
        <v>0</v>
      </c>
      <c r="Z140" s="32">
        <v>0</v>
      </c>
      <c r="AA140" s="32">
        <v>0</v>
      </c>
      <c r="AB140" s="32">
        <v>0</v>
      </c>
      <c r="AC140" s="32">
        <v>0</v>
      </c>
      <c r="AD140">
        <v>28</v>
      </c>
    </row>
    <row r="141" spans="1:30" x14ac:dyDescent="0.25">
      <c r="A141" s="26">
        <v>140</v>
      </c>
      <c r="B141" t="s">
        <v>489</v>
      </c>
      <c r="C141" s="55">
        <v>46029</v>
      </c>
      <c r="D141" s="55">
        <v>46044</v>
      </c>
      <c r="E141" t="s">
        <v>129</v>
      </c>
      <c r="F141" t="s">
        <v>1682</v>
      </c>
      <c r="G141" t="s">
        <v>884</v>
      </c>
      <c r="H141" t="s">
        <v>137</v>
      </c>
      <c r="I141" t="s">
        <v>55</v>
      </c>
      <c r="J141" t="s">
        <v>49</v>
      </c>
      <c r="K141" t="s">
        <v>113</v>
      </c>
      <c r="L141" t="s">
        <v>645</v>
      </c>
      <c r="M141">
        <v>0</v>
      </c>
      <c r="N141">
        <v>1</v>
      </c>
      <c r="O141">
        <v>2</v>
      </c>
      <c r="P141" t="s">
        <v>43</v>
      </c>
      <c r="Q141" t="s">
        <v>47</v>
      </c>
      <c r="R141" t="s">
        <v>645</v>
      </c>
      <c r="S141" t="s">
        <v>645</v>
      </c>
      <c r="T141" t="s">
        <v>645</v>
      </c>
      <c r="U141" s="32">
        <v>0</v>
      </c>
      <c r="V141" s="32">
        <v>1</v>
      </c>
      <c r="W141" s="32">
        <v>1</v>
      </c>
      <c r="X141" s="32">
        <v>0</v>
      </c>
      <c r="Y141" s="32">
        <v>0</v>
      </c>
      <c r="Z141" s="32">
        <v>0</v>
      </c>
      <c r="AA141" s="32">
        <v>0</v>
      </c>
      <c r="AB141" s="32">
        <v>0</v>
      </c>
      <c r="AC141" s="32">
        <v>1</v>
      </c>
      <c r="AD141">
        <v>15</v>
      </c>
    </row>
    <row r="142" spans="1:30" x14ac:dyDescent="0.25">
      <c r="A142" s="26">
        <v>141</v>
      </c>
      <c r="B142" t="s">
        <v>489</v>
      </c>
      <c r="C142" s="55">
        <v>46029</v>
      </c>
      <c r="D142" s="55">
        <v>46044</v>
      </c>
      <c r="E142" t="s">
        <v>129</v>
      </c>
      <c r="F142" t="s">
        <v>1666</v>
      </c>
      <c r="G142" t="s">
        <v>885</v>
      </c>
      <c r="H142" t="s">
        <v>47</v>
      </c>
      <c r="I142" t="s">
        <v>55</v>
      </c>
      <c r="J142" t="s">
        <v>44</v>
      </c>
      <c r="K142" t="s">
        <v>113</v>
      </c>
      <c r="L142" t="s">
        <v>645</v>
      </c>
      <c r="M142">
        <v>0</v>
      </c>
      <c r="N142">
        <v>0</v>
      </c>
      <c r="O142">
        <v>1</v>
      </c>
      <c r="P142" t="s">
        <v>47</v>
      </c>
      <c r="Q142" t="s">
        <v>645</v>
      </c>
      <c r="R142" t="s">
        <v>645</v>
      </c>
      <c r="S142" t="s">
        <v>645</v>
      </c>
      <c r="T142" t="s">
        <v>645</v>
      </c>
      <c r="U142" s="32">
        <v>0</v>
      </c>
      <c r="V142" s="32">
        <v>0</v>
      </c>
      <c r="W142" s="32">
        <v>1</v>
      </c>
      <c r="X142" s="32">
        <v>0</v>
      </c>
      <c r="Y142" s="32">
        <v>0</v>
      </c>
      <c r="Z142" s="32">
        <v>0</v>
      </c>
      <c r="AA142" s="32">
        <v>0</v>
      </c>
      <c r="AB142" s="32">
        <v>0</v>
      </c>
      <c r="AC142" s="32">
        <v>0</v>
      </c>
      <c r="AD142">
        <v>15</v>
      </c>
    </row>
    <row r="143" spans="1:30" x14ac:dyDescent="0.25">
      <c r="A143" s="26">
        <v>142</v>
      </c>
      <c r="B143" t="s">
        <v>489</v>
      </c>
      <c r="C143" s="55">
        <v>46029</v>
      </c>
      <c r="D143" s="55">
        <v>46044</v>
      </c>
      <c r="E143" t="s">
        <v>129</v>
      </c>
      <c r="F143" t="s">
        <v>43</v>
      </c>
      <c r="G143" t="s">
        <v>885</v>
      </c>
      <c r="H143" t="s">
        <v>43</v>
      </c>
      <c r="I143" t="s">
        <v>55</v>
      </c>
      <c r="J143" t="s">
        <v>44</v>
      </c>
      <c r="K143" t="s">
        <v>113</v>
      </c>
      <c r="L143" t="s">
        <v>645</v>
      </c>
      <c r="M143">
        <v>0</v>
      </c>
      <c r="N143">
        <v>0</v>
      </c>
      <c r="O143">
        <v>1</v>
      </c>
      <c r="P143" t="s">
        <v>43</v>
      </c>
      <c r="Q143" t="s">
        <v>645</v>
      </c>
      <c r="R143" t="s">
        <v>645</v>
      </c>
      <c r="S143" t="s">
        <v>645</v>
      </c>
      <c r="T143" t="s">
        <v>645</v>
      </c>
      <c r="U143" s="32">
        <v>0</v>
      </c>
      <c r="V143" s="32">
        <v>1</v>
      </c>
      <c r="W143" s="32">
        <v>0</v>
      </c>
      <c r="X143" s="32">
        <v>0</v>
      </c>
      <c r="Y143" s="32">
        <v>0</v>
      </c>
      <c r="Z143" s="32">
        <v>0</v>
      </c>
      <c r="AA143" s="32">
        <v>0</v>
      </c>
      <c r="AB143" s="32">
        <v>0</v>
      </c>
      <c r="AC143" s="32">
        <v>1</v>
      </c>
      <c r="AD143">
        <v>15</v>
      </c>
    </row>
    <row r="144" spans="1:30" x14ac:dyDescent="0.25">
      <c r="A144" s="26">
        <v>143</v>
      </c>
      <c r="B144" t="s">
        <v>489</v>
      </c>
      <c r="C144" s="55">
        <v>46029</v>
      </c>
      <c r="D144" s="55">
        <v>46044</v>
      </c>
      <c r="E144" t="s">
        <v>129</v>
      </c>
      <c r="F144" t="s">
        <v>1663</v>
      </c>
      <c r="G144" t="s">
        <v>885</v>
      </c>
      <c r="H144" t="s">
        <v>95</v>
      </c>
      <c r="I144" t="s">
        <v>55</v>
      </c>
      <c r="J144" t="s">
        <v>44</v>
      </c>
      <c r="K144" t="s">
        <v>113</v>
      </c>
      <c r="L144" t="s">
        <v>645</v>
      </c>
      <c r="M144">
        <v>0</v>
      </c>
      <c r="N144">
        <v>0</v>
      </c>
      <c r="O144">
        <v>1</v>
      </c>
      <c r="P144" t="s">
        <v>95</v>
      </c>
      <c r="Q144" t="s">
        <v>645</v>
      </c>
      <c r="R144" t="s">
        <v>645</v>
      </c>
      <c r="S144" t="s">
        <v>645</v>
      </c>
      <c r="T144" t="s">
        <v>645</v>
      </c>
      <c r="U144" s="32">
        <v>0</v>
      </c>
      <c r="V144" s="32">
        <v>0</v>
      </c>
      <c r="W144" s="32">
        <v>0</v>
      </c>
      <c r="X144" s="32">
        <v>0</v>
      </c>
      <c r="Y144" s="32">
        <v>0</v>
      </c>
      <c r="Z144" s="32">
        <v>1</v>
      </c>
      <c r="AA144" s="32">
        <v>0</v>
      </c>
      <c r="AB144" s="32">
        <v>0</v>
      </c>
      <c r="AC144" s="32">
        <v>0</v>
      </c>
      <c r="AD144">
        <v>15</v>
      </c>
    </row>
    <row r="145" spans="1:30" hidden="1" x14ac:dyDescent="0.25">
      <c r="A145">
        <v>144</v>
      </c>
      <c r="B145" t="s">
        <v>489</v>
      </c>
      <c r="C145" s="16">
        <v>46029</v>
      </c>
      <c r="D145" s="16">
        <v>46044</v>
      </c>
      <c r="E145" t="s">
        <v>129</v>
      </c>
      <c r="F145" t="s">
        <v>38</v>
      </c>
      <c r="G145" t="s">
        <v>886</v>
      </c>
      <c r="H145" t="s">
        <v>645</v>
      </c>
      <c r="I145" t="s">
        <v>55</v>
      </c>
      <c r="J145" t="s">
        <v>40</v>
      </c>
      <c r="K145" t="s">
        <v>113</v>
      </c>
      <c r="L145" t="s">
        <v>645</v>
      </c>
      <c r="M145">
        <v>1</v>
      </c>
      <c r="N145">
        <v>0</v>
      </c>
      <c r="P145" t="s">
        <v>645</v>
      </c>
      <c r="Q145" t="s">
        <v>645</v>
      </c>
      <c r="R145" t="s">
        <v>645</v>
      </c>
      <c r="S145" t="s">
        <v>645</v>
      </c>
      <c r="T145" t="s">
        <v>645</v>
      </c>
      <c r="U145">
        <v>0</v>
      </c>
      <c r="V145">
        <v>0</v>
      </c>
      <c r="W145">
        <v>0</v>
      </c>
      <c r="X145">
        <v>0</v>
      </c>
      <c r="Y145">
        <v>0</v>
      </c>
      <c r="Z145">
        <v>0</v>
      </c>
      <c r="AA145">
        <v>0</v>
      </c>
      <c r="AB145">
        <v>0</v>
      </c>
      <c r="AC145">
        <v>0</v>
      </c>
      <c r="AD145">
        <v>15</v>
      </c>
    </row>
    <row r="146" spans="1:30" x14ac:dyDescent="0.25">
      <c r="A146" s="26">
        <v>145</v>
      </c>
      <c r="B146" t="s">
        <v>489</v>
      </c>
      <c r="C146" s="55">
        <v>46029</v>
      </c>
      <c r="D146" s="55">
        <v>46043</v>
      </c>
      <c r="E146" t="s">
        <v>129</v>
      </c>
      <c r="F146" t="s">
        <v>1666</v>
      </c>
      <c r="G146" t="s">
        <v>813</v>
      </c>
      <c r="H146" t="s">
        <v>47</v>
      </c>
      <c r="I146" t="s">
        <v>48</v>
      </c>
      <c r="J146" t="s">
        <v>44</v>
      </c>
      <c r="K146" t="s">
        <v>50</v>
      </c>
      <c r="L146" t="s">
        <v>645</v>
      </c>
      <c r="M146">
        <v>0</v>
      </c>
      <c r="N146">
        <v>0</v>
      </c>
      <c r="O146">
        <v>1</v>
      </c>
      <c r="P146" t="s">
        <v>47</v>
      </c>
      <c r="Q146" t="s">
        <v>645</v>
      </c>
      <c r="R146" t="s">
        <v>645</v>
      </c>
      <c r="S146" t="s">
        <v>645</v>
      </c>
      <c r="T146" t="s">
        <v>645</v>
      </c>
      <c r="U146" s="32">
        <v>0</v>
      </c>
      <c r="V146" s="32">
        <v>0</v>
      </c>
      <c r="W146" s="32">
        <v>1</v>
      </c>
      <c r="X146" s="32">
        <v>0</v>
      </c>
      <c r="Y146" s="32">
        <v>0</v>
      </c>
      <c r="Z146" s="32">
        <v>0</v>
      </c>
      <c r="AA146" s="32">
        <v>0</v>
      </c>
      <c r="AB146" s="32">
        <v>0</v>
      </c>
      <c r="AC146" s="32">
        <v>0</v>
      </c>
      <c r="AD146">
        <v>14</v>
      </c>
    </row>
    <row r="147" spans="1:30" x14ac:dyDescent="0.25">
      <c r="A147" s="26">
        <v>146</v>
      </c>
      <c r="B147" t="s">
        <v>489</v>
      </c>
      <c r="C147" s="55">
        <v>46036</v>
      </c>
      <c r="D147" s="55">
        <v>46043</v>
      </c>
      <c r="E147" t="s">
        <v>129</v>
      </c>
      <c r="F147" t="s">
        <v>1666</v>
      </c>
      <c r="G147" t="s">
        <v>887</v>
      </c>
      <c r="H147" t="s">
        <v>47</v>
      </c>
      <c r="I147" t="s">
        <v>55</v>
      </c>
      <c r="J147" t="s">
        <v>49</v>
      </c>
      <c r="K147" t="s">
        <v>50</v>
      </c>
      <c r="L147" t="s">
        <v>645</v>
      </c>
      <c r="M147">
        <v>0</v>
      </c>
      <c r="N147">
        <v>0</v>
      </c>
      <c r="O147">
        <v>1</v>
      </c>
      <c r="P147" t="s">
        <v>47</v>
      </c>
      <c r="Q147" t="s">
        <v>645</v>
      </c>
      <c r="R147" t="s">
        <v>645</v>
      </c>
      <c r="S147" t="s">
        <v>645</v>
      </c>
      <c r="T147" t="s">
        <v>645</v>
      </c>
      <c r="U147" s="32">
        <v>0</v>
      </c>
      <c r="V147" s="32">
        <v>0</v>
      </c>
      <c r="W147" s="32">
        <v>1</v>
      </c>
      <c r="X147" s="32">
        <v>0</v>
      </c>
      <c r="Y147" s="32">
        <v>0</v>
      </c>
      <c r="Z147" s="32">
        <v>0</v>
      </c>
      <c r="AA147" s="32">
        <v>0</v>
      </c>
      <c r="AB147" s="32">
        <v>0</v>
      </c>
      <c r="AC147" s="32">
        <v>0</v>
      </c>
      <c r="AD147">
        <v>7</v>
      </c>
    </row>
    <row r="148" spans="1:30" x14ac:dyDescent="0.25">
      <c r="A148" s="26">
        <v>147</v>
      </c>
      <c r="B148" t="s">
        <v>489</v>
      </c>
      <c r="C148" s="55">
        <v>46036</v>
      </c>
      <c r="D148" s="55">
        <v>46043</v>
      </c>
      <c r="E148" t="s">
        <v>129</v>
      </c>
      <c r="F148" t="s">
        <v>43</v>
      </c>
      <c r="G148" t="s">
        <v>888</v>
      </c>
      <c r="H148" t="s">
        <v>43</v>
      </c>
      <c r="I148" t="s">
        <v>51</v>
      </c>
      <c r="J148" t="s">
        <v>78</v>
      </c>
      <c r="K148" t="s">
        <v>85</v>
      </c>
      <c r="L148" t="s">
        <v>645</v>
      </c>
      <c r="M148">
        <v>0</v>
      </c>
      <c r="N148">
        <v>0</v>
      </c>
      <c r="O148">
        <v>1</v>
      </c>
      <c r="P148" t="s">
        <v>43</v>
      </c>
      <c r="Q148" t="s">
        <v>645</v>
      </c>
      <c r="R148" t="s">
        <v>645</v>
      </c>
      <c r="S148" t="s">
        <v>645</v>
      </c>
      <c r="T148" t="s">
        <v>645</v>
      </c>
      <c r="U148" s="32">
        <v>0</v>
      </c>
      <c r="V148" s="32">
        <v>1</v>
      </c>
      <c r="W148" s="32">
        <v>0</v>
      </c>
      <c r="X148" s="32">
        <v>0</v>
      </c>
      <c r="Y148" s="32">
        <v>0</v>
      </c>
      <c r="Z148" s="32">
        <v>0</v>
      </c>
      <c r="AA148" s="32">
        <v>0</v>
      </c>
      <c r="AB148" s="32">
        <v>0</v>
      </c>
      <c r="AC148" s="32">
        <v>1</v>
      </c>
      <c r="AD148">
        <v>7</v>
      </c>
    </row>
    <row r="149" spans="1:30" x14ac:dyDescent="0.25">
      <c r="A149" s="26">
        <v>148</v>
      </c>
      <c r="B149" t="s">
        <v>489</v>
      </c>
      <c r="C149" s="55">
        <v>46036</v>
      </c>
      <c r="D149" s="55">
        <v>46043</v>
      </c>
      <c r="E149" t="s">
        <v>129</v>
      </c>
      <c r="F149" t="s">
        <v>1666</v>
      </c>
      <c r="G149" t="s">
        <v>889</v>
      </c>
      <c r="H149" t="s">
        <v>47</v>
      </c>
      <c r="I149" t="s">
        <v>48</v>
      </c>
      <c r="J149" t="s">
        <v>44</v>
      </c>
      <c r="K149" t="s">
        <v>50</v>
      </c>
      <c r="L149" t="s">
        <v>645</v>
      </c>
      <c r="M149">
        <v>0</v>
      </c>
      <c r="N149">
        <v>0</v>
      </c>
      <c r="O149">
        <v>1</v>
      </c>
      <c r="P149" t="s">
        <v>47</v>
      </c>
      <c r="Q149" t="s">
        <v>645</v>
      </c>
      <c r="R149" t="s">
        <v>645</v>
      </c>
      <c r="S149" t="s">
        <v>645</v>
      </c>
      <c r="T149" t="s">
        <v>645</v>
      </c>
      <c r="U149" s="32">
        <v>0</v>
      </c>
      <c r="V149" s="32">
        <v>0</v>
      </c>
      <c r="W149" s="32">
        <v>1</v>
      </c>
      <c r="X149" s="32">
        <v>0</v>
      </c>
      <c r="Y149" s="32">
        <v>0</v>
      </c>
      <c r="Z149" s="32">
        <v>0</v>
      </c>
      <c r="AA149" s="32">
        <v>0</v>
      </c>
      <c r="AB149" s="32">
        <v>0</v>
      </c>
      <c r="AC149" s="32">
        <v>0</v>
      </c>
      <c r="AD149">
        <v>7</v>
      </c>
    </row>
    <row r="150" spans="1:30" x14ac:dyDescent="0.25">
      <c r="A150" s="26">
        <v>149</v>
      </c>
      <c r="B150" t="s">
        <v>489</v>
      </c>
      <c r="C150" s="55">
        <v>46043</v>
      </c>
      <c r="D150" s="55">
        <v>46049</v>
      </c>
      <c r="E150" t="s">
        <v>129</v>
      </c>
      <c r="F150" t="s">
        <v>1666</v>
      </c>
      <c r="G150" t="s">
        <v>174</v>
      </c>
      <c r="H150" t="s">
        <v>47</v>
      </c>
      <c r="I150" t="s">
        <v>48</v>
      </c>
      <c r="J150" t="s">
        <v>49</v>
      </c>
      <c r="K150" t="s">
        <v>50</v>
      </c>
      <c r="L150" t="s">
        <v>645</v>
      </c>
      <c r="M150">
        <v>0</v>
      </c>
      <c r="N150">
        <v>0</v>
      </c>
      <c r="O150">
        <v>1</v>
      </c>
      <c r="P150" t="s">
        <v>47</v>
      </c>
      <c r="Q150" t="s">
        <v>645</v>
      </c>
      <c r="R150" t="s">
        <v>645</v>
      </c>
      <c r="S150" t="s">
        <v>645</v>
      </c>
      <c r="T150" t="s">
        <v>645</v>
      </c>
      <c r="U150" s="32">
        <v>0</v>
      </c>
      <c r="V150" s="32">
        <v>0</v>
      </c>
      <c r="W150" s="32">
        <v>1</v>
      </c>
      <c r="X150" s="32">
        <v>0</v>
      </c>
      <c r="Y150" s="32">
        <v>0</v>
      </c>
      <c r="Z150" s="32">
        <v>0</v>
      </c>
      <c r="AA150" s="32">
        <v>0</v>
      </c>
      <c r="AB150" s="32">
        <v>0</v>
      </c>
      <c r="AC150" s="32">
        <v>0</v>
      </c>
      <c r="AD150">
        <v>6</v>
      </c>
    </row>
    <row r="151" spans="1:30" x14ac:dyDescent="0.25">
      <c r="A151" s="26">
        <v>150</v>
      </c>
      <c r="B151" t="s">
        <v>489</v>
      </c>
      <c r="C151" s="55">
        <v>46050</v>
      </c>
      <c r="D151" s="55">
        <v>46051</v>
      </c>
      <c r="E151" t="s">
        <v>129</v>
      </c>
      <c r="F151" t="s">
        <v>1666</v>
      </c>
      <c r="G151" t="s">
        <v>890</v>
      </c>
      <c r="H151" t="s">
        <v>47</v>
      </c>
      <c r="I151" t="s">
        <v>48</v>
      </c>
      <c r="J151" t="s">
        <v>49</v>
      </c>
      <c r="K151" t="s">
        <v>50</v>
      </c>
      <c r="L151" t="s">
        <v>645</v>
      </c>
      <c r="M151">
        <v>0</v>
      </c>
      <c r="N151">
        <v>0</v>
      </c>
      <c r="O151">
        <v>1</v>
      </c>
      <c r="P151" t="s">
        <v>47</v>
      </c>
      <c r="Q151" t="s">
        <v>645</v>
      </c>
      <c r="R151" t="s">
        <v>645</v>
      </c>
      <c r="S151" t="s">
        <v>645</v>
      </c>
      <c r="T151" t="s">
        <v>645</v>
      </c>
      <c r="U151" s="32">
        <v>0</v>
      </c>
      <c r="V151" s="32">
        <v>0</v>
      </c>
      <c r="W151" s="32">
        <v>1</v>
      </c>
      <c r="X151" s="32">
        <v>0</v>
      </c>
      <c r="Y151" s="32">
        <v>0</v>
      </c>
      <c r="Z151" s="32">
        <v>0</v>
      </c>
      <c r="AA151" s="32">
        <v>0</v>
      </c>
      <c r="AB151" s="32">
        <v>0</v>
      </c>
      <c r="AC151" s="32">
        <v>0</v>
      </c>
      <c r="AD151">
        <v>1</v>
      </c>
    </row>
    <row r="152" spans="1:30" x14ac:dyDescent="0.25">
      <c r="A152" s="26">
        <v>151</v>
      </c>
      <c r="B152" t="s">
        <v>489</v>
      </c>
      <c r="C152" s="55">
        <v>46048</v>
      </c>
      <c r="D152" s="55">
        <v>46051</v>
      </c>
      <c r="E152" t="s">
        <v>129</v>
      </c>
      <c r="F152" t="s">
        <v>97</v>
      </c>
      <c r="G152" t="s">
        <v>205</v>
      </c>
      <c r="H152" t="s">
        <v>97</v>
      </c>
      <c r="I152" t="s">
        <v>51</v>
      </c>
      <c r="J152" t="s">
        <v>49</v>
      </c>
      <c r="K152" t="s">
        <v>50</v>
      </c>
      <c r="L152" t="s">
        <v>645</v>
      </c>
      <c r="M152">
        <v>0</v>
      </c>
      <c r="N152">
        <v>0</v>
      </c>
      <c r="O152">
        <v>1</v>
      </c>
      <c r="P152" t="s">
        <v>97</v>
      </c>
      <c r="Q152" t="s">
        <v>645</v>
      </c>
      <c r="R152" t="s">
        <v>645</v>
      </c>
      <c r="S152" t="s">
        <v>645</v>
      </c>
      <c r="T152" t="s">
        <v>645</v>
      </c>
      <c r="U152" s="32">
        <v>0</v>
      </c>
      <c r="V152" s="32">
        <v>0</v>
      </c>
      <c r="W152" s="32">
        <v>1</v>
      </c>
      <c r="X152" s="32">
        <v>0</v>
      </c>
      <c r="Y152" s="32">
        <v>0</v>
      </c>
      <c r="Z152" s="32">
        <v>0</v>
      </c>
      <c r="AA152" s="32">
        <v>0</v>
      </c>
      <c r="AB152" s="32">
        <v>0</v>
      </c>
      <c r="AC152" s="32">
        <v>0</v>
      </c>
      <c r="AD152">
        <v>3</v>
      </c>
    </row>
    <row r="153" spans="1:30" x14ac:dyDescent="0.25">
      <c r="A153" s="26">
        <v>152</v>
      </c>
      <c r="B153" t="s">
        <v>287</v>
      </c>
      <c r="C153" s="55">
        <v>45804</v>
      </c>
      <c r="D153" s="55">
        <v>46037</v>
      </c>
      <c r="E153" t="s">
        <v>37</v>
      </c>
      <c r="F153" t="s">
        <v>1666</v>
      </c>
      <c r="G153" t="s">
        <v>119</v>
      </c>
      <c r="H153" t="s">
        <v>47</v>
      </c>
      <c r="I153" t="s">
        <v>48</v>
      </c>
      <c r="J153" t="s">
        <v>49</v>
      </c>
      <c r="K153" t="s">
        <v>50</v>
      </c>
      <c r="L153" t="s">
        <v>645</v>
      </c>
      <c r="M153">
        <v>0</v>
      </c>
      <c r="N153">
        <v>0</v>
      </c>
      <c r="O153">
        <v>1</v>
      </c>
      <c r="P153" t="s">
        <v>47</v>
      </c>
      <c r="Q153" t="s">
        <v>645</v>
      </c>
      <c r="R153" t="s">
        <v>645</v>
      </c>
      <c r="S153" t="s">
        <v>645</v>
      </c>
      <c r="T153" t="s">
        <v>645</v>
      </c>
      <c r="U153" s="32">
        <v>0</v>
      </c>
      <c r="V153" s="32">
        <v>0</v>
      </c>
      <c r="W153" s="32">
        <v>1</v>
      </c>
      <c r="X153" s="32">
        <v>0</v>
      </c>
      <c r="Y153" s="32">
        <v>0</v>
      </c>
      <c r="Z153" s="32">
        <v>0</v>
      </c>
      <c r="AA153" s="32">
        <v>0</v>
      </c>
      <c r="AB153" s="32">
        <v>0</v>
      </c>
      <c r="AC153" s="32">
        <v>0</v>
      </c>
      <c r="AD153">
        <v>233</v>
      </c>
    </row>
    <row r="154" spans="1:30" x14ac:dyDescent="0.25">
      <c r="A154" s="26">
        <v>153</v>
      </c>
      <c r="B154" t="s">
        <v>326</v>
      </c>
      <c r="C154" s="55">
        <v>45882</v>
      </c>
      <c r="D154" s="55">
        <v>46049</v>
      </c>
      <c r="E154" t="s">
        <v>359</v>
      </c>
      <c r="F154" t="s">
        <v>43</v>
      </c>
      <c r="G154" t="s">
        <v>244</v>
      </c>
      <c r="H154" t="s">
        <v>43</v>
      </c>
      <c r="I154" t="s">
        <v>51</v>
      </c>
      <c r="J154" t="s">
        <v>49</v>
      </c>
      <c r="K154" t="s">
        <v>50</v>
      </c>
      <c r="L154" t="s">
        <v>645</v>
      </c>
      <c r="M154">
        <v>0</v>
      </c>
      <c r="N154">
        <v>0</v>
      </c>
      <c r="O154">
        <v>1</v>
      </c>
      <c r="P154" t="s">
        <v>43</v>
      </c>
      <c r="Q154" t="s">
        <v>645</v>
      </c>
      <c r="R154" t="s">
        <v>645</v>
      </c>
      <c r="S154" t="s">
        <v>645</v>
      </c>
      <c r="T154" t="s">
        <v>645</v>
      </c>
      <c r="U154" s="32">
        <v>0</v>
      </c>
      <c r="V154" s="32">
        <v>1</v>
      </c>
      <c r="W154" s="32">
        <v>0</v>
      </c>
      <c r="X154" s="32">
        <v>0</v>
      </c>
      <c r="Y154" s="32">
        <v>0</v>
      </c>
      <c r="Z154" s="32">
        <v>0</v>
      </c>
      <c r="AA154" s="32">
        <v>0</v>
      </c>
      <c r="AB154" s="32">
        <v>0</v>
      </c>
      <c r="AC154" s="32">
        <v>1</v>
      </c>
      <c r="AD154">
        <v>167</v>
      </c>
    </row>
    <row r="155" spans="1:30" x14ac:dyDescent="0.25">
      <c r="A155" s="26">
        <v>154</v>
      </c>
      <c r="B155" t="s">
        <v>326</v>
      </c>
      <c r="C155" s="55">
        <v>45896</v>
      </c>
      <c r="D155" s="55">
        <v>46031</v>
      </c>
      <c r="E155" t="s">
        <v>359</v>
      </c>
      <c r="F155" t="s">
        <v>1666</v>
      </c>
      <c r="G155" t="s">
        <v>891</v>
      </c>
      <c r="H155" t="s">
        <v>47</v>
      </c>
      <c r="I155" t="s">
        <v>55</v>
      </c>
      <c r="J155" t="s">
        <v>138</v>
      </c>
      <c r="K155" t="s">
        <v>113</v>
      </c>
      <c r="L155" t="s">
        <v>645</v>
      </c>
      <c r="M155">
        <v>0</v>
      </c>
      <c r="N155">
        <v>0</v>
      </c>
      <c r="O155">
        <v>1</v>
      </c>
      <c r="P155" t="s">
        <v>47</v>
      </c>
      <c r="Q155" t="s">
        <v>645</v>
      </c>
      <c r="R155" t="s">
        <v>645</v>
      </c>
      <c r="S155" t="s">
        <v>645</v>
      </c>
      <c r="T155" t="s">
        <v>645</v>
      </c>
      <c r="U155" s="32">
        <v>0</v>
      </c>
      <c r="V155" s="32">
        <v>0</v>
      </c>
      <c r="W155" s="32">
        <v>1</v>
      </c>
      <c r="X155" s="32">
        <v>0</v>
      </c>
      <c r="Y155" s="32">
        <v>0</v>
      </c>
      <c r="Z155" s="32">
        <v>0</v>
      </c>
      <c r="AA155" s="32">
        <v>0</v>
      </c>
      <c r="AB155" s="32">
        <v>0</v>
      </c>
      <c r="AC155" s="32">
        <v>0</v>
      </c>
      <c r="AD155">
        <v>135</v>
      </c>
    </row>
    <row r="156" spans="1:30" x14ac:dyDescent="0.25">
      <c r="A156" s="26">
        <v>155</v>
      </c>
      <c r="B156" t="s">
        <v>326</v>
      </c>
      <c r="C156" s="55">
        <v>45896</v>
      </c>
      <c r="D156" s="55">
        <v>46032</v>
      </c>
      <c r="E156" t="s">
        <v>359</v>
      </c>
      <c r="F156" t="s">
        <v>1666</v>
      </c>
      <c r="G156" t="s">
        <v>276</v>
      </c>
      <c r="H156" t="s">
        <v>47</v>
      </c>
      <c r="I156" t="s">
        <v>55</v>
      </c>
      <c r="J156" t="s">
        <v>138</v>
      </c>
      <c r="K156" t="s">
        <v>113</v>
      </c>
      <c r="L156" t="s">
        <v>645</v>
      </c>
      <c r="M156">
        <v>0</v>
      </c>
      <c r="N156">
        <v>0</v>
      </c>
      <c r="O156">
        <v>1</v>
      </c>
      <c r="P156" t="s">
        <v>47</v>
      </c>
      <c r="Q156" t="s">
        <v>645</v>
      </c>
      <c r="R156" t="s">
        <v>645</v>
      </c>
      <c r="S156" t="s">
        <v>645</v>
      </c>
      <c r="T156" t="s">
        <v>645</v>
      </c>
      <c r="U156" s="32">
        <v>0</v>
      </c>
      <c r="V156" s="32">
        <v>0</v>
      </c>
      <c r="W156" s="32">
        <v>1</v>
      </c>
      <c r="X156" s="32">
        <v>0</v>
      </c>
      <c r="Y156" s="32">
        <v>0</v>
      </c>
      <c r="Z156" s="32">
        <v>0</v>
      </c>
      <c r="AA156" s="32">
        <v>0</v>
      </c>
      <c r="AB156" s="32">
        <v>0</v>
      </c>
      <c r="AC156" s="32">
        <v>0</v>
      </c>
      <c r="AD156">
        <v>136</v>
      </c>
    </row>
    <row r="157" spans="1:30" x14ac:dyDescent="0.25">
      <c r="A157" s="26">
        <v>156</v>
      </c>
      <c r="B157" t="s">
        <v>326</v>
      </c>
      <c r="C157" s="55">
        <v>45896</v>
      </c>
      <c r="D157" s="55">
        <v>46032</v>
      </c>
      <c r="E157" t="s">
        <v>359</v>
      </c>
      <c r="F157" t="s">
        <v>1687</v>
      </c>
      <c r="G157" t="s">
        <v>892</v>
      </c>
      <c r="H157" t="s">
        <v>83</v>
      </c>
      <c r="I157" t="s">
        <v>48</v>
      </c>
      <c r="J157" t="s">
        <v>49</v>
      </c>
      <c r="K157" t="s">
        <v>68</v>
      </c>
      <c r="L157" t="s">
        <v>645</v>
      </c>
      <c r="M157">
        <v>0</v>
      </c>
      <c r="N157">
        <v>0</v>
      </c>
      <c r="O157">
        <v>1</v>
      </c>
      <c r="P157" t="s">
        <v>83</v>
      </c>
      <c r="Q157" t="s">
        <v>645</v>
      </c>
      <c r="R157" t="s">
        <v>645</v>
      </c>
      <c r="S157" t="s">
        <v>645</v>
      </c>
      <c r="T157" t="s">
        <v>645</v>
      </c>
      <c r="U157" s="32">
        <v>0</v>
      </c>
      <c r="V157" s="32">
        <v>0</v>
      </c>
      <c r="W157" s="32">
        <v>0</v>
      </c>
      <c r="X157" s="32">
        <v>0</v>
      </c>
      <c r="Y157" s="32">
        <v>0</v>
      </c>
      <c r="Z157" s="32">
        <v>0</v>
      </c>
      <c r="AA157" s="32">
        <v>1</v>
      </c>
      <c r="AB157" s="32">
        <v>0</v>
      </c>
      <c r="AC157" s="32">
        <v>0</v>
      </c>
      <c r="AD157">
        <v>136</v>
      </c>
    </row>
    <row r="158" spans="1:30" x14ac:dyDescent="0.25">
      <c r="A158" s="26">
        <v>157</v>
      </c>
      <c r="B158" t="s">
        <v>326</v>
      </c>
      <c r="C158" s="55">
        <v>45910</v>
      </c>
      <c r="D158" s="55">
        <v>46037</v>
      </c>
      <c r="E158" t="s">
        <v>359</v>
      </c>
      <c r="F158" t="s">
        <v>1666</v>
      </c>
      <c r="G158" t="s">
        <v>441</v>
      </c>
      <c r="H158" t="s">
        <v>47</v>
      </c>
      <c r="I158" t="s">
        <v>48</v>
      </c>
      <c r="J158" t="s">
        <v>49</v>
      </c>
      <c r="K158" t="s">
        <v>50</v>
      </c>
      <c r="L158" t="s">
        <v>645</v>
      </c>
      <c r="M158">
        <v>0</v>
      </c>
      <c r="N158">
        <v>0</v>
      </c>
      <c r="O158">
        <v>1</v>
      </c>
      <c r="P158" t="s">
        <v>47</v>
      </c>
      <c r="Q158" t="s">
        <v>645</v>
      </c>
      <c r="R158" t="s">
        <v>645</v>
      </c>
      <c r="S158" t="s">
        <v>645</v>
      </c>
      <c r="T158" t="s">
        <v>645</v>
      </c>
      <c r="U158" s="32">
        <v>0</v>
      </c>
      <c r="V158" s="32">
        <v>0</v>
      </c>
      <c r="W158" s="32">
        <v>1</v>
      </c>
      <c r="X158" s="32">
        <v>0</v>
      </c>
      <c r="Y158" s="32">
        <v>0</v>
      </c>
      <c r="Z158" s="32">
        <v>0</v>
      </c>
      <c r="AA158" s="32">
        <v>0</v>
      </c>
      <c r="AB158" s="32">
        <v>0</v>
      </c>
      <c r="AC158" s="32">
        <v>0</v>
      </c>
      <c r="AD158">
        <v>127</v>
      </c>
    </row>
    <row r="159" spans="1:30" x14ac:dyDescent="0.25">
      <c r="A159" s="26">
        <v>158</v>
      </c>
      <c r="B159" t="s">
        <v>326</v>
      </c>
      <c r="C159" s="55">
        <v>45924</v>
      </c>
      <c r="D159" s="55">
        <v>46045</v>
      </c>
      <c r="E159" t="s">
        <v>359</v>
      </c>
      <c r="F159" t="s">
        <v>1682</v>
      </c>
      <c r="G159" t="s">
        <v>283</v>
      </c>
      <c r="H159" t="s">
        <v>137</v>
      </c>
      <c r="I159" t="s">
        <v>51</v>
      </c>
      <c r="J159" t="s">
        <v>49</v>
      </c>
      <c r="K159" t="s">
        <v>50</v>
      </c>
      <c r="L159" t="s">
        <v>645</v>
      </c>
      <c r="M159">
        <v>0</v>
      </c>
      <c r="N159">
        <v>1</v>
      </c>
      <c r="O159">
        <v>2</v>
      </c>
      <c r="P159" t="s">
        <v>43</v>
      </c>
      <c r="Q159" t="s">
        <v>47</v>
      </c>
      <c r="R159" t="s">
        <v>645</v>
      </c>
      <c r="S159" t="s">
        <v>645</v>
      </c>
      <c r="T159" t="s">
        <v>645</v>
      </c>
      <c r="U159" s="32">
        <v>0</v>
      </c>
      <c r="V159" s="32">
        <v>1</v>
      </c>
      <c r="W159" s="32">
        <v>1</v>
      </c>
      <c r="X159" s="32">
        <v>0</v>
      </c>
      <c r="Y159" s="32">
        <v>0</v>
      </c>
      <c r="Z159" s="32">
        <v>0</v>
      </c>
      <c r="AA159" s="32">
        <v>0</v>
      </c>
      <c r="AB159" s="32">
        <v>0</v>
      </c>
      <c r="AC159" s="32">
        <v>1</v>
      </c>
      <c r="AD159">
        <v>121</v>
      </c>
    </row>
    <row r="160" spans="1:30" x14ac:dyDescent="0.25">
      <c r="A160" s="26">
        <v>159</v>
      </c>
      <c r="B160" t="s">
        <v>369</v>
      </c>
      <c r="C160" s="55">
        <v>45938</v>
      </c>
      <c r="D160" s="55">
        <v>46043</v>
      </c>
      <c r="E160" t="s">
        <v>162</v>
      </c>
      <c r="F160" t="s">
        <v>97</v>
      </c>
      <c r="G160" t="s">
        <v>283</v>
      </c>
      <c r="H160" t="s">
        <v>97</v>
      </c>
      <c r="I160" t="s">
        <v>51</v>
      </c>
      <c r="J160" t="s">
        <v>49</v>
      </c>
      <c r="K160" t="s">
        <v>50</v>
      </c>
      <c r="L160" t="s">
        <v>645</v>
      </c>
      <c r="M160">
        <v>0</v>
      </c>
      <c r="N160">
        <v>0</v>
      </c>
      <c r="O160">
        <v>1</v>
      </c>
      <c r="P160" t="s">
        <v>97</v>
      </c>
      <c r="Q160" t="s">
        <v>645</v>
      </c>
      <c r="R160" t="s">
        <v>645</v>
      </c>
      <c r="S160" t="s">
        <v>645</v>
      </c>
      <c r="T160" t="s">
        <v>645</v>
      </c>
      <c r="U160" s="32">
        <v>0</v>
      </c>
      <c r="V160" s="32">
        <v>0</v>
      </c>
      <c r="W160" s="32">
        <v>1</v>
      </c>
      <c r="X160" s="32">
        <v>0</v>
      </c>
      <c r="Y160" s="32">
        <v>0</v>
      </c>
      <c r="Z160" s="32">
        <v>0</v>
      </c>
      <c r="AA160" s="32">
        <v>0</v>
      </c>
      <c r="AB160" s="32">
        <v>0</v>
      </c>
      <c r="AC160" s="32">
        <v>0</v>
      </c>
      <c r="AD160">
        <v>105</v>
      </c>
    </row>
    <row r="161" spans="1:30" x14ac:dyDescent="0.25">
      <c r="A161" s="26">
        <v>160</v>
      </c>
      <c r="B161" t="s">
        <v>369</v>
      </c>
      <c r="C161" s="55">
        <v>45938</v>
      </c>
      <c r="D161" s="55">
        <v>46043</v>
      </c>
      <c r="E161" t="s">
        <v>162</v>
      </c>
      <c r="F161" t="s">
        <v>97</v>
      </c>
      <c r="G161" t="s">
        <v>829</v>
      </c>
      <c r="H161" t="s">
        <v>97</v>
      </c>
      <c r="I161" t="s">
        <v>51</v>
      </c>
      <c r="J161" t="s">
        <v>44</v>
      </c>
      <c r="K161" t="s">
        <v>50</v>
      </c>
      <c r="L161" t="s">
        <v>645</v>
      </c>
      <c r="M161">
        <v>0</v>
      </c>
      <c r="N161">
        <v>0</v>
      </c>
      <c r="O161">
        <v>1</v>
      </c>
      <c r="P161" t="s">
        <v>97</v>
      </c>
      <c r="Q161" t="s">
        <v>645</v>
      </c>
      <c r="R161" t="s">
        <v>645</v>
      </c>
      <c r="S161" t="s">
        <v>645</v>
      </c>
      <c r="T161" t="s">
        <v>645</v>
      </c>
      <c r="U161" s="32">
        <v>0</v>
      </c>
      <c r="V161" s="32">
        <v>0</v>
      </c>
      <c r="W161" s="32">
        <v>1</v>
      </c>
      <c r="X161" s="32">
        <v>0</v>
      </c>
      <c r="Y161" s="32">
        <v>0</v>
      </c>
      <c r="Z161" s="32">
        <v>0</v>
      </c>
      <c r="AA161" s="32">
        <v>0</v>
      </c>
      <c r="AB161" s="32">
        <v>0</v>
      </c>
      <c r="AC161" s="32">
        <v>0</v>
      </c>
      <c r="AD161">
        <v>105</v>
      </c>
    </row>
    <row r="162" spans="1:30" x14ac:dyDescent="0.25">
      <c r="A162" s="26">
        <v>161</v>
      </c>
      <c r="B162" t="s">
        <v>369</v>
      </c>
      <c r="C162" s="55">
        <v>45938</v>
      </c>
      <c r="D162" s="55">
        <v>46043</v>
      </c>
      <c r="E162" t="s">
        <v>359</v>
      </c>
      <c r="F162" t="s">
        <v>97</v>
      </c>
      <c r="G162" t="s">
        <v>244</v>
      </c>
      <c r="H162" t="s">
        <v>97</v>
      </c>
      <c r="I162" t="s">
        <v>51</v>
      </c>
      <c r="J162" t="s">
        <v>49</v>
      </c>
      <c r="K162" t="s">
        <v>50</v>
      </c>
      <c r="L162" t="s">
        <v>645</v>
      </c>
      <c r="M162">
        <v>0</v>
      </c>
      <c r="N162">
        <v>0</v>
      </c>
      <c r="O162">
        <v>1</v>
      </c>
      <c r="P162" t="s">
        <v>97</v>
      </c>
      <c r="Q162" t="s">
        <v>645</v>
      </c>
      <c r="R162" t="s">
        <v>645</v>
      </c>
      <c r="S162" t="s">
        <v>645</v>
      </c>
      <c r="T162" t="s">
        <v>645</v>
      </c>
      <c r="U162" s="32">
        <v>0</v>
      </c>
      <c r="V162" s="32">
        <v>0</v>
      </c>
      <c r="W162" s="32">
        <v>1</v>
      </c>
      <c r="X162" s="32">
        <v>0</v>
      </c>
      <c r="Y162" s="32">
        <v>0</v>
      </c>
      <c r="Z162" s="32">
        <v>0</v>
      </c>
      <c r="AA162" s="32">
        <v>0</v>
      </c>
      <c r="AB162" s="32">
        <v>0</v>
      </c>
      <c r="AC162" s="32">
        <v>0</v>
      </c>
      <c r="AD162">
        <v>105</v>
      </c>
    </row>
    <row r="163" spans="1:30" x14ac:dyDescent="0.25">
      <c r="A163" s="26">
        <v>162</v>
      </c>
      <c r="B163" t="s">
        <v>369</v>
      </c>
      <c r="C163" s="55">
        <v>45938</v>
      </c>
      <c r="D163" s="55">
        <v>46021</v>
      </c>
      <c r="E163" t="s">
        <v>359</v>
      </c>
      <c r="F163" t="s">
        <v>1666</v>
      </c>
      <c r="G163" t="s">
        <v>146</v>
      </c>
      <c r="H163" t="s">
        <v>47</v>
      </c>
      <c r="I163" t="s">
        <v>48</v>
      </c>
      <c r="J163" t="s">
        <v>49</v>
      </c>
      <c r="K163" t="s">
        <v>50</v>
      </c>
      <c r="L163" t="s">
        <v>645</v>
      </c>
      <c r="M163">
        <v>0</v>
      </c>
      <c r="N163">
        <v>0</v>
      </c>
      <c r="O163">
        <v>1</v>
      </c>
      <c r="P163" t="s">
        <v>47</v>
      </c>
      <c r="Q163" t="s">
        <v>645</v>
      </c>
      <c r="R163" t="s">
        <v>645</v>
      </c>
      <c r="S163" t="s">
        <v>645</v>
      </c>
      <c r="T163" t="s">
        <v>645</v>
      </c>
      <c r="U163" s="32">
        <v>0</v>
      </c>
      <c r="V163" s="32">
        <v>0</v>
      </c>
      <c r="W163" s="32">
        <v>1</v>
      </c>
      <c r="X163" s="32">
        <v>0</v>
      </c>
      <c r="Y163" s="32">
        <v>0</v>
      </c>
      <c r="Z163" s="32">
        <v>0</v>
      </c>
      <c r="AA163" s="32">
        <v>0</v>
      </c>
      <c r="AB163" s="32">
        <v>0</v>
      </c>
      <c r="AC163" s="32">
        <v>0</v>
      </c>
      <c r="AD163">
        <v>83</v>
      </c>
    </row>
    <row r="164" spans="1:30" x14ac:dyDescent="0.25">
      <c r="A164" s="26">
        <v>163</v>
      </c>
      <c r="B164" t="s">
        <v>369</v>
      </c>
      <c r="C164" s="55">
        <v>45964</v>
      </c>
      <c r="D164" s="55">
        <v>46021</v>
      </c>
      <c r="E164" t="s">
        <v>359</v>
      </c>
      <c r="F164" t="s">
        <v>43</v>
      </c>
      <c r="G164" t="s">
        <v>397</v>
      </c>
      <c r="H164" t="s">
        <v>43</v>
      </c>
      <c r="I164" t="s">
        <v>55</v>
      </c>
      <c r="J164" t="s">
        <v>138</v>
      </c>
      <c r="K164" t="s">
        <v>113</v>
      </c>
      <c r="L164" t="s">
        <v>645</v>
      </c>
      <c r="M164">
        <v>0</v>
      </c>
      <c r="N164">
        <v>0</v>
      </c>
      <c r="O164">
        <v>1</v>
      </c>
      <c r="P164" t="s">
        <v>43</v>
      </c>
      <c r="Q164" t="s">
        <v>645</v>
      </c>
      <c r="R164" t="s">
        <v>645</v>
      </c>
      <c r="S164" t="s">
        <v>645</v>
      </c>
      <c r="T164" t="s">
        <v>645</v>
      </c>
      <c r="U164" s="32">
        <v>0</v>
      </c>
      <c r="V164" s="32">
        <v>1</v>
      </c>
      <c r="W164" s="32">
        <v>0</v>
      </c>
      <c r="X164" s="32">
        <v>0</v>
      </c>
      <c r="Y164" s="32">
        <v>0</v>
      </c>
      <c r="Z164" s="32">
        <v>0</v>
      </c>
      <c r="AA164" s="32">
        <v>0</v>
      </c>
      <c r="AB164" s="32">
        <v>0</v>
      </c>
      <c r="AC164" s="32">
        <v>1</v>
      </c>
      <c r="AD164">
        <v>57</v>
      </c>
    </row>
    <row r="165" spans="1:30" x14ac:dyDescent="0.25">
      <c r="A165" s="26">
        <v>164</v>
      </c>
      <c r="B165" t="s">
        <v>369</v>
      </c>
      <c r="C165" s="55">
        <v>45980</v>
      </c>
      <c r="D165" s="55">
        <v>46020</v>
      </c>
      <c r="E165" t="s">
        <v>359</v>
      </c>
      <c r="F165" t="s">
        <v>1666</v>
      </c>
      <c r="G165" t="s">
        <v>397</v>
      </c>
      <c r="H165" t="s">
        <v>47</v>
      </c>
      <c r="I165" t="s">
        <v>55</v>
      </c>
      <c r="J165" t="s">
        <v>138</v>
      </c>
      <c r="K165" t="s">
        <v>113</v>
      </c>
      <c r="L165" t="s">
        <v>645</v>
      </c>
      <c r="M165">
        <v>0</v>
      </c>
      <c r="N165">
        <v>0</v>
      </c>
      <c r="O165">
        <v>1</v>
      </c>
      <c r="P165" t="s">
        <v>47</v>
      </c>
      <c r="Q165" t="s">
        <v>645</v>
      </c>
      <c r="R165" t="s">
        <v>645</v>
      </c>
      <c r="S165" t="s">
        <v>645</v>
      </c>
      <c r="T165" t="s">
        <v>645</v>
      </c>
      <c r="U165" s="32">
        <v>0</v>
      </c>
      <c r="V165" s="32">
        <v>0</v>
      </c>
      <c r="W165" s="32">
        <v>1</v>
      </c>
      <c r="X165" s="32">
        <v>0</v>
      </c>
      <c r="Y165" s="32">
        <v>0</v>
      </c>
      <c r="Z165" s="32">
        <v>0</v>
      </c>
      <c r="AA165" s="32">
        <v>0</v>
      </c>
      <c r="AB165" s="32">
        <v>0</v>
      </c>
      <c r="AC165" s="32">
        <v>0</v>
      </c>
      <c r="AD165">
        <v>40</v>
      </c>
    </row>
    <row r="166" spans="1:30" x14ac:dyDescent="0.25">
      <c r="A166" s="26">
        <v>165</v>
      </c>
      <c r="B166" t="s">
        <v>369</v>
      </c>
      <c r="C166" s="55">
        <v>45980</v>
      </c>
      <c r="D166" s="55">
        <v>46020</v>
      </c>
      <c r="E166" t="s">
        <v>359</v>
      </c>
      <c r="F166" t="s">
        <v>1666</v>
      </c>
      <c r="G166" t="s">
        <v>397</v>
      </c>
      <c r="H166" t="s">
        <v>47</v>
      </c>
      <c r="I166" t="s">
        <v>55</v>
      </c>
      <c r="J166" t="s">
        <v>138</v>
      </c>
      <c r="K166" t="s">
        <v>113</v>
      </c>
      <c r="L166" t="s">
        <v>645</v>
      </c>
      <c r="M166">
        <v>0</v>
      </c>
      <c r="N166">
        <v>0</v>
      </c>
      <c r="O166">
        <v>1</v>
      </c>
      <c r="P166" t="s">
        <v>47</v>
      </c>
      <c r="Q166" t="s">
        <v>645</v>
      </c>
      <c r="R166" t="s">
        <v>645</v>
      </c>
      <c r="S166" t="s">
        <v>645</v>
      </c>
      <c r="T166" t="s">
        <v>645</v>
      </c>
      <c r="U166" s="32">
        <v>0</v>
      </c>
      <c r="V166" s="32">
        <v>0</v>
      </c>
      <c r="W166" s="32">
        <v>1</v>
      </c>
      <c r="X166" s="32">
        <v>0</v>
      </c>
      <c r="Y166" s="32">
        <v>0</v>
      </c>
      <c r="Z166" s="32">
        <v>0</v>
      </c>
      <c r="AA166" s="32">
        <v>0</v>
      </c>
      <c r="AB166" s="32">
        <v>0</v>
      </c>
      <c r="AC166" s="32">
        <v>0</v>
      </c>
      <c r="AD166">
        <v>40</v>
      </c>
    </row>
    <row r="167" spans="1:30" x14ac:dyDescent="0.25">
      <c r="A167" s="26">
        <v>166</v>
      </c>
      <c r="B167" t="s">
        <v>369</v>
      </c>
      <c r="C167" s="55">
        <v>46007</v>
      </c>
      <c r="D167" s="55">
        <v>46020</v>
      </c>
      <c r="E167" t="s">
        <v>359</v>
      </c>
      <c r="F167" t="s">
        <v>1682</v>
      </c>
      <c r="G167" t="s">
        <v>893</v>
      </c>
      <c r="H167" t="s">
        <v>137</v>
      </c>
      <c r="I167" t="s">
        <v>48</v>
      </c>
      <c r="J167" t="s">
        <v>365</v>
      </c>
      <c r="K167" t="s">
        <v>50</v>
      </c>
      <c r="L167" t="s">
        <v>645</v>
      </c>
      <c r="M167">
        <v>0</v>
      </c>
      <c r="N167">
        <v>1</v>
      </c>
      <c r="O167">
        <v>2</v>
      </c>
      <c r="P167" t="s">
        <v>43</v>
      </c>
      <c r="Q167" t="s">
        <v>47</v>
      </c>
      <c r="R167" t="s">
        <v>645</v>
      </c>
      <c r="S167" t="s">
        <v>645</v>
      </c>
      <c r="T167" t="s">
        <v>645</v>
      </c>
      <c r="U167" s="32">
        <v>0</v>
      </c>
      <c r="V167" s="32">
        <v>1</v>
      </c>
      <c r="W167" s="32">
        <v>1</v>
      </c>
      <c r="X167" s="32">
        <v>0</v>
      </c>
      <c r="Y167" s="32">
        <v>0</v>
      </c>
      <c r="Z167" s="32">
        <v>0</v>
      </c>
      <c r="AA167" s="32">
        <v>0</v>
      </c>
      <c r="AB167" s="32">
        <v>0</v>
      </c>
      <c r="AC167" s="32">
        <v>1</v>
      </c>
      <c r="AD167">
        <v>13</v>
      </c>
    </row>
    <row r="168" spans="1:30" x14ac:dyDescent="0.25">
      <c r="A168" s="26">
        <v>167</v>
      </c>
      <c r="B168" t="s">
        <v>369</v>
      </c>
      <c r="C168" s="55">
        <v>46007</v>
      </c>
      <c r="D168" s="55">
        <v>46020</v>
      </c>
      <c r="E168" t="s">
        <v>359</v>
      </c>
      <c r="F168" t="s">
        <v>1682</v>
      </c>
      <c r="G168" t="s">
        <v>894</v>
      </c>
      <c r="H168" t="s">
        <v>137</v>
      </c>
      <c r="I168" t="s">
        <v>55</v>
      </c>
      <c r="J168" t="s">
        <v>365</v>
      </c>
      <c r="K168" t="s">
        <v>113</v>
      </c>
      <c r="L168" t="s">
        <v>645</v>
      </c>
      <c r="M168">
        <v>0</v>
      </c>
      <c r="N168">
        <v>1</v>
      </c>
      <c r="O168">
        <v>2</v>
      </c>
      <c r="P168" t="s">
        <v>43</v>
      </c>
      <c r="Q168" t="s">
        <v>47</v>
      </c>
      <c r="R168" t="s">
        <v>645</v>
      </c>
      <c r="S168" t="s">
        <v>645</v>
      </c>
      <c r="T168" t="s">
        <v>645</v>
      </c>
      <c r="U168" s="32">
        <v>0</v>
      </c>
      <c r="V168" s="32">
        <v>1</v>
      </c>
      <c r="W168" s="32">
        <v>1</v>
      </c>
      <c r="X168" s="32">
        <v>0</v>
      </c>
      <c r="Y168" s="32">
        <v>0</v>
      </c>
      <c r="Z168" s="32">
        <v>0</v>
      </c>
      <c r="AA168" s="32">
        <v>0</v>
      </c>
      <c r="AB168" s="32">
        <v>0</v>
      </c>
      <c r="AC168" s="32">
        <v>1</v>
      </c>
      <c r="AD168">
        <v>13</v>
      </c>
    </row>
    <row r="169" spans="1:30" x14ac:dyDescent="0.25">
      <c r="A169" s="26">
        <v>168</v>
      </c>
      <c r="B169" t="s">
        <v>369</v>
      </c>
      <c r="C169" s="55">
        <v>46007</v>
      </c>
      <c r="D169" s="55">
        <v>46020</v>
      </c>
      <c r="E169" t="s">
        <v>359</v>
      </c>
      <c r="F169" t="s">
        <v>1682</v>
      </c>
      <c r="G169" t="s">
        <v>895</v>
      </c>
      <c r="H169" t="s">
        <v>137</v>
      </c>
      <c r="I169" t="s">
        <v>90</v>
      </c>
      <c r="J169" t="s">
        <v>78</v>
      </c>
      <c r="K169" t="s">
        <v>50</v>
      </c>
      <c r="L169" t="s">
        <v>645</v>
      </c>
      <c r="M169">
        <v>0</v>
      </c>
      <c r="N169">
        <v>1</v>
      </c>
      <c r="O169">
        <v>2</v>
      </c>
      <c r="P169" t="s">
        <v>43</v>
      </c>
      <c r="Q169" t="s">
        <v>47</v>
      </c>
      <c r="R169" t="s">
        <v>645</v>
      </c>
      <c r="S169" t="s">
        <v>645</v>
      </c>
      <c r="T169" t="s">
        <v>645</v>
      </c>
      <c r="U169" s="32">
        <v>0</v>
      </c>
      <c r="V169" s="32">
        <v>1</v>
      </c>
      <c r="W169" s="32">
        <v>1</v>
      </c>
      <c r="X169" s="32">
        <v>0</v>
      </c>
      <c r="Y169" s="32">
        <v>0</v>
      </c>
      <c r="Z169" s="32">
        <v>0</v>
      </c>
      <c r="AA169" s="32">
        <v>0</v>
      </c>
      <c r="AB169" s="32">
        <v>0</v>
      </c>
      <c r="AC169" s="32">
        <v>1</v>
      </c>
      <c r="AD169">
        <v>13</v>
      </c>
    </row>
    <row r="170" spans="1:30" x14ac:dyDescent="0.25">
      <c r="A170" s="26">
        <v>169</v>
      </c>
      <c r="B170" t="s">
        <v>369</v>
      </c>
      <c r="C170" s="55">
        <v>46007</v>
      </c>
      <c r="D170" s="55">
        <v>46020</v>
      </c>
      <c r="E170" t="s">
        <v>359</v>
      </c>
      <c r="F170" t="s">
        <v>97</v>
      </c>
      <c r="G170" t="s">
        <v>283</v>
      </c>
      <c r="H170" t="s">
        <v>97</v>
      </c>
      <c r="I170" t="s">
        <v>51</v>
      </c>
      <c r="J170" t="s">
        <v>49</v>
      </c>
      <c r="K170" t="s">
        <v>50</v>
      </c>
      <c r="L170" t="s">
        <v>645</v>
      </c>
      <c r="M170">
        <v>0</v>
      </c>
      <c r="N170">
        <v>0</v>
      </c>
      <c r="O170">
        <v>1</v>
      </c>
      <c r="P170" t="s">
        <v>97</v>
      </c>
      <c r="Q170" t="s">
        <v>645</v>
      </c>
      <c r="R170" t="s">
        <v>645</v>
      </c>
      <c r="S170" t="s">
        <v>645</v>
      </c>
      <c r="T170" t="s">
        <v>645</v>
      </c>
      <c r="U170" s="32">
        <v>0</v>
      </c>
      <c r="V170" s="32">
        <v>0</v>
      </c>
      <c r="W170" s="32">
        <v>1</v>
      </c>
      <c r="X170" s="32">
        <v>0</v>
      </c>
      <c r="Y170" s="32">
        <v>0</v>
      </c>
      <c r="Z170" s="32">
        <v>0</v>
      </c>
      <c r="AA170" s="32">
        <v>0</v>
      </c>
      <c r="AB170" s="32">
        <v>0</v>
      </c>
      <c r="AC170" s="32">
        <v>0</v>
      </c>
      <c r="AD170">
        <v>13</v>
      </c>
    </row>
    <row r="171" spans="1:30" x14ac:dyDescent="0.25">
      <c r="A171" s="26">
        <v>170</v>
      </c>
      <c r="B171" t="s">
        <v>369</v>
      </c>
      <c r="C171" s="55">
        <v>46007</v>
      </c>
      <c r="D171" s="55">
        <v>46020</v>
      </c>
      <c r="E171" t="s">
        <v>359</v>
      </c>
      <c r="F171" t="s">
        <v>97</v>
      </c>
      <c r="G171" t="s">
        <v>283</v>
      </c>
      <c r="H171" t="s">
        <v>97</v>
      </c>
      <c r="I171" t="s">
        <v>51</v>
      </c>
      <c r="J171" t="s">
        <v>49</v>
      </c>
      <c r="K171" t="s">
        <v>50</v>
      </c>
      <c r="L171" t="s">
        <v>645</v>
      </c>
      <c r="M171">
        <v>0</v>
      </c>
      <c r="N171">
        <v>0</v>
      </c>
      <c r="O171">
        <v>1</v>
      </c>
      <c r="P171" t="s">
        <v>97</v>
      </c>
      <c r="Q171" t="s">
        <v>645</v>
      </c>
      <c r="R171" t="s">
        <v>645</v>
      </c>
      <c r="S171" t="s">
        <v>645</v>
      </c>
      <c r="T171" t="s">
        <v>645</v>
      </c>
      <c r="U171" s="32">
        <v>0</v>
      </c>
      <c r="V171" s="32">
        <v>0</v>
      </c>
      <c r="W171" s="32">
        <v>1</v>
      </c>
      <c r="X171" s="32">
        <v>0</v>
      </c>
      <c r="Y171" s="32">
        <v>0</v>
      </c>
      <c r="Z171" s="32">
        <v>0</v>
      </c>
      <c r="AA171" s="32">
        <v>0</v>
      </c>
      <c r="AB171" s="32">
        <v>0</v>
      </c>
      <c r="AC171" s="32">
        <v>0</v>
      </c>
      <c r="AD171">
        <v>13</v>
      </c>
    </row>
    <row r="172" spans="1:30" x14ac:dyDescent="0.25">
      <c r="A172" s="26">
        <v>171</v>
      </c>
      <c r="B172" t="s">
        <v>369</v>
      </c>
      <c r="C172" s="55">
        <v>46007</v>
      </c>
      <c r="D172" s="55">
        <v>46020</v>
      </c>
      <c r="E172" t="s">
        <v>359</v>
      </c>
      <c r="F172" t="s">
        <v>43</v>
      </c>
      <c r="G172" t="s">
        <v>283</v>
      </c>
      <c r="H172" t="s">
        <v>43</v>
      </c>
      <c r="I172" t="s">
        <v>51</v>
      </c>
      <c r="J172" t="s">
        <v>49</v>
      </c>
      <c r="K172" t="s">
        <v>50</v>
      </c>
      <c r="L172" t="s">
        <v>645</v>
      </c>
      <c r="M172">
        <v>0</v>
      </c>
      <c r="N172">
        <v>0</v>
      </c>
      <c r="O172">
        <v>1</v>
      </c>
      <c r="P172" t="s">
        <v>43</v>
      </c>
      <c r="Q172" t="s">
        <v>645</v>
      </c>
      <c r="R172" t="s">
        <v>645</v>
      </c>
      <c r="S172" t="s">
        <v>645</v>
      </c>
      <c r="T172" t="s">
        <v>645</v>
      </c>
      <c r="U172" s="32">
        <v>0</v>
      </c>
      <c r="V172" s="32">
        <v>1</v>
      </c>
      <c r="W172" s="32">
        <v>0</v>
      </c>
      <c r="X172" s="32">
        <v>0</v>
      </c>
      <c r="Y172" s="32">
        <v>0</v>
      </c>
      <c r="Z172" s="32">
        <v>0</v>
      </c>
      <c r="AA172" s="32">
        <v>0</v>
      </c>
      <c r="AB172" s="32">
        <v>0</v>
      </c>
      <c r="AC172" s="32">
        <v>1</v>
      </c>
      <c r="AD172">
        <v>13</v>
      </c>
    </row>
    <row r="173" spans="1:30" x14ac:dyDescent="0.25">
      <c r="A173" s="26">
        <v>172</v>
      </c>
      <c r="B173" t="s">
        <v>369</v>
      </c>
      <c r="C173" s="55">
        <v>46007</v>
      </c>
      <c r="D173" s="55">
        <v>46020</v>
      </c>
      <c r="E173" t="s">
        <v>359</v>
      </c>
      <c r="F173" t="s">
        <v>1682</v>
      </c>
      <c r="G173" t="s">
        <v>896</v>
      </c>
      <c r="H173" t="s">
        <v>137</v>
      </c>
      <c r="I173" t="s">
        <v>51</v>
      </c>
      <c r="J173" t="s">
        <v>49</v>
      </c>
      <c r="K173" t="s">
        <v>50</v>
      </c>
      <c r="L173" t="s">
        <v>645</v>
      </c>
      <c r="M173">
        <v>0</v>
      </c>
      <c r="N173">
        <v>1</v>
      </c>
      <c r="O173">
        <v>2</v>
      </c>
      <c r="P173" t="s">
        <v>43</v>
      </c>
      <c r="Q173" t="s">
        <v>47</v>
      </c>
      <c r="R173" t="s">
        <v>645</v>
      </c>
      <c r="S173" t="s">
        <v>645</v>
      </c>
      <c r="T173" t="s">
        <v>645</v>
      </c>
      <c r="U173" s="32">
        <v>0</v>
      </c>
      <c r="V173" s="32">
        <v>1</v>
      </c>
      <c r="W173" s="32">
        <v>1</v>
      </c>
      <c r="X173" s="32">
        <v>0</v>
      </c>
      <c r="Y173" s="32">
        <v>0</v>
      </c>
      <c r="Z173" s="32">
        <v>0</v>
      </c>
      <c r="AA173" s="32">
        <v>0</v>
      </c>
      <c r="AB173" s="32">
        <v>0</v>
      </c>
      <c r="AC173" s="32">
        <v>1</v>
      </c>
      <c r="AD173">
        <v>13</v>
      </c>
    </row>
    <row r="174" spans="1:30" x14ac:dyDescent="0.25">
      <c r="A174" s="26">
        <v>173</v>
      </c>
      <c r="B174" t="s">
        <v>369</v>
      </c>
      <c r="C174" s="55">
        <v>46007</v>
      </c>
      <c r="D174" s="55">
        <v>46023</v>
      </c>
      <c r="E174" t="s">
        <v>359</v>
      </c>
      <c r="F174" t="s">
        <v>1682</v>
      </c>
      <c r="G174" t="s">
        <v>767</v>
      </c>
      <c r="H174" t="s">
        <v>137</v>
      </c>
      <c r="I174" t="s">
        <v>48</v>
      </c>
      <c r="J174" t="s">
        <v>49</v>
      </c>
      <c r="K174" t="s">
        <v>50</v>
      </c>
      <c r="L174" t="s">
        <v>645</v>
      </c>
      <c r="M174">
        <v>0</v>
      </c>
      <c r="N174">
        <v>1</v>
      </c>
      <c r="O174">
        <v>2</v>
      </c>
      <c r="P174" t="s">
        <v>43</v>
      </c>
      <c r="Q174" t="s">
        <v>47</v>
      </c>
      <c r="R174" t="s">
        <v>645</v>
      </c>
      <c r="S174" t="s">
        <v>645</v>
      </c>
      <c r="T174" t="s">
        <v>645</v>
      </c>
      <c r="U174" s="32">
        <v>0</v>
      </c>
      <c r="V174" s="32">
        <v>1</v>
      </c>
      <c r="W174" s="32">
        <v>1</v>
      </c>
      <c r="X174" s="32">
        <v>0</v>
      </c>
      <c r="Y174" s="32">
        <v>0</v>
      </c>
      <c r="Z174" s="32">
        <v>0</v>
      </c>
      <c r="AA174" s="32">
        <v>0</v>
      </c>
      <c r="AB174" s="32">
        <v>0</v>
      </c>
      <c r="AC174" s="32">
        <v>1</v>
      </c>
      <c r="AD174">
        <v>16</v>
      </c>
    </row>
    <row r="175" spans="1:30" x14ac:dyDescent="0.25">
      <c r="A175" s="26">
        <v>174</v>
      </c>
      <c r="B175" t="s">
        <v>369</v>
      </c>
      <c r="C175" s="55">
        <v>46007</v>
      </c>
      <c r="D175" s="55">
        <v>46023</v>
      </c>
      <c r="E175" t="s">
        <v>359</v>
      </c>
      <c r="F175" t="s">
        <v>1666</v>
      </c>
      <c r="G175" t="s">
        <v>146</v>
      </c>
      <c r="H175" t="s">
        <v>47</v>
      </c>
      <c r="I175" t="s">
        <v>48</v>
      </c>
      <c r="J175" t="s">
        <v>49</v>
      </c>
      <c r="K175" t="s">
        <v>50</v>
      </c>
      <c r="L175" t="s">
        <v>645</v>
      </c>
      <c r="M175">
        <v>0</v>
      </c>
      <c r="N175">
        <v>0</v>
      </c>
      <c r="O175">
        <v>1</v>
      </c>
      <c r="P175" t="s">
        <v>47</v>
      </c>
      <c r="Q175" t="s">
        <v>645</v>
      </c>
      <c r="R175" t="s">
        <v>645</v>
      </c>
      <c r="S175" t="s">
        <v>645</v>
      </c>
      <c r="T175" t="s">
        <v>645</v>
      </c>
      <c r="U175" s="32">
        <v>0</v>
      </c>
      <c r="V175" s="32">
        <v>0</v>
      </c>
      <c r="W175" s="32">
        <v>1</v>
      </c>
      <c r="X175" s="32">
        <v>0</v>
      </c>
      <c r="Y175" s="32">
        <v>0</v>
      </c>
      <c r="Z175" s="32">
        <v>0</v>
      </c>
      <c r="AA175" s="32">
        <v>0</v>
      </c>
      <c r="AB175" s="32">
        <v>0</v>
      </c>
      <c r="AC175" s="32">
        <v>0</v>
      </c>
      <c r="AD175">
        <v>16</v>
      </c>
    </row>
    <row r="176" spans="1:30" x14ac:dyDescent="0.25">
      <c r="A176" s="26">
        <v>175</v>
      </c>
      <c r="B176" t="s">
        <v>369</v>
      </c>
      <c r="C176" s="55">
        <v>46007</v>
      </c>
      <c r="D176" s="55">
        <v>46023</v>
      </c>
      <c r="E176" t="s">
        <v>359</v>
      </c>
      <c r="F176" t="s">
        <v>43</v>
      </c>
      <c r="G176" t="s">
        <v>897</v>
      </c>
      <c r="H176" t="s">
        <v>43</v>
      </c>
      <c r="I176" t="s">
        <v>55</v>
      </c>
      <c r="J176" t="s">
        <v>44</v>
      </c>
      <c r="K176" t="s">
        <v>113</v>
      </c>
      <c r="L176" t="s">
        <v>645</v>
      </c>
      <c r="M176">
        <v>0</v>
      </c>
      <c r="N176">
        <v>0</v>
      </c>
      <c r="O176">
        <v>1</v>
      </c>
      <c r="P176" t="s">
        <v>43</v>
      </c>
      <c r="Q176" t="s">
        <v>645</v>
      </c>
      <c r="R176" t="s">
        <v>645</v>
      </c>
      <c r="S176" t="s">
        <v>645</v>
      </c>
      <c r="T176" t="s">
        <v>645</v>
      </c>
      <c r="U176" s="32">
        <v>0</v>
      </c>
      <c r="V176" s="32">
        <v>1</v>
      </c>
      <c r="W176" s="32">
        <v>0</v>
      </c>
      <c r="X176" s="32">
        <v>0</v>
      </c>
      <c r="Y176" s="32">
        <v>0</v>
      </c>
      <c r="Z176" s="32">
        <v>0</v>
      </c>
      <c r="AA176" s="32">
        <v>0</v>
      </c>
      <c r="AB176" s="32">
        <v>0</v>
      </c>
      <c r="AC176" s="32">
        <v>1</v>
      </c>
      <c r="AD176">
        <v>16</v>
      </c>
    </row>
    <row r="177" spans="1:30" x14ac:dyDescent="0.25">
      <c r="A177" s="26">
        <v>176</v>
      </c>
      <c r="B177" t="s">
        <v>369</v>
      </c>
      <c r="C177" s="55">
        <v>46007</v>
      </c>
      <c r="D177" s="55">
        <v>46023</v>
      </c>
      <c r="E177" t="s">
        <v>359</v>
      </c>
      <c r="F177" t="s">
        <v>1666</v>
      </c>
      <c r="G177" t="s">
        <v>146</v>
      </c>
      <c r="H177" t="s">
        <v>47</v>
      </c>
      <c r="I177" t="s">
        <v>48</v>
      </c>
      <c r="J177" t="s">
        <v>49</v>
      </c>
      <c r="K177" t="s">
        <v>50</v>
      </c>
      <c r="L177" t="s">
        <v>645</v>
      </c>
      <c r="M177">
        <v>0</v>
      </c>
      <c r="N177">
        <v>0</v>
      </c>
      <c r="O177">
        <v>1</v>
      </c>
      <c r="P177" t="s">
        <v>47</v>
      </c>
      <c r="Q177" t="s">
        <v>645</v>
      </c>
      <c r="R177" t="s">
        <v>645</v>
      </c>
      <c r="S177" t="s">
        <v>645</v>
      </c>
      <c r="T177" t="s">
        <v>645</v>
      </c>
      <c r="U177" s="32">
        <v>0</v>
      </c>
      <c r="V177" s="32">
        <v>0</v>
      </c>
      <c r="W177" s="32">
        <v>1</v>
      </c>
      <c r="X177" s="32">
        <v>0</v>
      </c>
      <c r="Y177" s="32">
        <v>0</v>
      </c>
      <c r="Z177" s="32">
        <v>0</v>
      </c>
      <c r="AA177" s="32">
        <v>0</v>
      </c>
      <c r="AB177" s="32">
        <v>0</v>
      </c>
      <c r="AC177" s="32">
        <v>0</v>
      </c>
      <c r="AD177">
        <v>16</v>
      </c>
    </row>
    <row r="178" spans="1:30" x14ac:dyDescent="0.25">
      <c r="A178" s="26">
        <v>177</v>
      </c>
      <c r="B178" t="s">
        <v>369</v>
      </c>
      <c r="C178" s="55">
        <v>46007</v>
      </c>
      <c r="D178" s="55">
        <v>46023</v>
      </c>
      <c r="E178" t="s">
        <v>359</v>
      </c>
      <c r="F178" t="s">
        <v>43</v>
      </c>
      <c r="G178" t="s">
        <v>898</v>
      </c>
      <c r="H178" t="s">
        <v>43</v>
      </c>
      <c r="I178" t="s">
        <v>51</v>
      </c>
      <c r="J178" t="s">
        <v>49</v>
      </c>
      <c r="K178" t="s">
        <v>50</v>
      </c>
      <c r="L178" t="s">
        <v>645</v>
      </c>
      <c r="M178">
        <v>0</v>
      </c>
      <c r="N178">
        <v>0</v>
      </c>
      <c r="O178">
        <v>1</v>
      </c>
      <c r="P178" t="s">
        <v>43</v>
      </c>
      <c r="Q178" t="s">
        <v>645</v>
      </c>
      <c r="R178" t="s">
        <v>645</v>
      </c>
      <c r="S178" t="s">
        <v>645</v>
      </c>
      <c r="T178" t="s">
        <v>645</v>
      </c>
      <c r="U178" s="32">
        <v>0</v>
      </c>
      <c r="V178" s="32">
        <v>1</v>
      </c>
      <c r="W178" s="32">
        <v>0</v>
      </c>
      <c r="X178" s="32">
        <v>0</v>
      </c>
      <c r="Y178" s="32">
        <v>0</v>
      </c>
      <c r="Z178" s="32">
        <v>0</v>
      </c>
      <c r="AA178" s="32">
        <v>0</v>
      </c>
      <c r="AB178" s="32">
        <v>0</v>
      </c>
      <c r="AC178" s="32">
        <v>1</v>
      </c>
      <c r="AD178">
        <v>16</v>
      </c>
    </row>
    <row r="179" spans="1:30" hidden="1" x14ac:dyDescent="0.25">
      <c r="A179">
        <v>178</v>
      </c>
      <c r="B179" t="s">
        <v>369</v>
      </c>
      <c r="C179" s="16">
        <v>46007</v>
      </c>
      <c r="D179" s="16">
        <v>46023</v>
      </c>
      <c r="E179" t="s">
        <v>359</v>
      </c>
      <c r="F179" t="s">
        <v>38</v>
      </c>
      <c r="G179" t="s">
        <v>650</v>
      </c>
      <c r="H179" t="s">
        <v>645</v>
      </c>
      <c r="I179" t="s">
        <v>55</v>
      </c>
      <c r="J179" t="s">
        <v>49</v>
      </c>
      <c r="K179" t="s">
        <v>113</v>
      </c>
      <c r="L179" t="s">
        <v>645</v>
      </c>
      <c r="M179">
        <v>1</v>
      </c>
      <c r="N179">
        <v>0</v>
      </c>
      <c r="P179" t="s">
        <v>645</v>
      </c>
      <c r="Q179" t="s">
        <v>645</v>
      </c>
      <c r="R179" t="s">
        <v>645</v>
      </c>
      <c r="S179" t="s">
        <v>645</v>
      </c>
      <c r="T179" t="s">
        <v>645</v>
      </c>
      <c r="U179">
        <v>0</v>
      </c>
      <c r="V179">
        <v>0</v>
      </c>
      <c r="W179">
        <v>0</v>
      </c>
      <c r="X179">
        <v>0</v>
      </c>
      <c r="Y179">
        <v>0</v>
      </c>
      <c r="Z179">
        <v>0</v>
      </c>
      <c r="AA179">
        <v>0</v>
      </c>
      <c r="AB179">
        <v>0</v>
      </c>
      <c r="AC179">
        <v>0</v>
      </c>
      <c r="AD179">
        <v>16</v>
      </c>
    </row>
    <row r="180" spans="1:30" x14ac:dyDescent="0.25">
      <c r="A180" s="26">
        <v>179</v>
      </c>
      <c r="B180" t="s">
        <v>369</v>
      </c>
      <c r="C180" s="55">
        <v>45993</v>
      </c>
      <c r="D180" s="55">
        <v>46036</v>
      </c>
      <c r="E180" t="s">
        <v>86</v>
      </c>
      <c r="F180" t="s">
        <v>1666</v>
      </c>
      <c r="G180" t="s">
        <v>899</v>
      </c>
      <c r="H180" t="s">
        <v>47</v>
      </c>
      <c r="I180" t="s">
        <v>48</v>
      </c>
      <c r="J180" t="s">
        <v>56</v>
      </c>
      <c r="K180" t="s">
        <v>50</v>
      </c>
      <c r="L180" t="s">
        <v>645</v>
      </c>
      <c r="M180">
        <v>0</v>
      </c>
      <c r="N180">
        <v>0</v>
      </c>
      <c r="O180">
        <v>1</v>
      </c>
      <c r="P180" t="s">
        <v>47</v>
      </c>
      <c r="Q180" t="s">
        <v>645</v>
      </c>
      <c r="R180" t="s">
        <v>645</v>
      </c>
      <c r="S180" t="s">
        <v>645</v>
      </c>
      <c r="T180" t="s">
        <v>645</v>
      </c>
      <c r="U180" s="32">
        <v>0</v>
      </c>
      <c r="V180" s="32">
        <v>0</v>
      </c>
      <c r="W180" s="32">
        <v>1</v>
      </c>
      <c r="X180" s="32">
        <v>0</v>
      </c>
      <c r="Y180" s="32">
        <v>0</v>
      </c>
      <c r="Z180" s="32">
        <v>0</v>
      </c>
      <c r="AA180" s="32">
        <v>0</v>
      </c>
      <c r="AB180" s="32">
        <v>0</v>
      </c>
      <c r="AC180" s="32">
        <v>0</v>
      </c>
      <c r="AD180">
        <v>43</v>
      </c>
    </row>
    <row r="181" spans="1:30" x14ac:dyDescent="0.25">
      <c r="A181" s="26">
        <v>180</v>
      </c>
      <c r="B181" t="s">
        <v>369</v>
      </c>
      <c r="C181" s="55">
        <v>45993</v>
      </c>
      <c r="D181" s="55">
        <v>46036</v>
      </c>
      <c r="E181" t="s">
        <v>86</v>
      </c>
      <c r="F181" t="s">
        <v>88</v>
      </c>
      <c r="G181" t="s">
        <v>900</v>
      </c>
      <c r="H181" t="s">
        <v>88</v>
      </c>
      <c r="I181" t="s">
        <v>161</v>
      </c>
      <c r="J181" t="s">
        <v>59</v>
      </c>
      <c r="K181" t="s">
        <v>187</v>
      </c>
      <c r="L181" t="s">
        <v>645</v>
      </c>
      <c r="M181">
        <v>0</v>
      </c>
      <c r="N181">
        <v>0</v>
      </c>
      <c r="O181">
        <v>1</v>
      </c>
      <c r="P181" t="s">
        <v>88</v>
      </c>
      <c r="Q181" t="s">
        <v>645</v>
      </c>
      <c r="R181" t="s">
        <v>645</v>
      </c>
      <c r="S181" t="s">
        <v>645</v>
      </c>
      <c r="T181" t="s">
        <v>645</v>
      </c>
      <c r="U181" s="32">
        <v>0</v>
      </c>
      <c r="V181" s="32">
        <v>1</v>
      </c>
      <c r="W181" s="32">
        <v>0</v>
      </c>
      <c r="X181" s="32">
        <v>0</v>
      </c>
      <c r="Y181" s="32">
        <v>0</v>
      </c>
      <c r="Z181" s="32">
        <v>0</v>
      </c>
      <c r="AA181" s="32">
        <v>0</v>
      </c>
      <c r="AB181" s="32">
        <v>0</v>
      </c>
      <c r="AC181" s="32">
        <v>0</v>
      </c>
      <c r="AD181">
        <v>43</v>
      </c>
    </row>
    <row r="182" spans="1:30" x14ac:dyDescent="0.25">
      <c r="A182" s="26">
        <v>181</v>
      </c>
      <c r="B182" t="s">
        <v>369</v>
      </c>
      <c r="C182" s="55">
        <v>45993</v>
      </c>
      <c r="D182" s="55">
        <v>46036</v>
      </c>
      <c r="E182" t="s">
        <v>86</v>
      </c>
      <c r="F182" t="s">
        <v>1738</v>
      </c>
      <c r="G182" t="s">
        <v>900</v>
      </c>
      <c r="H182" t="s">
        <v>88</v>
      </c>
      <c r="I182" t="s">
        <v>161</v>
      </c>
      <c r="J182" t="s">
        <v>59</v>
      </c>
      <c r="K182" t="s">
        <v>187</v>
      </c>
      <c r="L182" t="s">
        <v>645</v>
      </c>
      <c r="M182">
        <v>0</v>
      </c>
      <c r="N182">
        <v>0</v>
      </c>
      <c r="O182">
        <v>1</v>
      </c>
      <c r="P182" t="s">
        <v>88</v>
      </c>
      <c r="Q182" t="s">
        <v>645</v>
      </c>
      <c r="R182" t="s">
        <v>645</v>
      </c>
      <c r="S182" t="s">
        <v>645</v>
      </c>
      <c r="T182" t="s">
        <v>645</v>
      </c>
      <c r="U182" s="32">
        <v>0</v>
      </c>
      <c r="V182" s="32">
        <v>1</v>
      </c>
      <c r="W182" s="32">
        <v>0</v>
      </c>
      <c r="X182" s="32">
        <v>0</v>
      </c>
      <c r="Y182" s="32">
        <v>0</v>
      </c>
      <c r="Z182" s="32">
        <v>0</v>
      </c>
      <c r="AA182" s="32">
        <v>0</v>
      </c>
      <c r="AB182" s="32">
        <v>0</v>
      </c>
      <c r="AC182" s="32">
        <v>0</v>
      </c>
      <c r="AD182">
        <v>43</v>
      </c>
    </row>
    <row r="183" spans="1:30" hidden="1" x14ac:dyDescent="0.25">
      <c r="A183">
        <v>182</v>
      </c>
      <c r="B183" t="s">
        <v>369</v>
      </c>
      <c r="C183" s="16">
        <v>45993</v>
      </c>
      <c r="D183" s="16">
        <v>46036</v>
      </c>
      <c r="E183" t="s">
        <v>86</v>
      </c>
      <c r="F183" t="s">
        <v>38</v>
      </c>
      <c r="G183" t="s">
        <v>901</v>
      </c>
      <c r="H183" t="s">
        <v>645</v>
      </c>
      <c r="I183" t="s">
        <v>39</v>
      </c>
      <c r="J183" t="s">
        <v>59</v>
      </c>
      <c r="K183" t="s">
        <v>187</v>
      </c>
      <c r="L183" t="s">
        <v>645</v>
      </c>
      <c r="M183">
        <v>1</v>
      </c>
      <c r="N183">
        <v>0</v>
      </c>
      <c r="P183" t="s">
        <v>645</v>
      </c>
      <c r="Q183" t="s">
        <v>645</v>
      </c>
      <c r="R183" t="s">
        <v>645</v>
      </c>
      <c r="S183" t="s">
        <v>645</v>
      </c>
      <c r="T183" t="s">
        <v>645</v>
      </c>
      <c r="U183">
        <v>0</v>
      </c>
      <c r="V183">
        <v>0</v>
      </c>
      <c r="W183">
        <v>0</v>
      </c>
      <c r="X183">
        <v>0</v>
      </c>
      <c r="Y183">
        <v>0</v>
      </c>
      <c r="Z183">
        <v>0</v>
      </c>
      <c r="AA183">
        <v>0</v>
      </c>
      <c r="AB183">
        <v>0</v>
      </c>
      <c r="AC183">
        <v>0</v>
      </c>
      <c r="AD183">
        <v>43</v>
      </c>
    </row>
    <row r="184" spans="1:30" x14ac:dyDescent="0.25">
      <c r="A184" s="26">
        <v>183</v>
      </c>
      <c r="B184" t="s">
        <v>369</v>
      </c>
      <c r="C184" s="55">
        <v>45993</v>
      </c>
      <c r="D184" s="55">
        <v>46036</v>
      </c>
      <c r="E184" t="s">
        <v>86</v>
      </c>
      <c r="F184" t="s">
        <v>1666</v>
      </c>
      <c r="G184" t="s">
        <v>902</v>
      </c>
      <c r="H184" t="s">
        <v>47</v>
      </c>
      <c r="I184" t="s">
        <v>48</v>
      </c>
      <c r="J184" t="s">
        <v>59</v>
      </c>
      <c r="K184" t="s">
        <v>50</v>
      </c>
      <c r="L184" t="s">
        <v>645</v>
      </c>
      <c r="M184">
        <v>0</v>
      </c>
      <c r="N184">
        <v>0</v>
      </c>
      <c r="O184">
        <v>1</v>
      </c>
      <c r="P184" t="s">
        <v>47</v>
      </c>
      <c r="Q184" t="s">
        <v>645</v>
      </c>
      <c r="R184" t="s">
        <v>645</v>
      </c>
      <c r="S184" t="s">
        <v>645</v>
      </c>
      <c r="T184" t="s">
        <v>645</v>
      </c>
      <c r="U184" s="32">
        <v>0</v>
      </c>
      <c r="V184" s="32">
        <v>0</v>
      </c>
      <c r="W184" s="32">
        <v>1</v>
      </c>
      <c r="X184" s="32">
        <v>0</v>
      </c>
      <c r="Y184" s="32">
        <v>0</v>
      </c>
      <c r="Z184" s="32">
        <v>0</v>
      </c>
      <c r="AA184" s="32">
        <v>0</v>
      </c>
      <c r="AB184" s="32">
        <v>0</v>
      </c>
      <c r="AC184" s="32">
        <v>0</v>
      </c>
      <c r="AD184">
        <v>43</v>
      </c>
    </row>
    <row r="185" spans="1:30" hidden="1" x14ac:dyDescent="0.25">
      <c r="A185">
        <v>184</v>
      </c>
      <c r="B185" t="s">
        <v>369</v>
      </c>
      <c r="C185" s="16">
        <v>45993</v>
      </c>
      <c r="D185" s="16">
        <v>46036</v>
      </c>
      <c r="E185" t="s">
        <v>86</v>
      </c>
      <c r="F185" t="s">
        <v>38</v>
      </c>
      <c r="G185" t="s">
        <v>903</v>
      </c>
      <c r="H185" t="s">
        <v>645</v>
      </c>
      <c r="I185" t="s">
        <v>48</v>
      </c>
      <c r="J185" t="s">
        <v>59</v>
      </c>
      <c r="K185" t="s">
        <v>50</v>
      </c>
      <c r="L185" t="s">
        <v>645</v>
      </c>
      <c r="M185">
        <v>1</v>
      </c>
      <c r="N185">
        <v>0</v>
      </c>
      <c r="P185" t="s">
        <v>645</v>
      </c>
      <c r="Q185" t="s">
        <v>645</v>
      </c>
      <c r="R185" t="s">
        <v>645</v>
      </c>
      <c r="S185" t="s">
        <v>645</v>
      </c>
      <c r="T185" t="s">
        <v>645</v>
      </c>
      <c r="U185">
        <v>0</v>
      </c>
      <c r="V185">
        <v>0</v>
      </c>
      <c r="W185">
        <v>0</v>
      </c>
      <c r="X185">
        <v>0</v>
      </c>
      <c r="Y185">
        <v>0</v>
      </c>
      <c r="Z185">
        <v>0</v>
      </c>
      <c r="AA185">
        <v>0</v>
      </c>
      <c r="AB185">
        <v>0</v>
      </c>
      <c r="AC185">
        <v>0</v>
      </c>
      <c r="AD185">
        <v>43</v>
      </c>
    </row>
    <row r="186" spans="1:30" x14ac:dyDescent="0.25">
      <c r="A186" s="26">
        <v>185</v>
      </c>
      <c r="B186" t="s">
        <v>105</v>
      </c>
      <c r="C186" s="55">
        <v>45601</v>
      </c>
      <c r="D186" s="55">
        <v>46049</v>
      </c>
      <c r="E186" t="s">
        <v>86</v>
      </c>
      <c r="F186" t="s">
        <v>97</v>
      </c>
      <c r="G186" t="s">
        <v>904</v>
      </c>
      <c r="H186" t="s">
        <v>97</v>
      </c>
      <c r="I186" t="s">
        <v>67</v>
      </c>
      <c r="J186" t="s">
        <v>44</v>
      </c>
      <c r="K186" t="s">
        <v>50</v>
      </c>
      <c r="L186" t="s">
        <v>645</v>
      </c>
      <c r="M186">
        <v>0</v>
      </c>
      <c r="N186">
        <v>0</v>
      </c>
      <c r="O186">
        <v>1</v>
      </c>
      <c r="P186" t="s">
        <v>97</v>
      </c>
      <c r="Q186" t="s">
        <v>645</v>
      </c>
      <c r="R186" t="s">
        <v>645</v>
      </c>
      <c r="S186" t="s">
        <v>645</v>
      </c>
      <c r="T186" t="s">
        <v>645</v>
      </c>
      <c r="U186" s="32">
        <v>0</v>
      </c>
      <c r="V186" s="32">
        <v>0</v>
      </c>
      <c r="W186" s="32">
        <v>1</v>
      </c>
      <c r="X186" s="32">
        <v>0</v>
      </c>
      <c r="Y186" s="32">
        <v>0</v>
      </c>
      <c r="Z186" s="32">
        <v>0</v>
      </c>
      <c r="AA186" s="32">
        <v>0</v>
      </c>
      <c r="AB186" s="32">
        <v>0</v>
      </c>
      <c r="AC186" s="32">
        <v>0</v>
      </c>
      <c r="AD186">
        <v>448</v>
      </c>
    </row>
    <row r="187" spans="1:30" hidden="1" x14ac:dyDescent="0.25">
      <c r="A187">
        <v>186</v>
      </c>
      <c r="B187" t="s">
        <v>105</v>
      </c>
      <c r="C187" s="16">
        <v>45601</v>
      </c>
      <c r="D187" s="16">
        <v>46049</v>
      </c>
      <c r="E187" t="s">
        <v>86</v>
      </c>
      <c r="F187" t="s">
        <v>38</v>
      </c>
      <c r="G187" t="s">
        <v>905</v>
      </c>
      <c r="H187" t="s">
        <v>645</v>
      </c>
      <c r="I187" t="s">
        <v>55</v>
      </c>
      <c r="J187" t="s">
        <v>138</v>
      </c>
      <c r="K187" t="s">
        <v>50</v>
      </c>
      <c r="L187" t="s">
        <v>645</v>
      </c>
      <c r="M187">
        <v>1</v>
      </c>
      <c r="N187">
        <v>0</v>
      </c>
      <c r="P187" t="s">
        <v>645</v>
      </c>
      <c r="Q187" t="s">
        <v>645</v>
      </c>
      <c r="R187" t="s">
        <v>645</v>
      </c>
      <c r="S187" t="s">
        <v>645</v>
      </c>
      <c r="T187" t="s">
        <v>645</v>
      </c>
      <c r="U187">
        <v>0</v>
      </c>
      <c r="V187">
        <v>0</v>
      </c>
      <c r="W187">
        <v>0</v>
      </c>
      <c r="X187">
        <v>0</v>
      </c>
      <c r="Y187">
        <v>0</v>
      </c>
      <c r="Z187">
        <v>0</v>
      </c>
      <c r="AA187">
        <v>0</v>
      </c>
      <c r="AB187">
        <v>0</v>
      </c>
      <c r="AC187">
        <v>0</v>
      </c>
      <c r="AD187">
        <v>448</v>
      </c>
    </row>
    <row r="188" spans="1:30" x14ac:dyDescent="0.25">
      <c r="A188" s="26">
        <v>187</v>
      </c>
      <c r="B188" t="s">
        <v>105</v>
      </c>
      <c r="C188" s="55">
        <v>45601</v>
      </c>
      <c r="D188" s="55">
        <v>46049</v>
      </c>
      <c r="E188" t="s">
        <v>86</v>
      </c>
      <c r="F188" t="s">
        <v>1738</v>
      </c>
      <c r="G188" t="s">
        <v>906</v>
      </c>
      <c r="H188" t="s">
        <v>88</v>
      </c>
      <c r="I188" t="s">
        <v>337</v>
      </c>
      <c r="J188" t="s">
        <v>78</v>
      </c>
      <c r="K188" t="s">
        <v>68</v>
      </c>
      <c r="L188" t="s">
        <v>645</v>
      </c>
      <c r="M188">
        <v>0</v>
      </c>
      <c r="N188">
        <v>0</v>
      </c>
      <c r="O188">
        <v>1</v>
      </c>
      <c r="P188" t="s">
        <v>88</v>
      </c>
      <c r="Q188" t="s">
        <v>645</v>
      </c>
      <c r="R188" t="s">
        <v>645</v>
      </c>
      <c r="S188" t="s">
        <v>645</v>
      </c>
      <c r="T188" t="s">
        <v>645</v>
      </c>
      <c r="U188" s="32">
        <v>0</v>
      </c>
      <c r="V188" s="32">
        <v>1</v>
      </c>
      <c r="W188" s="32">
        <v>0</v>
      </c>
      <c r="X188" s="32">
        <v>0</v>
      </c>
      <c r="Y188" s="32">
        <v>0</v>
      </c>
      <c r="Z188" s="32">
        <v>0</v>
      </c>
      <c r="AA188" s="32">
        <v>0</v>
      </c>
      <c r="AB188" s="32">
        <v>0</v>
      </c>
      <c r="AC188" s="32">
        <v>0</v>
      </c>
      <c r="AD188">
        <v>448</v>
      </c>
    </row>
    <row r="189" spans="1:30" hidden="1" x14ac:dyDescent="0.25">
      <c r="A189">
        <v>188</v>
      </c>
      <c r="B189" t="s">
        <v>36</v>
      </c>
      <c r="C189" s="16">
        <v>45427</v>
      </c>
      <c r="D189" s="16">
        <v>46043</v>
      </c>
      <c r="E189" t="s">
        <v>46</v>
      </c>
      <c r="F189" t="s">
        <v>38</v>
      </c>
      <c r="G189" t="s">
        <v>907</v>
      </c>
      <c r="H189" t="s">
        <v>645</v>
      </c>
      <c r="I189" t="s">
        <v>39</v>
      </c>
      <c r="J189" t="s">
        <v>49</v>
      </c>
      <c r="K189" t="s">
        <v>45</v>
      </c>
      <c r="L189" t="s">
        <v>645</v>
      </c>
      <c r="M189">
        <v>1</v>
      </c>
      <c r="N189">
        <v>0</v>
      </c>
      <c r="P189" t="s">
        <v>645</v>
      </c>
      <c r="Q189" t="s">
        <v>645</v>
      </c>
      <c r="R189" t="s">
        <v>645</v>
      </c>
      <c r="S189" t="s">
        <v>645</v>
      </c>
      <c r="T189" t="s">
        <v>645</v>
      </c>
      <c r="U189">
        <v>0</v>
      </c>
      <c r="V189">
        <v>0</v>
      </c>
      <c r="W189">
        <v>0</v>
      </c>
      <c r="X189">
        <v>0</v>
      </c>
      <c r="Y189">
        <v>0</v>
      </c>
      <c r="Z189">
        <v>0</v>
      </c>
      <c r="AA189">
        <v>0</v>
      </c>
      <c r="AB189">
        <v>0</v>
      </c>
      <c r="AC189">
        <v>0</v>
      </c>
      <c r="AD189">
        <v>616</v>
      </c>
    </row>
    <row r="190" spans="1:30" x14ac:dyDescent="0.25">
      <c r="A190" s="26">
        <v>189</v>
      </c>
      <c r="B190" t="s">
        <v>36</v>
      </c>
      <c r="C190" s="55">
        <v>45427</v>
      </c>
      <c r="D190" s="55">
        <v>46043</v>
      </c>
      <c r="E190" t="s">
        <v>46</v>
      </c>
      <c r="F190" t="s">
        <v>291</v>
      </c>
      <c r="G190" t="s">
        <v>908</v>
      </c>
      <c r="H190" t="s">
        <v>291</v>
      </c>
      <c r="I190" t="s">
        <v>39</v>
      </c>
      <c r="J190" t="s">
        <v>44</v>
      </c>
      <c r="K190" t="s">
        <v>45</v>
      </c>
      <c r="L190" t="s">
        <v>80</v>
      </c>
      <c r="M190">
        <v>0</v>
      </c>
      <c r="N190">
        <v>0</v>
      </c>
      <c r="O190">
        <v>1</v>
      </c>
      <c r="P190" t="s">
        <v>291</v>
      </c>
      <c r="Q190" t="s">
        <v>645</v>
      </c>
      <c r="R190" t="s">
        <v>645</v>
      </c>
      <c r="S190" t="s">
        <v>645</v>
      </c>
      <c r="T190" t="s">
        <v>645</v>
      </c>
      <c r="U190" s="32">
        <v>0</v>
      </c>
      <c r="V190" s="32">
        <v>1</v>
      </c>
      <c r="W190" s="32">
        <v>0</v>
      </c>
      <c r="X190" s="32">
        <v>0</v>
      </c>
      <c r="Y190" s="32">
        <v>0</v>
      </c>
      <c r="Z190" s="32">
        <v>0</v>
      </c>
      <c r="AA190" s="32">
        <v>0</v>
      </c>
      <c r="AB190" s="32">
        <v>0</v>
      </c>
      <c r="AC190" s="32">
        <v>0</v>
      </c>
      <c r="AD190">
        <v>616</v>
      </c>
    </row>
    <row r="191" spans="1:30" x14ac:dyDescent="0.25">
      <c r="A191" s="26">
        <v>190</v>
      </c>
      <c r="B191" t="s">
        <v>36</v>
      </c>
      <c r="C191" s="55">
        <v>45427</v>
      </c>
      <c r="D191" s="55">
        <v>46043</v>
      </c>
      <c r="E191" t="s">
        <v>46</v>
      </c>
      <c r="F191" t="s">
        <v>43</v>
      </c>
      <c r="G191" t="s">
        <v>908</v>
      </c>
      <c r="H191" t="s">
        <v>43</v>
      </c>
      <c r="I191" t="s">
        <v>39</v>
      </c>
      <c r="J191" t="s">
        <v>44</v>
      </c>
      <c r="K191" t="s">
        <v>45</v>
      </c>
      <c r="L191" t="s">
        <v>80</v>
      </c>
      <c r="M191">
        <v>0</v>
      </c>
      <c r="N191">
        <v>0</v>
      </c>
      <c r="O191">
        <v>1</v>
      </c>
      <c r="P191" t="s">
        <v>43</v>
      </c>
      <c r="Q191" t="s">
        <v>645</v>
      </c>
      <c r="R191" t="s">
        <v>645</v>
      </c>
      <c r="S191" t="s">
        <v>645</v>
      </c>
      <c r="T191" t="s">
        <v>645</v>
      </c>
      <c r="U191" s="32">
        <v>0</v>
      </c>
      <c r="V191" s="32">
        <v>1</v>
      </c>
      <c r="W191" s="32">
        <v>0</v>
      </c>
      <c r="X191" s="32">
        <v>0</v>
      </c>
      <c r="Y191" s="32">
        <v>0</v>
      </c>
      <c r="Z191" s="32">
        <v>0</v>
      </c>
      <c r="AA191" s="32">
        <v>0</v>
      </c>
      <c r="AB191" s="32">
        <v>0</v>
      </c>
      <c r="AC191" s="32">
        <v>1</v>
      </c>
      <c r="AD191">
        <v>616</v>
      </c>
    </row>
    <row r="192" spans="1:30" x14ac:dyDescent="0.25">
      <c r="A192" s="26">
        <v>191</v>
      </c>
      <c r="B192" t="s">
        <v>36</v>
      </c>
      <c r="C192" s="55">
        <v>45427</v>
      </c>
      <c r="D192" s="55">
        <v>46043</v>
      </c>
      <c r="E192" t="s">
        <v>46</v>
      </c>
      <c r="F192" t="s">
        <v>62</v>
      </c>
      <c r="G192" t="s">
        <v>908</v>
      </c>
      <c r="H192" t="s">
        <v>52</v>
      </c>
      <c r="I192" t="s">
        <v>39</v>
      </c>
      <c r="J192" t="s">
        <v>44</v>
      </c>
      <c r="K192" t="s">
        <v>45</v>
      </c>
      <c r="L192" t="s">
        <v>80</v>
      </c>
      <c r="M192">
        <v>0</v>
      </c>
      <c r="N192">
        <v>0</v>
      </c>
      <c r="O192">
        <v>1</v>
      </c>
      <c r="P192" t="s">
        <v>52</v>
      </c>
      <c r="Q192" t="s">
        <v>645</v>
      </c>
      <c r="R192" t="s">
        <v>645</v>
      </c>
      <c r="S192" t="s">
        <v>645</v>
      </c>
      <c r="T192" t="s">
        <v>645</v>
      </c>
      <c r="U192" s="32">
        <v>0</v>
      </c>
      <c r="V192" s="32">
        <v>1</v>
      </c>
      <c r="W192" s="32">
        <v>0</v>
      </c>
      <c r="X192" s="32">
        <v>0</v>
      </c>
      <c r="Y192" s="32">
        <v>0</v>
      </c>
      <c r="Z192" s="32">
        <v>0</v>
      </c>
      <c r="AA192" s="32">
        <v>0</v>
      </c>
      <c r="AB192" s="32">
        <v>0</v>
      </c>
      <c r="AC192" s="32">
        <v>1</v>
      </c>
      <c r="AD192">
        <v>616</v>
      </c>
    </row>
    <row r="193" spans="1:30" hidden="1" x14ac:dyDescent="0.25">
      <c r="A193">
        <v>192</v>
      </c>
      <c r="B193" t="s">
        <v>213</v>
      </c>
      <c r="C193" s="16">
        <v>45665</v>
      </c>
      <c r="D193" s="16">
        <v>46041</v>
      </c>
      <c r="E193" t="s">
        <v>46</v>
      </c>
      <c r="F193" t="s">
        <v>38</v>
      </c>
      <c r="G193" t="s">
        <v>909</v>
      </c>
      <c r="H193" t="s">
        <v>645</v>
      </c>
      <c r="I193" t="s">
        <v>39</v>
      </c>
      <c r="J193" t="s">
        <v>78</v>
      </c>
      <c r="K193" t="s">
        <v>45</v>
      </c>
      <c r="L193" t="s">
        <v>645</v>
      </c>
      <c r="M193">
        <v>1</v>
      </c>
      <c r="N193">
        <v>0</v>
      </c>
      <c r="P193" t="s">
        <v>645</v>
      </c>
      <c r="Q193" t="s">
        <v>645</v>
      </c>
      <c r="R193" t="s">
        <v>645</v>
      </c>
      <c r="S193" t="s">
        <v>645</v>
      </c>
      <c r="T193" t="s">
        <v>645</v>
      </c>
      <c r="U193">
        <v>0</v>
      </c>
      <c r="V193">
        <v>0</v>
      </c>
      <c r="W193">
        <v>0</v>
      </c>
      <c r="X193">
        <v>0</v>
      </c>
      <c r="Y193">
        <v>0</v>
      </c>
      <c r="Z193">
        <v>0</v>
      </c>
      <c r="AA193">
        <v>0</v>
      </c>
      <c r="AB193">
        <v>0</v>
      </c>
      <c r="AC193">
        <v>0</v>
      </c>
      <c r="AD193">
        <v>376</v>
      </c>
    </row>
    <row r="194" spans="1:30" x14ac:dyDescent="0.25">
      <c r="A194" s="26">
        <v>193</v>
      </c>
      <c r="B194" t="s">
        <v>213</v>
      </c>
      <c r="C194" s="55">
        <v>45665</v>
      </c>
      <c r="D194" s="55">
        <v>46041</v>
      </c>
      <c r="E194" t="s">
        <v>46</v>
      </c>
      <c r="F194" t="s">
        <v>43</v>
      </c>
      <c r="G194" t="s">
        <v>652</v>
      </c>
      <c r="H194" t="s">
        <v>43</v>
      </c>
      <c r="I194" t="s">
        <v>39</v>
      </c>
      <c r="J194" t="s">
        <v>44</v>
      </c>
      <c r="K194" t="s">
        <v>45</v>
      </c>
      <c r="L194" t="s">
        <v>42</v>
      </c>
      <c r="M194">
        <v>0</v>
      </c>
      <c r="N194">
        <v>0</v>
      </c>
      <c r="O194">
        <v>1</v>
      </c>
      <c r="P194" t="s">
        <v>43</v>
      </c>
      <c r="Q194" t="s">
        <v>645</v>
      </c>
      <c r="R194" t="s">
        <v>645</v>
      </c>
      <c r="S194" t="s">
        <v>645</v>
      </c>
      <c r="T194" t="s">
        <v>645</v>
      </c>
      <c r="U194" s="32">
        <v>0</v>
      </c>
      <c r="V194" s="32">
        <v>1</v>
      </c>
      <c r="W194" s="32">
        <v>0</v>
      </c>
      <c r="X194" s="32">
        <v>0</v>
      </c>
      <c r="Y194" s="32">
        <v>0</v>
      </c>
      <c r="Z194" s="32">
        <v>0</v>
      </c>
      <c r="AA194" s="32">
        <v>0</v>
      </c>
      <c r="AB194" s="32">
        <v>0</v>
      </c>
      <c r="AC194" s="32">
        <v>1</v>
      </c>
      <c r="AD194">
        <v>376</v>
      </c>
    </row>
    <row r="195" spans="1:30" hidden="1" x14ac:dyDescent="0.25">
      <c r="A195">
        <v>194</v>
      </c>
      <c r="B195" t="s">
        <v>213</v>
      </c>
      <c r="C195" s="16">
        <v>45665</v>
      </c>
      <c r="D195" s="16">
        <v>46042</v>
      </c>
      <c r="E195" t="s">
        <v>46</v>
      </c>
      <c r="F195" t="s">
        <v>38</v>
      </c>
      <c r="G195" t="s">
        <v>910</v>
      </c>
      <c r="H195" t="s">
        <v>645</v>
      </c>
      <c r="I195" t="s">
        <v>39</v>
      </c>
      <c r="J195" t="s">
        <v>44</v>
      </c>
      <c r="K195" t="s">
        <v>45</v>
      </c>
      <c r="L195" t="s">
        <v>80</v>
      </c>
      <c r="M195">
        <v>1</v>
      </c>
      <c r="N195">
        <v>0</v>
      </c>
      <c r="P195" t="s">
        <v>645</v>
      </c>
      <c r="Q195" t="s">
        <v>645</v>
      </c>
      <c r="R195" t="s">
        <v>645</v>
      </c>
      <c r="S195" t="s">
        <v>645</v>
      </c>
      <c r="T195" t="s">
        <v>645</v>
      </c>
      <c r="U195">
        <v>0</v>
      </c>
      <c r="V195">
        <v>0</v>
      </c>
      <c r="W195">
        <v>0</v>
      </c>
      <c r="X195">
        <v>0</v>
      </c>
      <c r="Y195">
        <v>0</v>
      </c>
      <c r="Z195">
        <v>0</v>
      </c>
      <c r="AA195">
        <v>0</v>
      </c>
      <c r="AB195">
        <v>0</v>
      </c>
      <c r="AC195">
        <v>0</v>
      </c>
      <c r="AD195">
        <v>377</v>
      </c>
    </row>
    <row r="196" spans="1:30" x14ac:dyDescent="0.25">
      <c r="A196" s="26">
        <v>195</v>
      </c>
      <c r="B196" t="s">
        <v>213</v>
      </c>
      <c r="C196" s="55">
        <v>45665</v>
      </c>
      <c r="D196" s="55">
        <v>46042</v>
      </c>
      <c r="E196" t="s">
        <v>46</v>
      </c>
      <c r="F196" t="s">
        <v>43</v>
      </c>
      <c r="G196" t="s">
        <v>911</v>
      </c>
      <c r="H196" t="s">
        <v>43</v>
      </c>
      <c r="I196" t="s">
        <v>39</v>
      </c>
      <c r="J196" t="s">
        <v>44</v>
      </c>
      <c r="K196" t="s">
        <v>45</v>
      </c>
      <c r="L196" t="s">
        <v>80</v>
      </c>
      <c r="M196">
        <v>0</v>
      </c>
      <c r="N196">
        <v>0</v>
      </c>
      <c r="O196">
        <v>1</v>
      </c>
      <c r="P196" t="s">
        <v>43</v>
      </c>
      <c r="Q196" t="s">
        <v>645</v>
      </c>
      <c r="R196" t="s">
        <v>645</v>
      </c>
      <c r="S196" t="s">
        <v>645</v>
      </c>
      <c r="T196" t="s">
        <v>645</v>
      </c>
      <c r="U196" s="32">
        <v>0</v>
      </c>
      <c r="V196" s="32">
        <v>1</v>
      </c>
      <c r="W196" s="32">
        <v>0</v>
      </c>
      <c r="X196" s="32">
        <v>0</v>
      </c>
      <c r="Y196" s="32">
        <v>0</v>
      </c>
      <c r="Z196" s="32">
        <v>0</v>
      </c>
      <c r="AA196" s="32">
        <v>0</v>
      </c>
      <c r="AB196" s="32">
        <v>0</v>
      </c>
      <c r="AC196" s="32">
        <v>1</v>
      </c>
      <c r="AD196">
        <v>377</v>
      </c>
    </row>
    <row r="197" spans="1:30" x14ac:dyDescent="0.25">
      <c r="A197" s="26">
        <v>196</v>
      </c>
      <c r="B197" t="s">
        <v>213</v>
      </c>
      <c r="C197" s="55">
        <v>45665</v>
      </c>
      <c r="D197" s="55">
        <v>46050</v>
      </c>
      <c r="E197" t="s">
        <v>46</v>
      </c>
      <c r="F197" t="s">
        <v>1666</v>
      </c>
      <c r="G197" t="s">
        <v>255</v>
      </c>
      <c r="H197" t="s">
        <v>47</v>
      </c>
      <c r="I197" t="s">
        <v>48</v>
      </c>
      <c r="J197" t="s">
        <v>49</v>
      </c>
      <c r="K197" t="s">
        <v>50</v>
      </c>
      <c r="L197" t="s">
        <v>645</v>
      </c>
      <c r="M197">
        <v>0</v>
      </c>
      <c r="N197">
        <v>0</v>
      </c>
      <c r="O197">
        <v>1</v>
      </c>
      <c r="P197" t="s">
        <v>47</v>
      </c>
      <c r="Q197" t="s">
        <v>645</v>
      </c>
      <c r="R197" t="s">
        <v>645</v>
      </c>
      <c r="S197" t="s">
        <v>645</v>
      </c>
      <c r="T197" t="s">
        <v>645</v>
      </c>
      <c r="U197" s="32">
        <v>0</v>
      </c>
      <c r="V197" s="32">
        <v>0</v>
      </c>
      <c r="W197" s="32">
        <v>1</v>
      </c>
      <c r="X197" s="32">
        <v>0</v>
      </c>
      <c r="Y197" s="32">
        <v>0</v>
      </c>
      <c r="Z197" s="32">
        <v>0</v>
      </c>
      <c r="AA197" s="32">
        <v>0</v>
      </c>
      <c r="AB197" s="32">
        <v>0</v>
      </c>
      <c r="AC197" s="32">
        <v>0</v>
      </c>
      <c r="AD197">
        <v>385</v>
      </c>
    </row>
    <row r="198" spans="1:30" x14ac:dyDescent="0.25">
      <c r="A198" s="26">
        <v>197</v>
      </c>
      <c r="B198" t="s">
        <v>213</v>
      </c>
      <c r="C198" s="55">
        <v>45665</v>
      </c>
      <c r="D198" s="55">
        <v>46050</v>
      </c>
      <c r="E198" t="s">
        <v>46</v>
      </c>
      <c r="F198" t="s">
        <v>1687</v>
      </c>
      <c r="G198" t="s">
        <v>912</v>
      </c>
      <c r="H198" t="s">
        <v>83</v>
      </c>
      <c r="I198" t="s">
        <v>90</v>
      </c>
      <c r="J198" t="s">
        <v>56</v>
      </c>
      <c r="K198" t="s">
        <v>113</v>
      </c>
      <c r="L198" t="s">
        <v>645</v>
      </c>
      <c r="M198">
        <v>0</v>
      </c>
      <c r="N198">
        <v>0</v>
      </c>
      <c r="O198">
        <v>1</v>
      </c>
      <c r="P198" t="s">
        <v>83</v>
      </c>
      <c r="Q198" t="s">
        <v>645</v>
      </c>
      <c r="R198" t="s">
        <v>645</v>
      </c>
      <c r="S198" t="s">
        <v>645</v>
      </c>
      <c r="T198" t="s">
        <v>645</v>
      </c>
      <c r="U198" s="32">
        <v>0</v>
      </c>
      <c r="V198" s="32">
        <v>0</v>
      </c>
      <c r="W198" s="32">
        <v>0</v>
      </c>
      <c r="X198" s="32">
        <v>0</v>
      </c>
      <c r="Y198" s="32">
        <v>0</v>
      </c>
      <c r="Z198" s="32">
        <v>0</v>
      </c>
      <c r="AA198" s="32">
        <v>1</v>
      </c>
      <c r="AB198" s="32">
        <v>0</v>
      </c>
      <c r="AC198" s="32">
        <v>0</v>
      </c>
      <c r="AD198">
        <v>385</v>
      </c>
    </row>
    <row r="199" spans="1:30" x14ac:dyDescent="0.25">
      <c r="A199" s="26">
        <v>198</v>
      </c>
      <c r="B199" t="s">
        <v>213</v>
      </c>
      <c r="C199" s="55">
        <v>45665</v>
      </c>
      <c r="D199" s="55">
        <v>46050</v>
      </c>
      <c r="E199" t="s">
        <v>46</v>
      </c>
      <c r="F199" t="s">
        <v>1687</v>
      </c>
      <c r="G199" t="s">
        <v>913</v>
      </c>
      <c r="H199" t="s">
        <v>83</v>
      </c>
      <c r="I199" t="s">
        <v>48</v>
      </c>
      <c r="J199" t="s">
        <v>56</v>
      </c>
      <c r="K199" t="s">
        <v>1784</v>
      </c>
      <c r="L199" t="s">
        <v>645</v>
      </c>
      <c r="M199">
        <v>0</v>
      </c>
      <c r="N199">
        <v>0</v>
      </c>
      <c r="O199">
        <v>1</v>
      </c>
      <c r="P199" t="s">
        <v>83</v>
      </c>
      <c r="Q199" t="s">
        <v>645</v>
      </c>
      <c r="R199" t="s">
        <v>645</v>
      </c>
      <c r="S199" t="s">
        <v>645</v>
      </c>
      <c r="T199" t="s">
        <v>645</v>
      </c>
      <c r="U199" s="32">
        <v>0</v>
      </c>
      <c r="V199" s="32">
        <v>0</v>
      </c>
      <c r="W199" s="32">
        <v>0</v>
      </c>
      <c r="X199" s="32">
        <v>0</v>
      </c>
      <c r="Y199" s="32">
        <v>0</v>
      </c>
      <c r="Z199" s="32">
        <v>0</v>
      </c>
      <c r="AA199" s="32">
        <v>1</v>
      </c>
      <c r="AB199" s="32">
        <v>0</v>
      </c>
      <c r="AC199" s="32">
        <v>0</v>
      </c>
      <c r="AD199">
        <v>385</v>
      </c>
    </row>
    <row r="200" spans="1:30" x14ac:dyDescent="0.25">
      <c r="A200" s="26">
        <v>199</v>
      </c>
      <c r="B200" t="s">
        <v>213</v>
      </c>
      <c r="C200" s="55">
        <v>45665</v>
      </c>
      <c r="D200" s="55">
        <v>46034</v>
      </c>
      <c r="E200" t="s">
        <v>46</v>
      </c>
      <c r="F200" t="s">
        <v>1666</v>
      </c>
      <c r="G200" t="s">
        <v>914</v>
      </c>
      <c r="H200" t="s">
        <v>47</v>
      </c>
      <c r="I200" t="s">
        <v>48</v>
      </c>
      <c r="J200" t="s">
        <v>44</v>
      </c>
      <c r="K200" t="s">
        <v>50</v>
      </c>
      <c r="L200" t="s">
        <v>645</v>
      </c>
      <c r="M200">
        <v>0</v>
      </c>
      <c r="N200">
        <v>0</v>
      </c>
      <c r="O200">
        <v>1</v>
      </c>
      <c r="P200" t="s">
        <v>47</v>
      </c>
      <c r="Q200" t="s">
        <v>645</v>
      </c>
      <c r="R200" t="s">
        <v>645</v>
      </c>
      <c r="S200" t="s">
        <v>645</v>
      </c>
      <c r="T200" t="s">
        <v>645</v>
      </c>
      <c r="U200" s="32">
        <v>0</v>
      </c>
      <c r="V200" s="32">
        <v>0</v>
      </c>
      <c r="W200" s="32">
        <v>1</v>
      </c>
      <c r="X200" s="32">
        <v>0</v>
      </c>
      <c r="Y200" s="32">
        <v>0</v>
      </c>
      <c r="Z200" s="32">
        <v>0</v>
      </c>
      <c r="AA200" s="32">
        <v>0</v>
      </c>
      <c r="AB200" s="32">
        <v>0</v>
      </c>
      <c r="AC200" s="32">
        <v>0</v>
      </c>
      <c r="AD200">
        <v>369</v>
      </c>
    </row>
    <row r="201" spans="1:30" x14ac:dyDescent="0.25">
      <c r="A201" s="26">
        <v>200</v>
      </c>
      <c r="B201" t="s">
        <v>213</v>
      </c>
      <c r="C201" s="55">
        <v>45665</v>
      </c>
      <c r="D201" s="55">
        <v>46034</v>
      </c>
      <c r="E201" t="s">
        <v>46</v>
      </c>
      <c r="F201" t="s">
        <v>1666</v>
      </c>
      <c r="G201" t="s">
        <v>255</v>
      </c>
      <c r="H201" t="s">
        <v>47</v>
      </c>
      <c r="I201" t="s">
        <v>48</v>
      </c>
      <c r="J201" t="s">
        <v>49</v>
      </c>
      <c r="K201" t="s">
        <v>50</v>
      </c>
      <c r="L201" t="s">
        <v>645</v>
      </c>
      <c r="M201">
        <v>0</v>
      </c>
      <c r="N201">
        <v>0</v>
      </c>
      <c r="O201">
        <v>1</v>
      </c>
      <c r="P201" t="s">
        <v>47</v>
      </c>
      <c r="Q201" t="s">
        <v>645</v>
      </c>
      <c r="R201" t="s">
        <v>645</v>
      </c>
      <c r="S201" t="s">
        <v>645</v>
      </c>
      <c r="T201" t="s">
        <v>645</v>
      </c>
      <c r="U201" s="32">
        <v>0</v>
      </c>
      <c r="V201" s="32">
        <v>0</v>
      </c>
      <c r="W201" s="32">
        <v>1</v>
      </c>
      <c r="X201" s="32">
        <v>0</v>
      </c>
      <c r="Y201" s="32">
        <v>0</v>
      </c>
      <c r="Z201" s="32">
        <v>0</v>
      </c>
      <c r="AA201" s="32">
        <v>0</v>
      </c>
      <c r="AB201" s="32">
        <v>0</v>
      </c>
      <c r="AC201" s="32">
        <v>0</v>
      </c>
      <c r="AD201">
        <v>369</v>
      </c>
    </row>
    <row r="202" spans="1:30" x14ac:dyDescent="0.25">
      <c r="A202" s="26">
        <v>201</v>
      </c>
      <c r="B202" t="s">
        <v>213</v>
      </c>
      <c r="C202" s="55">
        <v>45665</v>
      </c>
      <c r="D202" s="55">
        <v>46034</v>
      </c>
      <c r="E202" t="s">
        <v>46</v>
      </c>
      <c r="F202" t="s">
        <v>1666</v>
      </c>
      <c r="G202" t="s">
        <v>915</v>
      </c>
      <c r="H202" t="s">
        <v>47</v>
      </c>
      <c r="I202" t="s">
        <v>48</v>
      </c>
      <c r="J202" t="s">
        <v>49</v>
      </c>
      <c r="K202" t="s">
        <v>50</v>
      </c>
      <c r="L202" t="s">
        <v>645</v>
      </c>
      <c r="M202">
        <v>0</v>
      </c>
      <c r="N202">
        <v>0</v>
      </c>
      <c r="O202">
        <v>1</v>
      </c>
      <c r="P202" t="s">
        <v>47</v>
      </c>
      <c r="Q202" t="s">
        <v>645</v>
      </c>
      <c r="R202" t="s">
        <v>645</v>
      </c>
      <c r="S202" t="s">
        <v>645</v>
      </c>
      <c r="T202" t="s">
        <v>645</v>
      </c>
      <c r="U202" s="32">
        <v>0</v>
      </c>
      <c r="V202" s="32">
        <v>0</v>
      </c>
      <c r="W202" s="32">
        <v>1</v>
      </c>
      <c r="X202" s="32">
        <v>0</v>
      </c>
      <c r="Y202" s="32">
        <v>0</v>
      </c>
      <c r="Z202" s="32">
        <v>0</v>
      </c>
      <c r="AA202" s="32">
        <v>0</v>
      </c>
      <c r="AB202" s="32">
        <v>0</v>
      </c>
      <c r="AC202" s="32">
        <v>0</v>
      </c>
      <c r="AD202">
        <v>369</v>
      </c>
    </row>
    <row r="203" spans="1:30" x14ac:dyDescent="0.25">
      <c r="A203" s="26">
        <v>202</v>
      </c>
      <c r="B203" t="s">
        <v>213</v>
      </c>
      <c r="C203" s="55">
        <v>45665</v>
      </c>
      <c r="D203" s="55">
        <v>46034</v>
      </c>
      <c r="E203" t="s">
        <v>46</v>
      </c>
      <c r="F203" t="s">
        <v>1666</v>
      </c>
      <c r="G203" t="s">
        <v>255</v>
      </c>
      <c r="H203" t="s">
        <v>47</v>
      </c>
      <c r="I203" t="s">
        <v>48</v>
      </c>
      <c r="J203" t="s">
        <v>49</v>
      </c>
      <c r="K203" t="s">
        <v>50</v>
      </c>
      <c r="L203" t="s">
        <v>645</v>
      </c>
      <c r="M203">
        <v>0</v>
      </c>
      <c r="N203">
        <v>0</v>
      </c>
      <c r="O203">
        <v>1</v>
      </c>
      <c r="P203" t="s">
        <v>47</v>
      </c>
      <c r="Q203" t="s">
        <v>645</v>
      </c>
      <c r="R203" t="s">
        <v>645</v>
      </c>
      <c r="S203" t="s">
        <v>645</v>
      </c>
      <c r="T203" t="s">
        <v>645</v>
      </c>
      <c r="U203" s="32">
        <v>0</v>
      </c>
      <c r="V203" s="32">
        <v>0</v>
      </c>
      <c r="W203" s="32">
        <v>1</v>
      </c>
      <c r="X203" s="32">
        <v>0</v>
      </c>
      <c r="Y203" s="32">
        <v>0</v>
      </c>
      <c r="Z203" s="32">
        <v>0</v>
      </c>
      <c r="AA203" s="32">
        <v>0</v>
      </c>
      <c r="AB203" s="32">
        <v>0</v>
      </c>
      <c r="AC203" s="32">
        <v>0</v>
      </c>
      <c r="AD203">
        <v>369</v>
      </c>
    </row>
    <row r="204" spans="1:30" x14ac:dyDescent="0.25">
      <c r="A204" s="26">
        <v>203</v>
      </c>
      <c r="B204" t="s">
        <v>213</v>
      </c>
      <c r="C204" s="55">
        <v>45665</v>
      </c>
      <c r="D204" s="55">
        <v>46034</v>
      </c>
      <c r="E204" t="s">
        <v>46</v>
      </c>
      <c r="F204" t="s">
        <v>1666</v>
      </c>
      <c r="G204" t="s">
        <v>263</v>
      </c>
      <c r="H204" t="s">
        <v>47</v>
      </c>
      <c r="I204" t="s">
        <v>48</v>
      </c>
      <c r="J204" t="s">
        <v>44</v>
      </c>
      <c r="K204" t="s">
        <v>50</v>
      </c>
      <c r="L204" t="s">
        <v>645</v>
      </c>
      <c r="M204">
        <v>0</v>
      </c>
      <c r="N204">
        <v>0</v>
      </c>
      <c r="O204">
        <v>1</v>
      </c>
      <c r="P204" t="s">
        <v>47</v>
      </c>
      <c r="Q204" t="s">
        <v>645</v>
      </c>
      <c r="R204" t="s">
        <v>645</v>
      </c>
      <c r="S204" t="s">
        <v>645</v>
      </c>
      <c r="T204" t="s">
        <v>645</v>
      </c>
      <c r="U204" s="32">
        <v>0</v>
      </c>
      <c r="V204" s="32">
        <v>0</v>
      </c>
      <c r="W204" s="32">
        <v>1</v>
      </c>
      <c r="X204" s="32">
        <v>0</v>
      </c>
      <c r="Y204" s="32">
        <v>0</v>
      </c>
      <c r="Z204" s="32">
        <v>0</v>
      </c>
      <c r="AA204" s="32">
        <v>0</v>
      </c>
      <c r="AB204" s="32">
        <v>0</v>
      </c>
      <c r="AC204" s="32">
        <v>0</v>
      </c>
      <c r="AD204">
        <v>369</v>
      </c>
    </row>
    <row r="205" spans="1:30" x14ac:dyDescent="0.25">
      <c r="A205" s="26">
        <v>204</v>
      </c>
      <c r="B205" t="s">
        <v>213</v>
      </c>
      <c r="C205" s="55">
        <v>45665</v>
      </c>
      <c r="D205" s="55">
        <v>46034</v>
      </c>
      <c r="E205" t="s">
        <v>46</v>
      </c>
      <c r="F205" t="s">
        <v>1666</v>
      </c>
      <c r="G205" t="s">
        <v>263</v>
      </c>
      <c r="H205" t="s">
        <v>47</v>
      </c>
      <c r="I205" t="s">
        <v>48</v>
      </c>
      <c r="J205" t="s">
        <v>44</v>
      </c>
      <c r="K205" t="s">
        <v>50</v>
      </c>
      <c r="L205" t="s">
        <v>645</v>
      </c>
      <c r="M205">
        <v>0</v>
      </c>
      <c r="N205">
        <v>0</v>
      </c>
      <c r="O205">
        <v>1</v>
      </c>
      <c r="P205" t="s">
        <v>47</v>
      </c>
      <c r="Q205" t="s">
        <v>645</v>
      </c>
      <c r="R205" t="s">
        <v>645</v>
      </c>
      <c r="S205" t="s">
        <v>645</v>
      </c>
      <c r="T205" t="s">
        <v>645</v>
      </c>
      <c r="U205" s="32">
        <v>0</v>
      </c>
      <c r="V205" s="32">
        <v>0</v>
      </c>
      <c r="W205" s="32">
        <v>1</v>
      </c>
      <c r="X205" s="32">
        <v>0</v>
      </c>
      <c r="Y205" s="32">
        <v>0</v>
      </c>
      <c r="Z205" s="32">
        <v>0</v>
      </c>
      <c r="AA205" s="32">
        <v>0</v>
      </c>
      <c r="AB205" s="32">
        <v>0</v>
      </c>
      <c r="AC205" s="32">
        <v>0</v>
      </c>
      <c r="AD205">
        <v>369</v>
      </c>
    </row>
    <row r="206" spans="1:30" x14ac:dyDescent="0.25">
      <c r="A206" s="26">
        <v>205</v>
      </c>
      <c r="B206" t="s">
        <v>213</v>
      </c>
      <c r="C206" s="55">
        <v>45665</v>
      </c>
      <c r="D206" s="55">
        <v>46034</v>
      </c>
      <c r="E206" t="s">
        <v>46</v>
      </c>
      <c r="F206" t="s">
        <v>1666</v>
      </c>
      <c r="G206" t="s">
        <v>255</v>
      </c>
      <c r="H206" t="s">
        <v>47</v>
      </c>
      <c r="I206" t="s">
        <v>48</v>
      </c>
      <c r="J206" t="s">
        <v>49</v>
      </c>
      <c r="K206" t="s">
        <v>50</v>
      </c>
      <c r="L206" t="s">
        <v>645</v>
      </c>
      <c r="M206">
        <v>0</v>
      </c>
      <c r="N206">
        <v>0</v>
      </c>
      <c r="O206">
        <v>1</v>
      </c>
      <c r="P206" t="s">
        <v>47</v>
      </c>
      <c r="Q206" t="s">
        <v>645</v>
      </c>
      <c r="R206" t="s">
        <v>645</v>
      </c>
      <c r="S206" t="s">
        <v>645</v>
      </c>
      <c r="T206" t="s">
        <v>645</v>
      </c>
      <c r="U206" s="32">
        <v>0</v>
      </c>
      <c r="V206" s="32">
        <v>0</v>
      </c>
      <c r="W206" s="32">
        <v>1</v>
      </c>
      <c r="X206" s="32">
        <v>0</v>
      </c>
      <c r="Y206" s="32">
        <v>0</v>
      </c>
      <c r="Z206" s="32">
        <v>0</v>
      </c>
      <c r="AA206" s="32">
        <v>0</v>
      </c>
      <c r="AB206" s="32">
        <v>0</v>
      </c>
      <c r="AC206" s="32">
        <v>0</v>
      </c>
      <c r="AD206">
        <v>369</v>
      </c>
    </row>
    <row r="207" spans="1:30" x14ac:dyDescent="0.25">
      <c r="A207" s="26">
        <v>206</v>
      </c>
      <c r="B207" t="s">
        <v>213</v>
      </c>
      <c r="C207" s="55">
        <v>45671</v>
      </c>
      <c r="D207" s="55">
        <v>46034</v>
      </c>
      <c r="E207" t="s">
        <v>46</v>
      </c>
      <c r="F207" t="s">
        <v>1666</v>
      </c>
      <c r="G207" t="s">
        <v>255</v>
      </c>
      <c r="H207" t="s">
        <v>47</v>
      </c>
      <c r="I207" t="s">
        <v>48</v>
      </c>
      <c r="J207" t="s">
        <v>49</v>
      </c>
      <c r="K207" t="s">
        <v>50</v>
      </c>
      <c r="L207" t="s">
        <v>645</v>
      </c>
      <c r="M207">
        <v>0</v>
      </c>
      <c r="N207">
        <v>0</v>
      </c>
      <c r="O207">
        <v>1</v>
      </c>
      <c r="P207" t="s">
        <v>47</v>
      </c>
      <c r="Q207" t="s">
        <v>645</v>
      </c>
      <c r="R207" t="s">
        <v>645</v>
      </c>
      <c r="S207" t="s">
        <v>645</v>
      </c>
      <c r="T207" t="s">
        <v>645</v>
      </c>
      <c r="U207" s="32">
        <v>0</v>
      </c>
      <c r="V207" s="32">
        <v>0</v>
      </c>
      <c r="W207" s="32">
        <v>1</v>
      </c>
      <c r="X207" s="32">
        <v>0</v>
      </c>
      <c r="Y207" s="32">
        <v>0</v>
      </c>
      <c r="Z207" s="32">
        <v>0</v>
      </c>
      <c r="AA207" s="32">
        <v>0</v>
      </c>
      <c r="AB207" s="32">
        <v>0</v>
      </c>
      <c r="AC207" s="32">
        <v>0</v>
      </c>
      <c r="AD207">
        <v>363</v>
      </c>
    </row>
    <row r="208" spans="1:30" x14ac:dyDescent="0.25">
      <c r="A208" s="26">
        <v>207</v>
      </c>
      <c r="B208" t="s">
        <v>213</v>
      </c>
      <c r="C208" s="55">
        <v>45693</v>
      </c>
      <c r="D208" s="55">
        <v>46048</v>
      </c>
      <c r="E208" t="s">
        <v>46</v>
      </c>
      <c r="F208" t="s">
        <v>1666</v>
      </c>
      <c r="G208" t="s">
        <v>255</v>
      </c>
      <c r="H208" t="s">
        <v>47</v>
      </c>
      <c r="I208" t="s">
        <v>48</v>
      </c>
      <c r="J208" t="s">
        <v>49</v>
      </c>
      <c r="K208" t="s">
        <v>50</v>
      </c>
      <c r="L208" t="s">
        <v>645</v>
      </c>
      <c r="M208">
        <v>0</v>
      </c>
      <c r="N208">
        <v>0</v>
      </c>
      <c r="O208">
        <v>1</v>
      </c>
      <c r="P208" t="s">
        <v>47</v>
      </c>
      <c r="Q208" t="s">
        <v>645</v>
      </c>
      <c r="R208" t="s">
        <v>645</v>
      </c>
      <c r="S208" t="s">
        <v>645</v>
      </c>
      <c r="T208" t="s">
        <v>645</v>
      </c>
      <c r="U208" s="32">
        <v>0</v>
      </c>
      <c r="V208" s="32">
        <v>0</v>
      </c>
      <c r="W208" s="32">
        <v>1</v>
      </c>
      <c r="X208" s="32">
        <v>0</v>
      </c>
      <c r="Y208" s="32">
        <v>0</v>
      </c>
      <c r="Z208" s="32">
        <v>0</v>
      </c>
      <c r="AA208" s="32">
        <v>0</v>
      </c>
      <c r="AB208" s="32">
        <v>0</v>
      </c>
      <c r="AC208" s="32">
        <v>0</v>
      </c>
      <c r="AD208">
        <v>355</v>
      </c>
    </row>
    <row r="209" spans="1:30" x14ac:dyDescent="0.25">
      <c r="A209" s="26">
        <v>208</v>
      </c>
      <c r="B209" t="s">
        <v>213</v>
      </c>
      <c r="C209" s="55">
        <v>45693</v>
      </c>
      <c r="D209" s="55">
        <v>46048</v>
      </c>
      <c r="E209" t="s">
        <v>46</v>
      </c>
      <c r="F209" t="s">
        <v>1666</v>
      </c>
      <c r="G209" t="s">
        <v>255</v>
      </c>
      <c r="H209" t="s">
        <v>47</v>
      </c>
      <c r="I209" t="s">
        <v>48</v>
      </c>
      <c r="J209" t="s">
        <v>49</v>
      </c>
      <c r="K209" t="s">
        <v>50</v>
      </c>
      <c r="L209" t="s">
        <v>645</v>
      </c>
      <c r="M209">
        <v>0</v>
      </c>
      <c r="N209">
        <v>0</v>
      </c>
      <c r="O209">
        <v>1</v>
      </c>
      <c r="P209" t="s">
        <v>47</v>
      </c>
      <c r="Q209" t="s">
        <v>645</v>
      </c>
      <c r="R209" t="s">
        <v>645</v>
      </c>
      <c r="S209" t="s">
        <v>645</v>
      </c>
      <c r="T209" t="s">
        <v>645</v>
      </c>
      <c r="U209" s="32">
        <v>0</v>
      </c>
      <c r="V209" s="32">
        <v>0</v>
      </c>
      <c r="W209" s="32">
        <v>1</v>
      </c>
      <c r="X209" s="32">
        <v>0</v>
      </c>
      <c r="Y209" s="32">
        <v>0</v>
      </c>
      <c r="Z209" s="32">
        <v>0</v>
      </c>
      <c r="AA209" s="32">
        <v>0</v>
      </c>
      <c r="AB209" s="32">
        <v>0</v>
      </c>
      <c r="AC209" s="32">
        <v>0</v>
      </c>
      <c r="AD209">
        <v>355</v>
      </c>
    </row>
    <row r="210" spans="1:30" x14ac:dyDescent="0.25">
      <c r="A210" s="26">
        <v>209</v>
      </c>
      <c r="B210" t="s">
        <v>213</v>
      </c>
      <c r="C210" s="55">
        <v>45707</v>
      </c>
      <c r="D210" s="55">
        <v>46048</v>
      </c>
      <c r="E210" t="s">
        <v>46</v>
      </c>
      <c r="F210" t="s">
        <v>1666</v>
      </c>
      <c r="G210" t="s">
        <v>255</v>
      </c>
      <c r="H210" t="s">
        <v>47</v>
      </c>
      <c r="I210" t="s">
        <v>48</v>
      </c>
      <c r="J210" t="s">
        <v>49</v>
      </c>
      <c r="K210" t="s">
        <v>50</v>
      </c>
      <c r="L210" t="s">
        <v>645</v>
      </c>
      <c r="M210">
        <v>0</v>
      </c>
      <c r="N210">
        <v>0</v>
      </c>
      <c r="O210">
        <v>1</v>
      </c>
      <c r="P210" t="s">
        <v>47</v>
      </c>
      <c r="Q210" t="s">
        <v>645</v>
      </c>
      <c r="R210" t="s">
        <v>645</v>
      </c>
      <c r="S210" t="s">
        <v>645</v>
      </c>
      <c r="T210" t="s">
        <v>645</v>
      </c>
      <c r="U210" s="32">
        <v>0</v>
      </c>
      <c r="V210" s="32">
        <v>0</v>
      </c>
      <c r="W210" s="32">
        <v>1</v>
      </c>
      <c r="X210" s="32">
        <v>0</v>
      </c>
      <c r="Y210" s="32">
        <v>0</v>
      </c>
      <c r="Z210" s="32">
        <v>0</v>
      </c>
      <c r="AA210" s="32">
        <v>0</v>
      </c>
      <c r="AB210" s="32">
        <v>0</v>
      </c>
      <c r="AC210" s="32">
        <v>0</v>
      </c>
      <c r="AD210">
        <v>341</v>
      </c>
    </row>
    <row r="211" spans="1:30" x14ac:dyDescent="0.25">
      <c r="A211" s="26">
        <v>210</v>
      </c>
      <c r="B211" t="s">
        <v>213</v>
      </c>
      <c r="C211" s="55">
        <v>45707</v>
      </c>
      <c r="D211" s="55">
        <v>46048</v>
      </c>
      <c r="E211" t="s">
        <v>46</v>
      </c>
      <c r="F211" t="s">
        <v>1666</v>
      </c>
      <c r="G211" t="s">
        <v>916</v>
      </c>
      <c r="H211" t="s">
        <v>47</v>
      </c>
      <c r="I211" t="s">
        <v>48</v>
      </c>
      <c r="J211" t="s">
        <v>78</v>
      </c>
      <c r="K211" t="s">
        <v>50</v>
      </c>
      <c r="L211" t="s">
        <v>645</v>
      </c>
      <c r="M211">
        <v>0</v>
      </c>
      <c r="N211">
        <v>0</v>
      </c>
      <c r="O211">
        <v>1</v>
      </c>
      <c r="P211" t="s">
        <v>47</v>
      </c>
      <c r="Q211" t="s">
        <v>645</v>
      </c>
      <c r="R211" t="s">
        <v>645</v>
      </c>
      <c r="S211" t="s">
        <v>645</v>
      </c>
      <c r="T211" t="s">
        <v>645</v>
      </c>
      <c r="U211" s="32">
        <v>0</v>
      </c>
      <c r="V211" s="32">
        <v>0</v>
      </c>
      <c r="W211" s="32">
        <v>1</v>
      </c>
      <c r="X211" s="32">
        <v>0</v>
      </c>
      <c r="Y211" s="32">
        <v>0</v>
      </c>
      <c r="Z211" s="32">
        <v>0</v>
      </c>
      <c r="AA211" s="32">
        <v>0</v>
      </c>
      <c r="AB211" s="32">
        <v>0</v>
      </c>
      <c r="AC211" s="32">
        <v>0</v>
      </c>
      <c r="AD211">
        <v>341</v>
      </c>
    </row>
    <row r="212" spans="1:30" x14ac:dyDescent="0.25">
      <c r="A212" s="26">
        <v>211</v>
      </c>
      <c r="B212" t="s">
        <v>53</v>
      </c>
      <c r="C212" s="55">
        <v>45565</v>
      </c>
      <c r="D212" s="55">
        <v>46028</v>
      </c>
      <c r="E212" t="s">
        <v>152</v>
      </c>
      <c r="F212" t="s">
        <v>1666</v>
      </c>
      <c r="G212" t="s">
        <v>703</v>
      </c>
      <c r="H212" t="s">
        <v>47</v>
      </c>
      <c r="I212" t="s">
        <v>55</v>
      </c>
      <c r="J212" t="s">
        <v>138</v>
      </c>
      <c r="K212" t="s">
        <v>50</v>
      </c>
      <c r="L212" t="s">
        <v>645</v>
      </c>
      <c r="M212">
        <v>0</v>
      </c>
      <c r="N212">
        <v>0</v>
      </c>
      <c r="O212">
        <v>1</v>
      </c>
      <c r="P212" t="s">
        <v>47</v>
      </c>
      <c r="Q212" t="s">
        <v>645</v>
      </c>
      <c r="R212" t="s">
        <v>645</v>
      </c>
      <c r="S212" t="s">
        <v>645</v>
      </c>
      <c r="T212" t="s">
        <v>645</v>
      </c>
      <c r="U212" s="32">
        <v>0</v>
      </c>
      <c r="V212" s="32">
        <v>0</v>
      </c>
      <c r="W212" s="32">
        <v>1</v>
      </c>
      <c r="X212" s="32">
        <v>0</v>
      </c>
      <c r="Y212" s="32">
        <v>0</v>
      </c>
      <c r="Z212" s="32">
        <v>0</v>
      </c>
      <c r="AA212" s="32">
        <v>0</v>
      </c>
      <c r="AB212" s="32">
        <v>0</v>
      </c>
      <c r="AC212" s="32">
        <v>0</v>
      </c>
      <c r="AD212">
        <v>463</v>
      </c>
    </row>
    <row r="213" spans="1:30" x14ac:dyDescent="0.25">
      <c r="A213" s="26">
        <v>212</v>
      </c>
      <c r="B213" t="s">
        <v>326</v>
      </c>
      <c r="C213" s="55">
        <v>45919</v>
      </c>
      <c r="D213" s="55">
        <v>46021</v>
      </c>
      <c r="E213" t="s">
        <v>152</v>
      </c>
      <c r="F213" t="s">
        <v>1666</v>
      </c>
      <c r="G213" t="s">
        <v>732</v>
      </c>
      <c r="H213" t="s">
        <v>47</v>
      </c>
      <c r="I213" t="s">
        <v>48</v>
      </c>
      <c r="J213" t="s">
        <v>49</v>
      </c>
      <c r="K213" t="s">
        <v>50</v>
      </c>
      <c r="L213" t="s">
        <v>645</v>
      </c>
      <c r="M213">
        <v>0</v>
      </c>
      <c r="N213">
        <v>0</v>
      </c>
      <c r="O213">
        <v>1</v>
      </c>
      <c r="P213" t="s">
        <v>47</v>
      </c>
      <c r="Q213" t="s">
        <v>645</v>
      </c>
      <c r="R213" t="s">
        <v>645</v>
      </c>
      <c r="S213" t="s">
        <v>645</v>
      </c>
      <c r="T213" t="s">
        <v>645</v>
      </c>
      <c r="U213" s="32">
        <v>0</v>
      </c>
      <c r="V213" s="32">
        <v>0</v>
      </c>
      <c r="W213" s="32">
        <v>1</v>
      </c>
      <c r="X213" s="32">
        <v>0</v>
      </c>
      <c r="Y213" s="32">
        <v>0</v>
      </c>
      <c r="Z213" s="32">
        <v>0</v>
      </c>
      <c r="AA213" s="32">
        <v>0</v>
      </c>
      <c r="AB213" s="32">
        <v>0</v>
      </c>
      <c r="AC213" s="32">
        <v>0</v>
      </c>
      <c r="AD213">
        <v>102</v>
      </c>
    </row>
    <row r="214" spans="1:30" x14ac:dyDescent="0.25">
      <c r="A214" s="26">
        <v>213</v>
      </c>
      <c r="B214" t="s">
        <v>369</v>
      </c>
      <c r="C214" s="55">
        <v>46022</v>
      </c>
      <c r="D214" s="55">
        <v>46045</v>
      </c>
      <c r="E214" t="s">
        <v>152</v>
      </c>
      <c r="F214" t="s">
        <v>1666</v>
      </c>
      <c r="G214" t="s">
        <v>87</v>
      </c>
      <c r="H214" t="s">
        <v>47</v>
      </c>
      <c r="I214" t="s">
        <v>48</v>
      </c>
      <c r="J214" t="s">
        <v>49</v>
      </c>
      <c r="K214" t="s">
        <v>50</v>
      </c>
      <c r="L214" t="s">
        <v>645</v>
      </c>
      <c r="M214">
        <v>0</v>
      </c>
      <c r="N214">
        <v>0</v>
      </c>
      <c r="O214">
        <v>1</v>
      </c>
      <c r="P214" t="s">
        <v>47</v>
      </c>
      <c r="Q214" t="s">
        <v>645</v>
      </c>
      <c r="R214" t="s">
        <v>645</v>
      </c>
      <c r="S214" t="s">
        <v>645</v>
      </c>
      <c r="T214" t="s">
        <v>645</v>
      </c>
      <c r="U214" s="32">
        <v>0</v>
      </c>
      <c r="V214" s="32">
        <v>0</v>
      </c>
      <c r="W214" s="32">
        <v>1</v>
      </c>
      <c r="X214" s="32">
        <v>0</v>
      </c>
      <c r="Y214" s="32">
        <v>0</v>
      </c>
      <c r="Z214" s="32">
        <v>0</v>
      </c>
      <c r="AA214" s="32">
        <v>0</v>
      </c>
      <c r="AB214" s="32">
        <v>0</v>
      </c>
      <c r="AC214" s="32">
        <v>0</v>
      </c>
      <c r="AD214">
        <v>23</v>
      </c>
    </row>
    <row r="215" spans="1:30" x14ac:dyDescent="0.25">
      <c r="A215" s="26">
        <v>214</v>
      </c>
      <c r="B215" t="s">
        <v>369</v>
      </c>
      <c r="C215" s="55">
        <v>46022</v>
      </c>
      <c r="D215" s="55">
        <v>46045</v>
      </c>
      <c r="E215" t="s">
        <v>152</v>
      </c>
      <c r="F215" t="s">
        <v>43</v>
      </c>
      <c r="G215" t="s">
        <v>917</v>
      </c>
      <c r="H215" t="s">
        <v>43</v>
      </c>
      <c r="I215" t="s">
        <v>90</v>
      </c>
      <c r="J215" t="s">
        <v>49</v>
      </c>
      <c r="K215" t="s">
        <v>50</v>
      </c>
      <c r="L215" t="s">
        <v>645</v>
      </c>
      <c r="M215">
        <v>0</v>
      </c>
      <c r="N215">
        <v>0</v>
      </c>
      <c r="O215">
        <v>1</v>
      </c>
      <c r="P215" t="s">
        <v>43</v>
      </c>
      <c r="Q215" t="s">
        <v>645</v>
      </c>
      <c r="R215" t="s">
        <v>645</v>
      </c>
      <c r="S215" t="s">
        <v>645</v>
      </c>
      <c r="T215" t="s">
        <v>645</v>
      </c>
      <c r="U215" s="32">
        <v>0</v>
      </c>
      <c r="V215" s="32">
        <v>1</v>
      </c>
      <c r="W215" s="32">
        <v>0</v>
      </c>
      <c r="X215" s="32">
        <v>0</v>
      </c>
      <c r="Y215" s="32">
        <v>0</v>
      </c>
      <c r="Z215" s="32">
        <v>0</v>
      </c>
      <c r="AA215" s="32">
        <v>0</v>
      </c>
      <c r="AB215" s="32">
        <v>0</v>
      </c>
      <c r="AC215" s="32">
        <v>1</v>
      </c>
      <c r="AD215">
        <v>23</v>
      </c>
    </row>
    <row r="216" spans="1:30" hidden="1" x14ac:dyDescent="0.25">
      <c r="A216">
        <v>215</v>
      </c>
      <c r="B216" t="s">
        <v>369</v>
      </c>
      <c r="C216" s="16">
        <v>46022</v>
      </c>
      <c r="D216" s="16">
        <v>46045</v>
      </c>
      <c r="E216" t="s">
        <v>152</v>
      </c>
      <c r="F216" t="s">
        <v>38</v>
      </c>
      <c r="G216" t="s">
        <v>918</v>
      </c>
      <c r="H216" t="s">
        <v>645</v>
      </c>
      <c r="I216" t="s">
        <v>55</v>
      </c>
      <c r="J216" t="s">
        <v>44</v>
      </c>
      <c r="K216" t="s">
        <v>669</v>
      </c>
      <c r="L216" t="s">
        <v>645</v>
      </c>
      <c r="M216">
        <v>1</v>
      </c>
      <c r="N216">
        <v>0</v>
      </c>
      <c r="P216" t="s">
        <v>645</v>
      </c>
      <c r="Q216" t="s">
        <v>645</v>
      </c>
      <c r="R216" t="s">
        <v>645</v>
      </c>
      <c r="S216" t="s">
        <v>645</v>
      </c>
      <c r="T216" t="s">
        <v>645</v>
      </c>
      <c r="U216">
        <v>0</v>
      </c>
      <c r="V216">
        <v>0</v>
      </c>
      <c r="W216">
        <v>0</v>
      </c>
      <c r="X216">
        <v>0</v>
      </c>
      <c r="Y216">
        <v>0</v>
      </c>
      <c r="Z216">
        <v>0</v>
      </c>
      <c r="AA216">
        <v>0</v>
      </c>
      <c r="AB216">
        <v>0</v>
      </c>
      <c r="AC216">
        <v>0</v>
      </c>
      <c r="AD216">
        <v>23</v>
      </c>
    </row>
    <row r="217" spans="1:30" x14ac:dyDescent="0.25">
      <c r="A217" s="26">
        <v>216</v>
      </c>
      <c r="B217" t="s">
        <v>489</v>
      </c>
      <c r="C217" s="55">
        <v>46030</v>
      </c>
      <c r="D217" s="55">
        <v>46036</v>
      </c>
      <c r="E217" t="s">
        <v>152</v>
      </c>
      <c r="F217" t="s">
        <v>1666</v>
      </c>
      <c r="G217" t="s">
        <v>919</v>
      </c>
      <c r="H217" t="s">
        <v>47</v>
      </c>
      <c r="I217" t="s">
        <v>48</v>
      </c>
      <c r="J217" t="s">
        <v>44</v>
      </c>
      <c r="K217" t="s">
        <v>50</v>
      </c>
      <c r="L217" t="s">
        <v>645</v>
      </c>
      <c r="M217">
        <v>0</v>
      </c>
      <c r="N217">
        <v>0</v>
      </c>
      <c r="O217">
        <v>1</v>
      </c>
      <c r="P217" t="s">
        <v>47</v>
      </c>
      <c r="Q217" t="s">
        <v>645</v>
      </c>
      <c r="R217" t="s">
        <v>645</v>
      </c>
      <c r="S217" t="s">
        <v>645</v>
      </c>
      <c r="T217" t="s">
        <v>645</v>
      </c>
      <c r="U217" s="32">
        <v>0</v>
      </c>
      <c r="V217" s="32">
        <v>0</v>
      </c>
      <c r="W217" s="32">
        <v>1</v>
      </c>
      <c r="X217" s="32">
        <v>0</v>
      </c>
      <c r="Y217" s="32">
        <v>0</v>
      </c>
      <c r="Z217" s="32">
        <v>0</v>
      </c>
      <c r="AA217" s="32">
        <v>0</v>
      </c>
      <c r="AB217" s="32">
        <v>0</v>
      </c>
      <c r="AC217" s="32">
        <v>0</v>
      </c>
      <c r="AD217">
        <v>6</v>
      </c>
    </row>
    <row r="218" spans="1:30" x14ac:dyDescent="0.25">
      <c r="A218" s="26">
        <v>217</v>
      </c>
      <c r="B218" t="s">
        <v>489</v>
      </c>
      <c r="C218" s="55">
        <v>46030</v>
      </c>
      <c r="D218" s="55">
        <v>46036</v>
      </c>
      <c r="E218" t="s">
        <v>152</v>
      </c>
      <c r="F218" t="s">
        <v>1666</v>
      </c>
      <c r="G218" t="s">
        <v>699</v>
      </c>
      <c r="H218" t="s">
        <v>47</v>
      </c>
      <c r="I218" t="s">
        <v>48</v>
      </c>
      <c r="J218" t="s">
        <v>49</v>
      </c>
      <c r="K218" t="s">
        <v>79</v>
      </c>
      <c r="L218" t="s">
        <v>645</v>
      </c>
      <c r="M218">
        <v>0</v>
      </c>
      <c r="N218">
        <v>0</v>
      </c>
      <c r="O218">
        <v>1</v>
      </c>
      <c r="P218" t="s">
        <v>47</v>
      </c>
      <c r="Q218" t="s">
        <v>645</v>
      </c>
      <c r="R218" t="s">
        <v>645</v>
      </c>
      <c r="S218" t="s">
        <v>645</v>
      </c>
      <c r="T218" t="s">
        <v>645</v>
      </c>
      <c r="U218" s="32">
        <v>0</v>
      </c>
      <c r="V218" s="32">
        <v>0</v>
      </c>
      <c r="W218" s="32">
        <v>1</v>
      </c>
      <c r="X218" s="32">
        <v>0</v>
      </c>
      <c r="Y218" s="32">
        <v>0</v>
      </c>
      <c r="Z218" s="32">
        <v>0</v>
      </c>
      <c r="AA218" s="32">
        <v>0</v>
      </c>
      <c r="AB218" s="32">
        <v>0</v>
      </c>
      <c r="AC218" s="32">
        <v>0</v>
      </c>
      <c r="AD218">
        <v>6</v>
      </c>
    </row>
    <row r="219" spans="1:30" x14ac:dyDescent="0.25">
      <c r="A219" s="26">
        <v>218</v>
      </c>
      <c r="B219" t="s">
        <v>489</v>
      </c>
      <c r="C219" s="55">
        <v>46030</v>
      </c>
      <c r="D219" s="55">
        <v>46036</v>
      </c>
      <c r="E219" t="s">
        <v>152</v>
      </c>
      <c r="F219" t="s">
        <v>1666</v>
      </c>
      <c r="G219" t="s">
        <v>699</v>
      </c>
      <c r="H219" t="s">
        <v>47</v>
      </c>
      <c r="I219" t="s">
        <v>48</v>
      </c>
      <c r="J219" t="s">
        <v>49</v>
      </c>
      <c r="K219" t="s">
        <v>79</v>
      </c>
      <c r="L219" t="s">
        <v>645</v>
      </c>
      <c r="M219">
        <v>0</v>
      </c>
      <c r="N219">
        <v>0</v>
      </c>
      <c r="O219">
        <v>1</v>
      </c>
      <c r="P219" t="s">
        <v>47</v>
      </c>
      <c r="Q219" t="s">
        <v>645</v>
      </c>
      <c r="R219" t="s">
        <v>645</v>
      </c>
      <c r="S219" t="s">
        <v>645</v>
      </c>
      <c r="T219" t="s">
        <v>645</v>
      </c>
      <c r="U219" s="32">
        <v>0</v>
      </c>
      <c r="V219" s="32">
        <v>0</v>
      </c>
      <c r="W219" s="32">
        <v>1</v>
      </c>
      <c r="X219" s="32">
        <v>0</v>
      </c>
      <c r="Y219" s="32">
        <v>0</v>
      </c>
      <c r="Z219" s="32">
        <v>0</v>
      </c>
      <c r="AA219" s="32">
        <v>0</v>
      </c>
      <c r="AB219" s="32">
        <v>0</v>
      </c>
      <c r="AC219" s="32">
        <v>0</v>
      </c>
      <c r="AD219">
        <v>6</v>
      </c>
    </row>
    <row r="220" spans="1:30" x14ac:dyDescent="0.25">
      <c r="A220" s="26">
        <v>219</v>
      </c>
      <c r="B220" t="s">
        <v>489</v>
      </c>
      <c r="C220" s="55">
        <v>46030</v>
      </c>
      <c r="D220" s="55">
        <v>46036</v>
      </c>
      <c r="E220" t="s">
        <v>152</v>
      </c>
      <c r="F220" t="s">
        <v>1666</v>
      </c>
      <c r="G220" t="s">
        <v>920</v>
      </c>
      <c r="H220" t="s">
        <v>47</v>
      </c>
      <c r="I220" t="s">
        <v>48</v>
      </c>
      <c r="J220" t="s">
        <v>44</v>
      </c>
      <c r="K220" t="s">
        <v>85</v>
      </c>
      <c r="L220" t="s">
        <v>645</v>
      </c>
      <c r="M220">
        <v>0</v>
      </c>
      <c r="N220">
        <v>0</v>
      </c>
      <c r="O220">
        <v>1</v>
      </c>
      <c r="P220" t="s">
        <v>47</v>
      </c>
      <c r="Q220" t="s">
        <v>645</v>
      </c>
      <c r="R220" t="s">
        <v>645</v>
      </c>
      <c r="S220" t="s">
        <v>645</v>
      </c>
      <c r="T220" t="s">
        <v>645</v>
      </c>
      <c r="U220" s="32">
        <v>0</v>
      </c>
      <c r="V220" s="32">
        <v>0</v>
      </c>
      <c r="W220" s="32">
        <v>1</v>
      </c>
      <c r="X220" s="32">
        <v>0</v>
      </c>
      <c r="Y220" s="32">
        <v>0</v>
      </c>
      <c r="Z220" s="32">
        <v>0</v>
      </c>
      <c r="AA220" s="32">
        <v>0</v>
      </c>
      <c r="AB220" s="32">
        <v>0</v>
      </c>
      <c r="AC220" s="32">
        <v>0</v>
      </c>
      <c r="AD220">
        <v>6</v>
      </c>
    </row>
    <row r="221" spans="1:30" hidden="1" x14ac:dyDescent="0.25">
      <c r="A221">
        <v>220</v>
      </c>
      <c r="B221" t="s">
        <v>489</v>
      </c>
      <c r="C221" s="16">
        <v>46030</v>
      </c>
      <c r="D221" s="16">
        <v>46036</v>
      </c>
      <c r="E221" t="s">
        <v>152</v>
      </c>
      <c r="F221" t="s">
        <v>38</v>
      </c>
      <c r="G221" t="s">
        <v>921</v>
      </c>
      <c r="H221" t="s">
        <v>645</v>
      </c>
      <c r="I221" t="s">
        <v>48</v>
      </c>
      <c r="J221" t="s">
        <v>44</v>
      </c>
      <c r="K221" t="s">
        <v>85</v>
      </c>
      <c r="L221" t="s">
        <v>645</v>
      </c>
      <c r="M221">
        <v>1</v>
      </c>
      <c r="N221">
        <v>0</v>
      </c>
      <c r="P221" t="s">
        <v>645</v>
      </c>
      <c r="Q221" t="s">
        <v>645</v>
      </c>
      <c r="R221" t="s">
        <v>645</v>
      </c>
      <c r="S221" t="s">
        <v>645</v>
      </c>
      <c r="T221" t="s">
        <v>645</v>
      </c>
      <c r="U221">
        <v>0</v>
      </c>
      <c r="V221">
        <v>0</v>
      </c>
      <c r="W221">
        <v>0</v>
      </c>
      <c r="X221">
        <v>0</v>
      </c>
      <c r="Y221">
        <v>0</v>
      </c>
      <c r="Z221">
        <v>0</v>
      </c>
      <c r="AA221">
        <v>0</v>
      </c>
      <c r="AB221">
        <v>0</v>
      </c>
      <c r="AC221">
        <v>0</v>
      </c>
      <c r="AD221">
        <v>6</v>
      </c>
    </row>
    <row r="222" spans="1:30" hidden="1" x14ac:dyDescent="0.25">
      <c r="A222">
        <v>221</v>
      </c>
      <c r="B222" t="s">
        <v>489</v>
      </c>
      <c r="C222" s="16">
        <v>46042</v>
      </c>
      <c r="D222" s="16">
        <v>46043</v>
      </c>
      <c r="E222" t="s">
        <v>152</v>
      </c>
      <c r="F222" t="s">
        <v>38</v>
      </c>
      <c r="G222" t="s">
        <v>863</v>
      </c>
      <c r="H222" t="s">
        <v>645</v>
      </c>
      <c r="I222" t="s">
        <v>55</v>
      </c>
      <c r="J222" t="s">
        <v>138</v>
      </c>
      <c r="K222" t="s">
        <v>50</v>
      </c>
      <c r="L222" t="s">
        <v>645</v>
      </c>
      <c r="M222">
        <v>1</v>
      </c>
      <c r="N222">
        <v>0</v>
      </c>
      <c r="P222" t="s">
        <v>645</v>
      </c>
      <c r="Q222" t="s">
        <v>645</v>
      </c>
      <c r="R222" t="s">
        <v>645</v>
      </c>
      <c r="S222" t="s">
        <v>645</v>
      </c>
      <c r="T222" t="s">
        <v>645</v>
      </c>
      <c r="U222">
        <v>0</v>
      </c>
      <c r="V222">
        <v>0</v>
      </c>
      <c r="W222">
        <v>0</v>
      </c>
      <c r="X222">
        <v>0</v>
      </c>
      <c r="Y222">
        <v>0</v>
      </c>
      <c r="Z222">
        <v>0</v>
      </c>
      <c r="AA222">
        <v>0</v>
      </c>
      <c r="AB222">
        <v>0</v>
      </c>
      <c r="AC222">
        <v>0</v>
      </c>
      <c r="AD222">
        <v>1</v>
      </c>
    </row>
    <row r="223" spans="1:30" x14ac:dyDescent="0.25">
      <c r="A223" s="26">
        <v>222</v>
      </c>
      <c r="B223" t="s">
        <v>489</v>
      </c>
      <c r="C223" s="55">
        <v>46042</v>
      </c>
      <c r="D223" s="55">
        <v>46043</v>
      </c>
      <c r="E223" t="s">
        <v>152</v>
      </c>
      <c r="F223" t="s">
        <v>1666</v>
      </c>
      <c r="G223" t="s">
        <v>87</v>
      </c>
      <c r="H223" t="s">
        <v>47</v>
      </c>
      <c r="I223" t="s">
        <v>48</v>
      </c>
      <c r="J223" t="s">
        <v>49</v>
      </c>
      <c r="K223" t="s">
        <v>50</v>
      </c>
      <c r="L223" t="s">
        <v>645</v>
      </c>
      <c r="M223">
        <v>0</v>
      </c>
      <c r="N223">
        <v>0</v>
      </c>
      <c r="O223">
        <v>1</v>
      </c>
      <c r="P223" t="s">
        <v>47</v>
      </c>
      <c r="Q223" t="s">
        <v>645</v>
      </c>
      <c r="R223" t="s">
        <v>645</v>
      </c>
      <c r="S223" t="s">
        <v>645</v>
      </c>
      <c r="T223" t="s">
        <v>645</v>
      </c>
      <c r="U223" s="32">
        <v>0</v>
      </c>
      <c r="V223" s="32">
        <v>0</v>
      </c>
      <c r="W223" s="32">
        <v>1</v>
      </c>
      <c r="X223" s="32">
        <v>0</v>
      </c>
      <c r="Y223" s="32">
        <v>0</v>
      </c>
      <c r="Z223" s="32">
        <v>0</v>
      </c>
      <c r="AA223" s="32">
        <v>0</v>
      </c>
      <c r="AB223" s="32">
        <v>0</v>
      </c>
      <c r="AC223" s="32">
        <v>0</v>
      </c>
      <c r="AD223">
        <v>1</v>
      </c>
    </row>
    <row r="224" spans="1:30" x14ac:dyDescent="0.25">
      <c r="A224" s="26">
        <v>223</v>
      </c>
      <c r="B224" t="s">
        <v>213</v>
      </c>
      <c r="C224" s="55">
        <v>45735</v>
      </c>
      <c r="D224" s="55">
        <v>46047</v>
      </c>
      <c r="E224" t="s">
        <v>162</v>
      </c>
      <c r="F224" t="s">
        <v>106</v>
      </c>
      <c r="G224" t="s">
        <v>110</v>
      </c>
      <c r="H224" t="s">
        <v>83</v>
      </c>
      <c r="I224" t="s">
        <v>108</v>
      </c>
      <c r="J224" t="s">
        <v>44</v>
      </c>
      <c r="K224" t="s">
        <v>85</v>
      </c>
      <c r="L224" t="s">
        <v>645</v>
      </c>
      <c r="M224">
        <v>0</v>
      </c>
      <c r="N224">
        <v>0</v>
      </c>
      <c r="O224">
        <v>1</v>
      </c>
      <c r="P224" t="s">
        <v>83</v>
      </c>
      <c r="Q224" t="s">
        <v>645</v>
      </c>
      <c r="R224" t="s">
        <v>645</v>
      </c>
      <c r="S224" t="s">
        <v>645</v>
      </c>
      <c r="T224" t="s">
        <v>645</v>
      </c>
      <c r="U224" s="32">
        <v>0</v>
      </c>
      <c r="V224" s="32">
        <v>0</v>
      </c>
      <c r="W224" s="32">
        <v>0</v>
      </c>
      <c r="X224" s="32">
        <v>0</v>
      </c>
      <c r="Y224" s="32">
        <v>0</v>
      </c>
      <c r="Z224" s="32">
        <v>0</v>
      </c>
      <c r="AA224" s="32">
        <v>1</v>
      </c>
      <c r="AB224" s="32">
        <v>0</v>
      </c>
      <c r="AC224" s="32">
        <v>0</v>
      </c>
      <c r="AD224">
        <v>312</v>
      </c>
    </row>
    <row r="225" spans="1:30" x14ac:dyDescent="0.25">
      <c r="A225" s="26">
        <v>224</v>
      </c>
      <c r="B225" t="s">
        <v>326</v>
      </c>
      <c r="C225" s="55">
        <v>45853</v>
      </c>
      <c r="D225" s="55">
        <v>46022</v>
      </c>
      <c r="E225" t="s">
        <v>162</v>
      </c>
      <c r="F225" t="s">
        <v>43</v>
      </c>
      <c r="G225" t="s">
        <v>283</v>
      </c>
      <c r="H225" t="s">
        <v>43</v>
      </c>
      <c r="I225" t="s">
        <v>51</v>
      </c>
      <c r="J225" t="s">
        <v>49</v>
      </c>
      <c r="K225" t="s">
        <v>50</v>
      </c>
      <c r="L225" t="s">
        <v>645</v>
      </c>
      <c r="M225">
        <v>0</v>
      </c>
      <c r="N225">
        <v>0</v>
      </c>
      <c r="O225">
        <v>1</v>
      </c>
      <c r="P225" t="s">
        <v>43</v>
      </c>
      <c r="Q225" t="s">
        <v>645</v>
      </c>
      <c r="R225" t="s">
        <v>645</v>
      </c>
      <c r="S225" t="s">
        <v>645</v>
      </c>
      <c r="T225" t="s">
        <v>645</v>
      </c>
      <c r="U225" s="32">
        <v>0</v>
      </c>
      <c r="V225" s="32">
        <v>1</v>
      </c>
      <c r="W225" s="32">
        <v>0</v>
      </c>
      <c r="X225" s="32">
        <v>0</v>
      </c>
      <c r="Y225" s="32">
        <v>0</v>
      </c>
      <c r="Z225" s="32">
        <v>0</v>
      </c>
      <c r="AA225" s="32">
        <v>0</v>
      </c>
      <c r="AB225" s="32">
        <v>0</v>
      </c>
      <c r="AC225" s="32">
        <v>1</v>
      </c>
      <c r="AD225">
        <v>169</v>
      </c>
    </row>
    <row r="226" spans="1:30" x14ac:dyDescent="0.25">
      <c r="A226" s="26">
        <v>225</v>
      </c>
      <c r="B226" t="s">
        <v>326</v>
      </c>
      <c r="C226" s="55">
        <v>45853</v>
      </c>
      <c r="D226" s="55">
        <v>46022</v>
      </c>
      <c r="E226" t="s">
        <v>162</v>
      </c>
      <c r="F226" t="s">
        <v>43</v>
      </c>
      <c r="G226" t="s">
        <v>834</v>
      </c>
      <c r="H226" t="s">
        <v>43</v>
      </c>
      <c r="I226" t="s">
        <v>51</v>
      </c>
      <c r="J226" t="s">
        <v>40</v>
      </c>
      <c r="K226" t="s">
        <v>50</v>
      </c>
      <c r="L226" t="s">
        <v>645</v>
      </c>
      <c r="M226">
        <v>0</v>
      </c>
      <c r="N226">
        <v>0</v>
      </c>
      <c r="O226">
        <v>1</v>
      </c>
      <c r="P226" t="s">
        <v>43</v>
      </c>
      <c r="Q226" t="s">
        <v>645</v>
      </c>
      <c r="R226" t="s">
        <v>645</v>
      </c>
      <c r="S226" t="s">
        <v>645</v>
      </c>
      <c r="T226" t="s">
        <v>645</v>
      </c>
      <c r="U226" s="32">
        <v>0</v>
      </c>
      <c r="V226" s="32">
        <v>1</v>
      </c>
      <c r="W226" s="32">
        <v>0</v>
      </c>
      <c r="X226" s="32">
        <v>0</v>
      </c>
      <c r="Y226" s="32">
        <v>0</v>
      </c>
      <c r="Z226" s="32">
        <v>0</v>
      </c>
      <c r="AA226" s="32">
        <v>0</v>
      </c>
      <c r="AB226" s="32">
        <v>0</v>
      </c>
      <c r="AC226" s="32">
        <v>1</v>
      </c>
      <c r="AD226">
        <v>169</v>
      </c>
    </row>
    <row r="227" spans="1:30" x14ac:dyDescent="0.25">
      <c r="A227" s="26">
        <v>226</v>
      </c>
      <c r="B227" t="s">
        <v>326</v>
      </c>
      <c r="C227" s="55">
        <v>45867</v>
      </c>
      <c r="D227" s="55">
        <v>46023</v>
      </c>
      <c r="E227" t="s">
        <v>162</v>
      </c>
      <c r="F227" t="s">
        <v>43</v>
      </c>
      <c r="G227" t="s">
        <v>922</v>
      </c>
      <c r="H227" t="s">
        <v>43</v>
      </c>
      <c r="I227" t="s">
        <v>51</v>
      </c>
      <c r="J227" t="s">
        <v>49</v>
      </c>
      <c r="K227" t="s">
        <v>212</v>
      </c>
      <c r="L227" t="s">
        <v>645</v>
      </c>
      <c r="M227">
        <v>0</v>
      </c>
      <c r="N227">
        <v>0</v>
      </c>
      <c r="O227">
        <v>1</v>
      </c>
      <c r="P227" t="s">
        <v>43</v>
      </c>
      <c r="Q227" t="s">
        <v>645</v>
      </c>
      <c r="R227" t="s">
        <v>645</v>
      </c>
      <c r="S227" t="s">
        <v>645</v>
      </c>
      <c r="T227" t="s">
        <v>645</v>
      </c>
      <c r="U227" s="32">
        <v>0</v>
      </c>
      <c r="V227" s="32">
        <v>1</v>
      </c>
      <c r="W227" s="32">
        <v>0</v>
      </c>
      <c r="X227" s="32">
        <v>0</v>
      </c>
      <c r="Y227" s="32">
        <v>0</v>
      </c>
      <c r="Z227" s="32">
        <v>0</v>
      </c>
      <c r="AA227" s="32">
        <v>0</v>
      </c>
      <c r="AB227" s="32">
        <v>0</v>
      </c>
      <c r="AC227" s="32">
        <v>1</v>
      </c>
      <c r="AD227">
        <v>156</v>
      </c>
    </row>
    <row r="228" spans="1:30" x14ac:dyDescent="0.25">
      <c r="A228" s="26">
        <v>227</v>
      </c>
      <c r="B228" t="s">
        <v>326</v>
      </c>
      <c r="C228" s="55">
        <v>45881</v>
      </c>
      <c r="D228" s="55">
        <v>46039</v>
      </c>
      <c r="E228" t="s">
        <v>162</v>
      </c>
      <c r="F228" t="s">
        <v>43</v>
      </c>
      <c r="G228" t="s">
        <v>357</v>
      </c>
      <c r="H228" t="s">
        <v>43</v>
      </c>
      <c r="I228" t="s">
        <v>55</v>
      </c>
      <c r="J228" t="s">
        <v>40</v>
      </c>
      <c r="K228" t="s">
        <v>68</v>
      </c>
      <c r="L228" t="s">
        <v>645</v>
      </c>
      <c r="M228">
        <v>0</v>
      </c>
      <c r="N228">
        <v>0</v>
      </c>
      <c r="O228">
        <v>1</v>
      </c>
      <c r="P228" t="s">
        <v>43</v>
      </c>
      <c r="Q228" t="s">
        <v>645</v>
      </c>
      <c r="R228" t="s">
        <v>645</v>
      </c>
      <c r="S228" t="s">
        <v>645</v>
      </c>
      <c r="T228" t="s">
        <v>645</v>
      </c>
      <c r="U228" s="32">
        <v>0</v>
      </c>
      <c r="V228" s="32">
        <v>1</v>
      </c>
      <c r="W228" s="32">
        <v>0</v>
      </c>
      <c r="X228" s="32">
        <v>0</v>
      </c>
      <c r="Y228" s="32">
        <v>0</v>
      </c>
      <c r="Z228" s="32">
        <v>0</v>
      </c>
      <c r="AA228" s="32">
        <v>0</v>
      </c>
      <c r="AB228" s="32">
        <v>0</v>
      </c>
      <c r="AC228" s="32">
        <v>1</v>
      </c>
      <c r="AD228">
        <v>158</v>
      </c>
    </row>
    <row r="229" spans="1:30" x14ac:dyDescent="0.25">
      <c r="A229" s="26">
        <v>228</v>
      </c>
      <c r="B229" t="s">
        <v>326</v>
      </c>
      <c r="C229" s="55">
        <v>45881</v>
      </c>
      <c r="D229" s="55">
        <v>46042</v>
      </c>
      <c r="E229" t="s">
        <v>162</v>
      </c>
      <c r="F229" t="s">
        <v>1666</v>
      </c>
      <c r="G229" t="s">
        <v>146</v>
      </c>
      <c r="H229" t="s">
        <v>47</v>
      </c>
      <c r="I229" t="s">
        <v>48</v>
      </c>
      <c r="J229" t="s">
        <v>49</v>
      </c>
      <c r="K229" t="s">
        <v>50</v>
      </c>
      <c r="L229" t="s">
        <v>645</v>
      </c>
      <c r="M229">
        <v>0</v>
      </c>
      <c r="N229">
        <v>0</v>
      </c>
      <c r="O229">
        <v>1</v>
      </c>
      <c r="P229" t="s">
        <v>47</v>
      </c>
      <c r="Q229" t="s">
        <v>645</v>
      </c>
      <c r="R229" t="s">
        <v>645</v>
      </c>
      <c r="S229" t="s">
        <v>645</v>
      </c>
      <c r="T229" t="s">
        <v>645</v>
      </c>
      <c r="U229" s="32">
        <v>0</v>
      </c>
      <c r="V229" s="32">
        <v>0</v>
      </c>
      <c r="W229" s="32">
        <v>1</v>
      </c>
      <c r="X229" s="32">
        <v>0</v>
      </c>
      <c r="Y229" s="32">
        <v>0</v>
      </c>
      <c r="Z229" s="32">
        <v>0</v>
      </c>
      <c r="AA229" s="32">
        <v>0</v>
      </c>
      <c r="AB229" s="32">
        <v>0</v>
      </c>
      <c r="AC229" s="32">
        <v>0</v>
      </c>
      <c r="AD229">
        <v>161</v>
      </c>
    </row>
    <row r="230" spans="1:30" x14ac:dyDescent="0.25">
      <c r="A230" s="26">
        <v>229</v>
      </c>
      <c r="B230" t="s">
        <v>326</v>
      </c>
      <c r="C230" s="55">
        <v>45881</v>
      </c>
      <c r="D230" s="55">
        <v>46042</v>
      </c>
      <c r="E230" t="s">
        <v>162</v>
      </c>
      <c r="F230" t="s">
        <v>63</v>
      </c>
      <c r="G230" t="s">
        <v>673</v>
      </c>
      <c r="H230" t="s">
        <v>63</v>
      </c>
      <c r="I230" t="s">
        <v>51</v>
      </c>
      <c r="J230" t="s">
        <v>49</v>
      </c>
      <c r="K230" t="s">
        <v>50</v>
      </c>
      <c r="L230" t="s">
        <v>645</v>
      </c>
      <c r="M230">
        <v>0</v>
      </c>
      <c r="N230">
        <v>0</v>
      </c>
      <c r="O230">
        <v>1</v>
      </c>
      <c r="P230" t="s">
        <v>63</v>
      </c>
      <c r="Q230" t="s">
        <v>645</v>
      </c>
      <c r="R230" t="s">
        <v>645</v>
      </c>
      <c r="S230" t="s">
        <v>645</v>
      </c>
      <c r="T230" t="s">
        <v>645</v>
      </c>
      <c r="U230" s="32">
        <v>0</v>
      </c>
      <c r="V230" s="32">
        <v>0</v>
      </c>
      <c r="W230" s="32">
        <v>0</v>
      </c>
      <c r="X230" s="32">
        <v>0</v>
      </c>
      <c r="Y230" s="32">
        <v>0</v>
      </c>
      <c r="Z230" s="32">
        <v>1</v>
      </c>
      <c r="AA230" s="32">
        <v>0</v>
      </c>
      <c r="AB230" s="32">
        <v>0</v>
      </c>
      <c r="AC230" s="32">
        <v>0</v>
      </c>
      <c r="AD230">
        <v>161</v>
      </c>
    </row>
    <row r="231" spans="1:30" x14ac:dyDescent="0.25">
      <c r="A231" s="26">
        <v>230</v>
      </c>
      <c r="B231" t="s">
        <v>326</v>
      </c>
      <c r="C231" s="55">
        <v>45881</v>
      </c>
      <c r="D231" s="55">
        <v>46042</v>
      </c>
      <c r="E231" t="s">
        <v>162</v>
      </c>
      <c r="F231" t="s">
        <v>43</v>
      </c>
      <c r="G231" t="s">
        <v>673</v>
      </c>
      <c r="H231" t="s">
        <v>43</v>
      </c>
      <c r="I231" t="s">
        <v>51</v>
      </c>
      <c r="J231" t="s">
        <v>49</v>
      </c>
      <c r="K231" t="s">
        <v>50</v>
      </c>
      <c r="L231" t="s">
        <v>645</v>
      </c>
      <c r="M231">
        <v>0</v>
      </c>
      <c r="N231">
        <v>0</v>
      </c>
      <c r="O231">
        <v>1</v>
      </c>
      <c r="P231" t="s">
        <v>43</v>
      </c>
      <c r="Q231" t="s">
        <v>645</v>
      </c>
      <c r="R231" t="s">
        <v>645</v>
      </c>
      <c r="S231" t="s">
        <v>645</v>
      </c>
      <c r="T231" t="s">
        <v>645</v>
      </c>
      <c r="U231" s="32">
        <v>0</v>
      </c>
      <c r="V231" s="32">
        <v>1</v>
      </c>
      <c r="W231" s="32">
        <v>0</v>
      </c>
      <c r="X231" s="32">
        <v>0</v>
      </c>
      <c r="Y231" s="32">
        <v>0</v>
      </c>
      <c r="Z231" s="32">
        <v>0</v>
      </c>
      <c r="AA231" s="32">
        <v>0</v>
      </c>
      <c r="AB231" s="32">
        <v>0</v>
      </c>
      <c r="AC231" s="32">
        <v>1</v>
      </c>
      <c r="AD231">
        <v>161</v>
      </c>
    </row>
    <row r="232" spans="1:30" x14ac:dyDescent="0.25">
      <c r="A232" s="26">
        <v>231</v>
      </c>
      <c r="B232" t="s">
        <v>326</v>
      </c>
      <c r="C232" s="55">
        <v>45895</v>
      </c>
      <c r="D232" s="55">
        <v>46022</v>
      </c>
      <c r="E232" t="s">
        <v>162</v>
      </c>
      <c r="F232" t="s">
        <v>1666</v>
      </c>
      <c r="G232" t="s">
        <v>146</v>
      </c>
      <c r="H232" t="s">
        <v>47</v>
      </c>
      <c r="I232" t="s">
        <v>48</v>
      </c>
      <c r="J232" t="s">
        <v>49</v>
      </c>
      <c r="K232" t="s">
        <v>50</v>
      </c>
      <c r="L232" t="s">
        <v>645</v>
      </c>
      <c r="M232">
        <v>0</v>
      </c>
      <c r="N232">
        <v>0</v>
      </c>
      <c r="O232">
        <v>1</v>
      </c>
      <c r="P232" t="s">
        <v>47</v>
      </c>
      <c r="Q232" t="s">
        <v>645</v>
      </c>
      <c r="R232" t="s">
        <v>645</v>
      </c>
      <c r="S232" t="s">
        <v>645</v>
      </c>
      <c r="T232" t="s">
        <v>645</v>
      </c>
      <c r="U232" s="32">
        <v>0</v>
      </c>
      <c r="V232" s="32">
        <v>0</v>
      </c>
      <c r="W232" s="32">
        <v>1</v>
      </c>
      <c r="X232" s="32">
        <v>0</v>
      </c>
      <c r="Y232" s="32">
        <v>0</v>
      </c>
      <c r="Z232" s="32">
        <v>0</v>
      </c>
      <c r="AA232" s="32">
        <v>0</v>
      </c>
      <c r="AB232" s="32">
        <v>0</v>
      </c>
      <c r="AC232" s="32">
        <v>0</v>
      </c>
      <c r="AD232">
        <v>127</v>
      </c>
    </row>
    <row r="233" spans="1:30" x14ac:dyDescent="0.25">
      <c r="A233" s="26">
        <v>232</v>
      </c>
      <c r="B233" t="s">
        <v>326</v>
      </c>
      <c r="C233" s="55">
        <v>45895</v>
      </c>
      <c r="D233" s="55">
        <v>46022</v>
      </c>
      <c r="E233" t="s">
        <v>162</v>
      </c>
      <c r="F233" t="s">
        <v>1666</v>
      </c>
      <c r="G233" t="s">
        <v>146</v>
      </c>
      <c r="H233" t="s">
        <v>47</v>
      </c>
      <c r="I233" t="s">
        <v>48</v>
      </c>
      <c r="J233" t="s">
        <v>49</v>
      </c>
      <c r="K233" t="s">
        <v>50</v>
      </c>
      <c r="L233" t="s">
        <v>645</v>
      </c>
      <c r="M233">
        <v>0</v>
      </c>
      <c r="N233">
        <v>0</v>
      </c>
      <c r="O233">
        <v>1</v>
      </c>
      <c r="P233" t="s">
        <v>47</v>
      </c>
      <c r="Q233" t="s">
        <v>645</v>
      </c>
      <c r="R233" t="s">
        <v>645</v>
      </c>
      <c r="S233" t="s">
        <v>645</v>
      </c>
      <c r="T233" t="s">
        <v>645</v>
      </c>
      <c r="U233" s="32">
        <v>0</v>
      </c>
      <c r="V233" s="32">
        <v>0</v>
      </c>
      <c r="W233" s="32">
        <v>1</v>
      </c>
      <c r="X233" s="32">
        <v>0</v>
      </c>
      <c r="Y233" s="32">
        <v>0</v>
      </c>
      <c r="Z233" s="32">
        <v>0</v>
      </c>
      <c r="AA233" s="32">
        <v>0</v>
      </c>
      <c r="AB233" s="32">
        <v>0</v>
      </c>
      <c r="AC233" s="32">
        <v>0</v>
      </c>
      <c r="AD233">
        <v>127</v>
      </c>
    </row>
    <row r="234" spans="1:30" x14ac:dyDescent="0.25">
      <c r="A234" s="26">
        <v>233</v>
      </c>
      <c r="B234" t="s">
        <v>326</v>
      </c>
      <c r="C234" s="55">
        <v>45895</v>
      </c>
      <c r="D234" s="55">
        <v>46029</v>
      </c>
      <c r="E234" t="s">
        <v>162</v>
      </c>
      <c r="F234" t="s">
        <v>97</v>
      </c>
      <c r="G234" t="s">
        <v>283</v>
      </c>
      <c r="H234" t="s">
        <v>97</v>
      </c>
      <c r="I234" t="s">
        <v>51</v>
      </c>
      <c r="J234" t="s">
        <v>49</v>
      </c>
      <c r="K234" t="s">
        <v>50</v>
      </c>
      <c r="L234" t="s">
        <v>645</v>
      </c>
      <c r="M234">
        <v>0</v>
      </c>
      <c r="N234">
        <v>0</v>
      </c>
      <c r="O234">
        <v>1</v>
      </c>
      <c r="P234" t="s">
        <v>97</v>
      </c>
      <c r="Q234" t="s">
        <v>645</v>
      </c>
      <c r="R234" t="s">
        <v>645</v>
      </c>
      <c r="S234" t="s">
        <v>645</v>
      </c>
      <c r="T234" t="s">
        <v>645</v>
      </c>
      <c r="U234" s="32">
        <v>0</v>
      </c>
      <c r="V234" s="32">
        <v>0</v>
      </c>
      <c r="W234" s="32">
        <v>1</v>
      </c>
      <c r="X234" s="32">
        <v>0</v>
      </c>
      <c r="Y234" s="32">
        <v>0</v>
      </c>
      <c r="Z234" s="32">
        <v>0</v>
      </c>
      <c r="AA234" s="32">
        <v>0</v>
      </c>
      <c r="AB234" s="32">
        <v>0</v>
      </c>
      <c r="AC234" s="32">
        <v>0</v>
      </c>
      <c r="AD234">
        <v>134</v>
      </c>
    </row>
    <row r="235" spans="1:30" x14ac:dyDescent="0.25">
      <c r="A235" s="26">
        <v>234</v>
      </c>
      <c r="B235" t="s">
        <v>326</v>
      </c>
      <c r="C235" s="55">
        <v>45909</v>
      </c>
      <c r="D235" s="55">
        <v>46031</v>
      </c>
      <c r="E235" t="s">
        <v>162</v>
      </c>
      <c r="F235" t="s">
        <v>1666</v>
      </c>
      <c r="G235" t="s">
        <v>146</v>
      </c>
      <c r="H235" t="s">
        <v>47</v>
      </c>
      <c r="I235" t="s">
        <v>48</v>
      </c>
      <c r="J235" t="s">
        <v>49</v>
      </c>
      <c r="K235" t="s">
        <v>50</v>
      </c>
      <c r="L235" t="s">
        <v>645</v>
      </c>
      <c r="M235">
        <v>0</v>
      </c>
      <c r="N235">
        <v>0</v>
      </c>
      <c r="O235">
        <v>1</v>
      </c>
      <c r="P235" t="s">
        <v>47</v>
      </c>
      <c r="Q235" t="s">
        <v>645</v>
      </c>
      <c r="R235" t="s">
        <v>645</v>
      </c>
      <c r="S235" t="s">
        <v>645</v>
      </c>
      <c r="T235" t="s">
        <v>645</v>
      </c>
      <c r="U235" s="32">
        <v>0</v>
      </c>
      <c r="V235" s="32">
        <v>0</v>
      </c>
      <c r="W235" s="32">
        <v>1</v>
      </c>
      <c r="X235" s="32">
        <v>0</v>
      </c>
      <c r="Y235" s="32">
        <v>0</v>
      </c>
      <c r="Z235" s="32">
        <v>0</v>
      </c>
      <c r="AA235" s="32">
        <v>0</v>
      </c>
      <c r="AB235" s="32">
        <v>0</v>
      </c>
      <c r="AC235" s="32">
        <v>0</v>
      </c>
      <c r="AD235">
        <v>122</v>
      </c>
    </row>
    <row r="236" spans="1:30" x14ac:dyDescent="0.25">
      <c r="A236" s="26">
        <v>235</v>
      </c>
      <c r="B236" t="s">
        <v>326</v>
      </c>
      <c r="C236" s="55">
        <v>45909</v>
      </c>
      <c r="D236" s="55">
        <v>46032</v>
      </c>
      <c r="E236" t="s">
        <v>162</v>
      </c>
      <c r="F236" t="s">
        <v>1666</v>
      </c>
      <c r="G236" t="s">
        <v>146</v>
      </c>
      <c r="H236" t="s">
        <v>47</v>
      </c>
      <c r="I236" t="s">
        <v>48</v>
      </c>
      <c r="J236" t="s">
        <v>49</v>
      </c>
      <c r="K236" t="s">
        <v>50</v>
      </c>
      <c r="L236" t="s">
        <v>645</v>
      </c>
      <c r="M236">
        <v>0</v>
      </c>
      <c r="N236">
        <v>0</v>
      </c>
      <c r="O236">
        <v>1</v>
      </c>
      <c r="P236" t="s">
        <v>47</v>
      </c>
      <c r="Q236" t="s">
        <v>645</v>
      </c>
      <c r="R236" t="s">
        <v>645</v>
      </c>
      <c r="S236" t="s">
        <v>645</v>
      </c>
      <c r="T236" t="s">
        <v>645</v>
      </c>
      <c r="U236" s="32">
        <v>0</v>
      </c>
      <c r="V236" s="32">
        <v>0</v>
      </c>
      <c r="W236" s="32">
        <v>1</v>
      </c>
      <c r="X236" s="32">
        <v>0</v>
      </c>
      <c r="Y236" s="32">
        <v>0</v>
      </c>
      <c r="Z236" s="32">
        <v>0</v>
      </c>
      <c r="AA236" s="32">
        <v>0</v>
      </c>
      <c r="AB236" s="32">
        <v>0</v>
      </c>
      <c r="AC236" s="32">
        <v>0</v>
      </c>
      <c r="AD236">
        <v>123</v>
      </c>
    </row>
    <row r="237" spans="1:30" x14ac:dyDescent="0.25">
      <c r="A237" s="26">
        <v>236</v>
      </c>
      <c r="B237" t="s">
        <v>326</v>
      </c>
      <c r="C237" s="55">
        <v>45909</v>
      </c>
      <c r="D237" s="55">
        <v>46032</v>
      </c>
      <c r="E237" t="s">
        <v>162</v>
      </c>
      <c r="F237" t="s">
        <v>1666</v>
      </c>
      <c r="G237" t="s">
        <v>923</v>
      </c>
      <c r="H237" t="s">
        <v>47</v>
      </c>
      <c r="I237" t="s">
        <v>48</v>
      </c>
      <c r="J237" t="s">
        <v>49</v>
      </c>
      <c r="K237" t="s">
        <v>346</v>
      </c>
      <c r="L237" t="s">
        <v>645</v>
      </c>
      <c r="M237">
        <v>0</v>
      </c>
      <c r="N237">
        <v>0</v>
      </c>
      <c r="O237">
        <v>1</v>
      </c>
      <c r="P237" t="s">
        <v>47</v>
      </c>
      <c r="Q237" t="s">
        <v>645</v>
      </c>
      <c r="R237" t="s">
        <v>645</v>
      </c>
      <c r="S237" t="s">
        <v>645</v>
      </c>
      <c r="T237" t="s">
        <v>645</v>
      </c>
      <c r="U237" s="32">
        <v>0</v>
      </c>
      <c r="V237" s="32">
        <v>0</v>
      </c>
      <c r="W237" s="32">
        <v>1</v>
      </c>
      <c r="X237" s="32">
        <v>0</v>
      </c>
      <c r="Y237" s="32">
        <v>0</v>
      </c>
      <c r="Z237" s="32">
        <v>0</v>
      </c>
      <c r="AA237" s="32">
        <v>0</v>
      </c>
      <c r="AB237" s="32">
        <v>0</v>
      </c>
      <c r="AC237" s="32">
        <v>0</v>
      </c>
      <c r="AD237">
        <v>123</v>
      </c>
    </row>
    <row r="238" spans="1:30" x14ac:dyDescent="0.25">
      <c r="A238" s="26">
        <v>237</v>
      </c>
      <c r="B238" t="s">
        <v>326</v>
      </c>
      <c r="C238" s="55">
        <v>45909</v>
      </c>
      <c r="D238" s="55">
        <v>46035</v>
      </c>
      <c r="E238" t="s">
        <v>162</v>
      </c>
      <c r="F238" t="s">
        <v>1666</v>
      </c>
      <c r="G238" t="s">
        <v>146</v>
      </c>
      <c r="H238" t="s">
        <v>47</v>
      </c>
      <c r="I238" t="s">
        <v>48</v>
      </c>
      <c r="J238" t="s">
        <v>49</v>
      </c>
      <c r="K238" t="s">
        <v>50</v>
      </c>
      <c r="L238" t="s">
        <v>645</v>
      </c>
      <c r="M238">
        <v>0</v>
      </c>
      <c r="N238">
        <v>0</v>
      </c>
      <c r="O238">
        <v>1</v>
      </c>
      <c r="P238" t="s">
        <v>47</v>
      </c>
      <c r="Q238" t="s">
        <v>645</v>
      </c>
      <c r="R238" t="s">
        <v>645</v>
      </c>
      <c r="S238" t="s">
        <v>645</v>
      </c>
      <c r="T238" t="s">
        <v>645</v>
      </c>
      <c r="U238" s="32">
        <v>0</v>
      </c>
      <c r="V238" s="32">
        <v>0</v>
      </c>
      <c r="W238" s="32">
        <v>1</v>
      </c>
      <c r="X238" s="32">
        <v>0</v>
      </c>
      <c r="Y238" s="32">
        <v>0</v>
      </c>
      <c r="Z238" s="32">
        <v>0</v>
      </c>
      <c r="AA238" s="32">
        <v>0</v>
      </c>
      <c r="AB238" s="32">
        <v>0</v>
      </c>
      <c r="AC238" s="32">
        <v>0</v>
      </c>
      <c r="AD238">
        <v>126</v>
      </c>
    </row>
    <row r="239" spans="1:30" x14ac:dyDescent="0.25">
      <c r="A239" s="26">
        <v>238</v>
      </c>
      <c r="B239" t="s">
        <v>326</v>
      </c>
      <c r="C239" s="55">
        <v>45923</v>
      </c>
      <c r="D239" s="55">
        <v>46032</v>
      </c>
      <c r="E239" t="s">
        <v>162</v>
      </c>
      <c r="F239" t="s">
        <v>1666</v>
      </c>
      <c r="G239" t="s">
        <v>146</v>
      </c>
      <c r="H239" t="s">
        <v>47</v>
      </c>
      <c r="I239" t="s">
        <v>48</v>
      </c>
      <c r="J239" t="s">
        <v>49</v>
      </c>
      <c r="K239" t="s">
        <v>50</v>
      </c>
      <c r="L239" t="s">
        <v>645</v>
      </c>
      <c r="M239">
        <v>0</v>
      </c>
      <c r="N239">
        <v>0</v>
      </c>
      <c r="O239">
        <v>1</v>
      </c>
      <c r="P239" t="s">
        <v>47</v>
      </c>
      <c r="Q239" t="s">
        <v>645</v>
      </c>
      <c r="R239" t="s">
        <v>645</v>
      </c>
      <c r="S239" t="s">
        <v>645</v>
      </c>
      <c r="T239" t="s">
        <v>645</v>
      </c>
      <c r="U239" s="32">
        <v>0</v>
      </c>
      <c r="V239" s="32">
        <v>0</v>
      </c>
      <c r="W239" s="32">
        <v>1</v>
      </c>
      <c r="X239" s="32">
        <v>0</v>
      </c>
      <c r="Y239" s="32">
        <v>0</v>
      </c>
      <c r="Z239" s="32">
        <v>0</v>
      </c>
      <c r="AA239" s="32">
        <v>0</v>
      </c>
      <c r="AB239" s="32">
        <v>0</v>
      </c>
      <c r="AC239" s="32">
        <v>0</v>
      </c>
      <c r="AD239">
        <v>109</v>
      </c>
    </row>
    <row r="240" spans="1:30" x14ac:dyDescent="0.25">
      <c r="A240" s="26">
        <v>239</v>
      </c>
      <c r="B240" t="s">
        <v>326</v>
      </c>
      <c r="C240" s="55">
        <v>45923</v>
      </c>
      <c r="D240" s="55">
        <v>46032</v>
      </c>
      <c r="E240" t="s">
        <v>162</v>
      </c>
      <c r="F240" t="s">
        <v>1666</v>
      </c>
      <c r="G240" t="s">
        <v>146</v>
      </c>
      <c r="H240" t="s">
        <v>47</v>
      </c>
      <c r="I240" t="s">
        <v>48</v>
      </c>
      <c r="J240" t="s">
        <v>49</v>
      </c>
      <c r="K240" t="s">
        <v>50</v>
      </c>
      <c r="L240" t="s">
        <v>645</v>
      </c>
      <c r="M240">
        <v>0</v>
      </c>
      <c r="N240">
        <v>0</v>
      </c>
      <c r="O240">
        <v>1</v>
      </c>
      <c r="P240" t="s">
        <v>47</v>
      </c>
      <c r="Q240" t="s">
        <v>645</v>
      </c>
      <c r="R240" t="s">
        <v>645</v>
      </c>
      <c r="S240" t="s">
        <v>645</v>
      </c>
      <c r="T240" t="s">
        <v>645</v>
      </c>
      <c r="U240" s="32">
        <v>0</v>
      </c>
      <c r="V240" s="32">
        <v>0</v>
      </c>
      <c r="W240" s="32">
        <v>1</v>
      </c>
      <c r="X240" s="32">
        <v>0</v>
      </c>
      <c r="Y240" s="32">
        <v>0</v>
      </c>
      <c r="Z240" s="32">
        <v>0</v>
      </c>
      <c r="AA240" s="32">
        <v>0</v>
      </c>
      <c r="AB240" s="32">
        <v>0</v>
      </c>
      <c r="AC240" s="32">
        <v>0</v>
      </c>
      <c r="AD240">
        <v>109</v>
      </c>
    </row>
    <row r="241" spans="1:30" x14ac:dyDescent="0.25">
      <c r="A241" s="26">
        <v>240</v>
      </c>
      <c r="B241" t="s">
        <v>326</v>
      </c>
      <c r="C241" s="55">
        <v>45923</v>
      </c>
      <c r="D241" s="55">
        <v>46037</v>
      </c>
      <c r="E241" t="s">
        <v>162</v>
      </c>
      <c r="F241" t="s">
        <v>1666</v>
      </c>
      <c r="G241" t="s">
        <v>924</v>
      </c>
      <c r="H241" t="s">
        <v>47</v>
      </c>
      <c r="I241" t="s">
        <v>48</v>
      </c>
      <c r="J241" t="s">
        <v>59</v>
      </c>
      <c r="K241" t="s">
        <v>50</v>
      </c>
      <c r="L241" t="s">
        <v>645</v>
      </c>
      <c r="M241">
        <v>0</v>
      </c>
      <c r="N241">
        <v>0</v>
      </c>
      <c r="O241">
        <v>1</v>
      </c>
      <c r="P241" t="s">
        <v>47</v>
      </c>
      <c r="Q241" t="s">
        <v>645</v>
      </c>
      <c r="R241" t="s">
        <v>645</v>
      </c>
      <c r="S241" t="s">
        <v>645</v>
      </c>
      <c r="T241" t="s">
        <v>645</v>
      </c>
      <c r="U241" s="32">
        <v>0</v>
      </c>
      <c r="V241" s="32">
        <v>0</v>
      </c>
      <c r="W241" s="32">
        <v>1</v>
      </c>
      <c r="X241" s="32">
        <v>0</v>
      </c>
      <c r="Y241" s="32">
        <v>0</v>
      </c>
      <c r="Z241" s="32">
        <v>0</v>
      </c>
      <c r="AA241" s="32">
        <v>0</v>
      </c>
      <c r="AB241" s="32">
        <v>0</v>
      </c>
      <c r="AC241" s="32">
        <v>0</v>
      </c>
      <c r="AD241">
        <v>114</v>
      </c>
    </row>
    <row r="242" spans="1:30" x14ac:dyDescent="0.25">
      <c r="A242" s="26">
        <v>241</v>
      </c>
      <c r="B242" t="s">
        <v>369</v>
      </c>
      <c r="C242" s="55">
        <v>45937</v>
      </c>
      <c r="D242" s="55">
        <v>46020</v>
      </c>
      <c r="E242" t="s">
        <v>162</v>
      </c>
      <c r="F242" t="s">
        <v>1666</v>
      </c>
      <c r="G242" t="s">
        <v>397</v>
      </c>
      <c r="H242" t="s">
        <v>47</v>
      </c>
      <c r="I242" t="s">
        <v>55</v>
      </c>
      <c r="J242" t="s">
        <v>138</v>
      </c>
      <c r="K242" t="s">
        <v>113</v>
      </c>
      <c r="L242" t="s">
        <v>645</v>
      </c>
      <c r="M242">
        <v>0</v>
      </c>
      <c r="N242">
        <v>0</v>
      </c>
      <c r="O242">
        <v>1</v>
      </c>
      <c r="P242" t="s">
        <v>47</v>
      </c>
      <c r="Q242" t="s">
        <v>645</v>
      </c>
      <c r="R242" t="s">
        <v>645</v>
      </c>
      <c r="S242" t="s">
        <v>645</v>
      </c>
      <c r="T242" t="s">
        <v>645</v>
      </c>
      <c r="U242" s="32">
        <v>0</v>
      </c>
      <c r="V242" s="32">
        <v>0</v>
      </c>
      <c r="W242" s="32">
        <v>1</v>
      </c>
      <c r="X242" s="32">
        <v>0</v>
      </c>
      <c r="Y242" s="32">
        <v>0</v>
      </c>
      <c r="Z242" s="32">
        <v>0</v>
      </c>
      <c r="AA242" s="32">
        <v>0</v>
      </c>
      <c r="AB242" s="32">
        <v>0</v>
      </c>
      <c r="AC242" s="32">
        <v>0</v>
      </c>
      <c r="AD242">
        <v>83</v>
      </c>
    </row>
    <row r="243" spans="1:30" hidden="1" x14ac:dyDescent="0.25">
      <c r="A243">
        <v>242</v>
      </c>
      <c r="B243" t="s">
        <v>369</v>
      </c>
      <c r="C243" s="16">
        <v>45937</v>
      </c>
      <c r="D243" s="16">
        <v>46020</v>
      </c>
      <c r="E243" t="s">
        <v>162</v>
      </c>
      <c r="F243" t="s">
        <v>38</v>
      </c>
      <c r="G243" t="s">
        <v>397</v>
      </c>
      <c r="H243" t="s">
        <v>645</v>
      </c>
      <c r="I243" t="s">
        <v>55</v>
      </c>
      <c r="J243" t="s">
        <v>138</v>
      </c>
      <c r="K243" t="s">
        <v>113</v>
      </c>
      <c r="L243" t="s">
        <v>645</v>
      </c>
      <c r="M243">
        <v>1</v>
      </c>
      <c r="N243">
        <v>0</v>
      </c>
      <c r="P243" t="s">
        <v>645</v>
      </c>
      <c r="Q243" t="s">
        <v>645</v>
      </c>
      <c r="R243" t="s">
        <v>645</v>
      </c>
      <c r="S243" t="s">
        <v>645</v>
      </c>
      <c r="T243" t="s">
        <v>645</v>
      </c>
      <c r="U243">
        <v>0</v>
      </c>
      <c r="V243">
        <v>0</v>
      </c>
      <c r="W243">
        <v>0</v>
      </c>
      <c r="X243">
        <v>0</v>
      </c>
      <c r="Y243">
        <v>0</v>
      </c>
      <c r="Z243">
        <v>0</v>
      </c>
      <c r="AA243">
        <v>0</v>
      </c>
      <c r="AB243">
        <v>0</v>
      </c>
      <c r="AC243">
        <v>0</v>
      </c>
      <c r="AD243">
        <v>83</v>
      </c>
    </row>
    <row r="244" spans="1:30" x14ac:dyDescent="0.25">
      <c r="A244" s="26">
        <v>243</v>
      </c>
      <c r="B244" t="s">
        <v>369</v>
      </c>
      <c r="C244" s="55">
        <v>45951</v>
      </c>
      <c r="D244" s="55">
        <v>46021</v>
      </c>
      <c r="E244" t="s">
        <v>162</v>
      </c>
      <c r="F244" t="s">
        <v>1666</v>
      </c>
      <c r="G244" t="s">
        <v>925</v>
      </c>
      <c r="H244" t="s">
        <v>47</v>
      </c>
      <c r="I244" t="s">
        <v>48</v>
      </c>
      <c r="J244" t="s">
        <v>49</v>
      </c>
      <c r="K244" t="s">
        <v>50</v>
      </c>
      <c r="L244" t="s">
        <v>645</v>
      </c>
      <c r="M244">
        <v>0</v>
      </c>
      <c r="N244">
        <v>0</v>
      </c>
      <c r="O244">
        <v>1</v>
      </c>
      <c r="P244" t="s">
        <v>47</v>
      </c>
      <c r="Q244" t="s">
        <v>645</v>
      </c>
      <c r="R244" t="s">
        <v>645</v>
      </c>
      <c r="S244" t="s">
        <v>645</v>
      </c>
      <c r="T244" t="s">
        <v>645</v>
      </c>
      <c r="U244" s="32">
        <v>0</v>
      </c>
      <c r="V244" s="32">
        <v>0</v>
      </c>
      <c r="W244" s="32">
        <v>1</v>
      </c>
      <c r="X244" s="32">
        <v>0</v>
      </c>
      <c r="Y244" s="32">
        <v>0</v>
      </c>
      <c r="Z244" s="32">
        <v>0</v>
      </c>
      <c r="AA244" s="32">
        <v>0</v>
      </c>
      <c r="AB244" s="32">
        <v>0</v>
      </c>
      <c r="AC244" s="32">
        <v>0</v>
      </c>
      <c r="AD244">
        <v>70</v>
      </c>
    </row>
    <row r="245" spans="1:30" x14ac:dyDescent="0.25">
      <c r="A245" s="26">
        <v>244</v>
      </c>
      <c r="B245" t="s">
        <v>369</v>
      </c>
      <c r="C245" s="55">
        <v>45951</v>
      </c>
      <c r="D245" s="55">
        <v>46039</v>
      </c>
      <c r="E245" t="s">
        <v>162</v>
      </c>
      <c r="F245" t="s">
        <v>1666</v>
      </c>
      <c r="G245" t="s">
        <v>146</v>
      </c>
      <c r="H245" t="s">
        <v>47</v>
      </c>
      <c r="I245" t="s">
        <v>48</v>
      </c>
      <c r="J245" t="s">
        <v>49</v>
      </c>
      <c r="K245" t="s">
        <v>50</v>
      </c>
      <c r="L245" t="s">
        <v>645</v>
      </c>
      <c r="M245">
        <v>0</v>
      </c>
      <c r="N245">
        <v>0</v>
      </c>
      <c r="O245">
        <v>1</v>
      </c>
      <c r="P245" t="s">
        <v>47</v>
      </c>
      <c r="Q245" t="s">
        <v>645</v>
      </c>
      <c r="R245" t="s">
        <v>645</v>
      </c>
      <c r="S245" t="s">
        <v>645</v>
      </c>
      <c r="T245" t="s">
        <v>645</v>
      </c>
      <c r="U245" s="32">
        <v>0</v>
      </c>
      <c r="V245" s="32">
        <v>0</v>
      </c>
      <c r="W245" s="32">
        <v>1</v>
      </c>
      <c r="X245" s="32">
        <v>0</v>
      </c>
      <c r="Y245" s="32">
        <v>0</v>
      </c>
      <c r="Z245" s="32">
        <v>0</v>
      </c>
      <c r="AA245" s="32">
        <v>0</v>
      </c>
      <c r="AB245" s="32">
        <v>0</v>
      </c>
      <c r="AC245" s="32">
        <v>0</v>
      </c>
      <c r="AD245">
        <v>88</v>
      </c>
    </row>
    <row r="246" spans="1:30" x14ac:dyDescent="0.25">
      <c r="A246" s="26">
        <v>245</v>
      </c>
      <c r="B246" t="s">
        <v>369</v>
      </c>
      <c r="C246" s="55">
        <v>45951</v>
      </c>
      <c r="D246" s="55">
        <v>46020</v>
      </c>
      <c r="E246" t="s">
        <v>162</v>
      </c>
      <c r="F246" t="s">
        <v>1666</v>
      </c>
      <c r="G246" t="s">
        <v>397</v>
      </c>
      <c r="H246" t="s">
        <v>47</v>
      </c>
      <c r="I246" t="s">
        <v>55</v>
      </c>
      <c r="J246" t="s">
        <v>138</v>
      </c>
      <c r="K246" t="s">
        <v>113</v>
      </c>
      <c r="L246" t="s">
        <v>645</v>
      </c>
      <c r="M246">
        <v>0</v>
      </c>
      <c r="N246">
        <v>0</v>
      </c>
      <c r="O246">
        <v>1</v>
      </c>
      <c r="P246" t="s">
        <v>47</v>
      </c>
      <c r="Q246" t="s">
        <v>645</v>
      </c>
      <c r="R246" t="s">
        <v>645</v>
      </c>
      <c r="S246" t="s">
        <v>645</v>
      </c>
      <c r="T246" t="s">
        <v>645</v>
      </c>
      <c r="U246" s="32">
        <v>0</v>
      </c>
      <c r="V246" s="32">
        <v>0</v>
      </c>
      <c r="W246" s="32">
        <v>1</v>
      </c>
      <c r="X246" s="32">
        <v>0</v>
      </c>
      <c r="Y246" s="32">
        <v>0</v>
      </c>
      <c r="Z246" s="32">
        <v>0</v>
      </c>
      <c r="AA246" s="32">
        <v>0</v>
      </c>
      <c r="AB246" s="32">
        <v>0</v>
      </c>
      <c r="AC246" s="32">
        <v>0</v>
      </c>
      <c r="AD246">
        <v>69</v>
      </c>
    </row>
    <row r="247" spans="1:30" x14ac:dyDescent="0.25">
      <c r="A247" s="26">
        <v>246</v>
      </c>
      <c r="B247" t="s">
        <v>369</v>
      </c>
      <c r="C247" s="55">
        <v>45951</v>
      </c>
      <c r="D247" s="55">
        <v>46020</v>
      </c>
      <c r="E247" t="s">
        <v>162</v>
      </c>
      <c r="F247" t="s">
        <v>1666</v>
      </c>
      <c r="G247" t="s">
        <v>397</v>
      </c>
      <c r="H247" t="s">
        <v>47</v>
      </c>
      <c r="I247" t="s">
        <v>55</v>
      </c>
      <c r="J247" t="s">
        <v>138</v>
      </c>
      <c r="K247" t="s">
        <v>113</v>
      </c>
      <c r="L247" t="s">
        <v>645</v>
      </c>
      <c r="M247">
        <v>0</v>
      </c>
      <c r="N247">
        <v>0</v>
      </c>
      <c r="O247">
        <v>1</v>
      </c>
      <c r="P247" t="s">
        <v>47</v>
      </c>
      <c r="Q247" t="s">
        <v>645</v>
      </c>
      <c r="R247" t="s">
        <v>645</v>
      </c>
      <c r="S247" t="s">
        <v>645</v>
      </c>
      <c r="T247" t="s">
        <v>645</v>
      </c>
      <c r="U247" s="32">
        <v>0</v>
      </c>
      <c r="V247" s="32">
        <v>0</v>
      </c>
      <c r="W247" s="32">
        <v>1</v>
      </c>
      <c r="X247" s="32">
        <v>0</v>
      </c>
      <c r="Y247" s="32">
        <v>0</v>
      </c>
      <c r="Z247" s="32">
        <v>0</v>
      </c>
      <c r="AA247" s="32">
        <v>0</v>
      </c>
      <c r="AB247" s="32">
        <v>0</v>
      </c>
      <c r="AC247" s="32">
        <v>0</v>
      </c>
      <c r="AD247">
        <v>69</v>
      </c>
    </row>
    <row r="248" spans="1:30" x14ac:dyDescent="0.25">
      <c r="A248" s="26">
        <v>247</v>
      </c>
      <c r="B248" t="s">
        <v>369</v>
      </c>
      <c r="C248" s="55">
        <v>45965</v>
      </c>
      <c r="D248" s="55">
        <v>46021</v>
      </c>
      <c r="E248" t="s">
        <v>162</v>
      </c>
      <c r="F248" t="s">
        <v>1666</v>
      </c>
      <c r="G248" t="s">
        <v>926</v>
      </c>
      <c r="H248" t="s">
        <v>47</v>
      </c>
      <c r="I248" t="s">
        <v>108</v>
      </c>
      <c r="J248" t="s">
        <v>138</v>
      </c>
      <c r="K248" t="s">
        <v>113</v>
      </c>
      <c r="L248" t="s">
        <v>645</v>
      </c>
      <c r="M248">
        <v>0</v>
      </c>
      <c r="N248">
        <v>0</v>
      </c>
      <c r="O248">
        <v>1</v>
      </c>
      <c r="P248" t="s">
        <v>47</v>
      </c>
      <c r="Q248" t="s">
        <v>645</v>
      </c>
      <c r="R248" t="s">
        <v>645</v>
      </c>
      <c r="S248" t="s">
        <v>645</v>
      </c>
      <c r="T248" t="s">
        <v>645</v>
      </c>
      <c r="U248" s="32">
        <v>0</v>
      </c>
      <c r="V248" s="32">
        <v>0</v>
      </c>
      <c r="W248" s="32">
        <v>1</v>
      </c>
      <c r="X248" s="32">
        <v>0</v>
      </c>
      <c r="Y248" s="32">
        <v>0</v>
      </c>
      <c r="Z248" s="32">
        <v>0</v>
      </c>
      <c r="AA248" s="32">
        <v>0</v>
      </c>
      <c r="AB248" s="32">
        <v>0</v>
      </c>
      <c r="AC248" s="32">
        <v>0</v>
      </c>
      <c r="AD248">
        <v>56</v>
      </c>
    </row>
    <row r="249" spans="1:30" x14ac:dyDescent="0.25">
      <c r="A249" s="26">
        <v>248</v>
      </c>
      <c r="B249" t="s">
        <v>369</v>
      </c>
      <c r="C249" s="55">
        <v>45965</v>
      </c>
      <c r="D249" s="55">
        <v>46021</v>
      </c>
      <c r="E249" t="s">
        <v>162</v>
      </c>
      <c r="F249" t="s">
        <v>1687</v>
      </c>
      <c r="G249" t="s">
        <v>926</v>
      </c>
      <c r="H249" t="s">
        <v>83</v>
      </c>
      <c r="I249" t="s">
        <v>108</v>
      </c>
      <c r="J249" t="s">
        <v>138</v>
      </c>
      <c r="K249" t="s">
        <v>113</v>
      </c>
      <c r="L249" t="s">
        <v>645</v>
      </c>
      <c r="M249">
        <v>0</v>
      </c>
      <c r="N249">
        <v>0</v>
      </c>
      <c r="O249">
        <v>1</v>
      </c>
      <c r="P249" t="s">
        <v>83</v>
      </c>
      <c r="Q249" t="s">
        <v>645</v>
      </c>
      <c r="R249" t="s">
        <v>645</v>
      </c>
      <c r="S249" t="s">
        <v>645</v>
      </c>
      <c r="T249" t="s">
        <v>645</v>
      </c>
      <c r="U249" s="32">
        <v>0</v>
      </c>
      <c r="V249" s="32">
        <v>0</v>
      </c>
      <c r="W249" s="32">
        <v>0</v>
      </c>
      <c r="X249" s="32">
        <v>0</v>
      </c>
      <c r="Y249" s="32">
        <v>0</v>
      </c>
      <c r="Z249" s="32">
        <v>0</v>
      </c>
      <c r="AA249" s="32">
        <v>1</v>
      </c>
      <c r="AB249" s="32">
        <v>0</v>
      </c>
      <c r="AC249" s="32">
        <v>0</v>
      </c>
      <c r="AD249">
        <v>56</v>
      </c>
    </row>
    <row r="250" spans="1:30" x14ac:dyDescent="0.25">
      <c r="A250" s="26">
        <v>249</v>
      </c>
      <c r="B250" t="s">
        <v>369</v>
      </c>
      <c r="C250" s="55">
        <v>45965</v>
      </c>
      <c r="D250" s="55">
        <v>46051</v>
      </c>
      <c r="E250" t="s">
        <v>162</v>
      </c>
      <c r="F250" t="s">
        <v>1666</v>
      </c>
      <c r="G250" t="s">
        <v>441</v>
      </c>
      <c r="H250" t="s">
        <v>47</v>
      </c>
      <c r="I250" t="s">
        <v>48</v>
      </c>
      <c r="J250" t="s">
        <v>49</v>
      </c>
      <c r="K250" t="s">
        <v>50</v>
      </c>
      <c r="L250" t="s">
        <v>645</v>
      </c>
      <c r="M250">
        <v>0</v>
      </c>
      <c r="N250">
        <v>0</v>
      </c>
      <c r="O250">
        <v>1</v>
      </c>
      <c r="P250" t="s">
        <v>47</v>
      </c>
      <c r="Q250" t="s">
        <v>645</v>
      </c>
      <c r="R250" t="s">
        <v>645</v>
      </c>
      <c r="S250" t="s">
        <v>645</v>
      </c>
      <c r="T250" t="s">
        <v>645</v>
      </c>
      <c r="U250" s="32">
        <v>0</v>
      </c>
      <c r="V250" s="32">
        <v>0</v>
      </c>
      <c r="W250" s="32">
        <v>1</v>
      </c>
      <c r="X250" s="32">
        <v>0</v>
      </c>
      <c r="Y250" s="32">
        <v>0</v>
      </c>
      <c r="Z250" s="32">
        <v>0</v>
      </c>
      <c r="AA250" s="32">
        <v>0</v>
      </c>
      <c r="AB250" s="32">
        <v>0</v>
      </c>
      <c r="AC250" s="32">
        <v>0</v>
      </c>
      <c r="AD250">
        <v>86</v>
      </c>
    </row>
    <row r="251" spans="1:30" x14ac:dyDescent="0.25">
      <c r="A251" s="26">
        <v>250</v>
      </c>
      <c r="B251" t="s">
        <v>369</v>
      </c>
      <c r="C251" s="55">
        <v>45965</v>
      </c>
      <c r="D251" s="55">
        <v>46051</v>
      </c>
      <c r="E251" t="s">
        <v>162</v>
      </c>
      <c r="F251" t="s">
        <v>1666</v>
      </c>
      <c r="G251" t="s">
        <v>462</v>
      </c>
      <c r="H251" t="s">
        <v>47</v>
      </c>
      <c r="I251" t="s">
        <v>48</v>
      </c>
      <c r="J251" t="s">
        <v>59</v>
      </c>
      <c r="K251" t="s">
        <v>50</v>
      </c>
      <c r="L251" t="s">
        <v>645</v>
      </c>
      <c r="M251">
        <v>0</v>
      </c>
      <c r="N251">
        <v>0</v>
      </c>
      <c r="O251">
        <v>1</v>
      </c>
      <c r="P251" t="s">
        <v>47</v>
      </c>
      <c r="Q251" t="s">
        <v>645</v>
      </c>
      <c r="R251" t="s">
        <v>645</v>
      </c>
      <c r="S251" t="s">
        <v>645</v>
      </c>
      <c r="T251" t="s">
        <v>645</v>
      </c>
      <c r="U251" s="32">
        <v>0</v>
      </c>
      <c r="V251" s="32">
        <v>0</v>
      </c>
      <c r="W251" s="32">
        <v>1</v>
      </c>
      <c r="X251" s="32">
        <v>0</v>
      </c>
      <c r="Y251" s="32">
        <v>0</v>
      </c>
      <c r="Z251" s="32">
        <v>0</v>
      </c>
      <c r="AA251" s="32">
        <v>0</v>
      </c>
      <c r="AB251" s="32">
        <v>0</v>
      </c>
      <c r="AC251" s="32">
        <v>0</v>
      </c>
      <c r="AD251">
        <v>86</v>
      </c>
    </row>
    <row r="252" spans="1:30" x14ac:dyDescent="0.25">
      <c r="A252" s="26">
        <v>251</v>
      </c>
      <c r="B252" t="s">
        <v>369</v>
      </c>
      <c r="C252" s="55">
        <v>45993</v>
      </c>
      <c r="D252" s="55">
        <v>46051</v>
      </c>
      <c r="E252" t="s">
        <v>162</v>
      </c>
      <c r="F252" t="s">
        <v>1666</v>
      </c>
      <c r="G252" t="s">
        <v>927</v>
      </c>
      <c r="H252" t="s">
        <v>47</v>
      </c>
      <c r="I252" t="s">
        <v>48</v>
      </c>
      <c r="J252" t="s">
        <v>78</v>
      </c>
      <c r="K252" t="s">
        <v>50</v>
      </c>
      <c r="L252" t="s">
        <v>645</v>
      </c>
      <c r="M252">
        <v>0</v>
      </c>
      <c r="N252">
        <v>0</v>
      </c>
      <c r="O252">
        <v>1</v>
      </c>
      <c r="P252" t="s">
        <v>47</v>
      </c>
      <c r="Q252" t="s">
        <v>645</v>
      </c>
      <c r="R252" t="s">
        <v>645</v>
      </c>
      <c r="S252" t="s">
        <v>645</v>
      </c>
      <c r="T252" t="s">
        <v>645</v>
      </c>
      <c r="U252" s="32">
        <v>0</v>
      </c>
      <c r="V252" s="32">
        <v>0</v>
      </c>
      <c r="W252" s="32">
        <v>1</v>
      </c>
      <c r="X252" s="32">
        <v>0</v>
      </c>
      <c r="Y252" s="32">
        <v>0</v>
      </c>
      <c r="Z252" s="32">
        <v>0</v>
      </c>
      <c r="AA252" s="32">
        <v>0</v>
      </c>
      <c r="AB252" s="32">
        <v>0</v>
      </c>
      <c r="AC252" s="32">
        <v>0</v>
      </c>
      <c r="AD252">
        <v>58</v>
      </c>
    </row>
    <row r="253" spans="1:30" x14ac:dyDescent="0.25">
      <c r="A253" s="26">
        <v>252</v>
      </c>
      <c r="B253" t="s">
        <v>369</v>
      </c>
      <c r="C253" s="55">
        <v>45993</v>
      </c>
      <c r="D253" s="55">
        <v>46020</v>
      </c>
      <c r="E253" t="s">
        <v>162</v>
      </c>
      <c r="F253" t="s">
        <v>1666</v>
      </c>
      <c r="G253" t="s">
        <v>397</v>
      </c>
      <c r="H253" t="s">
        <v>47</v>
      </c>
      <c r="I253" t="s">
        <v>55</v>
      </c>
      <c r="J253" t="s">
        <v>138</v>
      </c>
      <c r="K253" t="s">
        <v>113</v>
      </c>
      <c r="L253" t="s">
        <v>645</v>
      </c>
      <c r="M253">
        <v>0</v>
      </c>
      <c r="N253">
        <v>0</v>
      </c>
      <c r="O253">
        <v>1</v>
      </c>
      <c r="P253" t="s">
        <v>47</v>
      </c>
      <c r="Q253" t="s">
        <v>645</v>
      </c>
      <c r="R253" t="s">
        <v>645</v>
      </c>
      <c r="S253" t="s">
        <v>645</v>
      </c>
      <c r="T253" t="s">
        <v>645</v>
      </c>
      <c r="U253" s="32">
        <v>0</v>
      </c>
      <c r="V253" s="32">
        <v>0</v>
      </c>
      <c r="W253" s="32">
        <v>1</v>
      </c>
      <c r="X253" s="32">
        <v>0</v>
      </c>
      <c r="Y253" s="32">
        <v>0</v>
      </c>
      <c r="Z253" s="32">
        <v>0</v>
      </c>
      <c r="AA253" s="32">
        <v>0</v>
      </c>
      <c r="AB253" s="32">
        <v>0</v>
      </c>
      <c r="AC253" s="32">
        <v>0</v>
      </c>
      <c r="AD253">
        <v>27</v>
      </c>
    </row>
    <row r="254" spans="1:30" x14ac:dyDescent="0.25">
      <c r="A254" s="26">
        <v>253</v>
      </c>
      <c r="B254" t="s">
        <v>213</v>
      </c>
      <c r="C254" s="55">
        <v>45707</v>
      </c>
      <c r="D254" s="55">
        <v>46017</v>
      </c>
      <c r="E254" t="s">
        <v>162</v>
      </c>
      <c r="F254" t="s">
        <v>106</v>
      </c>
      <c r="G254" t="s">
        <v>163</v>
      </c>
      <c r="H254" t="s">
        <v>83</v>
      </c>
      <c r="I254" t="s">
        <v>108</v>
      </c>
      <c r="J254" t="s">
        <v>44</v>
      </c>
      <c r="K254" t="s">
        <v>113</v>
      </c>
      <c r="L254" t="s">
        <v>645</v>
      </c>
      <c r="M254">
        <v>0</v>
      </c>
      <c r="N254">
        <v>0</v>
      </c>
      <c r="O254">
        <v>1</v>
      </c>
      <c r="P254" t="s">
        <v>83</v>
      </c>
      <c r="Q254" t="s">
        <v>645</v>
      </c>
      <c r="R254" t="s">
        <v>645</v>
      </c>
      <c r="S254" t="s">
        <v>645</v>
      </c>
      <c r="T254" t="s">
        <v>645</v>
      </c>
      <c r="U254" s="32">
        <v>0</v>
      </c>
      <c r="V254" s="32">
        <v>0</v>
      </c>
      <c r="W254" s="32">
        <v>0</v>
      </c>
      <c r="X254" s="32">
        <v>0</v>
      </c>
      <c r="Y254" s="32">
        <v>0</v>
      </c>
      <c r="Z254" s="32">
        <v>0</v>
      </c>
      <c r="AA254" s="32">
        <v>1</v>
      </c>
      <c r="AB254" s="32">
        <v>0</v>
      </c>
      <c r="AC254" s="32">
        <v>0</v>
      </c>
      <c r="AD254">
        <v>310</v>
      </c>
    </row>
    <row r="255" spans="1:30" x14ac:dyDescent="0.25">
      <c r="A255" s="26">
        <v>254</v>
      </c>
      <c r="B255" t="s">
        <v>213</v>
      </c>
      <c r="C255" s="55">
        <v>45707</v>
      </c>
      <c r="D255" s="55">
        <v>46017</v>
      </c>
      <c r="E255" t="s">
        <v>162</v>
      </c>
      <c r="F255" t="s">
        <v>106</v>
      </c>
      <c r="G255" t="s">
        <v>163</v>
      </c>
      <c r="H255" t="s">
        <v>83</v>
      </c>
      <c r="I255" t="s">
        <v>108</v>
      </c>
      <c r="J255" t="s">
        <v>44</v>
      </c>
      <c r="K255" t="s">
        <v>113</v>
      </c>
      <c r="L255" t="s">
        <v>645</v>
      </c>
      <c r="M255">
        <v>0</v>
      </c>
      <c r="N255">
        <v>0</v>
      </c>
      <c r="O255">
        <v>1</v>
      </c>
      <c r="P255" t="s">
        <v>83</v>
      </c>
      <c r="Q255" t="s">
        <v>645</v>
      </c>
      <c r="R255" t="s">
        <v>645</v>
      </c>
      <c r="S255" t="s">
        <v>645</v>
      </c>
      <c r="T255" t="s">
        <v>645</v>
      </c>
      <c r="U255" s="32">
        <v>0</v>
      </c>
      <c r="V255" s="32">
        <v>0</v>
      </c>
      <c r="W255" s="32">
        <v>0</v>
      </c>
      <c r="X255" s="32">
        <v>0</v>
      </c>
      <c r="Y255" s="32">
        <v>0</v>
      </c>
      <c r="Z255" s="32">
        <v>0</v>
      </c>
      <c r="AA255" s="32">
        <v>1</v>
      </c>
      <c r="AB255" s="32">
        <v>0</v>
      </c>
      <c r="AC255" s="32">
        <v>0</v>
      </c>
      <c r="AD255">
        <v>310</v>
      </c>
    </row>
    <row r="256" spans="1:30" x14ac:dyDescent="0.25">
      <c r="A256" s="26">
        <v>255</v>
      </c>
      <c r="B256" t="s">
        <v>213</v>
      </c>
      <c r="C256" s="55">
        <v>45735</v>
      </c>
      <c r="D256" s="55">
        <v>46048</v>
      </c>
      <c r="E256" t="s">
        <v>162</v>
      </c>
      <c r="F256" t="s">
        <v>106</v>
      </c>
      <c r="G256" t="s">
        <v>110</v>
      </c>
      <c r="H256" t="s">
        <v>83</v>
      </c>
      <c r="I256" t="s">
        <v>108</v>
      </c>
      <c r="J256" t="s">
        <v>44</v>
      </c>
      <c r="K256" t="s">
        <v>85</v>
      </c>
      <c r="L256" t="s">
        <v>645</v>
      </c>
      <c r="M256">
        <v>0</v>
      </c>
      <c r="N256">
        <v>0</v>
      </c>
      <c r="O256">
        <v>1</v>
      </c>
      <c r="P256" t="s">
        <v>83</v>
      </c>
      <c r="Q256" t="s">
        <v>645</v>
      </c>
      <c r="R256" t="s">
        <v>645</v>
      </c>
      <c r="S256" t="s">
        <v>645</v>
      </c>
      <c r="T256" t="s">
        <v>645</v>
      </c>
      <c r="U256" s="32">
        <v>0</v>
      </c>
      <c r="V256" s="32">
        <v>0</v>
      </c>
      <c r="W256" s="32">
        <v>0</v>
      </c>
      <c r="X256" s="32">
        <v>0</v>
      </c>
      <c r="Y256" s="32">
        <v>0</v>
      </c>
      <c r="Z256" s="32">
        <v>0</v>
      </c>
      <c r="AA256" s="32">
        <v>1</v>
      </c>
      <c r="AB256" s="32">
        <v>0</v>
      </c>
      <c r="AC256" s="32">
        <v>0</v>
      </c>
      <c r="AD256">
        <v>313</v>
      </c>
    </row>
    <row r="257" spans="1:30" x14ac:dyDescent="0.25">
      <c r="A257" s="26">
        <v>256</v>
      </c>
      <c r="B257" t="s">
        <v>326</v>
      </c>
      <c r="C257" s="55">
        <v>45881</v>
      </c>
      <c r="D257" s="55">
        <v>46049</v>
      </c>
      <c r="E257" t="s">
        <v>162</v>
      </c>
      <c r="F257" t="s">
        <v>1666</v>
      </c>
      <c r="G257" t="s">
        <v>282</v>
      </c>
      <c r="H257" t="s">
        <v>47</v>
      </c>
      <c r="I257" t="s">
        <v>48</v>
      </c>
      <c r="J257" t="s">
        <v>49</v>
      </c>
      <c r="K257" t="s">
        <v>50</v>
      </c>
      <c r="L257" t="s">
        <v>645</v>
      </c>
      <c r="M257">
        <v>0</v>
      </c>
      <c r="N257">
        <v>0</v>
      </c>
      <c r="O257">
        <v>1</v>
      </c>
      <c r="P257" t="s">
        <v>47</v>
      </c>
      <c r="Q257" t="s">
        <v>645</v>
      </c>
      <c r="R257" t="s">
        <v>645</v>
      </c>
      <c r="S257" t="s">
        <v>645</v>
      </c>
      <c r="T257" t="s">
        <v>645</v>
      </c>
      <c r="U257" s="32">
        <v>0</v>
      </c>
      <c r="V257" s="32">
        <v>0</v>
      </c>
      <c r="W257" s="32">
        <v>1</v>
      </c>
      <c r="X257" s="32">
        <v>0</v>
      </c>
      <c r="Y257" s="32">
        <v>0</v>
      </c>
      <c r="Z257" s="32">
        <v>0</v>
      </c>
      <c r="AA257" s="32">
        <v>0</v>
      </c>
      <c r="AB257" s="32">
        <v>0</v>
      </c>
      <c r="AC257" s="32">
        <v>0</v>
      </c>
      <c r="AD257">
        <v>168</v>
      </c>
    </row>
    <row r="258" spans="1:30" x14ac:dyDescent="0.25">
      <c r="A258" s="26">
        <v>257</v>
      </c>
      <c r="B258" t="s">
        <v>326</v>
      </c>
      <c r="C258" s="55">
        <v>45895</v>
      </c>
      <c r="D258" s="55">
        <v>46027</v>
      </c>
      <c r="E258" t="s">
        <v>162</v>
      </c>
      <c r="F258" t="s">
        <v>1666</v>
      </c>
      <c r="G258" t="s">
        <v>146</v>
      </c>
      <c r="H258" t="s">
        <v>47</v>
      </c>
      <c r="I258" t="s">
        <v>48</v>
      </c>
      <c r="J258" t="s">
        <v>49</v>
      </c>
      <c r="K258" t="s">
        <v>50</v>
      </c>
      <c r="L258" t="s">
        <v>645</v>
      </c>
      <c r="M258">
        <v>0</v>
      </c>
      <c r="N258">
        <v>0</v>
      </c>
      <c r="O258">
        <v>1</v>
      </c>
      <c r="P258" t="s">
        <v>47</v>
      </c>
      <c r="Q258" t="s">
        <v>645</v>
      </c>
      <c r="R258" t="s">
        <v>645</v>
      </c>
      <c r="S258" t="s">
        <v>645</v>
      </c>
      <c r="T258" t="s">
        <v>645</v>
      </c>
      <c r="U258" s="32">
        <v>0</v>
      </c>
      <c r="V258" s="32">
        <v>0</v>
      </c>
      <c r="W258" s="32">
        <v>1</v>
      </c>
      <c r="X258" s="32">
        <v>0</v>
      </c>
      <c r="Y258" s="32">
        <v>0</v>
      </c>
      <c r="Z258" s="32">
        <v>0</v>
      </c>
      <c r="AA258" s="32">
        <v>0</v>
      </c>
      <c r="AB258" s="32">
        <v>0</v>
      </c>
      <c r="AC258" s="32">
        <v>0</v>
      </c>
      <c r="AD258">
        <v>132</v>
      </c>
    </row>
    <row r="259" spans="1:30" x14ac:dyDescent="0.25">
      <c r="A259" s="26">
        <v>258</v>
      </c>
      <c r="B259" t="s">
        <v>326</v>
      </c>
      <c r="C259" s="55">
        <v>45909</v>
      </c>
      <c r="D259" s="55">
        <v>46031</v>
      </c>
      <c r="E259" t="s">
        <v>162</v>
      </c>
      <c r="F259" t="s">
        <v>1666</v>
      </c>
      <c r="G259" t="s">
        <v>277</v>
      </c>
      <c r="H259" t="s">
        <v>47</v>
      </c>
      <c r="I259" t="s">
        <v>48</v>
      </c>
      <c r="J259" t="s">
        <v>49</v>
      </c>
      <c r="K259" t="s">
        <v>50</v>
      </c>
      <c r="L259" t="s">
        <v>645</v>
      </c>
      <c r="M259">
        <v>0</v>
      </c>
      <c r="N259">
        <v>0</v>
      </c>
      <c r="O259">
        <v>1</v>
      </c>
      <c r="P259" t="s">
        <v>47</v>
      </c>
      <c r="Q259" t="s">
        <v>645</v>
      </c>
      <c r="R259" t="s">
        <v>645</v>
      </c>
      <c r="S259" t="s">
        <v>645</v>
      </c>
      <c r="T259" t="s">
        <v>645</v>
      </c>
      <c r="U259" s="32">
        <v>0</v>
      </c>
      <c r="V259" s="32">
        <v>0</v>
      </c>
      <c r="W259" s="32">
        <v>1</v>
      </c>
      <c r="X259" s="32">
        <v>0</v>
      </c>
      <c r="Y259" s="32">
        <v>0</v>
      </c>
      <c r="Z259" s="32">
        <v>0</v>
      </c>
      <c r="AA259" s="32">
        <v>0</v>
      </c>
      <c r="AB259" s="32">
        <v>0</v>
      </c>
      <c r="AC259" s="32">
        <v>0</v>
      </c>
      <c r="AD259">
        <v>122</v>
      </c>
    </row>
    <row r="260" spans="1:30" x14ac:dyDescent="0.25">
      <c r="A260" s="26">
        <v>259</v>
      </c>
      <c r="B260" t="s">
        <v>326</v>
      </c>
      <c r="C260" s="55">
        <v>45909</v>
      </c>
      <c r="D260" s="55">
        <v>46031</v>
      </c>
      <c r="E260" t="s">
        <v>162</v>
      </c>
      <c r="F260" t="s">
        <v>1666</v>
      </c>
      <c r="G260" t="s">
        <v>146</v>
      </c>
      <c r="H260" t="s">
        <v>47</v>
      </c>
      <c r="I260" t="s">
        <v>48</v>
      </c>
      <c r="J260" t="s">
        <v>49</v>
      </c>
      <c r="K260" t="s">
        <v>50</v>
      </c>
      <c r="L260" t="s">
        <v>645</v>
      </c>
      <c r="M260">
        <v>0</v>
      </c>
      <c r="N260">
        <v>0</v>
      </c>
      <c r="O260">
        <v>1</v>
      </c>
      <c r="P260" t="s">
        <v>47</v>
      </c>
      <c r="Q260" t="s">
        <v>645</v>
      </c>
      <c r="R260" t="s">
        <v>645</v>
      </c>
      <c r="S260" t="s">
        <v>645</v>
      </c>
      <c r="T260" t="s">
        <v>645</v>
      </c>
      <c r="U260" s="32">
        <v>0</v>
      </c>
      <c r="V260" s="32">
        <v>0</v>
      </c>
      <c r="W260" s="32">
        <v>1</v>
      </c>
      <c r="X260" s="32">
        <v>0</v>
      </c>
      <c r="Y260" s="32">
        <v>0</v>
      </c>
      <c r="Z260" s="32">
        <v>0</v>
      </c>
      <c r="AA260" s="32">
        <v>0</v>
      </c>
      <c r="AB260" s="32">
        <v>0</v>
      </c>
      <c r="AC260" s="32">
        <v>0</v>
      </c>
      <c r="AD260">
        <v>122</v>
      </c>
    </row>
    <row r="261" spans="1:30" x14ac:dyDescent="0.25">
      <c r="A261" s="26">
        <v>260</v>
      </c>
      <c r="B261" t="s">
        <v>326</v>
      </c>
      <c r="C261" s="55">
        <v>45923</v>
      </c>
      <c r="D261" s="55">
        <v>46037</v>
      </c>
      <c r="E261" t="s">
        <v>162</v>
      </c>
      <c r="F261" t="s">
        <v>1666</v>
      </c>
      <c r="G261" t="s">
        <v>146</v>
      </c>
      <c r="H261" t="s">
        <v>47</v>
      </c>
      <c r="I261" t="s">
        <v>48</v>
      </c>
      <c r="J261" t="s">
        <v>49</v>
      </c>
      <c r="K261" t="s">
        <v>50</v>
      </c>
      <c r="L261" t="s">
        <v>645</v>
      </c>
      <c r="M261">
        <v>0</v>
      </c>
      <c r="N261">
        <v>0</v>
      </c>
      <c r="O261">
        <v>1</v>
      </c>
      <c r="P261" t="s">
        <v>47</v>
      </c>
      <c r="Q261" t="s">
        <v>645</v>
      </c>
      <c r="R261" t="s">
        <v>645</v>
      </c>
      <c r="S261" t="s">
        <v>645</v>
      </c>
      <c r="T261" t="s">
        <v>645</v>
      </c>
      <c r="U261" s="32">
        <v>0</v>
      </c>
      <c r="V261" s="32">
        <v>0</v>
      </c>
      <c r="W261" s="32">
        <v>1</v>
      </c>
      <c r="X261" s="32">
        <v>0</v>
      </c>
      <c r="Y261" s="32">
        <v>0</v>
      </c>
      <c r="Z261" s="32">
        <v>0</v>
      </c>
      <c r="AA261" s="32">
        <v>0</v>
      </c>
      <c r="AB261" s="32">
        <v>0</v>
      </c>
      <c r="AC261" s="32">
        <v>0</v>
      </c>
      <c r="AD261">
        <v>114</v>
      </c>
    </row>
    <row r="262" spans="1:30" x14ac:dyDescent="0.25">
      <c r="A262" s="26">
        <v>261</v>
      </c>
      <c r="B262" t="s">
        <v>326</v>
      </c>
      <c r="C262" s="55">
        <v>45895</v>
      </c>
      <c r="D262" s="55">
        <v>46029</v>
      </c>
      <c r="E262" t="s">
        <v>162</v>
      </c>
      <c r="F262" t="s">
        <v>1666</v>
      </c>
      <c r="G262" t="s">
        <v>146</v>
      </c>
      <c r="H262" t="s">
        <v>47</v>
      </c>
      <c r="I262" t="s">
        <v>48</v>
      </c>
      <c r="J262" t="s">
        <v>49</v>
      </c>
      <c r="K262" t="s">
        <v>50</v>
      </c>
      <c r="L262" t="s">
        <v>645</v>
      </c>
      <c r="M262">
        <v>0</v>
      </c>
      <c r="N262">
        <v>0</v>
      </c>
      <c r="O262">
        <v>1</v>
      </c>
      <c r="P262" t="s">
        <v>47</v>
      </c>
      <c r="Q262" t="s">
        <v>645</v>
      </c>
      <c r="R262" t="s">
        <v>645</v>
      </c>
      <c r="S262" t="s">
        <v>645</v>
      </c>
      <c r="T262" t="s">
        <v>645</v>
      </c>
      <c r="U262" s="32">
        <v>0</v>
      </c>
      <c r="V262" s="32">
        <v>0</v>
      </c>
      <c r="W262" s="32">
        <v>1</v>
      </c>
      <c r="X262" s="32">
        <v>0</v>
      </c>
      <c r="Y262" s="32">
        <v>0</v>
      </c>
      <c r="Z262" s="32">
        <v>0</v>
      </c>
      <c r="AA262" s="32">
        <v>0</v>
      </c>
      <c r="AB262" s="32">
        <v>0</v>
      </c>
      <c r="AC262" s="32">
        <v>0</v>
      </c>
      <c r="AD262">
        <v>134</v>
      </c>
    </row>
    <row r="263" spans="1:30" x14ac:dyDescent="0.25">
      <c r="A263" s="26">
        <v>262</v>
      </c>
      <c r="B263" t="s">
        <v>326</v>
      </c>
      <c r="C263" s="55">
        <v>45867</v>
      </c>
      <c r="D263" s="55">
        <v>46031</v>
      </c>
      <c r="E263" t="s">
        <v>162</v>
      </c>
      <c r="F263" t="s">
        <v>43</v>
      </c>
      <c r="G263" t="s">
        <v>283</v>
      </c>
      <c r="H263" t="s">
        <v>43</v>
      </c>
      <c r="I263" t="s">
        <v>51</v>
      </c>
      <c r="J263" t="s">
        <v>49</v>
      </c>
      <c r="K263" t="s">
        <v>50</v>
      </c>
      <c r="L263" t="s">
        <v>645</v>
      </c>
      <c r="M263">
        <v>0</v>
      </c>
      <c r="N263">
        <v>0</v>
      </c>
      <c r="O263">
        <v>1</v>
      </c>
      <c r="P263" t="s">
        <v>43</v>
      </c>
      <c r="Q263" t="s">
        <v>645</v>
      </c>
      <c r="R263" t="s">
        <v>645</v>
      </c>
      <c r="S263" t="s">
        <v>645</v>
      </c>
      <c r="T263" t="s">
        <v>645</v>
      </c>
      <c r="U263" s="32">
        <v>0</v>
      </c>
      <c r="V263" s="32">
        <v>1</v>
      </c>
      <c r="W263" s="32">
        <v>0</v>
      </c>
      <c r="X263" s="32">
        <v>0</v>
      </c>
      <c r="Y263" s="32">
        <v>0</v>
      </c>
      <c r="Z263" s="32">
        <v>0</v>
      </c>
      <c r="AA263" s="32">
        <v>0</v>
      </c>
      <c r="AB263" s="32">
        <v>0</v>
      </c>
      <c r="AC263" s="32">
        <v>1</v>
      </c>
      <c r="AD263">
        <v>164</v>
      </c>
    </row>
    <row r="264" spans="1:30" x14ac:dyDescent="0.25">
      <c r="A264" s="26">
        <v>263</v>
      </c>
      <c r="B264" t="s">
        <v>326</v>
      </c>
      <c r="C264" s="55">
        <v>45923</v>
      </c>
      <c r="D264" s="55">
        <v>46037</v>
      </c>
      <c r="E264" t="s">
        <v>162</v>
      </c>
      <c r="F264" t="s">
        <v>1666</v>
      </c>
      <c r="G264" t="s">
        <v>276</v>
      </c>
      <c r="H264" t="s">
        <v>47</v>
      </c>
      <c r="I264" t="s">
        <v>55</v>
      </c>
      <c r="J264" t="s">
        <v>138</v>
      </c>
      <c r="K264" t="s">
        <v>113</v>
      </c>
      <c r="L264" t="s">
        <v>645</v>
      </c>
      <c r="M264">
        <v>0</v>
      </c>
      <c r="N264">
        <v>0</v>
      </c>
      <c r="O264">
        <v>1</v>
      </c>
      <c r="P264" t="s">
        <v>47</v>
      </c>
      <c r="Q264" t="s">
        <v>645</v>
      </c>
      <c r="R264" t="s">
        <v>645</v>
      </c>
      <c r="S264" t="s">
        <v>645</v>
      </c>
      <c r="T264" t="s">
        <v>645</v>
      </c>
      <c r="U264" s="32">
        <v>0</v>
      </c>
      <c r="V264" s="32">
        <v>0</v>
      </c>
      <c r="W264" s="32">
        <v>1</v>
      </c>
      <c r="X264" s="32">
        <v>0</v>
      </c>
      <c r="Y264" s="32">
        <v>0</v>
      </c>
      <c r="Z264" s="32">
        <v>0</v>
      </c>
      <c r="AA264" s="32">
        <v>0</v>
      </c>
      <c r="AB264" s="32">
        <v>0</v>
      </c>
      <c r="AC264" s="32">
        <v>0</v>
      </c>
      <c r="AD264">
        <v>114</v>
      </c>
    </row>
    <row r="265" spans="1:30" hidden="1" x14ac:dyDescent="0.25">
      <c r="A265">
        <v>264</v>
      </c>
      <c r="B265" t="s">
        <v>326</v>
      </c>
      <c r="C265" s="16">
        <v>45923</v>
      </c>
      <c r="D265" s="16">
        <v>46037</v>
      </c>
      <c r="E265" t="s">
        <v>162</v>
      </c>
      <c r="F265" t="s">
        <v>38</v>
      </c>
      <c r="G265" t="s">
        <v>256</v>
      </c>
      <c r="H265" t="s">
        <v>645</v>
      </c>
      <c r="I265" t="s">
        <v>55</v>
      </c>
      <c r="J265" t="s">
        <v>138</v>
      </c>
      <c r="K265" t="s">
        <v>113</v>
      </c>
      <c r="L265" t="s">
        <v>645</v>
      </c>
      <c r="M265">
        <v>1</v>
      </c>
      <c r="N265">
        <v>0</v>
      </c>
      <c r="P265" t="s">
        <v>645</v>
      </c>
      <c r="Q265" t="s">
        <v>645</v>
      </c>
      <c r="R265" t="s">
        <v>645</v>
      </c>
      <c r="S265" t="s">
        <v>645</v>
      </c>
      <c r="T265" t="s">
        <v>645</v>
      </c>
      <c r="U265">
        <v>0</v>
      </c>
      <c r="V265">
        <v>0</v>
      </c>
      <c r="W265">
        <v>0</v>
      </c>
      <c r="X265">
        <v>0</v>
      </c>
      <c r="Y265">
        <v>0</v>
      </c>
      <c r="Z265">
        <v>0</v>
      </c>
      <c r="AA265">
        <v>0</v>
      </c>
      <c r="AB265">
        <v>0</v>
      </c>
      <c r="AC265">
        <v>0</v>
      </c>
      <c r="AD265">
        <v>114</v>
      </c>
    </row>
    <row r="266" spans="1:30" x14ac:dyDescent="0.25">
      <c r="A266" s="26">
        <v>265</v>
      </c>
      <c r="B266" t="s">
        <v>326</v>
      </c>
      <c r="C266" s="55">
        <v>45923</v>
      </c>
      <c r="D266" s="55">
        <v>46037</v>
      </c>
      <c r="E266" t="s">
        <v>162</v>
      </c>
      <c r="F266" t="s">
        <v>1666</v>
      </c>
      <c r="G266" t="s">
        <v>928</v>
      </c>
      <c r="H266" t="s">
        <v>47</v>
      </c>
      <c r="I266" t="s">
        <v>55</v>
      </c>
      <c r="J266" t="s">
        <v>78</v>
      </c>
      <c r="K266" t="s">
        <v>50</v>
      </c>
      <c r="L266" t="s">
        <v>645</v>
      </c>
      <c r="M266">
        <v>0</v>
      </c>
      <c r="N266">
        <v>0</v>
      </c>
      <c r="O266">
        <v>1</v>
      </c>
      <c r="P266" t="s">
        <v>47</v>
      </c>
      <c r="Q266" t="s">
        <v>645</v>
      </c>
      <c r="R266" t="s">
        <v>645</v>
      </c>
      <c r="S266" t="s">
        <v>645</v>
      </c>
      <c r="T266" t="s">
        <v>645</v>
      </c>
      <c r="U266" s="32">
        <v>0</v>
      </c>
      <c r="V266" s="32">
        <v>0</v>
      </c>
      <c r="W266" s="32">
        <v>1</v>
      </c>
      <c r="X266" s="32">
        <v>0</v>
      </c>
      <c r="Y266" s="32">
        <v>0</v>
      </c>
      <c r="Z266" s="32">
        <v>0</v>
      </c>
      <c r="AA266" s="32">
        <v>0</v>
      </c>
      <c r="AB266" s="32">
        <v>0</v>
      </c>
      <c r="AC266" s="32">
        <v>0</v>
      </c>
      <c r="AD266">
        <v>114</v>
      </c>
    </row>
    <row r="267" spans="1:30" x14ac:dyDescent="0.25">
      <c r="A267" s="26">
        <v>266</v>
      </c>
      <c r="B267" t="s">
        <v>489</v>
      </c>
      <c r="C267" s="55">
        <v>46030</v>
      </c>
      <c r="D267" s="55">
        <v>46049</v>
      </c>
      <c r="E267" t="s">
        <v>162</v>
      </c>
      <c r="F267" t="s">
        <v>106</v>
      </c>
      <c r="G267" t="s">
        <v>163</v>
      </c>
      <c r="H267" t="s">
        <v>83</v>
      </c>
      <c r="I267" t="s">
        <v>108</v>
      </c>
      <c r="J267" t="s">
        <v>44</v>
      </c>
      <c r="K267" t="s">
        <v>113</v>
      </c>
      <c r="L267" t="s">
        <v>645</v>
      </c>
      <c r="M267">
        <v>0</v>
      </c>
      <c r="N267">
        <v>0</v>
      </c>
      <c r="O267">
        <v>1</v>
      </c>
      <c r="P267" t="s">
        <v>83</v>
      </c>
      <c r="Q267" t="s">
        <v>645</v>
      </c>
      <c r="R267" t="s">
        <v>645</v>
      </c>
      <c r="S267" t="s">
        <v>645</v>
      </c>
      <c r="T267" t="s">
        <v>645</v>
      </c>
      <c r="U267" s="32">
        <v>0</v>
      </c>
      <c r="V267" s="32">
        <v>0</v>
      </c>
      <c r="W267" s="32">
        <v>0</v>
      </c>
      <c r="X267" s="32">
        <v>0</v>
      </c>
      <c r="Y267" s="32">
        <v>0</v>
      </c>
      <c r="Z267" s="32">
        <v>0</v>
      </c>
      <c r="AA267" s="32">
        <v>1</v>
      </c>
      <c r="AB267" s="32">
        <v>0</v>
      </c>
      <c r="AC267" s="32">
        <v>0</v>
      </c>
      <c r="AD267">
        <v>19</v>
      </c>
    </row>
    <row r="268" spans="1:30" x14ac:dyDescent="0.25">
      <c r="A268" s="26">
        <v>267</v>
      </c>
      <c r="B268" t="s">
        <v>326</v>
      </c>
      <c r="C268" s="55">
        <v>45876</v>
      </c>
      <c r="D268" s="55">
        <v>46035</v>
      </c>
      <c r="E268" t="s">
        <v>162</v>
      </c>
      <c r="F268" t="s">
        <v>1666</v>
      </c>
      <c r="G268" t="s">
        <v>282</v>
      </c>
      <c r="H268" t="s">
        <v>47</v>
      </c>
      <c r="I268" t="s">
        <v>48</v>
      </c>
      <c r="J268" t="s">
        <v>49</v>
      </c>
      <c r="K268" t="s">
        <v>50</v>
      </c>
      <c r="L268" t="s">
        <v>645</v>
      </c>
      <c r="M268">
        <v>0</v>
      </c>
      <c r="N268">
        <v>0</v>
      </c>
      <c r="O268">
        <v>1</v>
      </c>
      <c r="P268" t="s">
        <v>47</v>
      </c>
      <c r="Q268" t="s">
        <v>645</v>
      </c>
      <c r="R268" t="s">
        <v>645</v>
      </c>
      <c r="S268" t="s">
        <v>645</v>
      </c>
      <c r="T268" t="s">
        <v>645</v>
      </c>
      <c r="U268" s="32">
        <v>0</v>
      </c>
      <c r="V268" s="32">
        <v>0</v>
      </c>
      <c r="W268" s="32">
        <v>1</v>
      </c>
      <c r="X268" s="32">
        <v>0</v>
      </c>
      <c r="Y268" s="32">
        <v>0</v>
      </c>
      <c r="Z268" s="32">
        <v>0</v>
      </c>
      <c r="AA268" s="32">
        <v>0</v>
      </c>
      <c r="AB268" s="32">
        <v>0</v>
      </c>
      <c r="AC268" s="32">
        <v>0</v>
      </c>
      <c r="AD268">
        <v>159</v>
      </c>
    </row>
    <row r="269" spans="1:30" x14ac:dyDescent="0.25">
      <c r="A269" s="26">
        <v>268</v>
      </c>
      <c r="B269" t="s">
        <v>369</v>
      </c>
      <c r="C269" s="55">
        <v>45965</v>
      </c>
      <c r="D269" s="55">
        <v>46046</v>
      </c>
      <c r="E269" t="s">
        <v>162</v>
      </c>
      <c r="F269" t="s">
        <v>1666</v>
      </c>
      <c r="G269" t="s">
        <v>146</v>
      </c>
      <c r="H269" t="s">
        <v>47</v>
      </c>
      <c r="I269" t="s">
        <v>48</v>
      </c>
      <c r="J269" t="s">
        <v>49</v>
      </c>
      <c r="K269" t="s">
        <v>50</v>
      </c>
      <c r="L269" t="s">
        <v>645</v>
      </c>
      <c r="M269">
        <v>0</v>
      </c>
      <c r="N269">
        <v>0</v>
      </c>
      <c r="O269">
        <v>1</v>
      </c>
      <c r="P269" t="s">
        <v>47</v>
      </c>
      <c r="Q269" t="s">
        <v>645</v>
      </c>
      <c r="R269" t="s">
        <v>645</v>
      </c>
      <c r="S269" t="s">
        <v>645</v>
      </c>
      <c r="T269" t="s">
        <v>645</v>
      </c>
      <c r="U269" s="32">
        <v>0</v>
      </c>
      <c r="V269" s="32">
        <v>0</v>
      </c>
      <c r="W269" s="32">
        <v>1</v>
      </c>
      <c r="X269" s="32">
        <v>0</v>
      </c>
      <c r="Y269" s="32">
        <v>0</v>
      </c>
      <c r="Z269" s="32">
        <v>0</v>
      </c>
      <c r="AA269" s="32">
        <v>0</v>
      </c>
      <c r="AB269" s="32">
        <v>0</v>
      </c>
      <c r="AC269" s="32">
        <v>0</v>
      </c>
      <c r="AD269">
        <v>81</v>
      </c>
    </row>
    <row r="270" spans="1:30" x14ac:dyDescent="0.25">
      <c r="A270" s="26">
        <v>269</v>
      </c>
      <c r="B270" t="s">
        <v>326</v>
      </c>
      <c r="C270" s="55">
        <v>45859</v>
      </c>
      <c r="D270" s="55">
        <v>46034</v>
      </c>
      <c r="E270" t="s">
        <v>359</v>
      </c>
      <c r="F270" t="s">
        <v>43</v>
      </c>
      <c r="G270" t="s">
        <v>929</v>
      </c>
      <c r="H270" t="s">
        <v>43</v>
      </c>
      <c r="I270" t="s">
        <v>51</v>
      </c>
      <c r="J270" t="s">
        <v>40</v>
      </c>
      <c r="K270" t="s">
        <v>50</v>
      </c>
      <c r="L270" t="s">
        <v>645</v>
      </c>
      <c r="M270">
        <v>0</v>
      </c>
      <c r="N270">
        <v>0</v>
      </c>
      <c r="O270">
        <v>1</v>
      </c>
      <c r="P270" t="s">
        <v>43</v>
      </c>
      <c r="Q270" t="s">
        <v>645</v>
      </c>
      <c r="R270" t="s">
        <v>645</v>
      </c>
      <c r="S270" t="s">
        <v>645</v>
      </c>
      <c r="T270" t="s">
        <v>645</v>
      </c>
      <c r="U270" s="32">
        <v>0</v>
      </c>
      <c r="V270" s="32">
        <v>1</v>
      </c>
      <c r="W270" s="32">
        <v>0</v>
      </c>
      <c r="X270" s="32">
        <v>0</v>
      </c>
      <c r="Y270" s="32">
        <v>0</v>
      </c>
      <c r="Z270" s="32">
        <v>0</v>
      </c>
      <c r="AA270" s="32">
        <v>0</v>
      </c>
      <c r="AB270" s="32">
        <v>0</v>
      </c>
      <c r="AC270" s="32">
        <v>1</v>
      </c>
      <c r="AD270">
        <v>175</v>
      </c>
    </row>
    <row r="271" spans="1:30" x14ac:dyDescent="0.25">
      <c r="A271" s="26">
        <v>270</v>
      </c>
      <c r="B271" t="s">
        <v>326</v>
      </c>
      <c r="C271" s="55">
        <v>45859</v>
      </c>
      <c r="D271" s="55">
        <v>46034</v>
      </c>
      <c r="E271" t="s">
        <v>359</v>
      </c>
      <c r="F271" t="s">
        <v>43</v>
      </c>
      <c r="G271" t="s">
        <v>929</v>
      </c>
      <c r="H271" t="s">
        <v>43</v>
      </c>
      <c r="I271" t="s">
        <v>51</v>
      </c>
      <c r="J271" t="s">
        <v>40</v>
      </c>
      <c r="K271" t="s">
        <v>50</v>
      </c>
      <c r="L271" t="s">
        <v>645</v>
      </c>
      <c r="M271">
        <v>0</v>
      </c>
      <c r="N271">
        <v>0</v>
      </c>
      <c r="O271">
        <v>1</v>
      </c>
      <c r="P271" t="s">
        <v>43</v>
      </c>
      <c r="Q271" t="s">
        <v>645</v>
      </c>
      <c r="R271" t="s">
        <v>645</v>
      </c>
      <c r="S271" t="s">
        <v>645</v>
      </c>
      <c r="T271" t="s">
        <v>645</v>
      </c>
      <c r="U271" s="32">
        <v>0</v>
      </c>
      <c r="V271" s="32">
        <v>1</v>
      </c>
      <c r="W271" s="32">
        <v>0</v>
      </c>
      <c r="X271" s="32">
        <v>0</v>
      </c>
      <c r="Y271" s="32">
        <v>0</v>
      </c>
      <c r="Z271" s="32">
        <v>0</v>
      </c>
      <c r="AA271" s="32">
        <v>0</v>
      </c>
      <c r="AB271" s="32">
        <v>0</v>
      </c>
      <c r="AC271" s="32">
        <v>1</v>
      </c>
      <c r="AD271">
        <v>175</v>
      </c>
    </row>
    <row r="272" spans="1:30" x14ac:dyDescent="0.25">
      <c r="A272" s="26">
        <v>271</v>
      </c>
      <c r="B272" t="s">
        <v>326</v>
      </c>
      <c r="C272" s="55">
        <v>45859</v>
      </c>
      <c r="D272" s="55">
        <v>46034</v>
      </c>
      <c r="E272" t="s">
        <v>359</v>
      </c>
      <c r="F272" t="s">
        <v>1666</v>
      </c>
      <c r="G272" t="s">
        <v>276</v>
      </c>
      <c r="H272" t="s">
        <v>47</v>
      </c>
      <c r="I272" t="s">
        <v>55</v>
      </c>
      <c r="J272" t="s">
        <v>138</v>
      </c>
      <c r="K272" t="s">
        <v>113</v>
      </c>
      <c r="L272" t="s">
        <v>645</v>
      </c>
      <c r="M272">
        <v>0</v>
      </c>
      <c r="N272">
        <v>0</v>
      </c>
      <c r="O272">
        <v>1</v>
      </c>
      <c r="P272" t="s">
        <v>47</v>
      </c>
      <c r="Q272" t="s">
        <v>645</v>
      </c>
      <c r="R272" t="s">
        <v>645</v>
      </c>
      <c r="S272" t="s">
        <v>645</v>
      </c>
      <c r="T272" t="s">
        <v>645</v>
      </c>
      <c r="U272" s="32">
        <v>0</v>
      </c>
      <c r="V272" s="32">
        <v>0</v>
      </c>
      <c r="W272" s="32">
        <v>1</v>
      </c>
      <c r="X272" s="32">
        <v>0</v>
      </c>
      <c r="Y272" s="32">
        <v>0</v>
      </c>
      <c r="Z272" s="32">
        <v>0</v>
      </c>
      <c r="AA272" s="32">
        <v>0</v>
      </c>
      <c r="AB272" s="32">
        <v>0</v>
      </c>
      <c r="AC272" s="32">
        <v>0</v>
      </c>
      <c r="AD272">
        <v>175</v>
      </c>
    </row>
    <row r="273" spans="1:30" hidden="1" x14ac:dyDescent="0.25">
      <c r="A273">
        <v>272</v>
      </c>
      <c r="B273" t="s">
        <v>326</v>
      </c>
      <c r="C273" s="16">
        <v>45859</v>
      </c>
      <c r="D273" s="16">
        <v>46034</v>
      </c>
      <c r="E273" t="s">
        <v>359</v>
      </c>
      <c r="F273" t="s">
        <v>38</v>
      </c>
      <c r="G273" t="s">
        <v>930</v>
      </c>
      <c r="H273" t="s">
        <v>645</v>
      </c>
      <c r="I273" t="s">
        <v>39</v>
      </c>
      <c r="J273" t="s">
        <v>49</v>
      </c>
      <c r="K273" t="s">
        <v>50</v>
      </c>
      <c r="L273" t="s">
        <v>80</v>
      </c>
      <c r="M273">
        <v>1</v>
      </c>
      <c r="N273">
        <v>0</v>
      </c>
      <c r="P273" t="s">
        <v>645</v>
      </c>
      <c r="Q273" t="s">
        <v>645</v>
      </c>
      <c r="R273" t="s">
        <v>645</v>
      </c>
      <c r="S273" t="s">
        <v>645</v>
      </c>
      <c r="T273" t="s">
        <v>645</v>
      </c>
      <c r="U273">
        <v>0</v>
      </c>
      <c r="V273">
        <v>0</v>
      </c>
      <c r="W273">
        <v>0</v>
      </c>
      <c r="X273">
        <v>0</v>
      </c>
      <c r="Y273">
        <v>0</v>
      </c>
      <c r="Z273">
        <v>0</v>
      </c>
      <c r="AA273">
        <v>0</v>
      </c>
      <c r="AB273">
        <v>0</v>
      </c>
      <c r="AC273">
        <v>0</v>
      </c>
      <c r="AD273">
        <v>175</v>
      </c>
    </row>
    <row r="274" spans="1:30" x14ac:dyDescent="0.25">
      <c r="A274" s="26">
        <v>273</v>
      </c>
      <c r="B274" t="s">
        <v>326</v>
      </c>
      <c r="C274" s="55">
        <v>45859</v>
      </c>
      <c r="D274" s="55">
        <v>46034</v>
      </c>
      <c r="E274" t="s">
        <v>359</v>
      </c>
      <c r="F274" t="s">
        <v>285</v>
      </c>
      <c r="G274" t="s">
        <v>931</v>
      </c>
      <c r="H274" t="s">
        <v>285</v>
      </c>
      <c r="I274" t="s">
        <v>39</v>
      </c>
      <c r="J274" t="s">
        <v>44</v>
      </c>
      <c r="K274" t="s">
        <v>50</v>
      </c>
      <c r="L274" t="s">
        <v>80</v>
      </c>
      <c r="M274">
        <v>0</v>
      </c>
      <c r="N274">
        <v>0</v>
      </c>
      <c r="O274">
        <v>1</v>
      </c>
      <c r="P274" t="s">
        <v>285</v>
      </c>
      <c r="Q274" t="s">
        <v>645</v>
      </c>
      <c r="R274" t="s">
        <v>645</v>
      </c>
      <c r="S274" t="s">
        <v>645</v>
      </c>
      <c r="T274" t="s">
        <v>645</v>
      </c>
      <c r="U274" s="32">
        <v>0</v>
      </c>
      <c r="V274" s="32">
        <v>0</v>
      </c>
      <c r="W274" s="32">
        <v>0</v>
      </c>
      <c r="X274" s="32">
        <v>1</v>
      </c>
      <c r="Y274" s="32">
        <v>0</v>
      </c>
      <c r="Z274" s="32">
        <v>0</v>
      </c>
      <c r="AA274" s="32">
        <v>0</v>
      </c>
      <c r="AB274" s="32">
        <v>0</v>
      </c>
      <c r="AC274" s="32">
        <v>0</v>
      </c>
      <c r="AD274">
        <v>175</v>
      </c>
    </row>
    <row r="275" spans="1:30" x14ac:dyDescent="0.25">
      <c r="A275" s="26">
        <v>274</v>
      </c>
      <c r="B275" t="s">
        <v>326</v>
      </c>
      <c r="C275" s="55">
        <v>45859</v>
      </c>
      <c r="D275" s="55">
        <v>46034</v>
      </c>
      <c r="E275" t="s">
        <v>359</v>
      </c>
      <c r="F275" t="s">
        <v>120</v>
      </c>
      <c r="G275" t="s">
        <v>932</v>
      </c>
      <c r="H275" t="s">
        <v>120</v>
      </c>
      <c r="I275" t="s">
        <v>51</v>
      </c>
      <c r="J275" t="s">
        <v>44</v>
      </c>
      <c r="K275" t="s">
        <v>50</v>
      </c>
      <c r="L275" t="s">
        <v>645</v>
      </c>
      <c r="M275">
        <v>0</v>
      </c>
      <c r="N275">
        <v>0</v>
      </c>
      <c r="O275">
        <v>1</v>
      </c>
      <c r="P275" t="s">
        <v>120</v>
      </c>
      <c r="Q275" t="s">
        <v>645</v>
      </c>
      <c r="R275" t="s">
        <v>645</v>
      </c>
      <c r="S275" t="s">
        <v>645</v>
      </c>
      <c r="T275" t="s">
        <v>645</v>
      </c>
      <c r="U275" s="32">
        <v>0</v>
      </c>
      <c r="V275" s="32">
        <v>0</v>
      </c>
      <c r="W275" s="32">
        <v>0</v>
      </c>
      <c r="X275" s="32">
        <v>0</v>
      </c>
      <c r="Y275" s="32">
        <v>0</v>
      </c>
      <c r="Z275" s="32">
        <v>0</v>
      </c>
      <c r="AA275" s="32">
        <v>0</v>
      </c>
      <c r="AB275" s="32">
        <v>0</v>
      </c>
      <c r="AC275" s="32">
        <v>0</v>
      </c>
      <c r="AD275">
        <v>175</v>
      </c>
    </row>
    <row r="276" spans="1:30" hidden="1" x14ac:dyDescent="0.25">
      <c r="A276">
        <v>275</v>
      </c>
      <c r="B276" t="s">
        <v>326</v>
      </c>
      <c r="C276" s="16">
        <v>45859</v>
      </c>
      <c r="D276" s="16">
        <v>46034</v>
      </c>
      <c r="E276" t="s">
        <v>359</v>
      </c>
      <c r="F276" t="s">
        <v>38</v>
      </c>
      <c r="G276" t="s">
        <v>932</v>
      </c>
      <c r="H276" t="s">
        <v>645</v>
      </c>
      <c r="I276" t="s">
        <v>51</v>
      </c>
      <c r="J276" t="s">
        <v>44</v>
      </c>
      <c r="K276" t="s">
        <v>50</v>
      </c>
      <c r="L276" t="s">
        <v>645</v>
      </c>
      <c r="M276">
        <v>1</v>
      </c>
      <c r="N276">
        <v>0</v>
      </c>
      <c r="P276" t="s">
        <v>645</v>
      </c>
      <c r="Q276" t="s">
        <v>645</v>
      </c>
      <c r="R276" t="s">
        <v>645</v>
      </c>
      <c r="S276" t="s">
        <v>645</v>
      </c>
      <c r="T276" t="s">
        <v>645</v>
      </c>
      <c r="U276">
        <v>0</v>
      </c>
      <c r="V276">
        <v>0</v>
      </c>
      <c r="W276">
        <v>0</v>
      </c>
      <c r="X276">
        <v>0</v>
      </c>
      <c r="Y276">
        <v>0</v>
      </c>
      <c r="Z276">
        <v>0</v>
      </c>
      <c r="AA276">
        <v>0</v>
      </c>
      <c r="AB276">
        <v>0</v>
      </c>
      <c r="AC276">
        <v>0</v>
      </c>
      <c r="AD276">
        <v>175</v>
      </c>
    </row>
    <row r="277" spans="1:30" x14ac:dyDescent="0.25">
      <c r="A277" s="26">
        <v>276</v>
      </c>
      <c r="B277" t="s">
        <v>326</v>
      </c>
      <c r="C277" s="55">
        <v>45904</v>
      </c>
      <c r="D277" s="55">
        <v>46031</v>
      </c>
      <c r="E277" t="s">
        <v>359</v>
      </c>
      <c r="F277" t="s">
        <v>1666</v>
      </c>
      <c r="G277" t="s">
        <v>146</v>
      </c>
      <c r="H277" t="s">
        <v>47</v>
      </c>
      <c r="I277" t="s">
        <v>48</v>
      </c>
      <c r="J277" t="s">
        <v>49</v>
      </c>
      <c r="K277" t="s">
        <v>50</v>
      </c>
      <c r="L277" t="s">
        <v>645</v>
      </c>
      <c r="M277">
        <v>0</v>
      </c>
      <c r="N277">
        <v>0</v>
      </c>
      <c r="O277">
        <v>1</v>
      </c>
      <c r="P277" t="s">
        <v>47</v>
      </c>
      <c r="Q277" t="s">
        <v>645</v>
      </c>
      <c r="R277" t="s">
        <v>645</v>
      </c>
      <c r="S277" t="s">
        <v>645</v>
      </c>
      <c r="T277" t="s">
        <v>645</v>
      </c>
      <c r="U277" s="32">
        <v>0</v>
      </c>
      <c r="V277" s="32">
        <v>0</v>
      </c>
      <c r="W277" s="32">
        <v>1</v>
      </c>
      <c r="X277" s="32">
        <v>0</v>
      </c>
      <c r="Y277" s="32">
        <v>0</v>
      </c>
      <c r="Z277" s="32">
        <v>0</v>
      </c>
      <c r="AA277" s="32">
        <v>0</v>
      </c>
      <c r="AB277" s="32">
        <v>0</v>
      </c>
      <c r="AC277" s="32">
        <v>0</v>
      </c>
      <c r="AD277">
        <v>127</v>
      </c>
    </row>
    <row r="278" spans="1:30" x14ac:dyDescent="0.25">
      <c r="A278" s="26">
        <v>277</v>
      </c>
      <c r="B278" t="s">
        <v>369</v>
      </c>
      <c r="C278" s="55">
        <v>45939</v>
      </c>
      <c r="D278" s="55">
        <v>46044</v>
      </c>
      <c r="E278" t="s">
        <v>359</v>
      </c>
      <c r="F278" t="s">
        <v>140</v>
      </c>
      <c r="G278" t="s">
        <v>933</v>
      </c>
      <c r="H278" t="s">
        <v>142</v>
      </c>
      <c r="I278" t="s">
        <v>90</v>
      </c>
      <c r="J278" t="s">
        <v>56</v>
      </c>
      <c r="K278" t="s">
        <v>113</v>
      </c>
      <c r="L278" t="s">
        <v>645</v>
      </c>
      <c r="M278">
        <v>0</v>
      </c>
      <c r="N278">
        <v>0</v>
      </c>
      <c r="O278">
        <v>1</v>
      </c>
      <c r="P278" t="s">
        <v>142</v>
      </c>
      <c r="Q278" t="s">
        <v>645</v>
      </c>
      <c r="R278" t="s">
        <v>645</v>
      </c>
      <c r="S278" t="s">
        <v>645</v>
      </c>
      <c r="T278" t="s">
        <v>645</v>
      </c>
      <c r="U278" s="32">
        <v>0</v>
      </c>
      <c r="V278" s="32">
        <v>0</v>
      </c>
      <c r="W278" s="32">
        <v>0</v>
      </c>
      <c r="X278" s="32">
        <v>0</v>
      </c>
      <c r="Y278" s="32">
        <v>1</v>
      </c>
      <c r="Z278" s="32">
        <v>0</v>
      </c>
      <c r="AA278" s="32">
        <v>0</v>
      </c>
      <c r="AB278" s="32">
        <v>0</v>
      </c>
      <c r="AC278" s="32">
        <v>0</v>
      </c>
      <c r="AD278">
        <v>105</v>
      </c>
    </row>
    <row r="279" spans="1:30" x14ac:dyDescent="0.25">
      <c r="A279" s="26">
        <v>278</v>
      </c>
      <c r="B279" t="s">
        <v>369</v>
      </c>
      <c r="C279" s="55">
        <v>45939</v>
      </c>
      <c r="D279" s="55">
        <v>46044</v>
      </c>
      <c r="E279" t="s">
        <v>359</v>
      </c>
      <c r="F279" t="s">
        <v>1666</v>
      </c>
      <c r="G279" t="s">
        <v>146</v>
      </c>
      <c r="H279" t="s">
        <v>47</v>
      </c>
      <c r="I279" t="s">
        <v>48</v>
      </c>
      <c r="J279" t="s">
        <v>49</v>
      </c>
      <c r="K279" t="s">
        <v>50</v>
      </c>
      <c r="L279" t="s">
        <v>645</v>
      </c>
      <c r="M279">
        <v>0</v>
      </c>
      <c r="N279">
        <v>0</v>
      </c>
      <c r="O279">
        <v>1</v>
      </c>
      <c r="P279" t="s">
        <v>47</v>
      </c>
      <c r="Q279" t="s">
        <v>645</v>
      </c>
      <c r="R279" t="s">
        <v>645</v>
      </c>
      <c r="S279" t="s">
        <v>645</v>
      </c>
      <c r="T279" t="s">
        <v>645</v>
      </c>
      <c r="U279" s="32">
        <v>0</v>
      </c>
      <c r="V279" s="32">
        <v>0</v>
      </c>
      <c r="W279" s="32">
        <v>1</v>
      </c>
      <c r="X279" s="32">
        <v>0</v>
      </c>
      <c r="Y279" s="32">
        <v>0</v>
      </c>
      <c r="Z279" s="32">
        <v>0</v>
      </c>
      <c r="AA279" s="32">
        <v>0</v>
      </c>
      <c r="AB279" s="32">
        <v>0</v>
      </c>
      <c r="AC279" s="32">
        <v>0</v>
      </c>
      <c r="AD279">
        <v>105</v>
      </c>
    </row>
    <row r="280" spans="1:30" x14ac:dyDescent="0.25">
      <c r="A280" s="26">
        <v>279</v>
      </c>
      <c r="B280" t="s">
        <v>369</v>
      </c>
      <c r="C280" s="55">
        <v>45939</v>
      </c>
      <c r="D280" s="55">
        <v>46044</v>
      </c>
      <c r="E280" t="s">
        <v>359</v>
      </c>
      <c r="F280" t="s">
        <v>1666</v>
      </c>
      <c r="G280" t="s">
        <v>149</v>
      </c>
      <c r="H280" t="s">
        <v>47</v>
      </c>
      <c r="I280" t="s">
        <v>48</v>
      </c>
      <c r="J280" t="s">
        <v>78</v>
      </c>
      <c r="K280" t="s">
        <v>50</v>
      </c>
      <c r="L280" t="s">
        <v>645</v>
      </c>
      <c r="M280">
        <v>0</v>
      </c>
      <c r="N280">
        <v>0</v>
      </c>
      <c r="O280">
        <v>1</v>
      </c>
      <c r="P280" t="s">
        <v>47</v>
      </c>
      <c r="Q280" t="s">
        <v>645</v>
      </c>
      <c r="R280" t="s">
        <v>645</v>
      </c>
      <c r="S280" t="s">
        <v>645</v>
      </c>
      <c r="T280" t="s">
        <v>645</v>
      </c>
      <c r="U280" s="32">
        <v>0</v>
      </c>
      <c r="V280" s="32">
        <v>0</v>
      </c>
      <c r="W280" s="32">
        <v>1</v>
      </c>
      <c r="X280" s="32">
        <v>0</v>
      </c>
      <c r="Y280" s="32">
        <v>0</v>
      </c>
      <c r="Z280" s="32">
        <v>0</v>
      </c>
      <c r="AA280" s="32">
        <v>0</v>
      </c>
      <c r="AB280" s="32">
        <v>0</v>
      </c>
      <c r="AC280" s="32">
        <v>0</v>
      </c>
      <c r="AD280">
        <v>105</v>
      </c>
    </row>
    <row r="281" spans="1:30" hidden="1" x14ac:dyDescent="0.25">
      <c r="A281">
        <v>280</v>
      </c>
      <c r="B281" t="s">
        <v>369</v>
      </c>
      <c r="C281" s="16">
        <v>45939</v>
      </c>
      <c r="D281" s="16">
        <v>46044</v>
      </c>
      <c r="E281" t="s">
        <v>359</v>
      </c>
      <c r="F281" t="s">
        <v>38</v>
      </c>
      <c r="G281" t="s">
        <v>934</v>
      </c>
      <c r="H281" t="s">
        <v>645</v>
      </c>
      <c r="I281" t="s">
        <v>39</v>
      </c>
      <c r="J281" t="s">
        <v>49</v>
      </c>
      <c r="K281" t="s">
        <v>50</v>
      </c>
      <c r="L281" t="s">
        <v>645</v>
      </c>
      <c r="M281">
        <v>1</v>
      </c>
      <c r="N281">
        <v>0</v>
      </c>
      <c r="P281" t="s">
        <v>645</v>
      </c>
      <c r="Q281" t="s">
        <v>645</v>
      </c>
      <c r="R281" t="s">
        <v>645</v>
      </c>
      <c r="S281" t="s">
        <v>645</v>
      </c>
      <c r="T281" t="s">
        <v>645</v>
      </c>
      <c r="U281">
        <v>0</v>
      </c>
      <c r="V281">
        <v>0</v>
      </c>
      <c r="W281">
        <v>0</v>
      </c>
      <c r="X281">
        <v>0</v>
      </c>
      <c r="Y281">
        <v>0</v>
      </c>
      <c r="Z281">
        <v>0</v>
      </c>
      <c r="AA281">
        <v>0</v>
      </c>
      <c r="AB281">
        <v>0</v>
      </c>
      <c r="AC281">
        <v>0</v>
      </c>
      <c r="AD281">
        <v>105</v>
      </c>
    </row>
    <row r="282" spans="1:30" x14ac:dyDescent="0.25">
      <c r="A282" s="26">
        <v>281</v>
      </c>
      <c r="B282" t="s">
        <v>369</v>
      </c>
      <c r="C282" s="55">
        <v>45939</v>
      </c>
      <c r="D282" s="55">
        <v>46044</v>
      </c>
      <c r="E282" t="s">
        <v>359</v>
      </c>
      <c r="F282" t="s">
        <v>2085</v>
      </c>
      <c r="G282" t="s">
        <v>935</v>
      </c>
      <c r="H282" t="s">
        <v>713</v>
      </c>
      <c r="I282" t="s">
        <v>39</v>
      </c>
      <c r="J282" t="s">
        <v>44</v>
      </c>
      <c r="K282" t="s">
        <v>50</v>
      </c>
      <c r="L282" t="s">
        <v>645</v>
      </c>
      <c r="M282">
        <v>0</v>
      </c>
      <c r="N282">
        <v>0</v>
      </c>
      <c r="O282">
        <v>1</v>
      </c>
      <c r="P282" t="s">
        <v>713</v>
      </c>
      <c r="Q282" t="s">
        <v>645</v>
      </c>
      <c r="R282" t="s">
        <v>645</v>
      </c>
      <c r="S282" t="s">
        <v>645</v>
      </c>
      <c r="T282" t="s">
        <v>645</v>
      </c>
      <c r="U282" s="32">
        <v>0</v>
      </c>
      <c r="V282" s="32">
        <v>1</v>
      </c>
      <c r="W282" s="32">
        <v>0</v>
      </c>
      <c r="X282" s="32">
        <v>0</v>
      </c>
      <c r="Y282" s="32">
        <v>0</v>
      </c>
      <c r="Z282" s="32">
        <v>0</v>
      </c>
      <c r="AA282" s="32">
        <v>0</v>
      </c>
      <c r="AB282" s="32">
        <v>0</v>
      </c>
      <c r="AC282" s="32">
        <v>0</v>
      </c>
      <c r="AD282">
        <v>105</v>
      </c>
    </row>
    <row r="283" spans="1:30" x14ac:dyDescent="0.25">
      <c r="A283" s="26">
        <v>282</v>
      </c>
      <c r="B283" t="s">
        <v>369</v>
      </c>
      <c r="C283" s="55">
        <v>45939</v>
      </c>
      <c r="D283" s="55">
        <v>46044</v>
      </c>
      <c r="E283" t="s">
        <v>359</v>
      </c>
      <c r="F283" t="s">
        <v>1666</v>
      </c>
      <c r="G283" t="s">
        <v>935</v>
      </c>
      <c r="H283" t="s">
        <v>47</v>
      </c>
      <c r="I283" t="s">
        <v>39</v>
      </c>
      <c r="J283" t="s">
        <v>44</v>
      </c>
      <c r="K283" t="s">
        <v>50</v>
      </c>
      <c r="L283" t="s">
        <v>645</v>
      </c>
      <c r="M283">
        <v>0</v>
      </c>
      <c r="N283">
        <v>0</v>
      </c>
      <c r="O283">
        <v>1</v>
      </c>
      <c r="P283" t="s">
        <v>47</v>
      </c>
      <c r="Q283" t="s">
        <v>645</v>
      </c>
      <c r="R283" t="s">
        <v>645</v>
      </c>
      <c r="S283" t="s">
        <v>645</v>
      </c>
      <c r="T283" t="s">
        <v>645</v>
      </c>
      <c r="U283" s="32">
        <v>0</v>
      </c>
      <c r="V283" s="32">
        <v>0</v>
      </c>
      <c r="W283" s="32">
        <v>1</v>
      </c>
      <c r="X283" s="32">
        <v>0</v>
      </c>
      <c r="Y283" s="32">
        <v>0</v>
      </c>
      <c r="Z283" s="32">
        <v>0</v>
      </c>
      <c r="AA283" s="32">
        <v>0</v>
      </c>
      <c r="AB283" s="32">
        <v>0</v>
      </c>
      <c r="AC283" s="32">
        <v>0</v>
      </c>
      <c r="AD283">
        <v>105</v>
      </c>
    </row>
    <row r="284" spans="1:30" x14ac:dyDescent="0.25">
      <c r="A284" s="26">
        <v>283</v>
      </c>
      <c r="B284" t="s">
        <v>369</v>
      </c>
      <c r="C284" s="55">
        <v>45939</v>
      </c>
      <c r="D284" s="55">
        <v>46043</v>
      </c>
      <c r="E284" t="s">
        <v>359</v>
      </c>
      <c r="F284" t="s">
        <v>1687</v>
      </c>
      <c r="G284" t="s">
        <v>936</v>
      </c>
      <c r="H284" t="s">
        <v>83</v>
      </c>
      <c r="I284" t="s">
        <v>90</v>
      </c>
      <c r="J284" t="s">
        <v>49</v>
      </c>
      <c r="K284" t="s">
        <v>212</v>
      </c>
      <c r="L284" t="s">
        <v>645</v>
      </c>
      <c r="M284">
        <v>0</v>
      </c>
      <c r="N284">
        <v>0</v>
      </c>
      <c r="O284">
        <v>1</v>
      </c>
      <c r="P284" t="s">
        <v>83</v>
      </c>
      <c r="Q284" t="s">
        <v>645</v>
      </c>
      <c r="R284" t="s">
        <v>645</v>
      </c>
      <c r="S284" t="s">
        <v>645</v>
      </c>
      <c r="T284" t="s">
        <v>645</v>
      </c>
      <c r="U284" s="32">
        <v>0</v>
      </c>
      <c r="V284" s="32">
        <v>0</v>
      </c>
      <c r="W284" s="32">
        <v>0</v>
      </c>
      <c r="X284" s="32">
        <v>0</v>
      </c>
      <c r="Y284" s="32">
        <v>0</v>
      </c>
      <c r="Z284" s="32">
        <v>0</v>
      </c>
      <c r="AA284" s="32">
        <v>1</v>
      </c>
      <c r="AB284" s="32">
        <v>0</v>
      </c>
      <c r="AC284" s="32">
        <v>0</v>
      </c>
      <c r="AD284">
        <v>104</v>
      </c>
    </row>
    <row r="285" spans="1:30" x14ac:dyDescent="0.25">
      <c r="A285" s="26">
        <v>284</v>
      </c>
      <c r="B285" t="s">
        <v>369</v>
      </c>
      <c r="C285" s="55">
        <v>45939</v>
      </c>
      <c r="D285" s="55">
        <v>46021</v>
      </c>
      <c r="E285" t="s">
        <v>359</v>
      </c>
      <c r="F285" t="s">
        <v>1666</v>
      </c>
      <c r="G285" t="s">
        <v>146</v>
      </c>
      <c r="H285" t="s">
        <v>47</v>
      </c>
      <c r="I285" t="s">
        <v>48</v>
      </c>
      <c r="J285" t="s">
        <v>49</v>
      </c>
      <c r="K285" t="s">
        <v>50</v>
      </c>
      <c r="L285" t="s">
        <v>645</v>
      </c>
      <c r="M285">
        <v>0</v>
      </c>
      <c r="N285">
        <v>0</v>
      </c>
      <c r="O285">
        <v>1</v>
      </c>
      <c r="P285" t="s">
        <v>47</v>
      </c>
      <c r="Q285" t="s">
        <v>645</v>
      </c>
      <c r="R285" t="s">
        <v>645</v>
      </c>
      <c r="S285" t="s">
        <v>645</v>
      </c>
      <c r="T285" t="s">
        <v>645</v>
      </c>
      <c r="U285" s="32">
        <v>0</v>
      </c>
      <c r="V285" s="32">
        <v>0</v>
      </c>
      <c r="W285" s="32">
        <v>1</v>
      </c>
      <c r="X285" s="32">
        <v>0</v>
      </c>
      <c r="Y285" s="32">
        <v>0</v>
      </c>
      <c r="Z285" s="32">
        <v>0</v>
      </c>
      <c r="AA285" s="32">
        <v>0</v>
      </c>
      <c r="AB285" s="32">
        <v>0</v>
      </c>
      <c r="AC285" s="32">
        <v>0</v>
      </c>
      <c r="AD285">
        <v>82</v>
      </c>
    </row>
    <row r="286" spans="1:30" x14ac:dyDescent="0.25">
      <c r="A286" s="26">
        <v>285</v>
      </c>
      <c r="B286" t="s">
        <v>287</v>
      </c>
      <c r="C286" s="55">
        <v>45771</v>
      </c>
      <c r="D286" s="55">
        <v>46028</v>
      </c>
      <c r="E286" t="s">
        <v>359</v>
      </c>
      <c r="F286" t="s">
        <v>106</v>
      </c>
      <c r="G286" t="s">
        <v>110</v>
      </c>
      <c r="H286" t="s">
        <v>83</v>
      </c>
      <c r="I286" t="s">
        <v>108</v>
      </c>
      <c r="J286" t="s">
        <v>44</v>
      </c>
      <c r="K286" t="s">
        <v>85</v>
      </c>
      <c r="L286" t="s">
        <v>645</v>
      </c>
      <c r="M286">
        <v>0</v>
      </c>
      <c r="N286">
        <v>0</v>
      </c>
      <c r="O286">
        <v>1</v>
      </c>
      <c r="P286" t="s">
        <v>83</v>
      </c>
      <c r="Q286" t="s">
        <v>645</v>
      </c>
      <c r="R286" t="s">
        <v>645</v>
      </c>
      <c r="S286" t="s">
        <v>645</v>
      </c>
      <c r="T286" t="s">
        <v>645</v>
      </c>
      <c r="U286" s="32">
        <v>0</v>
      </c>
      <c r="V286" s="32">
        <v>0</v>
      </c>
      <c r="W286" s="32">
        <v>0</v>
      </c>
      <c r="X286" s="32">
        <v>0</v>
      </c>
      <c r="Y286" s="32">
        <v>0</v>
      </c>
      <c r="Z286" s="32">
        <v>0</v>
      </c>
      <c r="AA286" s="32">
        <v>1</v>
      </c>
      <c r="AB286" s="32">
        <v>0</v>
      </c>
      <c r="AC286" s="32">
        <v>0</v>
      </c>
      <c r="AD286">
        <v>257</v>
      </c>
    </row>
    <row r="287" spans="1:30" x14ac:dyDescent="0.25">
      <c r="A287" s="26">
        <v>286</v>
      </c>
      <c r="B287" t="s">
        <v>287</v>
      </c>
      <c r="C287" s="55">
        <v>45771</v>
      </c>
      <c r="D287" s="55">
        <v>46049</v>
      </c>
      <c r="E287" t="s">
        <v>359</v>
      </c>
      <c r="F287" t="s">
        <v>1731</v>
      </c>
      <c r="G287" t="s">
        <v>163</v>
      </c>
      <c r="H287" t="s">
        <v>83</v>
      </c>
      <c r="I287" t="s">
        <v>108</v>
      </c>
      <c r="J287" t="s">
        <v>44</v>
      </c>
      <c r="K287" t="s">
        <v>113</v>
      </c>
      <c r="L287" t="s">
        <v>645</v>
      </c>
      <c r="M287">
        <v>0</v>
      </c>
      <c r="N287">
        <v>0</v>
      </c>
      <c r="O287">
        <v>1</v>
      </c>
      <c r="P287" t="s">
        <v>83</v>
      </c>
      <c r="Q287" t="s">
        <v>645</v>
      </c>
      <c r="R287" t="s">
        <v>645</v>
      </c>
      <c r="S287" t="s">
        <v>645</v>
      </c>
      <c r="T287" t="s">
        <v>645</v>
      </c>
      <c r="U287" s="32">
        <v>0</v>
      </c>
      <c r="V287" s="32">
        <v>0</v>
      </c>
      <c r="W287" s="32">
        <v>0</v>
      </c>
      <c r="X287" s="32">
        <v>0</v>
      </c>
      <c r="Y287" s="32">
        <v>0</v>
      </c>
      <c r="Z287" s="32">
        <v>0</v>
      </c>
      <c r="AA287" s="32">
        <v>1</v>
      </c>
      <c r="AB287" s="32">
        <v>0</v>
      </c>
      <c r="AC287" s="32">
        <v>0</v>
      </c>
      <c r="AD287">
        <v>278</v>
      </c>
    </row>
    <row r="288" spans="1:30" x14ac:dyDescent="0.25">
      <c r="A288" s="26">
        <v>287</v>
      </c>
      <c r="B288" t="s">
        <v>287</v>
      </c>
      <c r="C288" s="55">
        <v>45771</v>
      </c>
      <c r="D288" s="55">
        <v>46017</v>
      </c>
      <c r="E288" t="s">
        <v>359</v>
      </c>
      <c r="F288" t="s">
        <v>106</v>
      </c>
      <c r="G288" t="s">
        <v>163</v>
      </c>
      <c r="H288" t="s">
        <v>83</v>
      </c>
      <c r="I288" t="s">
        <v>108</v>
      </c>
      <c r="J288" t="s">
        <v>44</v>
      </c>
      <c r="K288" t="s">
        <v>113</v>
      </c>
      <c r="L288" t="s">
        <v>645</v>
      </c>
      <c r="M288">
        <v>0</v>
      </c>
      <c r="N288">
        <v>0</v>
      </c>
      <c r="O288">
        <v>1</v>
      </c>
      <c r="P288" t="s">
        <v>83</v>
      </c>
      <c r="Q288" t="s">
        <v>645</v>
      </c>
      <c r="R288" t="s">
        <v>645</v>
      </c>
      <c r="S288" t="s">
        <v>645</v>
      </c>
      <c r="T288" t="s">
        <v>645</v>
      </c>
      <c r="U288" s="32">
        <v>0</v>
      </c>
      <c r="V288" s="32">
        <v>0</v>
      </c>
      <c r="W288" s="32">
        <v>0</v>
      </c>
      <c r="X288" s="32">
        <v>0</v>
      </c>
      <c r="Y288" s="32">
        <v>0</v>
      </c>
      <c r="Z288" s="32">
        <v>0</v>
      </c>
      <c r="AA288" s="32">
        <v>1</v>
      </c>
      <c r="AB288" s="32">
        <v>0</v>
      </c>
      <c r="AC288" s="32">
        <v>0</v>
      </c>
      <c r="AD288">
        <v>246</v>
      </c>
    </row>
    <row r="289" spans="1:30" x14ac:dyDescent="0.25">
      <c r="A289" s="26">
        <v>288</v>
      </c>
      <c r="B289" t="s">
        <v>326</v>
      </c>
      <c r="C289" s="55">
        <v>45904</v>
      </c>
      <c r="D289" s="55">
        <v>46043</v>
      </c>
      <c r="E289" t="s">
        <v>359</v>
      </c>
      <c r="F289" t="s">
        <v>1647</v>
      </c>
      <c r="G289" t="s">
        <v>937</v>
      </c>
      <c r="H289" t="s">
        <v>1647</v>
      </c>
      <c r="I289" t="s">
        <v>51</v>
      </c>
      <c r="J289" t="s">
        <v>56</v>
      </c>
      <c r="K289" t="s">
        <v>85</v>
      </c>
      <c r="L289" t="s">
        <v>645</v>
      </c>
      <c r="M289">
        <v>0</v>
      </c>
      <c r="N289">
        <v>0</v>
      </c>
      <c r="O289">
        <v>1</v>
      </c>
      <c r="P289" t="s">
        <v>1647</v>
      </c>
      <c r="Q289" t="s">
        <v>645</v>
      </c>
      <c r="R289" t="s">
        <v>645</v>
      </c>
      <c r="S289" t="s">
        <v>645</v>
      </c>
      <c r="T289" t="s">
        <v>645</v>
      </c>
      <c r="U289" s="32">
        <v>0</v>
      </c>
      <c r="V289" s="32">
        <v>0</v>
      </c>
      <c r="W289" s="32">
        <v>0</v>
      </c>
      <c r="X289" s="32">
        <v>0</v>
      </c>
      <c r="Y289" s="32">
        <v>0</v>
      </c>
      <c r="Z289" s="32">
        <v>0</v>
      </c>
      <c r="AA289" s="32">
        <v>0</v>
      </c>
      <c r="AB289" s="32">
        <v>0</v>
      </c>
      <c r="AC289" s="32">
        <v>0</v>
      </c>
      <c r="AD289">
        <v>139</v>
      </c>
    </row>
    <row r="290" spans="1:30" x14ac:dyDescent="0.25">
      <c r="A290" s="26">
        <v>289</v>
      </c>
      <c r="B290" t="s">
        <v>326</v>
      </c>
      <c r="C290" s="55">
        <v>45904</v>
      </c>
      <c r="D290" s="55">
        <v>46043</v>
      </c>
      <c r="E290" t="s">
        <v>359</v>
      </c>
      <c r="F290" t="s">
        <v>1647</v>
      </c>
      <c r="G290" t="s">
        <v>938</v>
      </c>
      <c r="H290" t="s">
        <v>1647</v>
      </c>
      <c r="I290" t="s">
        <v>51</v>
      </c>
      <c r="J290" t="s">
        <v>49</v>
      </c>
      <c r="K290" t="s">
        <v>85</v>
      </c>
      <c r="L290" t="s">
        <v>645</v>
      </c>
      <c r="M290">
        <v>0</v>
      </c>
      <c r="N290">
        <v>0</v>
      </c>
      <c r="O290">
        <v>1</v>
      </c>
      <c r="P290" t="s">
        <v>1647</v>
      </c>
      <c r="Q290" t="s">
        <v>645</v>
      </c>
      <c r="R290" t="s">
        <v>645</v>
      </c>
      <c r="S290" t="s">
        <v>645</v>
      </c>
      <c r="T290" t="s">
        <v>645</v>
      </c>
      <c r="U290" s="32">
        <v>0</v>
      </c>
      <c r="V290" s="32">
        <v>0</v>
      </c>
      <c r="W290" s="32">
        <v>0</v>
      </c>
      <c r="X290" s="32">
        <v>0</v>
      </c>
      <c r="Y290" s="32">
        <v>0</v>
      </c>
      <c r="Z290" s="32">
        <v>0</v>
      </c>
      <c r="AA290" s="32">
        <v>0</v>
      </c>
      <c r="AB290" s="32">
        <v>0</v>
      </c>
      <c r="AC290" s="32">
        <v>0</v>
      </c>
      <c r="AD290">
        <v>139</v>
      </c>
    </row>
    <row r="291" spans="1:30" x14ac:dyDescent="0.25">
      <c r="A291" s="26">
        <v>290</v>
      </c>
      <c r="B291" t="s">
        <v>326</v>
      </c>
      <c r="C291" s="55">
        <v>45898</v>
      </c>
      <c r="D291" s="55">
        <v>46032</v>
      </c>
      <c r="E291" t="s">
        <v>298</v>
      </c>
      <c r="F291" t="s">
        <v>1666</v>
      </c>
      <c r="G291" t="s">
        <v>58</v>
      </c>
      <c r="H291" t="s">
        <v>47</v>
      </c>
      <c r="I291" t="s">
        <v>48</v>
      </c>
      <c r="J291" t="s">
        <v>59</v>
      </c>
      <c r="K291" t="s">
        <v>50</v>
      </c>
      <c r="L291" t="s">
        <v>645</v>
      </c>
      <c r="M291">
        <v>0</v>
      </c>
      <c r="N291">
        <v>0</v>
      </c>
      <c r="O291">
        <v>1</v>
      </c>
      <c r="P291" t="s">
        <v>47</v>
      </c>
      <c r="Q291" t="s">
        <v>645</v>
      </c>
      <c r="R291" t="s">
        <v>645</v>
      </c>
      <c r="S291" t="s">
        <v>645</v>
      </c>
      <c r="T291" t="s">
        <v>645</v>
      </c>
      <c r="U291" s="32">
        <v>0</v>
      </c>
      <c r="V291" s="32">
        <v>0</v>
      </c>
      <c r="W291" s="32">
        <v>1</v>
      </c>
      <c r="X291" s="32">
        <v>0</v>
      </c>
      <c r="Y291" s="32">
        <v>0</v>
      </c>
      <c r="Z291" s="32">
        <v>0</v>
      </c>
      <c r="AA291" s="32">
        <v>0</v>
      </c>
      <c r="AB291" s="32">
        <v>0</v>
      </c>
      <c r="AC291" s="32">
        <v>0</v>
      </c>
      <c r="AD291">
        <v>134</v>
      </c>
    </row>
    <row r="292" spans="1:30" hidden="1" x14ac:dyDescent="0.25">
      <c r="A292">
        <v>291</v>
      </c>
      <c r="B292" t="s">
        <v>326</v>
      </c>
      <c r="C292" s="16">
        <v>45898</v>
      </c>
      <c r="D292" s="16">
        <v>46032</v>
      </c>
      <c r="E292" t="s">
        <v>298</v>
      </c>
      <c r="F292" t="s">
        <v>38</v>
      </c>
      <c r="G292" t="s">
        <v>71</v>
      </c>
      <c r="H292" t="s">
        <v>645</v>
      </c>
      <c r="I292" t="s">
        <v>48</v>
      </c>
      <c r="J292" t="s">
        <v>49</v>
      </c>
      <c r="K292" t="s">
        <v>50</v>
      </c>
      <c r="L292" t="s">
        <v>645</v>
      </c>
      <c r="M292">
        <v>1</v>
      </c>
      <c r="N292">
        <v>0</v>
      </c>
      <c r="P292" t="s">
        <v>645</v>
      </c>
      <c r="Q292" t="s">
        <v>645</v>
      </c>
      <c r="R292" t="s">
        <v>645</v>
      </c>
      <c r="S292" t="s">
        <v>645</v>
      </c>
      <c r="T292" t="s">
        <v>645</v>
      </c>
      <c r="U292">
        <v>0</v>
      </c>
      <c r="V292">
        <v>0</v>
      </c>
      <c r="W292">
        <v>0</v>
      </c>
      <c r="X292">
        <v>0</v>
      </c>
      <c r="Y292">
        <v>0</v>
      </c>
      <c r="Z292">
        <v>0</v>
      </c>
      <c r="AA292">
        <v>0</v>
      </c>
      <c r="AB292">
        <v>0</v>
      </c>
      <c r="AC292">
        <v>0</v>
      </c>
      <c r="AD292">
        <v>134</v>
      </c>
    </row>
    <row r="293" spans="1:30" hidden="1" x14ac:dyDescent="0.25">
      <c r="A293">
        <v>292</v>
      </c>
      <c r="B293" t="s">
        <v>326</v>
      </c>
      <c r="C293" s="16">
        <v>45898</v>
      </c>
      <c r="D293" s="16">
        <v>46032</v>
      </c>
      <c r="E293" t="s">
        <v>298</v>
      </c>
      <c r="F293" t="s">
        <v>38</v>
      </c>
      <c r="G293" t="s">
        <v>71</v>
      </c>
      <c r="H293" t="s">
        <v>645</v>
      </c>
      <c r="I293" t="s">
        <v>48</v>
      </c>
      <c r="J293" t="s">
        <v>49</v>
      </c>
      <c r="K293" t="s">
        <v>50</v>
      </c>
      <c r="L293" t="s">
        <v>645</v>
      </c>
      <c r="M293">
        <v>1</v>
      </c>
      <c r="N293">
        <v>0</v>
      </c>
      <c r="P293" t="s">
        <v>645</v>
      </c>
      <c r="Q293" t="s">
        <v>645</v>
      </c>
      <c r="R293" t="s">
        <v>645</v>
      </c>
      <c r="S293" t="s">
        <v>645</v>
      </c>
      <c r="T293" t="s">
        <v>645</v>
      </c>
      <c r="U293">
        <v>0</v>
      </c>
      <c r="V293">
        <v>0</v>
      </c>
      <c r="W293">
        <v>0</v>
      </c>
      <c r="X293">
        <v>0</v>
      </c>
      <c r="Y293">
        <v>0</v>
      </c>
      <c r="Z293">
        <v>0</v>
      </c>
      <c r="AA293">
        <v>0</v>
      </c>
      <c r="AB293">
        <v>0</v>
      </c>
      <c r="AC293">
        <v>0</v>
      </c>
      <c r="AD293">
        <v>134</v>
      </c>
    </row>
    <row r="294" spans="1:30" x14ac:dyDescent="0.25">
      <c r="A294" s="26">
        <v>293</v>
      </c>
      <c r="B294" t="s">
        <v>326</v>
      </c>
      <c r="C294" s="55">
        <v>45898</v>
      </c>
      <c r="D294" s="55">
        <v>46032</v>
      </c>
      <c r="E294" t="s">
        <v>298</v>
      </c>
      <c r="F294" t="s">
        <v>97</v>
      </c>
      <c r="G294" t="s">
        <v>76</v>
      </c>
      <c r="H294" t="s">
        <v>97</v>
      </c>
      <c r="I294" t="s">
        <v>67</v>
      </c>
      <c r="J294" t="s">
        <v>49</v>
      </c>
      <c r="K294" t="s">
        <v>50</v>
      </c>
      <c r="L294" t="s">
        <v>645</v>
      </c>
      <c r="M294">
        <v>0</v>
      </c>
      <c r="N294">
        <v>0</v>
      </c>
      <c r="O294">
        <v>1</v>
      </c>
      <c r="P294" t="s">
        <v>97</v>
      </c>
      <c r="Q294" t="s">
        <v>645</v>
      </c>
      <c r="R294" t="s">
        <v>645</v>
      </c>
      <c r="S294" t="s">
        <v>645</v>
      </c>
      <c r="T294" t="s">
        <v>645</v>
      </c>
      <c r="U294" s="32">
        <v>0</v>
      </c>
      <c r="V294" s="32">
        <v>0</v>
      </c>
      <c r="W294" s="32">
        <v>1</v>
      </c>
      <c r="X294" s="32">
        <v>0</v>
      </c>
      <c r="Y294" s="32">
        <v>0</v>
      </c>
      <c r="Z294" s="32">
        <v>0</v>
      </c>
      <c r="AA294" s="32">
        <v>0</v>
      </c>
      <c r="AB294" s="32">
        <v>0</v>
      </c>
      <c r="AC294" s="32">
        <v>0</v>
      </c>
      <c r="AD294">
        <v>134</v>
      </c>
    </row>
    <row r="295" spans="1:30" hidden="1" x14ac:dyDescent="0.25">
      <c r="A295">
        <v>294</v>
      </c>
      <c r="B295" t="s">
        <v>326</v>
      </c>
      <c r="C295" s="16">
        <v>45905</v>
      </c>
      <c r="D295" s="16">
        <v>46032</v>
      </c>
      <c r="E295" t="s">
        <v>298</v>
      </c>
      <c r="F295" t="s">
        <v>38</v>
      </c>
      <c r="G295" t="s">
        <v>939</v>
      </c>
      <c r="H295" t="s">
        <v>645</v>
      </c>
      <c r="I295" t="s">
        <v>48</v>
      </c>
      <c r="J295" t="s">
        <v>49</v>
      </c>
      <c r="K295" t="s">
        <v>50</v>
      </c>
      <c r="L295" t="s">
        <v>645</v>
      </c>
      <c r="M295">
        <v>1</v>
      </c>
      <c r="N295">
        <v>0</v>
      </c>
      <c r="P295" t="s">
        <v>645</v>
      </c>
      <c r="Q295" t="s">
        <v>645</v>
      </c>
      <c r="R295" t="s">
        <v>645</v>
      </c>
      <c r="S295" t="s">
        <v>645</v>
      </c>
      <c r="T295" t="s">
        <v>645</v>
      </c>
      <c r="U295">
        <v>0</v>
      </c>
      <c r="V295">
        <v>0</v>
      </c>
      <c r="W295">
        <v>0</v>
      </c>
      <c r="X295">
        <v>0</v>
      </c>
      <c r="Y295">
        <v>0</v>
      </c>
      <c r="Z295">
        <v>0</v>
      </c>
      <c r="AA295">
        <v>0</v>
      </c>
      <c r="AB295">
        <v>0</v>
      </c>
      <c r="AC295">
        <v>0</v>
      </c>
      <c r="AD295">
        <v>127</v>
      </c>
    </row>
    <row r="296" spans="1:30" x14ac:dyDescent="0.25">
      <c r="A296" s="26">
        <v>295</v>
      </c>
      <c r="B296" t="s">
        <v>326</v>
      </c>
      <c r="C296" s="55">
        <v>45905</v>
      </c>
      <c r="D296" s="55">
        <v>46032</v>
      </c>
      <c r="E296" t="s">
        <v>298</v>
      </c>
      <c r="F296" t="s">
        <v>1666</v>
      </c>
      <c r="G296" t="s">
        <v>940</v>
      </c>
      <c r="H296" t="s">
        <v>47</v>
      </c>
      <c r="I296" t="s">
        <v>48</v>
      </c>
      <c r="J296" t="s">
        <v>59</v>
      </c>
      <c r="K296" t="s">
        <v>50</v>
      </c>
      <c r="L296" t="s">
        <v>645</v>
      </c>
      <c r="M296">
        <v>0</v>
      </c>
      <c r="N296">
        <v>0</v>
      </c>
      <c r="O296">
        <v>1</v>
      </c>
      <c r="P296" t="s">
        <v>47</v>
      </c>
      <c r="Q296" t="s">
        <v>645</v>
      </c>
      <c r="R296" t="s">
        <v>645</v>
      </c>
      <c r="S296" t="s">
        <v>645</v>
      </c>
      <c r="T296" t="s">
        <v>645</v>
      </c>
      <c r="U296" s="32">
        <v>0</v>
      </c>
      <c r="V296" s="32">
        <v>0</v>
      </c>
      <c r="W296" s="32">
        <v>1</v>
      </c>
      <c r="X296" s="32">
        <v>0</v>
      </c>
      <c r="Y296" s="32">
        <v>0</v>
      </c>
      <c r="Z296" s="32">
        <v>0</v>
      </c>
      <c r="AA296" s="32">
        <v>0</v>
      </c>
      <c r="AB296" s="32">
        <v>0</v>
      </c>
      <c r="AC296" s="32">
        <v>0</v>
      </c>
      <c r="AD296">
        <v>127</v>
      </c>
    </row>
    <row r="297" spans="1:30" x14ac:dyDescent="0.25">
      <c r="A297" s="26">
        <v>296</v>
      </c>
      <c r="B297" t="s">
        <v>326</v>
      </c>
      <c r="C297" s="55">
        <v>45919</v>
      </c>
      <c r="D297" s="55">
        <v>46038</v>
      </c>
      <c r="E297" t="s">
        <v>298</v>
      </c>
      <c r="F297" t="s">
        <v>1666</v>
      </c>
      <c r="G297" t="s">
        <v>941</v>
      </c>
      <c r="H297" t="s">
        <v>47</v>
      </c>
      <c r="I297" t="s">
        <v>48</v>
      </c>
      <c r="J297" t="s">
        <v>44</v>
      </c>
      <c r="K297" t="s">
        <v>50</v>
      </c>
      <c r="L297" t="s">
        <v>645</v>
      </c>
      <c r="M297">
        <v>0</v>
      </c>
      <c r="N297">
        <v>0</v>
      </c>
      <c r="O297">
        <v>1</v>
      </c>
      <c r="P297" t="s">
        <v>47</v>
      </c>
      <c r="Q297" t="s">
        <v>645</v>
      </c>
      <c r="R297" t="s">
        <v>645</v>
      </c>
      <c r="S297" t="s">
        <v>645</v>
      </c>
      <c r="T297" t="s">
        <v>645</v>
      </c>
      <c r="U297" s="32">
        <v>0</v>
      </c>
      <c r="V297" s="32">
        <v>0</v>
      </c>
      <c r="W297" s="32">
        <v>1</v>
      </c>
      <c r="X297" s="32">
        <v>0</v>
      </c>
      <c r="Y297" s="32">
        <v>0</v>
      </c>
      <c r="Z297" s="32">
        <v>0</v>
      </c>
      <c r="AA297" s="32">
        <v>0</v>
      </c>
      <c r="AB297" s="32">
        <v>0</v>
      </c>
      <c r="AC297" s="32">
        <v>0</v>
      </c>
      <c r="AD297">
        <v>119</v>
      </c>
    </row>
    <row r="298" spans="1:30" x14ac:dyDescent="0.25">
      <c r="A298" s="26">
        <v>297</v>
      </c>
      <c r="B298" t="s">
        <v>326</v>
      </c>
      <c r="C298" s="55">
        <v>45919</v>
      </c>
      <c r="D298" s="55">
        <v>46038</v>
      </c>
      <c r="E298" t="s">
        <v>298</v>
      </c>
      <c r="F298" t="s">
        <v>1666</v>
      </c>
      <c r="G298" t="s">
        <v>71</v>
      </c>
      <c r="H298" t="s">
        <v>47</v>
      </c>
      <c r="I298" t="s">
        <v>48</v>
      </c>
      <c r="J298" t="s">
        <v>49</v>
      </c>
      <c r="K298" t="s">
        <v>50</v>
      </c>
      <c r="L298" t="s">
        <v>645</v>
      </c>
      <c r="M298">
        <v>0</v>
      </c>
      <c r="N298">
        <v>0</v>
      </c>
      <c r="O298">
        <v>1</v>
      </c>
      <c r="P298" t="s">
        <v>47</v>
      </c>
      <c r="Q298" t="s">
        <v>645</v>
      </c>
      <c r="R298" t="s">
        <v>645</v>
      </c>
      <c r="S298" t="s">
        <v>645</v>
      </c>
      <c r="T298" t="s">
        <v>645</v>
      </c>
      <c r="U298" s="32">
        <v>0</v>
      </c>
      <c r="V298" s="32">
        <v>0</v>
      </c>
      <c r="W298" s="32">
        <v>1</v>
      </c>
      <c r="X298" s="32">
        <v>0</v>
      </c>
      <c r="Y298" s="32">
        <v>0</v>
      </c>
      <c r="Z298" s="32">
        <v>0</v>
      </c>
      <c r="AA298" s="32">
        <v>0</v>
      </c>
      <c r="AB298" s="32">
        <v>0</v>
      </c>
      <c r="AC298" s="32">
        <v>0</v>
      </c>
      <c r="AD298">
        <v>119</v>
      </c>
    </row>
    <row r="299" spans="1:30" hidden="1" x14ac:dyDescent="0.25">
      <c r="A299">
        <v>298</v>
      </c>
      <c r="B299" t="s">
        <v>326</v>
      </c>
      <c r="C299" s="16">
        <v>45919</v>
      </c>
      <c r="D299" s="16">
        <v>46038</v>
      </c>
      <c r="E299" t="s">
        <v>298</v>
      </c>
      <c r="F299" t="s">
        <v>38</v>
      </c>
      <c r="G299" t="s">
        <v>942</v>
      </c>
      <c r="H299" t="s">
        <v>645</v>
      </c>
      <c r="I299" t="s">
        <v>48</v>
      </c>
      <c r="J299" t="s">
        <v>49</v>
      </c>
      <c r="K299" t="s">
        <v>50</v>
      </c>
      <c r="L299" t="s">
        <v>645</v>
      </c>
      <c r="M299">
        <v>1</v>
      </c>
      <c r="N299">
        <v>0</v>
      </c>
      <c r="P299" t="s">
        <v>645</v>
      </c>
      <c r="Q299" t="s">
        <v>645</v>
      </c>
      <c r="R299" t="s">
        <v>645</v>
      </c>
      <c r="S299" t="s">
        <v>645</v>
      </c>
      <c r="T299" t="s">
        <v>645</v>
      </c>
      <c r="U299">
        <v>0</v>
      </c>
      <c r="V299">
        <v>0</v>
      </c>
      <c r="W299">
        <v>0</v>
      </c>
      <c r="X299">
        <v>0</v>
      </c>
      <c r="Y299">
        <v>0</v>
      </c>
      <c r="Z299">
        <v>0</v>
      </c>
      <c r="AA299">
        <v>0</v>
      </c>
      <c r="AB299">
        <v>0</v>
      </c>
      <c r="AC299">
        <v>0</v>
      </c>
      <c r="AD299">
        <v>119</v>
      </c>
    </row>
    <row r="300" spans="1:30" x14ac:dyDescent="0.25">
      <c r="A300" s="26">
        <v>299</v>
      </c>
      <c r="B300" t="s">
        <v>213</v>
      </c>
      <c r="C300" s="55">
        <v>45686</v>
      </c>
      <c r="D300" s="55">
        <v>46048</v>
      </c>
      <c r="E300" t="s">
        <v>254</v>
      </c>
      <c r="F300" t="s">
        <v>1666</v>
      </c>
      <c r="G300" t="s">
        <v>943</v>
      </c>
      <c r="H300" t="s">
        <v>47</v>
      </c>
      <c r="I300" t="s">
        <v>48</v>
      </c>
      <c r="J300" t="s">
        <v>78</v>
      </c>
      <c r="K300" t="s">
        <v>50</v>
      </c>
      <c r="L300" t="s">
        <v>645</v>
      </c>
      <c r="M300">
        <v>0</v>
      </c>
      <c r="N300">
        <v>0</v>
      </c>
      <c r="O300">
        <v>1</v>
      </c>
      <c r="P300" t="s">
        <v>47</v>
      </c>
      <c r="Q300" t="s">
        <v>645</v>
      </c>
      <c r="R300" t="s">
        <v>645</v>
      </c>
      <c r="S300" t="s">
        <v>645</v>
      </c>
      <c r="T300" t="s">
        <v>645</v>
      </c>
      <c r="U300" s="32">
        <v>0</v>
      </c>
      <c r="V300" s="32">
        <v>0</v>
      </c>
      <c r="W300" s="32">
        <v>1</v>
      </c>
      <c r="X300" s="32">
        <v>0</v>
      </c>
      <c r="Y300" s="32">
        <v>0</v>
      </c>
      <c r="Z300" s="32">
        <v>0</v>
      </c>
      <c r="AA300" s="32">
        <v>0</v>
      </c>
      <c r="AB300" s="32">
        <v>0</v>
      </c>
      <c r="AC300" s="32">
        <v>0</v>
      </c>
      <c r="AD300">
        <v>362</v>
      </c>
    </row>
    <row r="301" spans="1:30" x14ac:dyDescent="0.25">
      <c r="A301" s="26">
        <v>300</v>
      </c>
      <c r="B301" t="s">
        <v>213</v>
      </c>
      <c r="C301" s="55">
        <v>45686</v>
      </c>
      <c r="D301" s="55">
        <v>46048</v>
      </c>
      <c r="E301" t="s">
        <v>254</v>
      </c>
      <c r="F301" t="s">
        <v>1666</v>
      </c>
      <c r="G301" t="s">
        <v>943</v>
      </c>
      <c r="H301" t="s">
        <v>47</v>
      </c>
      <c r="I301" t="s">
        <v>48</v>
      </c>
      <c r="J301" t="s">
        <v>78</v>
      </c>
      <c r="K301" t="s">
        <v>50</v>
      </c>
      <c r="L301" t="s">
        <v>645</v>
      </c>
      <c r="M301">
        <v>0</v>
      </c>
      <c r="N301">
        <v>0</v>
      </c>
      <c r="O301">
        <v>1</v>
      </c>
      <c r="P301" t="s">
        <v>47</v>
      </c>
      <c r="Q301" t="s">
        <v>645</v>
      </c>
      <c r="R301" t="s">
        <v>645</v>
      </c>
      <c r="S301" t="s">
        <v>645</v>
      </c>
      <c r="T301" t="s">
        <v>645</v>
      </c>
      <c r="U301" s="32">
        <v>0</v>
      </c>
      <c r="V301" s="32">
        <v>0</v>
      </c>
      <c r="W301" s="32">
        <v>1</v>
      </c>
      <c r="X301" s="32">
        <v>0</v>
      </c>
      <c r="Y301" s="32">
        <v>0</v>
      </c>
      <c r="Z301" s="32">
        <v>0</v>
      </c>
      <c r="AA301" s="32">
        <v>0</v>
      </c>
      <c r="AB301" s="32">
        <v>0</v>
      </c>
      <c r="AC301" s="32">
        <v>0</v>
      </c>
      <c r="AD301">
        <v>362</v>
      </c>
    </row>
    <row r="302" spans="1:30" x14ac:dyDescent="0.25">
      <c r="A302" s="26">
        <v>301</v>
      </c>
      <c r="B302" t="s">
        <v>326</v>
      </c>
      <c r="C302" s="55">
        <v>45876</v>
      </c>
      <c r="D302" s="55">
        <v>46041</v>
      </c>
      <c r="E302" t="s">
        <v>254</v>
      </c>
      <c r="F302" t="s">
        <v>1666</v>
      </c>
      <c r="G302" t="s">
        <v>255</v>
      </c>
      <c r="H302" t="s">
        <v>47</v>
      </c>
      <c r="I302" t="s">
        <v>48</v>
      </c>
      <c r="J302" t="s">
        <v>49</v>
      </c>
      <c r="K302" t="s">
        <v>50</v>
      </c>
      <c r="L302" t="s">
        <v>645</v>
      </c>
      <c r="M302">
        <v>0</v>
      </c>
      <c r="N302">
        <v>0</v>
      </c>
      <c r="O302">
        <v>1</v>
      </c>
      <c r="P302" t="s">
        <v>47</v>
      </c>
      <c r="Q302" t="s">
        <v>645</v>
      </c>
      <c r="R302" t="s">
        <v>645</v>
      </c>
      <c r="S302" t="s">
        <v>645</v>
      </c>
      <c r="T302" t="s">
        <v>645</v>
      </c>
      <c r="U302" s="32">
        <v>0</v>
      </c>
      <c r="V302" s="32">
        <v>0</v>
      </c>
      <c r="W302" s="32">
        <v>1</v>
      </c>
      <c r="X302" s="32">
        <v>0</v>
      </c>
      <c r="Y302" s="32">
        <v>0</v>
      </c>
      <c r="Z302" s="32">
        <v>0</v>
      </c>
      <c r="AA302" s="32">
        <v>0</v>
      </c>
      <c r="AB302" s="32">
        <v>0</v>
      </c>
      <c r="AC302" s="32">
        <v>0</v>
      </c>
      <c r="AD302">
        <v>165</v>
      </c>
    </row>
    <row r="303" spans="1:30" x14ac:dyDescent="0.25">
      <c r="A303" s="26">
        <v>302</v>
      </c>
      <c r="B303" t="s">
        <v>369</v>
      </c>
      <c r="C303" s="55">
        <v>46009</v>
      </c>
      <c r="D303" s="55">
        <v>46027</v>
      </c>
      <c r="E303" t="s">
        <v>74</v>
      </c>
      <c r="F303" t="s">
        <v>1666</v>
      </c>
      <c r="G303" t="s">
        <v>944</v>
      </c>
      <c r="H303" t="s">
        <v>47</v>
      </c>
      <c r="I303" t="s">
        <v>55</v>
      </c>
      <c r="J303" t="s">
        <v>44</v>
      </c>
      <c r="K303" t="s">
        <v>50</v>
      </c>
      <c r="L303" t="s">
        <v>645</v>
      </c>
      <c r="M303">
        <v>0</v>
      </c>
      <c r="N303">
        <v>0</v>
      </c>
      <c r="O303">
        <v>1</v>
      </c>
      <c r="P303" t="s">
        <v>47</v>
      </c>
      <c r="Q303" t="s">
        <v>645</v>
      </c>
      <c r="R303" t="s">
        <v>645</v>
      </c>
      <c r="S303" t="s">
        <v>645</v>
      </c>
      <c r="T303" t="s">
        <v>645</v>
      </c>
      <c r="U303" s="32">
        <v>0</v>
      </c>
      <c r="V303" s="32">
        <v>0</v>
      </c>
      <c r="W303" s="32">
        <v>1</v>
      </c>
      <c r="X303" s="32">
        <v>0</v>
      </c>
      <c r="Y303" s="32">
        <v>0</v>
      </c>
      <c r="Z303" s="32">
        <v>0</v>
      </c>
      <c r="AA303" s="32">
        <v>0</v>
      </c>
      <c r="AB303" s="32">
        <v>0</v>
      </c>
      <c r="AC303" s="32">
        <v>0</v>
      </c>
      <c r="AD303">
        <v>18</v>
      </c>
    </row>
    <row r="304" spans="1:30" hidden="1" x14ac:dyDescent="0.25">
      <c r="A304">
        <v>303</v>
      </c>
      <c r="B304" t="s">
        <v>369</v>
      </c>
      <c r="C304" s="16">
        <v>46009</v>
      </c>
      <c r="D304" s="16">
        <v>46027</v>
      </c>
      <c r="E304" t="s">
        <v>74</v>
      </c>
      <c r="F304" t="s">
        <v>651</v>
      </c>
      <c r="G304" t="s">
        <v>945</v>
      </c>
      <c r="H304" t="s">
        <v>645</v>
      </c>
      <c r="I304" t="s">
        <v>55</v>
      </c>
      <c r="J304" t="s">
        <v>44</v>
      </c>
      <c r="K304" t="s">
        <v>113</v>
      </c>
      <c r="L304" t="s">
        <v>645</v>
      </c>
      <c r="M304">
        <v>1</v>
      </c>
      <c r="N304">
        <v>0</v>
      </c>
      <c r="P304" t="s">
        <v>645</v>
      </c>
      <c r="Q304" t="s">
        <v>645</v>
      </c>
      <c r="R304" t="s">
        <v>645</v>
      </c>
      <c r="S304" t="s">
        <v>645</v>
      </c>
      <c r="T304" t="s">
        <v>645</v>
      </c>
      <c r="U304">
        <v>0</v>
      </c>
      <c r="V304">
        <v>0</v>
      </c>
      <c r="W304">
        <v>0</v>
      </c>
      <c r="X304">
        <v>0</v>
      </c>
      <c r="Y304">
        <v>0</v>
      </c>
      <c r="Z304">
        <v>0</v>
      </c>
      <c r="AA304">
        <v>0</v>
      </c>
      <c r="AB304">
        <v>0</v>
      </c>
      <c r="AC304">
        <v>0</v>
      </c>
      <c r="AD304">
        <v>18</v>
      </c>
    </row>
    <row r="305" spans="1:30" x14ac:dyDescent="0.25">
      <c r="A305" s="26">
        <v>304</v>
      </c>
      <c r="B305" t="s">
        <v>369</v>
      </c>
      <c r="C305" s="55">
        <v>45975</v>
      </c>
      <c r="D305" s="55">
        <v>46044</v>
      </c>
      <c r="E305" t="s">
        <v>215</v>
      </c>
      <c r="F305" t="s">
        <v>43</v>
      </c>
      <c r="G305" t="s">
        <v>946</v>
      </c>
      <c r="H305" t="s">
        <v>43</v>
      </c>
      <c r="I305" t="s">
        <v>55</v>
      </c>
      <c r="J305" t="s">
        <v>44</v>
      </c>
      <c r="K305" t="s">
        <v>113</v>
      </c>
      <c r="L305" t="s">
        <v>645</v>
      </c>
      <c r="M305">
        <v>0</v>
      </c>
      <c r="N305">
        <v>0</v>
      </c>
      <c r="O305">
        <v>1</v>
      </c>
      <c r="P305" t="s">
        <v>43</v>
      </c>
      <c r="Q305" t="s">
        <v>645</v>
      </c>
      <c r="R305" t="s">
        <v>645</v>
      </c>
      <c r="S305" t="s">
        <v>645</v>
      </c>
      <c r="T305" t="s">
        <v>645</v>
      </c>
      <c r="U305" s="32">
        <v>0</v>
      </c>
      <c r="V305" s="32">
        <v>1</v>
      </c>
      <c r="W305" s="32">
        <v>0</v>
      </c>
      <c r="X305" s="32">
        <v>0</v>
      </c>
      <c r="Y305" s="32">
        <v>0</v>
      </c>
      <c r="Z305" s="32">
        <v>0</v>
      </c>
      <c r="AA305" s="32">
        <v>0</v>
      </c>
      <c r="AB305" s="32">
        <v>0</v>
      </c>
      <c r="AC305" s="32">
        <v>1</v>
      </c>
      <c r="AD305">
        <v>69</v>
      </c>
    </row>
    <row r="306" spans="1:30" x14ac:dyDescent="0.25">
      <c r="A306" s="26">
        <v>305</v>
      </c>
      <c r="B306" t="s">
        <v>105</v>
      </c>
      <c r="C306" s="55">
        <v>45632</v>
      </c>
      <c r="D306" s="55">
        <v>46049</v>
      </c>
      <c r="E306" t="s">
        <v>162</v>
      </c>
      <c r="F306" t="s">
        <v>1731</v>
      </c>
      <c r="G306" t="s">
        <v>947</v>
      </c>
      <c r="H306" t="s">
        <v>83</v>
      </c>
      <c r="I306" t="s">
        <v>108</v>
      </c>
      <c r="J306" t="s">
        <v>44</v>
      </c>
      <c r="K306" t="s">
        <v>85</v>
      </c>
      <c r="L306" t="s">
        <v>645</v>
      </c>
      <c r="M306">
        <v>0</v>
      </c>
      <c r="N306">
        <v>0</v>
      </c>
      <c r="O306">
        <v>1</v>
      </c>
      <c r="P306" t="s">
        <v>83</v>
      </c>
      <c r="Q306" t="s">
        <v>645</v>
      </c>
      <c r="R306" t="s">
        <v>645</v>
      </c>
      <c r="S306" t="s">
        <v>645</v>
      </c>
      <c r="T306" t="s">
        <v>645</v>
      </c>
      <c r="U306" s="32">
        <v>0</v>
      </c>
      <c r="V306" s="32">
        <v>0</v>
      </c>
      <c r="W306" s="32">
        <v>0</v>
      </c>
      <c r="X306" s="32">
        <v>0</v>
      </c>
      <c r="Y306" s="32">
        <v>0</v>
      </c>
      <c r="Z306" s="32">
        <v>0</v>
      </c>
      <c r="AA306" s="32">
        <v>1</v>
      </c>
      <c r="AB306" s="32">
        <v>0</v>
      </c>
      <c r="AC306" s="32">
        <v>0</v>
      </c>
      <c r="AD306">
        <v>417</v>
      </c>
    </row>
    <row r="307" spans="1:30" x14ac:dyDescent="0.25">
      <c r="A307" s="26">
        <v>306</v>
      </c>
      <c r="B307" t="s">
        <v>105</v>
      </c>
      <c r="C307" s="55">
        <v>45632</v>
      </c>
      <c r="D307" s="55">
        <v>46049</v>
      </c>
      <c r="E307" t="s">
        <v>162</v>
      </c>
      <c r="F307" t="s">
        <v>106</v>
      </c>
      <c r="G307" t="s">
        <v>947</v>
      </c>
      <c r="H307" t="s">
        <v>83</v>
      </c>
      <c r="I307" t="s">
        <v>108</v>
      </c>
      <c r="J307" t="s">
        <v>44</v>
      </c>
      <c r="K307" t="s">
        <v>85</v>
      </c>
      <c r="L307" t="s">
        <v>645</v>
      </c>
      <c r="M307">
        <v>0</v>
      </c>
      <c r="N307">
        <v>0</v>
      </c>
      <c r="O307">
        <v>1</v>
      </c>
      <c r="P307" t="s">
        <v>83</v>
      </c>
      <c r="Q307" t="s">
        <v>645</v>
      </c>
      <c r="R307" t="s">
        <v>645</v>
      </c>
      <c r="S307" t="s">
        <v>645</v>
      </c>
      <c r="T307" t="s">
        <v>645</v>
      </c>
      <c r="U307" s="32">
        <v>0</v>
      </c>
      <c r="V307" s="32">
        <v>0</v>
      </c>
      <c r="W307" s="32">
        <v>0</v>
      </c>
      <c r="X307" s="32">
        <v>0</v>
      </c>
      <c r="Y307" s="32">
        <v>0</v>
      </c>
      <c r="Z307" s="32">
        <v>0</v>
      </c>
      <c r="AA307" s="32">
        <v>1</v>
      </c>
      <c r="AB307" s="32">
        <v>0</v>
      </c>
      <c r="AC307" s="32">
        <v>0</v>
      </c>
      <c r="AD307">
        <v>417</v>
      </c>
    </row>
    <row r="308" spans="1:30" x14ac:dyDescent="0.25">
      <c r="A308" s="26">
        <v>307</v>
      </c>
      <c r="B308" t="s">
        <v>105</v>
      </c>
      <c r="C308" s="55">
        <v>45632</v>
      </c>
      <c r="D308" s="55">
        <v>46049</v>
      </c>
      <c r="E308" t="s">
        <v>162</v>
      </c>
      <c r="F308" t="s">
        <v>106</v>
      </c>
      <c r="G308" t="s">
        <v>110</v>
      </c>
      <c r="H308" t="s">
        <v>83</v>
      </c>
      <c r="I308" t="s">
        <v>108</v>
      </c>
      <c r="J308" t="s">
        <v>44</v>
      </c>
      <c r="K308" t="s">
        <v>85</v>
      </c>
      <c r="L308" t="s">
        <v>645</v>
      </c>
      <c r="M308">
        <v>0</v>
      </c>
      <c r="N308">
        <v>0</v>
      </c>
      <c r="O308">
        <v>1</v>
      </c>
      <c r="P308" t="s">
        <v>83</v>
      </c>
      <c r="Q308" t="s">
        <v>645</v>
      </c>
      <c r="R308" t="s">
        <v>645</v>
      </c>
      <c r="S308" t="s">
        <v>645</v>
      </c>
      <c r="T308" t="s">
        <v>645</v>
      </c>
      <c r="U308" s="32">
        <v>0</v>
      </c>
      <c r="V308" s="32">
        <v>0</v>
      </c>
      <c r="W308" s="32">
        <v>0</v>
      </c>
      <c r="X308" s="32">
        <v>0</v>
      </c>
      <c r="Y308" s="32">
        <v>0</v>
      </c>
      <c r="Z308" s="32">
        <v>0</v>
      </c>
      <c r="AA308" s="32">
        <v>1</v>
      </c>
      <c r="AB308" s="32">
        <v>0</v>
      </c>
      <c r="AC308" s="32">
        <v>0</v>
      </c>
      <c r="AD308">
        <v>417</v>
      </c>
    </row>
    <row r="309" spans="1:30" x14ac:dyDescent="0.25">
      <c r="A309" s="26">
        <v>308</v>
      </c>
      <c r="B309" t="s">
        <v>105</v>
      </c>
      <c r="C309" s="55">
        <v>45632</v>
      </c>
      <c r="D309" s="55">
        <v>46049</v>
      </c>
      <c r="E309" t="s">
        <v>162</v>
      </c>
      <c r="F309" t="s">
        <v>106</v>
      </c>
      <c r="G309" t="s">
        <v>110</v>
      </c>
      <c r="H309" t="s">
        <v>83</v>
      </c>
      <c r="I309" t="s">
        <v>108</v>
      </c>
      <c r="J309" t="s">
        <v>44</v>
      </c>
      <c r="K309" t="s">
        <v>85</v>
      </c>
      <c r="L309" t="s">
        <v>645</v>
      </c>
      <c r="M309">
        <v>0</v>
      </c>
      <c r="N309">
        <v>0</v>
      </c>
      <c r="O309">
        <v>1</v>
      </c>
      <c r="P309" t="s">
        <v>83</v>
      </c>
      <c r="Q309" t="s">
        <v>645</v>
      </c>
      <c r="R309" t="s">
        <v>645</v>
      </c>
      <c r="S309" t="s">
        <v>645</v>
      </c>
      <c r="T309" t="s">
        <v>645</v>
      </c>
      <c r="U309" s="32">
        <v>0</v>
      </c>
      <c r="V309" s="32">
        <v>0</v>
      </c>
      <c r="W309" s="32">
        <v>0</v>
      </c>
      <c r="X309" s="32">
        <v>0</v>
      </c>
      <c r="Y309" s="32">
        <v>0</v>
      </c>
      <c r="Z309" s="32">
        <v>0</v>
      </c>
      <c r="AA309" s="32">
        <v>1</v>
      </c>
      <c r="AB309" s="32">
        <v>0</v>
      </c>
      <c r="AC309" s="32">
        <v>0</v>
      </c>
      <c r="AD309">
        <v>417</v>
      </c>
    </row>
    <row r="310" spans="1:30" x14ac:dyDescent="0.25">
      <c r="A310" s="26">
        <v>309</v>
      </c>
      <c r="B310" t="s">
        <v>105</v>
      </c>
      <c r="C310" s="55">
        <v>45644</v>
      </c>
      <c r="D310" s="55">
        <v>46037</v>
      </c>
      <c r="E310" t="s">
        <v>162</v>
      </c>
      <c r="F310" t="s">
        <v>1666</v>
      </c>
      <c r="G310" t="s">
        <v>666</v>
      </c>
      <c r="H310" t="s">
        <v>47</v>
      </c>
      <c r="I310" t="s">
        <v>48</v>
      </c>
      <c r="J310" t="s">
        <v>49</v>
      </c>
      <c r="K310" t="s">
        <v>50</v>
      </c>
      <c r="L310" t="s">
        <v>645</v>
      </c>
      <c r="M310">
        <v>0</v>
      </c>
      <c r="N310">
        <v>0</v>
      </c>
      <c r="O310">
        <v>1</v>
      </c>
      <c r="P310" t="s">
        <v>47</v>
      </c>
      <c r="Q310" t="s">
        <v>645</v>
      </c>
      <c r="R310" t="s">
        <v>645</v>
      </c>
      <c r="S310" t="s">
        <v>645</v>
      </c>
      <c r="T310" t="s">
        <v>645</v>
      </c>
      <c r="U310" s="32">
        <v>0</v>
      </c>
      <c r="V310" s="32">
        <v>0</v>
      </c>
      <c r="W310" s="32">
        <v>1</v>
      </c>
      <c r="X310" s="32">
        <v>0</v>
      </c>
      <c r="Y310" s="32">
        <v>0</v>
      </c>
      <c r="Z310" s="32">
        <v>0</v>
      </c>
      <c r="AA310" s="32">
        <v>0</v>
      </c>
      <c r="AB310" s="32">
        <v>0</v>
      </c>
      <c r="AC310" s="32">
        <v>0</v>
      </c>
      <c r="AD310">
        <v>393</v>
      </c>
    </row>
    <row r="311" spans="1:30" x14ac:dyDescent="0.25">
      <c r="A311" s="26">
        <v>310</v>
      </c>
      <c r="B311" t="s">
        <v>213</v>
      </c>
      <c r="C311" s="55">
        <v>45735</v>
      </c>
      <c r="D311" s="55">
        <v>46051</v>
      </c>
      <c r="E311" t="s">
        <v>162</v>
      </c>
      <c r="F311" t="s">
        <v>1682</v>
      </c>
      <c r="G311" t="s">
        <v>375</v>
      </c>
      <c r="H311" t="s">
        <v>137</v>
      </c>
      <c r="I311" t="s">
        <v>55</v>
      </c>
      <c r="J311" t="s">
        <v>138</v>
      </c>
      <c r="K311" t="s">
        <v>113</v>
      </c>
      <c r="L311" t="s">
        <v>645</v>
      </c>
      <c r="M311">
        <v>0</v>
      </c>
      <c r="N311">
        <v>1</v>
      </c>
      <c r="O311">
        <v>2</v>
      </c>
      <c r="P311" t="s">
        <v>43</v>
      </c>
      <c r="Q311" t="s">
        <v>47</v>
      </c>
      <c r="R311" t="s">
        <v>645</v>
      </c>
      <c r="S311" t="s">
        <v>645</v>
      </c>
      <c r="T311" t="s">
        <v>645</v>
      </c>
      <c r="U311" s="32">
        <v>0</v>
      </c>
      <c r="V311" s="32">
        <v>1</v>
      </c>
      <c r="W311" s="32">
        <v>1</v>
      </c>
      <c r="X311" s="32">
        <v>0</v>
      </c>
      <c r="Y311" s="32">
        <v>0</v>
      </c>
      <c r="Z311" s="32">
        <v>0</v>
      </c>
      <c r="AA311" s="32">
        <v>0</v>
      </c>
      <c r="AB311" s="32">
        <v>0</v>
      </c>
      <c r="AC311" s="32">
        <v>1</v>
      </c>
      <c r="AD311">
        <v>316</v>
      </c>
    </row>
    <row r="312" spans="1:30" x14ac:dyDescent="0.25">
      <c r="A312" s="26">
        <v>311</v>
      </c>
      <c r="B312" t="s">
        <v>287</v>
      </c>
      <c r="C312" s="55">
        <v>45784</v>
      </c>
      <c r="D312" s="55">
        <v>46034</v>
      </c>
      <c r="E312" t="s">
        <v>162</v>
      </c>
      <c r="F312" t="s">
        <v>1666</v>
      </c>
      <c r="G312" t="s">
        <v>282</v>
      </c>
      <c r="H312" t="s">
        <v>47</v>
      </c>
      <c r="I312" t="s">
        <v>48</v>
      </c>
      <c r="J312" t="s">
        <v>49</v>
      </c>
      <c r="K312" t="s">
        <v>50</v>
      </c>
      <c r="L312" t="s">
        <v>645</v>
      </c>
      <c r="M312">
        <v>0</v>
      </c>
      <c r="N312">
        <v>0</v>
      </c>
      <c r="O312">
        <v>1</v>
      </c>
      <c r="P312" t="s">
        <v>47</v>
      </c>
      <c r="Q312" t="s">
        <v>645</v>
      </c>
      <c r="R312" t="s">
        <v>645</v>
      </c>
      <c r="S312" t="s">
        <v>645</v>
      </c>
      <c r="T312" t="s">
        <v>645</v>
      </c>
      <c r="U312" s="32">
        <v>0</v>
      </c>
      <c r="V312" s="32">
        <v>0</v>
      </c>
      <c r="W312" s="32">
        <v>1</v>
      </c>
      <c r="X312" s="32">
        <v>0</v>
      </c>
      <c r="Y312" s="32">
        <v>0</v>
      </c>
      <c r="Z312" s="32">
        <v>0</v>
      </c>
      <c r="AA312" s="32">
        <v>0</v>
      </c>
      <c r="AB312" s="32">
        <v>0</v>
      </c>
      <c r="AC312" s="32">
        <v>0</v>
      </c>
      <c r="AD312">
        <v>250</v>
      </c>
    </row>
    <row r="313" spans="1:30" x14ac:dyDescent="0.25">
      <c r="A313" s="26">
        <v>312</v>
      </c>
      <c r="B313" t="s">
        <v>287</v>
      </c>
      <c r="C313" s="55">
        <v>45784</v>
      </c>
      <c r="D313" s="55">
        <v>46034</v>
      </c>
      <c r="E313" t="s">
        <v>162</v>
      </c>
      <c r="F313" t="s">
        <v>291</v>
      </c>
      <c r="G313" t="s">
        <v>948</v>
      </c>
      <c r="H313" t="s">
        <v>291</v>
      </c>
      <c r="I313" t="s">
        <v>67</v>
      </c>
      <c r="J313" t="s">
        <v>49</v>
      </c>
      <c r="K313" t="s">
        <v>68</v>
      </c>
      <c r="L313" t="s">
        <v>645</v>
      </c>
      <c r="M313">
        <v>0</v>
      </c>
      <c r="N313">
        <v>0</v>
      </c>
      <c r="O313">
        <v>1</v>
      </c>
      <c r="P313" t="s">
        <v>291</v>
      </c>
      <c r="Q313" t="s">
        <v>645</v>
      </c>
      <c r="R313" t="s">
        <v>645</v>
      </c>
      <c r="S313" t="s">
        <v>645</v>
      </c>
      <c r="T313" t="s">
        <v>645</v>
      </c>
      <c r="U313" s="32">
        <v>0</v>
      </c>
      <c r="V313" s="32">
        <v>1</v>
      </c>
      <c r="W313" s="32">
        <v>0</v>
      </c>
      <c r="X313" s="32">
        <v>0</v>
      </c>
      <c r="Y313" s="32">
        <v>0</v>
      </c>
      <c r="Z313" s="32">
        <v>0</v>
      </c>
      <c r="AA313" s="32">
        <v>0</v>
      </c>
      <c r="AB313" s="32">
        <v>0</v>
      </c>
      <c r="AC313" s="32">
        <v>0</v>
      </c>
      <c r="AD313">
        <v>250</v>
      </c>
    </row>
    <row r="314" spans="1:30" x14ac:dyDescent="0.25">
      <c r="A314" s="26">
        <v>313</v>
      </c>
      <c r="B314" t="s">
        <v>287</v>
      </c>
      <c r="C314" s="55">
        <v>45784</v>
      </c>
      <c r="D314" s="55">
        <v>46034</v>
      </c>
      <c r="E314" t="s">
        <v>162</v>
      </c>
      <c r="F314" t="s">
        <v>2010</v>
      </c>
      <c r="G314" t="s">
        <v>948</v>
      </c>
      <c r="H314" t="s">
        <v>363</v>
      </c>
      <c r="I314" t="s">
        <v>67</v>
      </c>
      <c r="J314" t="s">
        <v>49</v>
      </c>
      <c r="K314" t="s">
        <v>68</v>
      </c>
      <c r="L314" t="s">
        <v>645</v>
      </c>
      <c r="M314">
        <v>0</v>
      </c>
      <c r="N314">
        <v>0</v>
      </c>
      <c r="O314">
        <v>2</v>
      </c>
      <c r="P314" t="s">
        <v>43</v>
      </c>
      <c r="Q314" t="s">
        <v>88</v>
      </c>
      <c r="R314" t="s">
        <v>645</v>
      </c>
      <c r="S314" t="s">
        <v>645</v>
      </c>
      <c r="T314" t="s">
        <v>645</v>
      </c>
      <c r="U314" s="32">
        <v>0</v>
      </c>
      <c r="V314" s="32">
        <v>1</v>
      </c>
      <c r="W314" s="32">
        <v>0</v>
      </c>
      <c r="X314" s="32">
        <v>0</v>
      </c>
      <c r="Y314" s="32">
        <v>0</v>
      </c>
      <c r="Z314" s="32">
        <v>0</v>
      </c>
      <c r="AA314" s="32">
        <v>0</v>
      </c>
      <c r="AB314" s="32">
        <v>0</v>
      </c>
      <c r="AC314" s="32">
        <v>1</v>
      </c>
      <c r="AD314">
        <v>250</v>
      </c>
    </row>
    <row r="315" spans="1:30" hidden="1" x14ac:dyDescent="0.25">
      <c r="A315">
        <v>314</v>
      </c>
      <c r="B315" t="s">
        <v>369</v>
      </c>
      <c r="C315" s="16">
        <v>45980</v>
      </c>
      <c r="D315" s="16">
        <v>46021</v>
      </c>
      <c r="E315" t="s">
        <v>162</v>
      </c>
      <c r="F315" t="s">
        <v>651</v>
      </c>
      <c r="G315" t="s">
        <v>397</v>
      </c>
      <c r="H315" t="s">
        <v>645</v>
      </c>
      <c r="I315" t="s">
        <v>55</v>
      </c>
      <c r="J315" t="s">
        <v>138</v>
      </c>
      <c r="K315" t="s">
        <v>113</v>
      </c>
      <c r="L315" t="s">
        <v>645</v>
      </c>
      <c r="M315">
        <v>1</v>
      </c>
      <c r="N315">
        <v>0</v>
      </c>
      <c r="P315" t="s">
        <v>645</v>
      </c>
      <c r="Q315" t="s">
        <v>645</v>
      </c>
      <c r="R315" t="s">
        <v>645</v>
      </c>
      <c r="S315" t="s">
        <v>645</v>
      </c>
      <c r="T315" t="s">
        <v>645</v>
      </c>
      <c r="U315">
        <v>0</v>
      </c>
      <c r="V315">
        <v>0</v>
      </c>
      <c r="W315">
        <v>0</v>
      </c>
      <c r="X315">
        <v>0</v>
      </c>
      <c r="Y315">
        <v>0</v>
      </c>
      <c r="Z315">
        <v>0</v>
      </c>
      <c r="AA315">
        <v>0</v>
      </c>
      <c r="AB315">
        <v>0</v>
      </c>
      <c r="AC315">
        <v>0</v>
      </c>
      <c r="AD315">
        <v>41</v>
      </c>
    </row>
    <row r="316" spans="1:30" hidden="1" x14ac:dyDescent="0.25">
      <c r="A316">
        <v>315</v>
      </c>
      <c r="B316" t="s">
        <v>287</v>
      </c>
      <c r="C316" s="16">
        <v>45819</v>
      </c>
      <c r="D316" s="16">
        <v>46035</v>
      </c>
      <c r="E316" t="s">
        <v>162</v>
      </c>
      <c r="F316" t="s">
        <v>38</v>
      </c>
      <c r="G316" t="s">
        <v>949</v>
      </c>
      <c r="H316" t="s">
        <v>645</v>
      </c>
      <c r="I316" t="s">
        <v>39</v>
      </c>
      <c r="J316" t="s">
        <v>49</v>
      </c>
      <c r="K316" t="s">
        <v>50</v>
      </c>
      <c r="L316" t="s">
        <v>42</v>
      </c>
      <c r="M316">
        <v>1</v>
      </c>
      <c r="N316">
        <v>0</v>
      </c>
      <c r="P316" t="s">
        <v>645</v>
      </c>
      <c r="Q316" t="s">
        <v>645</v>
      </c>
      <c r="R316" t="s">
        <v>645</v>
      </c>
      <c r="S316" t="s">
        <v>645</v>
      </c>
      <c r="T316" t="s">
        <v>645</v>
      </c>
      <c r="U316">
        <v>0</v>
      </c>
      <c r="V316">
        <v>0</v>
      </c>
      <c r="W316">
        <v>0</v>
      </c>
      <c r="X316">
        <v>0</v>
      </c>
      <c r="Y316">
        <v>0</v>
      </c>
      <c r="Z316">
        <v>0</v>
      </c>
      <c r="AA316">
        <v>0</v>
      </c>
      <c r="AB316">
        <v>0</v>
      </c>
      <c r="AC316">
        <v>0</v>
      </c>
      <c r="AD316">
        <v>216</v>
      </c>
    </row>
    <row r="317" spans="1:30" x14ac:dyDescent="0.25">
      <c r="A317" s="26">
        <v>316</v>
      </c>
      <c r="B317" t="s">
        <v>287</v>
      </c>
      <c r="C317" s="55">
        <v>45819</v>
      </c>
      <c r="D317" s="55">
        <v>46035</v>
      </c>
      <c r="E317" t="s">
        <v>162</v>
      </c>
      <c r="F317" t="s">
        <v>259</v>
      </c>
      <c r="G317" t="s">
        <v>950</v>
      </c>
      <c r="H317" t="s">
        <v>259</v>
      </c>
      <c r="I317" t="s">
        <v>39</v>
      </c>
      <c r="J317" t="s">
        <v>44</v>
      </c>
      <c r="K317" t="s">
        <v>50</v>
      </c>
      <c r="L317" t="s">
        <v>42</v>
      </c>
      <c r="M317">
        <v>0</v>
      </c>
      <c r="N317">
        <v>0</v>
      </c>
      <c r="O317">
        <v>1</v>
      </c>
      <c r="P317" t="s">
        <v>259</v>
      </c>
      <c r="Q317" t="s">
        <v>645</v>
      </c>
      <c r="R317" t="s">
        <v>645</v>
      </c>
      <c r="S317" t="s">
        <v>645</v>
      </c>
      <c r="T317" t="s">
        <v>645</v>
      </c>
      <c r="U317" s="32">
        <v>0</v>
      </c>
      <c r="V317" s="32">
        <v>1</v>
      </c>
      <c r="W317" s="32">
        <v>0</v>
      </c>
      <c r="X317" s="32">
        <v>0</v>
      </c>
      <c r="Y317" s="32">
        <v>0</v>
      </c>
      <c r="Z317" s="32">
        <v>0</v>
      </c>
      <c r="AA317" s="32">
        <v>0</v>
      </c>
      <c r="AB317" s="32">
        <v>0</v>
      </c>
      <c r="AC317" s="32">
        <v>0</v>
      </c>
      <c r="AD317">
        <v>216</v>
      </c>
    </row>
    <row r="318" spans="1:30" x14ac:dyDescent="0.25">
      <c r="A318" s="26">
        <v>317</v>
      </c>
      <c r="B318" t="s">
        <v>287</v>
      </c>
      <c r="C318" s="55">
        <v>45819</v>
      </c>
      <c r="D318" s="55">
        <v>46035</v>
      </c>
      <c r="E318" t="s">
        <v>162</v>
      </c>
      <c r="F318" t="s">
        <v>1649</v>
      </c>
      <c r="G318" t="s">
        <v>951</v>
      </c>
      <c r="H318" t="s">
        <v>1649</v>
      </c>
      <c r="I318" t="s">
        <v>39</v>
      </c>
      <c r="J318" t="s">
        <v>44</v>
      </c>
      <c r="K318" t="s">
        <v>50</v>
      </c>
      <c r="L318" t="s">
        <v>42</v>
      </c>
      <c r="M318">
        <v>0</v>
      </c>
      <c r="N318">
        <v>0</v>
      </c>
      <c r="O318">
        <v>1</v>
      </c>
      <c r="P318" t="s">
        <v>1649</v>
      </c>
      <c r="Q318" t="s">
        <v>645</v>
      </c>
      <c r="R318" t="s">
        <v>645</v>
      </c>
      <c r="S318" t="s">
        <v>645</v>
      </c>
      <c r="T318" t="s">
        <v>645</v>
      </c>
      <c r="U318" s="32">
        <v>0</v>
      </c>
      <c r="V318" s="32">
        <v>0</v>
      </c>
      <c r="W318" s="32">
        <v>0</v>
      </c>
      <c r="X318" s="32">
        <v>0</v>
      </c>
      <c r="Y318" s="32">
        <v>0</v>
      </c>
      <c r="Z318" s="32">
        <v>0</v>
      </c>
      <c r="AA318" s="32">
        <v>0</v>
      </c>
      <c r="AB318" s="32">
        <v>0</v>
      </c>
      <c r="AC318" s="32">
        <v>0</v>
      </c>
      <c r="AD318">
        <v>216</v>
      </c>
    </row>
    <row r="319" spans="1:30" x14ac:dyDescent="0.25">
      <c r="A319" s="26">
        <v>318</v>
      </c>
      <c r="B319" t="s">
        <v>287</v>
      </c>
      <c r="C319" s="55">
        <v>45819</v>
      </c>
      <c r="D319" s="55">
        <v>46035</v>
      </c>
      <c r="E319" t="s">
        <v>162</v>
      </c>
      <c r="F319" t="s">
        <v>718</v>
      </c>
      <c r="G319" t="s">
        <v>952</v>
      </c>
      <c r="H319" t="s">
        <v>718</v>
      </c>
      <c r="I319" t="s">
        <v>39</v>
      </c>
      <c r="J319" t="s">
        <v>44</v>
      </c>
      <c r="K319" t="s">
        <v>50</v>
      </c>
      <c r="L319" t="s">
        <v>645</v>
      </c>
      <c r="M319">
        <v>0</v>
      </c>
      <c r="N319">
        <v>0</v>
      </c>
      <c r="O319">
        <v>1</v>
      </c>
      <c r="P319" t="s">
        <v>718</v>
      </c>
      <c r="Q319" t="s">
        <v>645</v>
      </c>
      <c r="R319" t="s">
        <v>645</v>
      </c>
      <c r="S319" t="s">
        <v>645</v>
      </c>
      <c r="T319" t="s">
        <v>645</v>
      </c>
      <c r="U319" s="32">
        <v>0</v>
      </c>
      <c r="V319" s="32">
        <v>1</v>
      </c>
      <c r="W319" s="32">
        <v>0</v>
      </c>
      <c r="X319" s="32">
        <v>0</v>
      </c>
      <c r="Y319" s="32">
        <v>0</v>
      </c>
      <c r="Z319" s="32">
        <v>0</v>
      </c>
      <c r="AA319" s="32">
        <v>0</v>
      </c>
      <c r="AB319" s="32">
        <v>0</v>
      </c>
      <c r="AC319" s="32">
        <v>0</v>
      </c>
      <c r="AD319">
        <v>216</v>
      </c>
    </row>
    <row r="320" spans="1:30" x14ac:dyDescent="0.25">
      <c r="A320" s="26">
        <v>319</v>
      </c>
      <c r="B320" t="s">
        <v>287</v>
      </c>
      <c r="C320" s="55">
        <v>45819</v>
      </c>
      <c r="D320" s="55">
        <v>46035</v>
      </c>
      <c r="E320" t="s">
        <v>162</v>
      </c>
      <c r="F320" t="s">
        <v>1666</v>
      </c>
      <c r="G320" t="s">
        <v>953</v>
      </c>
      <c r="H320" t="s">
        <v>47</v>
      </c>
      <c r="I320" t="s">
        <v>48</v>
      </c>
      <c r="J320" t="s">
        <v>49</v>
      </c>
      <c r="K320" t="s">
        <v>50</v>
      </c>
      <c r="L320" t="s">
        <v>645</v>
      </c>
      <c r="M320">
        <v>0</v>
      </c>
      <c r="N320">
        <v>0</v>
      </c>
      <c r="O320">
        <v>1</v>
      </c>
      <c r="P320" t="s">
        <v>47</v>
      </c>
      <c r="Q320" t="s">
        <v>645</v>
      </c>
      <c r="R320" t="s">
        <v>645</v>
      </c>
      <c r="S320" t="s">
        <v>645</v>
      </c>
      <c r="T320" t="s">
        <v>645</v>
      </c>
      <c r="U320" s="32">
        <v>0</v>
      </c>
      <c r="V320" s="32">
        <v>0</v>
      </c>
      <c r="W320" s="32">
        <v>1</v>
      </c>
      <c r="X320" s="32">
        <v>0</v>
      </c>
      <c r="Y320" s="32">
        <v>0</v>
      </c>
      <c r="Z320" s="32">
        <v>0</v>
      </c>
      <c r="AA320" s="32">
        <v>0</v>
      </c>
      <c r="AB320" s="32">
        <v>0</v>
      </c>
      <c r="AC320" s="32">
        <v>0</v>
      </c>
      <c r="AD320">
        <v>216</v>
      </c>
    </row>
    <row r="321" spans="1:30" hidden="1" x14ac:dyDescent="0.25">
      <c r="A321">
        <v>320</v>
      </c>
      <c r="B321" t="s">
        <v>287</v>
      </c>
      <c r="C321" s="16">
        <v>45819</v>
      </c>
      <c r="D321" s="16">
        <v>46035</v>
      </c>
      <c r="E321" t="s">
        <v>162</v>
      </c>
      <c r="F321" t="s">
        <v>38</v>
      </c>
      <c r="G321" t="s">
        <v>954</v>
      </c>
      <c r="H321" t="s">
        <v>645</v>
      </c>
      <c r="I321" t="s">
        <v>39</v>
      </c>
      <c r="J321" t="s">
        <v>49</v>
      </c>
      <c r="K321" t="s">
        <v>45</v>
      </c>
      <c r="L321" t="s">
        <v>645</v>
      </c>
      <c r="M321">
        <v>1</v>
      </c>
      <c r="N321">
        <v>0</v>
      </c>
      <c r="P321" t="s">
        <v>645</v>
      </c>
      <c r="Q321" t="s">
        <v>645</v>
      </c>
      <c r="R321" t="s">
        <v>645</v>
      </c>
      <c r="S321" t="s">
        <v>645</v>
      </c>
      <c r="T321" t="s">
        <v>645</v>
      </c>
      <c r="U321">
        <v>0</v>
      </c>
      <c r="V321">
        <v>0</v>
      </c>
      <c r="W321">
        <v>0</v>
      </c>
      <c r="X321">
        <v>0</v>
      </c>
      <c r="Y321">
        <v>0</v>
      </c>
      <c r="Z321">
        <v>0</v>
      </c>
      <c r="AA321">
        <v>0</v>
      </c>
      <c r="AB321">
        <v>0</v>
      </c>
      <c r="AC321">
        <v>0</v>
      </c>
      <c r="AD321">
        <v>216</v>
      </c>
    </row>
    <row r="322" spans="1:30" x14ac:dyDescent="0.25">
      <c r="A322" s="26">
        <v>321</v>
      </c>
      <c r="B322" t="s">
        <v>287</v>
      </c>
      <c r="C322" s="55">
        <v>45819</v>
      </c>
      <c r="D322" s="55">
        <v>46035</v>
      </c>
      <c r="E322" t="s">
        <v>162</v>
      </c>
      <c r="F322" t="s">
        <v>1651</v>
      </c>
      <c r="G322" t="s">
        <v>955</v>
      </c>
      <c r="H322" t="s">
        <v>1651</v>
      </c>
      <c r="I322" t="s">
        <v>39</v>
      </c>
      <c r="J322" t="s">
        <v>44</v>
      </c>
      <c r="K322" t="s">
        <v>45</v>
      </c>
      <c r="L322" t="s">
        <v>645</v>
      </c>
      <c r="M322">
        <v>0</v>
      </c>
      <c r="N322">
        <v>0</v>
      </c>
      <c r="O322">
        <v>1</v>
      </c>
      <c r="P322" t="s">
        <v>1651</v>
      </c>
      <c r="Q322" t="s">
        <v>645</v>
      </c>
      <c r="R322" t="s">
        <v>645</v>
      </c>
      <c r="S322" t="s">
        <v>645</v>
      </c>
      <c r="T322" t="s">
        <v>645</v>
      </c>
      <c r="U322" s="32">
        <v>0</v>
      </c>
      <c r="V322" s="32">
        <v>0</v>
      </c>
      <c r="W322" s="32">
        <v>0</v>
      </c>
      <c r="X322" s="32">
        <v>0</v>
      </c>
      <c r="Y322" s="32">
        <v>0</v>
      </c>
      <c r="Z322" s="32">
        <v>0</v>
      </c>
      <c r="AA322" s="32">
        <v>0</v>
      </c>
      <c r="AB322" s="32">
        <v>0</v>
      </c>
      <c r="AC322" s="32">
        <v>0</v>
      </c>
      <c r="AD322">
        <v>216</v>
      </c>
    </row>
    <row r="323" spans="1:30" hidden="1" x14ac:dyDescent="0.25">
      <c r="A323">
        <v>322</v>
      </c>
      <c r="B323" t="s">
        <v>287</v>
      </c>
      <c r="C323" s="16">
        <v>45819</v>
      </c>
      <c r="D323" s="16">
        <v>46035</v>
      </c>
      <c r="E323" t="s">
        <v>162</v>
      </c>
      <c r="F323" t="s">
        <v>38</v>
      </c>
      <c r="G323" t="s">
        <v>956</v>
      </c>
      <c r="H323" t="s">
        <v>645</v>
      </c>
      <c r="I323" t="s">
        <v>39</v>
      </c>
      <c r="J323" t="s">
        <v>49</v>
      </c>
      <c r="K323" t="s">
        <v>50</v>
      </c>
      <c r="L323" t="s">
        <v>645</v>
      </c>
      <c r="M323">
        <v>1</v>
      </c>
      <c r="N323">
        <v>0</v>
      </c>
      <c r="P323" t="s">
        <v>645</v>
      </c>
      <c r="Q323" t="s">
        <v>645</v>
      </c>
      <c r="R323" t="s">
        <v>645</v>
      </c>
      <c r="S323" t="s">
        <v>645</v>
      </c>
      <c r="T323" t="s">
        <v>645</v>
      </c>
      <c r="U323">
        <v>0</v>
      </c>
      <c r="V323">
        <v>0</v>
      </c>
      <c r="W323">
        <v>0</v>
      </c>
      <c r="X323">
        <v>0</v>
      </c>
      <c r="Y323">
        <v>0</v>
      </c>
      <c r="Z323">
        <v>0</v>
      </c>
      <c r="AA323">
        <v>0</v>
      </c>
      <c r="AB323">
        <v>0</v>
      </c>
      <c r="AC323">
        <v>0</v>
      </c>
      <c r="AD323">
        <v>216</v>
      </c>
    </row>
    <row r="324" spans="1:30" x14ac:dyDescent="0.25">
      <c r="A324" s="26">
        <v>323</v>
      </c>
      <c r="B324" t="s">
        <v>287</v>
      </c>
      <c r="C324" s="55">
        <v>45819</v>
      </c>
      <c r="D324" s="55">
        <v>46035</v>
      </c>
      <c r="E324" t="s">
        <v>162</v>
      </c>
      <c r="F324" t="s">
        <v>1666</v>
      </c>
      <c r="G324" t="s">
        <v>957</v>
      </c>
      <c r="H324" t="s">
        <v>47</v>
      </c>
      <c r="I324" t="s">
        <v>39</v>
      </c>
      <c r="J324" t="s">
        <v>44</v>
      </c>
      <c r="K324" t="s">
        <v>50</v>
      </c>
      <c r="L324" t="s">
        <v>645</v>
      </c>
      <c r="M324">
        <v>0</v>
      </c>
      <c r="N324">
        <v>0</v>
      </c>
      <c r="O324">
        <v>1</v>
      </c>
      <c r="P324" t="s">
        <v>47</v>
      </c>
      <c r="Q324" t="s">
        <v>645</v>
      </c>
      <c r="R324" t="s">
        <v>645</v>
      </c>
      <c r="S324" t="s">
        <v>645</v>
      </c>
      <c r="T324" t="s">
        <v>645</v>
      </c>
      <c r="U324" s="32">
        <v>0</v>
      </c>
      <c r="V324" s="32">
        <v>0</v>
      </c>
      <c r="W324" s="32">
        <v>1</v>
      </c>
      <c r="X324" s="32">
        <v>0</v>
      </c>
      <c r="Y324" s="32">
        <v>0</v>
      </c>
      <c r="Z324" s="32">
        <v>0</v>
      </c>
      <c r="AA324" s="32">
        <v>0</v>
      </c>
      <c r="AB324" s="32">
        <v>0</v>
      </c>
      <c r="AC324" s="32">
        <v>0</v>
      </c>
      <c r="AD324">
        <v>216</v>
      </c>
    </row>
    <row r="325" spans="1:30" hidden="1" x14ac:dyDescent="0.25">
      <c r="A325">
        <v>324</v>
      </c>
      <c r="B325" t="s">
        <v>287</v>
      </c>
      <c r="C325" s="16">
        <v>45819</v>
      </c>
      <c r="D325" s="16">
        <v>46035</v>
      </c>
      <c r="E325" t="s">
        <v>162</v>
      </c>
      <c r="F325" t="s">
        <v>651</v>
      </c>
      <c r="G325" t="s">
        <v>958</v>
      </c>
      <c r="H325" t="s">
        <v>645</v>
      </c>
      <c r="I325" t="s">
        <v>39</v>
      </c>
      <c r="J325" t="s">
        <v>44</v>
      </c>
      <c r="K325" t="s">
        <v>50</v>
      </c>
      <c r="L325" t="s">
        <v>645</v>
      </c>
      <c r="M325">
        <v>1</v>
      </c>
      <c r="N325">
        <v>0</v>
      </c>
      <c r="P325" t="s">
        <v>645</v>
      </c>
      <c r="Q325" t="s">
        <v>645</v>
      </c>
      <c r="R325" t="s">
        <v>645</v>
      </c>
      <c r="S325" t="s">
        <v>645</v>
      </c>
      <c r="T325" t="s">
        <v>645</v>
      </c>
      <c r="U325">
        <v>0</v>
      </c>
      <c r="V325">
        <v>0</v>
      </c>
      <c r="W325">
        <v>0</v>
      </c>
      <c r="X325">
        <v>0</v>
      </c>
      <c r="Y325">
        <v>0</v>
      </c>
      <c r="Z325">
        <v>0</v>
      </c>
      <c r="AA325">
        <v>0</v>
      </c>
      <c r="AB325">
        <v>0</v>
      </c>
      <c r="AC325">
        <v>0</v>
      </c>
      <c r="AD325">
        <v>216</v>
      </c>
    </row>
    <row r="326" spans="1:30" x14ac:dyDescent="0.25">
      <c r="A326" s="26">
        <v>325</v>
      </c>
      <c r="B326" t="s">
        <v>287</v>
      </c>
      <c r="C326" s="55">
        <v>45819</v>
      </c>
      <c r="D326" s="55">
        <v>46035</v>
      </c>
      <c r="E326" t="s">
        <v>162</v>
      </c>
      <c r="F326" t="s">
        <v>1666</v>
      </c>
      <c r="G326" t="s">
        <v>959</v>
      </c>
      <c r="H326" t="s">
        <v>47</v>
      </c>
      <c r="I326" t="s">
        <v>39</v>
      </c>
      <c r="J326" t="s">
        <v>44</v>
      </c>
      <c r="K326" t="s">
        <v>1784</v>
      </c>
      <c r="L326" t="s">
        <v>645</v>
      </c>
      <c r="M326">
        <v>0</v>
      </c>
      <c r="N326">
        <v>0</v>
      </c>
      <c r="O326">
        <v>1</v>
      </c>
      <c r="P326" t="s">
        <v>47</v>
      </c>
      <c r="Q326" t="s">
        <v>645</v>
      </c>
      <c r="R326" t="s">
        <v>645</v>
      </c>
      <c r="S326" t="s">
        <v>645</v>
      </c>
      <c r="T326" t="s">
        <v>645</v>
      </c>
      <c r="U326" s="32">
        <v>0</v>
      </c>
      <c r="V326" s="32">
        <v>0</v>
      </c>
      <c r="W326" s="32">
        <v>1</v>
      </c>
      <c r="X326" s="32">
        <v>0</v>
      </c>
      <c r="Y326" s="32">
        <v>0</v>
      </c>
      <c r="Z326" s="32">
        <v>0</v>
      </c>
      <c r="AA326" s="32">
        <v>0</v>
      </c>
      <c r="AB326" s="32">
        <v>0</v>
      </c>
      <c r="AC326" s="32">
        <v>0</v>
      </c>
      <c r="AD326">
        <v>216</v>
      </c>
    </row>
    <row r="327" spans="1:30" x14ac:dyDescent="0.25">
      <c r="A327" s="26">
        <v>326</v>
      </c>
      <c r="B327" t="s">
        <v>287</v>
      </c>
      <c r="C327" s="55">
        <v>45819</v>
      </c>
      <c r="D327" s="55">
        <v>46035</v>
      </c>
      <c r="E327" t="s">
        <v>162</v>
      </c>
      <c r="F327" t="s">
        <v>1666</v>
      </c>
      <c r="G327" t="s">
        <v>960</v>
      </c>
      <c r="H327" t="s">
        <v>47</v>
      </c>
      <c r="I327" t="s">
        <v>39</v>
      </c>
      <c r="J327" t="s">
        <v>44</v>
      </c>
      <c r="K327" t="s">
        <v>50</v>
      </c>
      <c r="L327" t="s">
        <v>645</v>
      </c>
      <c r="M327">
        <v>0</v>
      </c>
      <c r="N327">
        <v>0</v>
      </c>
      <c r="O327">
        <v>1</v>
      </c>
      <c r="P327" t="s">
        <v>47</v>
      </c>
      <c r="Q327" t="s">
        <v>645</v>
      </c>
      <c r="R327" t="s">
        <v>645</v>
      </c>
      <c r="S327" t="s">
        <v>645</v>
      </c>
      <c r="T327" t="s">
        <v>645</v>
      </c>
      <c r="U327" s="32">
        <v>0</v>
      </c>
      <c r="V327" s="32">
        <v>0</v>
      </c>
      <c r="W327" s="32">
        <v>1</v>
      </c>
      <c r="X327" s="32">
        <v>0</v>
      </c>
      <c r="Y327" s="32">
        <v>0</v>
      </c>
      <c r="Z327" s="32">
        <v>0</v>
      </c>
      <c r="AA327" s="32">
        <v>0</v>
      </c>
      <c r="AB327" s="32">
        <v>0</v>
      </c>
      <c r="AC327" s="32">
        <v>0</v>
      </c>
      <c r="AD327">
        <v>216</v>
      </c>
    </row>
    <row r="328" spans="1:30" x14ac:dyDescent="0.25">
      <c r="A328" s="26">
        <v>327</v>
      </c>
      <c r="B328" t="s">
        <v>287</v>
      </c>
      <c r="C328" s="55">
        <v>45819</v>
      </c>
      <c r="D328" s="55">
        <v>46035</v>
      </c>
      <c r="E328" t="s">
        <v>162</v>
      </c>
      <c r="F328" t="s">
        <v>1651</v>
      </c>
      <c r="G328" t="s">
        <v>960</v>
      </c>
      <c r="H328" t="s">
        <v>1651</v>
      </c>
      <c r="I328" t="s">
        <v>39</v>
      </c>
      <c r="J328" t="s">
        <v>44</v>
      </c>
      <c r="K328" t="s">
        <v>50</v>
      </c>
      <c r="L328" t="s">
        <v>645</v>
      </c>
      <c r="M328">
        <v>0</v>
      </c>
      <c r="N328">
        <v>0</v>
      </c>
      <c r="O328">
        <v>1</v>
      </c>
      <c r="P328" t="s">
        <v>1651</v>
      </c>
      <c r="Q328" t="s">
        <v>645</v>
      </c>
      <c r="R328" t="s">
        <v>645</v>
      </c>
      <c r="S328" t="s">
        <v>645</v>
      </c>
      <c r="T328" t="s">
        <v>645</v>
      </c>
      <c r="U328" s="32">
        <v>0</v>
      </c>
      <c r="V328" s="32">
        <v>0</v>
      </c>
      <c r="W328" s="32">
        <v>0</v>
      </c>
      <c r="X328" s="32">
        <v>0</v>
      </c>
      <c r="Y328" s="32">
        <v>0</v>
      </c>
      <c r="Z328" s="32">
        <v>0</v>
      </c>
      <c r="AA328" s="32">
        <v>0</v>
      </c>
      <c r="AB328" s="32">
        <v>0</v>
      </c>
      <c r="AC328" s="32">
        <v>0</v>
      </c>
      <c r="AD328">
        <v>216</v>
      </c>
    </row>
    <row r="329" spans="1:30" hidden="1" x14ac:dyDescent="0.25">
      <c r="A329">
        <v>328</v>
      </c>
      <c r="B329" t="s">
        <v>287</v>
      </c>
      <c r="C329" s="16">
        <v>45819</v>
      </c>
      <c r="D329" s="16">
        <v>46035</v>
      </c>
      <c r="E329" t="s">
        <v>162</v>
      </c>
      <c r="F329" t="s">
        <v>38</v>
      </c>
      <c r="G329" t="s">
        <v>961</v>
      </c>
      <c r="H329" t="s">
        <v>645</v>
      </c>
      <c r="I329" t="s">
        <v>39</v>
      </c>
      <c r="J329" t="s">
        <v>49</v>
      </c>
      <c r="K329" t="s">
        <v>50</v>
      </c>
      <c r="L329" t="s">
        <v>528</v>
      </c>
      <c r="M329">
        <v>1</v>
      </c>
      <c r="N329">
        <v>0</v>
      </c>
      <c r="P329" t="s">
        <v>645</v>
      </c>
      <c r="Q329" t="s">
        <v>645</v>
      </c>
      <c r="R329" t="s">
        <v>645</v>
      </c>
      <c r="S329" t="s">
        <v>645</v>
      </c>
      <c r="T329" t="s">
        <v>645</v>
      </c>
      <c r="U329">
        <v>0</v>
      </c>
      <c r="V329">
        <v>0</v>
      </c>
      <c r="W329">
        <v>0</v>
      </c>
      <c r="X329">
        <v>0</v>
      </c>
      <c r="Y329">
        <v>0</v>
      </c>
      <c r="Z329">
        <v>0</v>
      </c>
      <c r="AA329">
        <v>0</v>
      </c>
      <c r="AB329">
        <v>0</v>
      </c>
      <c r="AC329">
        <v>0</v>
      </c>
      <c r="AD329">
        <v>216</v>
      </c>
    </row>
    <row r="330" spans="1:30" x14ac:dyDescent="0.25">
      <c r="A330" s="26">
        <v>329</v>
      </c>
      <c r="B330" t="s">
        <v>287</v>
      </c>
      <c r="C330" s="55">
        <v>45819</v>
      </c>
      <c r="D330" s="55">
        <v>46035</v>
      </c>
      <c r="E330" t="s">
        <v>162</v>
      </c>
      <c r="F330" t="s">
        <v>418</v>
      </c>
      <c r="G330" t="s">
        <v>962</v>
      </c>
      <c r="H330" t="s">
        <v>418</v>
      </c>
      <c r="I330" t="s">
        <v>39</v>
      </c>
      <c r="J330" t="s">
        <v>44</v>
      </c>
      <c r="K330" t="s">
        <v>1784</v>
      </c>
      <c r="L330" t="s">
        <v>645</v>
      </c>
      <c r="M330">
        <v>0</v>
      </c>
      <c r="N330">
        <v>0</v>
      </c>
      <c r="O330">
        <v>1</v>
      </c>
      <c r="P330" t="s">
        <v>418</v>
      </c>
      <c r="Q330" t="s">
        <v>645</v>
      </c>
      <c r="R330" t="s">
        <v>645</v>
      </c>
      <c r="S330" t="s">
        <v>645</v>
      </c>
      <c r="T330" t="s">
        <v>645</v>
      </c>
      <c r="U330" s="32">
        <v>0</v>
      </c>
      <c r="V330" s="32">
        <v>1</v>
      </c>
      <c r="W330" s="32">
        <v>0</v>
      </c>
      <c r="X330" s="32">
        <v>0</v>
      </c>
      <c r="Y330" s="32">
        <v>0</v>
      </c>
      <c r="Z330" s="32">
        <v>0</v>
      </c>
      <c r="AA330" s="32">
        <v>0</v>
      </c>
      <c r="AB330" s="32">
        <v>0</v>
      </c>
      <c r="AC330" s="32">
        <v>0</v>
      </c>
      <c r="AD330">
        <v>216</v>
      </c>
    </row>
    <row r="331" spans="1:30" x14ac:dyDescent="0.25">
      <c r="A331" s="26">
        <v>330</v>
      </c>
      <c r="B331" t="s">
        <v>287</v>
      </c>
      <c r="C331" s="55">
        <v>45819</v>
      </c>
      <c r="D331" s="55">
        <v>46035</v>
      </c>
      <c r="E331" t="s">
        <v>162</v>
      </c>
      <c r="F331" t="s">
        <v>418</v>
      </c>
      <c r="G331" t="s">
        <v>963</v>
      </c>
      <c r="H331" t="s">
        <v>418</v>
      </c>
      <c r="I331" t="s">
        <v>39</v>
      </c>
      <c r="J331" t="s">
        <v>44</v>
      </c>
      <c r="K331" t="s">
        <v>50</v>
      </c>
      <c r="L331" t="s">
        <v>528</v>
      </c>
      <c r="M331">
        <v>0</v>
      </c>
      <c r="N331">
        <v>0</v>
      </c>
      <c r="O331">
        <v>1</v>
      </c>
      <c r="P331" t="s">
        <v>418</v>
      </c>
      <c r="Q331" t="s">
        <v>645</v>
      </c>
      <c r="R331" t="s">
        <v>645</v>
      </c>
      <c r="S331" t="s">
        <v>645</v>
      </c>
      <c r="T331" t="s">
        <v>645</v>
      </c>
      <c r="U331" s="32">
        <v>0</v>
      </c>
      <c r="V331" s="32">
        <v>1</v>
      </c>
      <c r="W331" s="32">
        <v>0</v>
      </c>
      <c r="X331" s="32">
        <v>0</v>
      </c>
      <c r="Y331" s="32">
        <v>0</v>
      </c>
      <c r="Z331" s="32">
        <v>0</v>
      </c>
      <c r="AA331" s="32">
        <v>0</v>
      </c>
      <c r="AB331" s="32">
        <v>0</v>
      </c>
      <c r="AC331" s="32">
        <v>0</v>
      </c>
      <c r="AD331">
        <v>216</v>
      </c>
    </row>
    <row r="332" spans="1:30" x14ac:dyDescent="0.25">
      <c r="A332" s="26">
        <v>331</v>
      </c>
      <c r="B332" t="s">
        <v>287</v>
      </c>
      <c r="C332" s="55">
        <v>45819</v>
      </c>
      <c r="D332" s="55">
        <v>46035</v>
      </c>
      <c r="E332" t="s">
        <v>162</v>
      </c>
      <c r="F332" t="s">
        <v>418</v>
      </c>
      <c r="G332" t="s">
        <v>964</v>
      </c>
      <c r="H332" t="s">
        <v>418</v>
      </c>
      <c r="I332" t="s">
        <v>39</v>
      </c>
      <c r="J332" t="s">
        <v>44</v>
      </c>
      <c r="K332" t="s">
        <v>1784</v>
      </c>
      <c r="L332" t="s">
        <v>645</v>
      </c>
      <c r="M332">
        <v>0</v>
      </c>
      <c r="N332">
        <v>0</v>
      </c>
      <c r="O332">
        <v>1</v>
      </c>
      <c r="P332" t="s">
        <v>418</v>
      </c>
      <c r="Q332" t="s">
        <v>645</v>
      </c>
      <c r="R332" t="s">
        <v>645</v>
      </c>
      <c r="S332" t="s">
        <v>645</v>
      </c>
      <c r="T332" t="s">
        <v>645</v>
      </c>
      <c r="U332" s="32">
        <v>0</v>
      </c>
      <c r="V332" s="32">
        <v>1</v>
      </c>
      <c r="W332" s="32">
        <v>0</v>
      </c>
      <c r="X332" s="32">
        <v>0</v>
      </c>
      <c r="Y332" s="32">
        <v>0</v>
      </c>
      <c r="Z332" s="32">
        <v>0</v>
      </c>
      <c r="AA332" s="32">
        <v>0</v>
      </c>
      <c r="AB332" s="32">
        <v>0</v>
      </c>
      <c r="AC332" s="32">
        <v>0</v>
      </c>
      <c r="AD332">
        <v>216</v>
      </c>
    </row>
    <row r="333" spans="1:30" x14ac:dyDescent="0.25">
      <c r="A333" s="26">
        <v>332</v>
      </c>
      <c r="B333" t="s">
        <v>287</v>
      </c>
      <c r="C333" s="55">
        <v>45819</v>
      </c>
      <c r="D333" s="55">
        <v>46035</v>
      </c>
      <c r="E333" t="s">
        <v>162</v>
      </c>
      <c r="F333" t="s">
        <v>418</v>
      </c>
      <c r="G333" t="s">
        <v>965</v>
      </c>
      <c r="H333" t="s">
        <v>418</v>
      </c>
      <c r="I333" t="s">
        <v>39</v>
      </c>
      <c r="J333" t="s">
        <v>44</v>
      </c>
      <c r="K333" t="s">
        <v>1784</v>
      </c>
      <c r="L333" t="s">
        <v>645</v>
      </c>
      <c r="M333">
        <v>0</v>
      </c>
      <c r="N333">
        <v>0</v>
      </c>
      <c r="O333">
        <v>1</v>
      </c>
      <c r="P333" t="s">
        <v>418</v>
      </c>
      <c r="Q333" t="s">
        <v>645</v>
      </c>
      <c r="R333" t="s">
        <v>645</v>
      </c>
      <c r="S333" t="s">
        <v>645</v>
      </c>
      <c r="T333" t="s">
        <v>645</v>
      </c>
      <c r="U333" s="32">
        <v>0</v>
      </c>
      <c r="V333" s="32">
        <v>1</v>
      </c>
      <c r="W333" s="32">
        <v>0</v>
      </c>
      <c r="X333" s="32">
        <v>0</v>
      </c>
      <c r="Y333" s="32">
        <v>0</v>
      </c>
      <c r="Z333" s="32">
        <v>0</v>
      </c>
      <c r="AA333" s="32">
        <v>0</v>
      </c>
      <c r="AB333" s="32">
        <v>0</v>
      </c>
      <c r="AC333" s="32">
        <v>0</v>
      </c>
      <c r="AD333">
        <v>216</v>
      </c>
    </row>
    <row r="334" spans="1:30" x14ac:dyDescent="0.25">
      <c r="A334" s="26">
        <v>333</v>
      </c>
      <c r="B334" t="s">
        <v>287</v>
      </c>
      <c r="C334" s="55">
        <v>45819</v>
      </c>
      <c r="D334" s="55">
        <v>46035</v>
      </c>
      <c r="E334" t="s">
        <v>162</v>
      </c>
      <c r="F334" t="s">
        <v>1711</v>
      </c>
      <c r="G334" t="s">
        <v>965</v>
      </c>
      <c r="H334" t="s">
        <v>551</v>
      </c>
      <c r="I334" t="s">
        <v>39</v>
      </c>
      <c r="J334" t="s">
        <v>44</v>
      </c>
      <c r="K334" t="s">
        <v>1784</v>
      </c>
      <c r="L334" t="s">
        <v>645</v>
      </c>
      <c r="M334">
        <v>0</v>
      </c>
      <c r="N334">
        <v>1</v>
      </c>
      <c r="O334">
        <v>2</v>
      </c>
      <c r="P334" t="s">
        <v>88</v>
      </c>
      <c r="Q334" t="s">
        <v>47</v>
      </c>
      <c r="R334" t="s">
        <v>645</v>
      </c>
      <c r="S334" t="s">
        <v>645</v>
      </c>
      <c r="T334" t="s">
        <v>645</v>
      </c>
      <c r="U334" s="32">
        <v>0</v>
      </c>
      <c r="V334" s="32">
        <v>1</v>
      </c>
      <c r="W334" s="32">
        <v>1</v>
      </c>
      <c r="X334" s="32">
        <v>0</v>
      </c>
      <c r="Y334" s="32">
        <v>0</v>
      </c>
      <c r="Z334" s="32">
        <v>0</v>
      </c>
      <c r="AA334" s="32">
        <v>0</v>
      </c>
      <c r="AB334" s="32">
        <v>0</v>
      </c>
      <c r="AC334" s="32">
        <v>0</v>
      </c>
      <c r="AD334">
        <v>216</v>
      </c>
    </row>
    <row r="335" spans="1:30" x14ac:dyDescent="0.25">
      <c r="A335" s="26">
        <v>334</v>
      </c>
      <c r="B335" t="s">
        <v>287</v>
      </c>
      <c r="C335" s="55">
        <v>45819</v>
      </c>
      <c r="D335" s="55">
        <v>46035</v>
      </c>
      <c r="E335" t="s">
        <v>162</v>
      </c>
      <c r="F335" t="s">
        <v>1711</v>
      </c>
      <c r="G335" t="s">
        <v>966</v>
      </c>
      <c r="H335" t="s">
        <v>551</v>
      </c>
      <c r="I335" t="s">
        <v>39</v>
      </c>
      <c r="J335" t="s">
        <v>44</v>
      </c>
      <c r="K335" t="s">
        <v>1784</v>
      </c>
      <c r="L335" t="s">
        <v>645</v>
      </c>
      <c r="M335">
        <v>0</v>
      </c>
      <c r="N335">
        <v>1</v>
      </c>
      <c r="O335">
        <v>2</v>
      </c>
      <c r="P335" t="s">
        <v>88</v>
      </c>
      <c r="Q335" t="s">
        <v>47</v>
      </c>
      <c r="R335" t="s">
        <v>645</v>
      </c>
      <c r="S335" t="s">
        <v>645</v>
      </c>
      <c r="T335" t="s">
        <v>645</v>
      </c>
      <c r="U335" s="32">
        <v>0</v>
      </c>
      <c r="V335" s="32">
        <v>1</v>
      </c>
      <c r="W335" s="32">
        <v>1</v>
      </c>
      <c r="X335" s="32">
        <v>0</v>
      </c>
      <c r="Y335" s="32">
        <v>0</v>
      </c>
      <c r="Z335" s="32">
        <v>0</v>
      </c>
      <c r="AA335" s="32">
        <v>0</v>
      </c>
      <c r="AB335" s="32">
        <v>0</v>
      </c>
      <c r="AC335" s="32">
        <v>0</v>
      </c>
      <c r="AD335">
        <v>216</v>
      </c>
    </row>
    <row r="336" spans="1:30" x14ac:dyDescent="0.25">
      <c r="A336" s="26">
        <v>335</v>
      </c>
      <c r="B336" t="s">
        <v>287</v>
      </c>
      <c r="C336" s="55">
        <v>45819</v>
      </c>
      <c r="D336" s="55">
        <v>46035</v>
      </c>
      <c r="E336" t="s">
        <v>162</v>
      </c>
      <c r="F336" t="s">
        <v>418</v>
      </c>
      <c r="G336" t="s">
        <v>966</v>
      </c>
      <c r="H336" t="s">
        <v>418</v>
      </c>
      <c r="I336" t="s">
        <v>39</v>
      </c>
      <c r="J336" t="s">
        <v>44</v>
      </c>
      <c r="K336" t="s">
        <v>1784</v>
      </c>
      <c r="L336" t="s">
        <v>645</v>
      </c>
      <c r="M336">
        <v>0</v>
      </c>
      <c r="N336">
        <v>0</v>
      </c>
      <c r="O336">
        <v>1</v>
      </c>
      <c r="P336" t="s">
        <v>418</v>
      </c>
      <c r="Q336" t="s">
        <v>645</v>
      </c>
      <c r="R336" t="s">
        <v>645</v>
      </c>
      <c r="S336" t="s">
        <v>645</v>
      </c>
      <c r="T336" t="s">
        <v>645</v>
      </c>
      <c r="U336" s="32">
        <v>0</v>
      </c>
      <c r="V336" s="32">
        <v>1</v>
      </c>
      <c r="W336" s="32">
        <v>0</v>
      </c>
      <c r="X336" s="32">
        <v>0</v>
      </c>
      <c r="Y336" s="32">
        <v>0</v>
      </c>
      <c r="Z336" s="32">
        <v>0</v>
      </c>
      <c r="AA336" s="32">
        <v>0</v>
      </c>
      <c r="AB336" s="32">
        <v>0</v>
      </c>
      <c r="AC336" s="32">
        <v>0</v>
      </c>
      <c r="AD336">
        <v>216</v>
      </c>
    </row>
    <row r="337" spans="1:30" hidden="1" x14ac:dyDescent="0.25">
      <c r="A337">
        <v>336</v>
      </c>
      <c r="B337" t="s">
        <v>287</v>
      </c>
      <c r="C337" s="16">
        <v>45819</v>
      </c>
      <c r="D337" s="16">
        <v>46035</v>
      </c>
      <c r="E337" t="s">
        <v>162</v>
      </c>
      <c r="F337" t="s">
        <v>38</v>
      </c>
      <c r="G337" t="s">
        <v>967</v>
      </c>
      <c r="H337" t="s">
        <v>645</v>
      </c>
      <c r="I337" t="s">
        <v>39</v>
      </c>
      <c r="J337" t="s">
        <v>49</v>
      </c>
      <c r="K337" t="s">
        <v>45</v>
      </c>
      <c r="L337" t="s">
        <v>645</v>
      </c>
      <c r="M337">
        <v>1</v>
      </c>
      <c r="N337">
        <v>0</v>
      </c>
      <c r="P337" t="s">
        <v>645</v>
      </c>
      <c r="Q337" t="s">
        <v>645</v>
      </c>
      <c r="R337" t="s">
        <v>645</v>
      </c>
      <c r="S337" t="s">
        <v>645</v>
      </c>
      <c r="T337" t="s">
        <v>645</v>
      </c>
      <c r="U337">
        <v>0</v>
      </c>
      <c r="V337">
        <v>0</v>
      </c>
      <c r="W337">
        <v>0</v>
      </c>
      <c r="X337">
        <v>0</v>
      </c>
      <c r="Y337">
        <v>0</v>
      </c>
      <c r="Z337">
        <v>0</v>
      </c>
      <c r="AA337">
        <v>0</v>
      </c>
      <c r="AB337">
        <v>0</v>
      </c>
      <c r="AC337">
        <v>0</v>
      </c>
      <c r="AD337">
        <v>216</v>
      </c>
    </row>
    <row r="338" spans="1:30" x14ac:dyDescent="0.25">
      <c r="A338" s="26">
        <v>337</v>
      </c>
      <c r="B338" t="s">
        <v>287</v>
      </c>
      <c r="C338" s="55">
        <v>45819</v>
      </c>
      <c r="D338" s="55">
        <v>46035</v>
      </c>
      <c r="E338" t="s">
        <v>162</v>
      </c>
      <c r="F338" t="s">
        <v>704</v>
      </c>
      <c r="G338" t="s">
        <v>968</v>
      </c>
      <c r="H338" t="s">
        <v>704</v>
      </c>
      <c r="I338" t="s">
        <v>39</v>
      </c>
      <c r="J338" t="s">
        <v>44</v>
      </c>
      <c r="K338" t="s">
        <v>45</v>
      </c>
      <c r="L338" t="s">
        <v>645</v>
      </c>
      <c r="M338">
        <v>0</v>
      </c>
      <c r="N338">
        <v>0</v>
      </c>
      <c r="O338">
        <v>1</v>
      </c>
      <c r="P338" t="s">
        <v>704</v>
      </c>
      <c r="Q338" t="s">
        <v>645</v>
      </c>
      <c r="R338" t="s">
        <v>645</v>
      </c>
      <c r="S338" t="s">
        <v>645</v>
      </c>
      <c r="T338" t="s">
        <v>645</v>
      </c>
      <c r="U338" s="32">
        <v>0</v>
      </c>
      <c r="V338" s="32">
        <v>0</v>
      </c>
      <c r="W338" s="32">
        <v>0</v>
      </c>
      <c r="X338" s="32">
        <v>1</v>
      </c>
      <c r="Y338" s="32">
        <v>0</v>
      </c>
      <c r="Z338" s="32">
        <v>0</v>
      </c>
      <c r="AA338" s="32">
        <v>0</v>
      </c>
      <c r="AB338" s="32">
        <v>0</v>
      </c>
      <c r="AC338" s="32">
        <v>0</v>
      </c>
      <c r="AD338">
        <v>216</v>
      </c>
    </row>
    <row r="339" spans="1:30" x14ac:dyDescent="0.25">
      <c r="A339" s="26">
        <v>338</v>
      </c>
      <c r="B339" t="s">
        <v>287</v>
      </c>
      <c r="C339" s="55">
        <v>45819</v>
      </c>
      <c r="D339" s="55">
        <v>46035</v>
      </c>
      <c r="E339" t="s">
        <v>162</v>
      </c>
      <c r="F339" t="s">
        <v>285</v>
      </c>
      <c r="G339" t="s">
        <v>968</v>
      </c>
      <c r="H339" t="s">
        <v>285</v>
      </c>
      <c r="I339" t="s">
        <v>39</v>
      </c>
      <c r="J339" t="s">
        <v>44</v>
      </c>
      <c r="K339" t="s">
        <v>45</v>
      </c>
      <c r="L339" t="s">
        <v>645</v>
      </c>
      <c r="M339">
        <v>0</v>
      </c>
      <c r="N339">
        <v>0</v>
      </c>
      <c r="O339">
        <v>1</v>
      </c>
      <c r="P339" t="s">
        <v>285</v>
      </c>
      <c r="Q339" t="s">
        <v>645</v>
      </c>
      <c r="R339" t="s">
        <v>645</v>
      </c>
      <c r="S339" t="s">
        <v>645</v>
      </c>
      <c r="T339" t="s">
        <v>645</v>
      </c>
      <c r="U339" s="32">
        <v>0</v>
      </c>
      <c r="V339" s="32">
        <v>0</v>
      </c>
      <c r="W339" s="32">
        <v>0</v>
      </c>
      <c r="X339" s="32">
        <v>1</v>
      </c>
      <c r="Y339" s="32">
        <v>0</v>
      </c>
      <c r="Z339" s="32">
        <v>0</v>
      </c>
      <c r="AA339" s="32">
        <v>0</v>
      </c>
      <c r="AB339" s="32">
        <v>0</v>
      </c>
      <c r="AC339" s="32">
        <v>0</v>
      </c>
      <c r="AD339">
        <v>216</v>
      </c>
    </row>
    <row r="340" spans="1:30" x14ac:dyDescent="0.25">
      <c r="A340" s="26">
        <v>339</v>
      </c>
      <c r="B340" t="s">
        <v>287</v>
      </c>
      <c r="C340" s="55">
        <v>45819</v>
      </c>
      <c r="D340" s="55">
        <v>46035</v>
      </c>
      <c r="E340" t="s">
        <v>162</v>
      </c>
      <c r="F340" t="s">
        <v>1666</v>
      </c>
      <c r="G340" t="s">
        <v>968</v>
      </c>
      <c r="H340" t="s">
        <v>47</v>
      </c>
      <c r="I340" t="s">
        <v>39</v>
      </c>
      <c r="J340" t="s">
        <v>44</v>
      </c>
      <c r="K340" t="s">
        <v>45</v>
      </c>
      <c r="L340" t="s">
        <v>645</v>
      </c>
      <c r="M340">
        <v>0</v>
      </c>
      <c r="N340">
        <v>0</v>
      </c>
      <c r="O340">
        <v>1</v>
      </c>
      <c r="P340" t="s">
        <v>47</v>
      </c>
      <c r="Q340" t="s">
        <v>645</v>
      </c>
      <c r="R340" t="s">
        <v>645</v>
      </c>
      <c r="S340" t="s">
        <v>645</v>
      </c>
      <c r="T340" t="s">
        <v>645</v>
      </c>
      <c r="U340" s="32">
        <v>0</v>
      </c>
      <c r="V340" s="32">
        <v>0</v>
      </c>
      <c r="W340" s="32">
        <v>1</v>
      </c>
      <c r="X340" s="32">
        <v>0</v>
      </c>
      <c r="Y340" s="32">
        <v>0</v>
      </c>
      <c r="Z340" s="32">
        <v>0</v>
      </c>
      <c r="AA340" s="32">
        <v>0</v>
      </c>
      <c r="AB340" s="32">
        <v>0</v>
      </c>
      <c r="AC340" s="32">
        <v>0</v>
      </c>
      <c r="AD340">
        <v>216</v>
      </c>
    </row>
    <row r="341" spans="1:30" x14ac:dyDescent="0.25">
      <c r="A341" s="26">
        <v>340</v>
      </c>
      <c r="B341" t="s">
        <v>287</v>
      </c>
      <c r="C341" s="55">
        <v>45819</v>
      </c>
      <c r="D341" s="55">
        <v>46035</v>
      </c>
      <c r="E341" t="s">
        <v>162</v>
      </c>
      <c r="F341" t="s">
        <v>704</v>
      </c>
      <c r="G341" t="s">
        <v>969</v>
      </c>
      <c r="H341" t="s">
        <v>704</v>
      </c>
      <c r="I341" t="s">
        <v>39</v>
      </c>
      <c r="J341" t="s">
        <v>44</v>
      </c>
      <c r="K341" t="s">
        <v>212</v>
      </c>
      <c r="L341" t="s">
        <v>645</v>
      </c>
      <c r="M341">
        <v>0</v>
      </c>
      <c r="N341">
        <v>0</v>
      </c>
      <c r="O341">
        <v>1</v>
      </c>
      <c r="P341" t="s">
        <v>704</v>
      </c>
      <c r="Q341" t="s">
        <v>645</v>
      </c>
      <c r="R341" t="s">
        <v>645</v>
      </c>
      <c r="S341" t="s">
        <v>645</v>
      </c>
      <c r="T341" t="s">
        <v>645</v>
      </c>
      <c r="U341" s="32">
        <v>0</v>
      </c>
      <c r="V341" s="32">
        <v>0</v>
      </c>
      <c r="W341" s="32">
        <v>0</v>
      </c>
      <c r="X341" s="32">
        <v>1</v>
      </c>
      <c r="Y341" s="32">
        <v>0</v>
      </c>
      <c r="Z341" s="32">
        <v>0</v>
      </c>
      <c r="AA341" s="32">
        <v>0</v>
      </c>
      <c r="AB341" s="32">
        <v>0</v>
      </c>
      <c r="AC341" s="32">
        <v>0</v>
      </c>
      <c r="AD341">
        <v>216</v>
      </c>
    </row>
    <row r="342" spans="1:30" x14ac:dyDescent="0.25">
      <c r="A342" s="26">
        <v>341</v>
      </c>
      <c r="B342" t="s">
        <v>287</v>
      </c>
      <c r="C342" s="55">
        <v>45819</v>
      </c>
      <c r="D342" s="55">
        <v>46035</v>
      </c>
      <c r="E342" t="s">
        <v>162</v>
      </c>
      <c r="F342" t="s">
        <v>704</v>
      </c>
      <c r="G342" t="s">
        <v>970</v>
      </c>
      <c r="H342" t="s">
        <v>704</v>
      </c>
      <c r="I342" t="s">
        <v>39</v>
      </c>
      <c r="J342" t="s">
        <v>44</v>
      </c>
      <c r="K342" t="s">
        <v>85</v>
      </c>
      <c r="L342" t="s">
        <v>645</v>
      </c>
      <c r="M342">
        <v>0</v>
      </c>
      <c r="N342">
        <v>0</v>
      </c>
      <c r="O342">
        <v>1</v>
      </c>
      <c r="P342" t="s">
        <v>704</v>
      </c>
      <c r="Q342" t="s">
        <v>645</v>
      </c>
      <c r="R342" t="s">
        <v>645</v>
      </c>
      <c r="S342" t="s">
        <v>645</v>
      </c>
      <c r="T342" t="s">
        <v>645</v>
      </c>
      <c r="U342" s="32">
        <v>0</v>
      </c>
      <c r="V342" s="32">
        <v>0</v>
      </c>
      <c r="W342" s="32">
        <v>0</v>
      </c>
      <c r="X342" s="32">
        <v>1</v>
      </c>
      <c r="Y342" s="32">
        <v>0</v>
      </c>
      <c r="Z342" s="32">
        <v>0</v>
      </c>
      <c r="AA342" s="32">
        <v>0</v>
      </c>
      <c r="AB342" s="32">
        <v>0</v>
      </c>
      <c r="AC342" s="32">
        <v>0</v>
      </c>
      <c r="AD342">
        <v>216</v>
      </c>
    </row>
    <row r="343" spans="1:30" x14ac:dyDescent="0.25">
      <c r="A343" s="26">
        <v>342</v>
      </c>
      <c r="B343" t="s">
        <v>287</v>
      </c>
      <c r="C343" s="55">
        <v>45819</v>
      </c>
      <c r="D343" s="55">
        <v>46035</v>
      </c>
      <c r="E343" t="s">
        <v>162</v>
      </c>
      <c r="F343" t="s">
        <v>1666</v>
      </c>
      <c r="G343" t="s">
        <v>970</v>
      </c>
      <c r="H343" t="s">
        <v>47</v>
      </c>
      <c r="I343" t="s">
        <v>39</v>
      </c>
      <c r="J343" t="s">
        <v>44</v>
      </c>
      <c r="K343" t="s">
        <v>85</v>
      </c>
      <c r="L343" t="s">
        <v>645</v>
      </c>
      <c r="M343">
        <v>0</v>
      </c>
      <c r="N343">
        <v>0</v>
      </c>
      <c r="O343">
        <v>1</v>
      </c>
      <c r="P343" t="s">
        <v>47</v>
      </c>
      <c r="Q343" t="s">
        <v>645</v>
      </c>
      <c r="R343" t="s">
        <v>645</v>
      </c>
      <c r="S343" t="s">
        <v>645</v>
      </c>
      <c r="T343" t="s">
        <v>645</v>
      </c>
      <c r="U343" s="32">
        <v>0</v>
      </c>
      <c r="V343" s="32">
        <v>0</v>
      </c>
      <c r="W343" s="32">
        <v>1</v>
      </c>
      <c r="X343" s="32">
        <v>0</v>
      </c>
      <c r="Y343" s="32">
        <v>0</v>
      </c>
      <c r="Z343" s="32">
        <v>0</v>
      </c>
      <c r="AA343" s="32">
        <v>0</v>
      </c>
      <c r="AB343" s="32">
        <v>0</v>
      </c>
      <c r="AC343" s="32">
        <v>0</v>
      </c>
      <c r="AD343">
        <v>216</v>
      </c>
    </row>
    <row r="344" spans="1:30" x14ac:dyDescent="0.25">
      <c r="A344" s="26">
        <v>343</v>
      </c>
      <c r="B344" t="s">
        <v>287</v>
      </c>
      <c r="C344" s="55">
        <v>45819</v>
      </c>
      <c r="D344" s="55">
        <v>46035</v>
      </c>
      <c r="E344" t="s">
        <v>162</v>
      </c>
      <c r="F344" t="s">
        <v>716</v>
      </c>
      <c r="G344" t="s">
        <v>970</v>
      </c>
      <c r="H344" t="s">
        <v>716</v>
      </c>
      <c r="I344" t="s">
        <v>39</v>
      </c>
      <c r="J344" t="s">
        <v>44</v>
      </c>
      <c r="K344" t="s">
        <v>85</v>
      </c>
      <c r="L344" t="s">
        <v>645</v>
      </c>
      <c r="M344">
        <v>0</v>
      </c>
      <c r="N344">
        <v>0</v>
      </c>
      <c r="O344">
        <v>1</v>
      </c>
      <c r="P344" t="s">
        <v>716</v>
      </c>
      <c r="Q344" t="s">
        <v>645</v>
      </c>
      <c r="R344" t="s">
        <v>645</v>
      </c>
      <c r="S344" t="s">
        <v>645</v>
      </c>
      <c r="T344" t="s">
        <v>645</v>
      </c>
      <c r="U344" s="32">
        <v>0</v>
      </c>
      <c r="V344" s="32">
        <v>0</v>
      </c>
      <c r="W344" s="32">
        <v>0</v>
      </c>
      <c r="X344" s="32">
        <v>1</v>
      </c>
      <c r="Y344" s="32">
        <v>0</v>
      </c>
      <c r="Z344" s="32">
        <v>0</v>
      </c>
      <c r="AA344" s="32">
        <v>0</v>
      </c>
      <c r="AB344" s="32">
        <v>0</v>
      </c>
      <c r="AC344" s="32">
        <v>0</v>
      </c>
      <c r="AD344">
        <v>216</v>
      </c>
    </row>
    <row r="345" spans="1:30" x14ac:dyDescent="0.25">
      <c r="A345" s="26">
        <v>344</v>
      </c>
      <c r="B345" t="s">
        <v>287</v>
      </c>
      <c r="C345" s="55">
        <v>45819</v>
      </c>
      <c r="D345" s="55">
        <v>46035</v>
      </c>
      <c r="E345" t="s">
        <v>162</v>
      </c>
      <c r="F345" t="s">
        <v>1666</v>
      </c>
      <c r="G345" t="s">
        <v>971</v>
      </c>
      <c r="H345" t="s">
        <v>47</v>
      </c>
      <c r="I345" t="s">
        <v>51</v>
      </c>
      <c r="J345" t="s">
        <v>44</v>
      </c>
      <c r="K345" t="s">
        <v>212</v>
      </c>
      <c r="L345" t="s">
        <v>645</v>
      </c>
      <c r="M345">
        <v>0</v>
      </c>
      <c r="N345">
        <v>0</v>
      </c>
      <c r="O345">
        <v>1</v>
      </c>
      <c r="P345" t="s">
        <v>47</v>
      </c>
      <c r="Q345" t="s">
        <v>645</v>
      </c>
      <c r="R345" t="s">
        <v>645</v>
      </c>
      <c r="S345" t="s">
        <v>645</v>
      </c>
      <c r="T345" t="s">
        <v>645</v>
      </c>
      <c r="U345" s="32">
        <v>0</v>
      </c>
      <c r="V345" s="32">
        <v>0</v>
      </c>
      <c r="W345" s="32">
        <v>1</v>
      </c>
      <c r="X345" s="32">
        <v>0</v>
      </c>
      <c r="Y345" s="32">
        <v>0</v>
      </c>
      <c r="Z345" s="32">
        <v>0</v>
      </c>
      <c r="AA345" s="32">
        <v>0</v>
      </c>
      <c r="AB345" s="32">
        <v>0</v>
      </c>
      <c r="AC345" s="32">
        <v>0</v>
      </c>
      <c r="AD345">
        <v>216</v>
      </c>
    </row>
    <row r="346" spans="1:30" x14ac:dyDescent="0.25">
      <c r="A346" s="26">
        <v>345</v>
      </c>
      <c r="B346" t="s">
        <v>287</v>
      </c>
      <c r="C346" s="55">
        <v>45819</v>
      </c>
      <c r="D346" s="55">
        <v>46035</v>
      </c>
      <c r="E346" t="s">
        <v>162</v>
      </c>
      <c r="F346" t="s">
        <v>704</v>
      </c>
      <c r="G346" t="s">
        <v>971</v>
      </c>
      <c r="H346" t="s">
        <v>704</v>
      </c>
      <c r="I346" t="s">
        <v>51</v>
      </c>
      <c r="J346" t="s">
        <v>44</v>
      </c>
      <c r="K346" t="s">
        <v>212</v>
      </c>
      <c r="L346" t="s">
        <v>645</v>
      </c>
      <c r="M346">
        <v>0</v>
      </c>
      <c r="N346">
        <v>0</v>
      </c>
      <c r="O346">
        <v>1</v>
      </c>
      <c r="P346" t="s">
        <v>704</v>
      </c>
      <c r="Q346" t="s">
        <v>645</v>
      </c>
      <c r="R346" t="s">
        <v>645</v>
      </c>
      <c r="S346" t="s">
        <v>645</v>
      </c>
      <c r="T346" t="s">
        <v>645</v>
      </c>
      <c r="U346" s="32">
        <v>0</v>
      </c>
      <c r="V346" s="32">
        <v>0</v>
      </c>
      <c r="W346" s="32">
        <v>0</v>
      </c>
      <c r="X346" s="32">
        <v>1</v>
      </c>
      <c r="Y346" s="32">
        <v>0</v>
      </c>
      <c r="Z346" s="32">
        <v>0</v>
      </c>
      <c r="AA346" s="32">
        <v>0</v>
      </c>
      <c r="AB346" s="32">
        <v>0</v>
      </c>
      <c r="AC346" s="32">
        <v>0</v>
      </c>
      <c r="AD346">
        <v>216</v>
      </c>
    </row>
    <row r="347" spans="1:30" x14ac:dyDescent="0.25">
      <c r="A347" s="26">
        <v>346</v>
      </c>
      <c r="B347" t="s">
        <v>287</v>
      </c>
      <c r="C347" s="55">
        <v>45819</v>
      </c>
      <c r="D347" s="55">
        <v>46035</v>
      </c>
      <c r="E347" t="s">
        <v>162</v>
      </c>
      <c r="F347" t="s">
        <v>1666</v>
      </c>
      <c r="G347" t="s">
        <v>244</v>
      </c>
      <c r="H347" t="s">
        <v>47</v>
      </c>
      <c r="I347" t="s">
        <v>51</v>
      </c>
      <c r="J347" t="s">
        <v>49</v>
      </c>
      <c r="K347" t="s">
        <v>50</v>
      </c>
      <c r="L347" t="s">
        <v>645</v>
      </c>
      <c r="M347">
        <v>0</v>
      </c>
      <c r="N347">
        <v>0</v>
      </c>
      <c r="O347">
        <v>1</v>
      </c>
      <c r="P347" t="s">
        <v>47</v>
      </c>
      <c r="Q347" t="s">
        <v>645</v>
      </c>
      <c r="R347" t="s">
        <v>645</v>
      </c>
      <c r="S347" t="s">
        <v>645</v>
      </c>
      <c r="T347" t="s">
        <v>645</v>
      </c>
      <c r="U347" s="32">
        <v>0</v>
      </c>
      <c r="V347" s="32">
        <v>0</v>
      </c>
      <c r="W347" s="32">
        <v>1</v>
      </c>
      <c r="X347" s="32">
        <v>0</v>
      </c>
      <c r="Y347" s="32">
        <v>0</v>
      </c>
      <c r="Z347" s="32">
        <v>0</v>
      </c>
      <c r="AA347" s="32">
        <v>0</v>
      </c>
      <c r="AB347" s="32">
        <v>0</v>
      </c>
      <c r="AC347" s="32">
        <v>0</v>
      </c>
      <c r="AD347">
        <v>216</v>
      </c>
    </row>
    <row r="348" spans="1:30" x14ac:dyDescent="0.25">
      <c r="A348" s="26">
        <v>347</v>
      </c>
      <c r="B348" t="s">
        <v>287</v>
      </c>
      <c r="C348" s="55">
        <v>45819</v>
      </c>
      <c r="D348" s="55">
        <v>46035</v>
      </c>
      <c r="E348" t="s">
        <v>162</v>
      </c>
      <c r="F348" t="s">
        <v>418</v>
      </c>
      <c r="G348" t="s">
        <v>244</v>
      </c>
      <c r="H348" t="s">
        <v>418</v>
      </c>
      <c r="I348" t="s">
        <v>51</v>
      </c>
      <c r="J348" t="s">
        <v>49</v>
      </c>
      <c r="K348" t="s">
        <v>50</v>
      </c>
      <c r="L348" t="s">
        <v>645</v>
      </c>
      <c r="M348">
        <v>0</v>
      </c>
      <c r="N348">
        <v>0</v>
      </c>
      <c r="O348">
        <v>1</v>
      </c>
      <c r="P348" t="s">
        <v>418</v>
      </c>
      <c r="Q348" t="s">
        <v>645</v>
      </c>
      <c r="R348" t="s">
        <v>645</v>
      </c>
      <c r="S348" t="s">
        <v>645</v>
      </c>
      <c r="T348" t="s">
        <v>645</v>
      </c>
      <c r="U348" s="32">
        <v>0</v>
      </c>
      <c r="V348" s="32">
        <v>1</v>
      </c>
      <c r="W348" s="32">
        <v>0</v>
      </c>
      <c r="X348" s="32">
        <v>0</v>
      </c>
      <c r="Y348" s="32">
        <v>0</v>
      </c>
      <c r="Z348" s="32">
        <v>0</v>
      </c>
      <c r="AA348" s="32">
        <v>0</v>
      </c>
      <c r="AB348" s="32">
        <v>0</v>
      </c>
      <c r="AC348" s="32">
        <v>0</v>
      </c>
      <c r="AD348">
        <v>216</v>
      </c>
    </row>
    <row r="349" spans="1:30" x14ac:dyDescent="0.25">
      <c r="A349" s="26">
        <v>348</v>
      </c>
      <c r="B349" t="s">
        <v>326</v>
      </c>
      <c r="C349" s="55">
        <v>45847</v>
      </c>
      <c r="D349" s="55">
        <v>46051</v>
      </c>
      <c r="E349" t="s">
        <v>162</v>
      </c>
      <c r="F349" t="s">
        <v>1687</v>
      </c>
      <c r="G349" t="s">
        <v>972</v>
      </c>
      <c r="H349" t="s">
        <v>83</v>
      </c>
      <c r="I349" t="s">
        <v>51</v>
      </c>
      <c r="J349" t="s">
        <v>49</v>
      </c>
      <c r="K349" t="s">
        <v>68</v>
      </c>
      <c r="L349" t="s">
        <v>645</v>
      </c>
      <c r="M349">
        <v>0</v>
      </c>
      <c r="N349">
        <v>0</v>
      </c>
      <c r="O349">
        <v>1</v>
      </c>
      <c r="P349" t="s">
        <v>83</v>
      </c>
      <c r="Q349" t="s">
        <v>645</v>
      </c>
      <c r="R349" t="s">
        <v>645</v>
      </c>
      <c r="S349" t="s">
        <v>645</v>
      </c>
      <c r="T349" t="s">
        <v>645</v>
      </c>
      <c r="U349" s="32">
        <v>0</v>
      </c>
      <c r="V349" s="32">
        <v>0</v>
      </c>
      <c r="W349" s="32">
        <v>0</v>
      </c>
      <c r="X349" s="32">
        <v>0</v>
      </c>
      <c r="Y349" s="32">
        <v>0</v>
      </c>
      <c r="Z349" s="32">
        <v>0</v>
      </c>
      <c r="AA349" s="32">
        <v>1</v>
      </c>
      <c r="AB349" s="32">
        <v>0</v>
      </c>
      <c r="AC349" s="32">
        <v>0</v>
      </c>
      <c r="AD349">
        <v>204</v>
      </c>
    </row>
    <row r="350" spans="1:30" x14ac:dyDescent="0.25">
      <c r="A350" s="26">
        <v>349</v>
      </c>
      <c r="B350" t="s">
        <v>326</v>
      </c>
      <c r="C350" s="55">
        <v>45847</v>
      </c>
      <c r="D350" s="55">
        <v>46049</v>
      </c>
      <c r="E350" t="s">
        <v>162</v>
      </c>
      <c r="F350" t="s">
        <v>1666</v>
      </c>
      <c r="G350" t="s">
        <v>276</v>
      </c>
      <c r="H350" t="s">
        <v>47</v>
      </c>
      <c r="I350" t="s">
        <v>55</v>
      </c>
      <c r="J350" t="s">
        <v>138</v>
      </c>
      <c r="K350" t="s">
        <v>113</v>
      </c>
      <c r="L350" t="s">
        <v>645</v>
      </c>
      <c r="M350">
        <v>0</v>
      </c>
      <c r="N350">
        <v>0</v>
      </c>
      <c r="O350">
        <v>1</v>
      </c>
      <c r="P350" t="s">
        <v>47</v>
      </c>
      <c r="Q350" t="s">
        <v>645</v>
      </c>
      <c r="R350" t="s">
        <v>645</v>
      </c>
      <c r="S350" t="s">
        <v>645</v>
      </c>
      <c r="T350" t="s">
        <v>645</v>
      </c>
      <c r="U350" s="32">
        <v>0</v>
      </c>
      <c r="V350" s="32">
        <v>0</v>
      </c>
      <c r="W350" s="32">
        <v>1</v>
      </c>
      <c r="X350" s="32">
        <v>0</v>
      </c>
      <c r="Y350" s="32">
        <v>0</v>
      </c>
      <c r="Z350" s="32">
        <v>0</v>
      </c>
      <c r="AA350" s="32">
        <v>0</v>
      </c>
      <c r="AB350" s="32">
        <v>0</v>
      </c>
      <c r="AC350" s="32">
        <v>0</v>
      </c>
      <c r="AD350">
        <v>202</v>
      </c>
    </row>
    <row r="351" spans="1:30" hidden="1" x14ac:dyDescent="0.25">
      <c r="A351">
        <v>350</v>
      </c>
      <c r="B351" t="s">
        <v>326</v>
      </c>
      <c r="C351" s="16">
        <v>45854</v>
      </c>
      <c r="D351" s="16">
        <v>46036</v>
      </c>
      <c r="E351" t="s">
        <v>162</v>
      </c>
      <c r="F351" t="s">
        <v>766</v>
      </c>
      <c r="G351" t="s">
        <v>781</v>
      </c>
      <c r="H351" t="s">
        <v>645</v>
      </c>
      <c r="I351" t="s">
        <v>90</v>
      </c>
      <c r="J351" t="s">
        <v>40</v>
      </c>
      <c r="K351" t="s">
        <v>113</v>
      </c>
      <c r="L351" t="s">
        <v>645</v>
      </c>
      <c r="M351">
        <v>1</v>
      </c>
      <c r="N351">
        <v>0</v>
      </c>
      <c r="P351" t="s">
        <v>645</v>
      </c>
      <c r="Q351" t="s">
        <v>645</v>
      </c>
      <c r="R351" t="s">
        <v>645</v>
      </c>
      <c r="S351" t="s">
        <v>645</v>
      </c>
      <c r="T351" t="s">
        <v>645</v>
      </c>
      <c r="U351">
        <v>0</v>
      </c>
      <c r="V351">
        <v>0</v>
      </c>
      <c r="W351">
        <v>0</v>
      </c>
      <c r="X351">
        <v>0</v>
      </c>
      <c r="Y351">
        <v>0</v>
      </c>
      <c r="Z351">
        <v>0</v>
      </c>
      <c r="AA351">
        <v>0</v>
      </c>
      <c r="AB351">
        <v>0</v>
      </c>
      <c r="AC351">
        <v>0</v>
      </c>
      <c r="AD351">
        <v>182</v>
      </c>
    </row>
    <row r="352" spans="1:30" hidden="1" x14ac:dyDescent="0.25">
      <c r="A352">
        <v>351</v>
      </c>
      <c r="B352" t="s">
        <v>326</v>
      </c>
      <c r="C352" s="16">
        <v>45854</v>
      </c>
      <c r="D352" s="16">
        <v>46034</v>
      </c>
      <c r="E352" t="s">
        <v>162</v>
      </c>
      <c r="F352" t="s">
        <v>651</v>
      </c>
      <c r="G352" t="s">
        <v>755</v>
      </c>
      <c r="H352" t="s">
        <v>645</v>
      </c>
      <c r="I352" t="s">
        <v>55</v>
      </c>
      <c r="J352" t="s">
        <v>138</v>
      </c>
      <c r="K352" t="s">
        <v>113</v>
      </c>
      <c r="L352" t="s">
        <v>645</v>
      </c>
      <c r="M352">
        <v>1</v>
      </c>
      <c r="N352">
        <v>0</v>
      </c>
      <c r="P352" t="s">
        <v>645</v>
      </c>
      <c r="Q352" t="s">
        <v>645</v>
      </c>
      <c r="R352" t="s">
        <v>645</v>
      </c>
      <c r="S352" t="s">
        <v>645</v>
      </c>
      <c r="T352" t="s">
        <v>645</v>
      </c>
      <c r="U352">
        <v>0</v>
      </c>
      <c r="V352">
        <v>0</v>
      </c>
      <c r="W352">
        <v>0</v>
      </c>
      <c r="X352">
        <v>0</v>
      </c>
      <c r="Y352">
        <v>0</v>
      </c>
      <c r="Z352">
        <v>0</v>
      </c>
      <c r="AA352">
        <v>0</v>
      </c>
      <c r="AB352">
        <v>0</v>
      </c>
      <c r="AC352">
        <v>0</v>
      </c>
      <c r="AD352">
        <v>180</v>
      </c>
    </row>
    <row r="353" spans="1:30" x14ac:dyDescent="0.25">
      <c r="A353" s="26">
        <v>352</v>
      </c>
      <c r="B353" t="s">
        <v>326</v>
      </c>
      <c r="C353" s="55">
        <v>45854</v>
      </c>
      <c r="D353" s="55">
        <v>46031</v>
      </c>
      <c r="E353" t="s">
        <v>162</v>
      </c>
      <c r="F353" t="s">
        <v>43</v>
      </c>
      <c r="G353" t="s">
        <v>310</v>
      </c>
      <c r="H353" t="s">
        <v>43</v>
      </c>
      <c r="I353" t="s">
        <v>55</v>
      </c>
      <c r="J353" t="s">
        <v>49</v>
      </c>
      <c r="K353" t="s">
        <v>50</v>
      </c>
      <c r="L353" t="s">
        <v>645</v>
      </c>
      <c r="M353">
        <v>0</v>
      </c>
      <c r="N353">
        <v>0</v>
      </c>
      <c r="O353">
        <v>1</v>
      </c>
      <c r="P353" t="s">
        <v>43</v>
      </c>
      <c r="Q353" t="s">
        <v>645</v>
      </c>
      <c r="R353" t="s">
        <v>645</v>
      </c>
      <c r="S353" t="s">
        <v>645</v>
      </c>
      <c r="T353" t="s">
        <v>645</v>
      </c>
      <c r="U353" s="32">
        <v>0</v>
      </c>
      <c r="V353" s="32">
        <v>1</v>
      </c>
      <c r="W353" s="32">
        <v>0</v>
      </c>
      <c r="X353" s="32">
        <v>0</v>
      </c>
      <c r="Y353" s="32">
        <v>0</v>
      </c>
      <c r="Z353" s="32">
        <v>0</v>
      </c>
      <c r="AA353" s="32">
        <v>0</v>
      </c>
      <c r="AB353" s="32">
        <v>0</v>
      </c>
      <c r="AC353" s="32">
        <v>1</v>
      </c>
      <c r="AD353">
        <v>177</v>
      </c>
    </row>
    <row r="354" spans="1:30" x14ac:dyDescent="0.25">
      <c r="A354" s="26">
        <v>353</v>
      </c>
      <c r="B354" t="s">
        <v>326</v>
      </c>
      <c r="C354" s="55">
        <v>45861</v>
      </c>
      <c r="D354" s="55">
        <v>46027</v>
      </c>
      <c r="E354" t="s">
        <v>162</v>
      </c>
      <c r="F354" t="s">
        <v>1666</v>
      </c>
      <c r="G354" t="s">
        <v>462</v>
      </c>
      <c r="H354" t="s">
        <v>47</v>
      </c>
      <c r="I354" t="s">
        <v>48</v>
      </c>
      <c r="J354" t="s">
        <v>59</v>
      </c>
      <c r="K354" t="s">
        <v>50</v>
      </c>
      <c r="L354" t="s">
        <v>645</v>
      </c>
      <c r="M354">
        <v>0</v>
      </c>
      <c r="N354">
        <v>0</v>
      </c>
      <c r="O354">
        <v>1</v>
      </c>
      <c r="P354" t="s">
        <v>47</v>
      </c>
      <c r="Q354" t="s">
        <v>645</v>
      </c>
      <c r="R354" t="s">
        <v>645</v>
      </c>
      <c r="S354" t="s">
        <v>645</v>
      </c>
      <c r="T354" t="s">
        <v>645</v>
      </c>
      <c r="U354" s="32">
        <v>0</v>
      </c>
      <c r="V354" s="32">
        <v>0</v>
      </c>
      <c r="W354" s="32">
        <v>1</v>
      </c>
      <c r="X354" s="32">
        <v>0</v>
      </c>
      <c r="Y354" s="32">
        <v>0</v>
      </c>
      <c r="Z354" s="32">
        <v>0</v>
      </c>
      <c r="AA354" s="32">
        <v>0</v>
      </c>
      <c r="AB354" s="32">
        <v>0</v>
      </c>
      <c r="AC354" s="32">
        <v>0</v>
      </c>
      <c r="AD354">
        <v>166</v>
      </c>
    </row>
    <row r="355" spans="1:30" x14ac:dyDescent="0.25">
      <c r="A355" s="26">
        <v>354</v>
      </c>
      <c r="B355" t="s">
        <v>326</v>
      </c>
      <c r="C355" s="55">
        <v>45861</v>
      </c>
      <c r="D355" s="55">
        <v>46027</v>
      </c>
      <c r="E355" t="s">
        <v>162</v>
      </c>
      <c r="F355" t="s">
        <v>43</v>
      </c>
      <c r="G355" t="s">
        <v>350</v>
      </c>
      <c r="H355" t="s">
        <v>43</v>
      </c>
      <c r="I355" t="s">
        <v>51</v>
      </c>
      <c r="J355" t="s">
        <v>59</v>
      </c>
      <c r="K355" t="s">
        <v>50</v>
      </c>
      <c r="L355" t="s">
        <v>645</v>
      </c>
      <c r="M355">
        <v>0</v>
      </c>
      <c r="N355">
        <v>0</v>
      </c>
      <c r="O355">
        <v>1</v>
      </c>
      <c r="P355" t="s">
        <v>43</v>
      </c>
      <c r="Q355" t="s">
        <v>645</v>
      </c>
      <c r="R355" t="s">
        <v>645</v>
      </c>
      <c r="S355" t="s">
        <v>645</v>
      </c>
      <c r="T355" t="s">
        <v>645</v>
      </c>
      <c r="U355" s="32">
        <v>0</v>
      </c>
      <c r="V355" s="32">
        <v>1</v>
      </c>
      <c r="W355" s="32">
        <v>0</v>
      </c>
      <c r="X355" s="32">
        <v>0</v>
      </c>
      <c r="Y355" s="32">
        <v>0</v>
      </c>
      <c r="Z355" s="32">
        <v>0</v>
      </c>
      <c r="AA355" s="32">
        <v>0</v>
      </c>
      <c r="AB355" s="32">
        <v>0</v>
      </c>
      <c r="AC355" s="32">
        <v>1</v>
      </c>
      <c r="AD355">
        <v>166</v>
      </c>
    </row>
    <row r="356" spans="1:30" x14ac:dyDescent="0.25">
      <c r="A356" s="26">
        <v>355</v>
      </c>
      <c r="B356" t="s">
        <v>326</v>
      </c>
      <c r="C356" s="55">
        <v>45861</v>
      </c>
      <c r="D356" s="55">
        <v>46027</v>
      </c>
      <c r="E356" t="s">
        <v>162</v>
      </c>
      <c r="F356" t="s">
        <v>43</v>
      </c>
      <c r="G356" t="s">
        <v>973</v>
      </c>
      <c r="H356" t="s">
        <v>43</v>
      </c>
      <c r="I356" t="s">
        <v>51</v>
      </c>
      <c r="J356" t="s">
        <v>59</v>
      </c>
      <c r="K356" t="s">
        <v>50</v>
      </c>
      <c r="L356" t="s">
        <v>645</v>
      </c>
      <c r="M356">
        <v>0</v>
      </c>
      <c r="N356">
        <v>0</v>
      </c>
      <c r="O356">
        <v>1</v>
      </c>
      <c r="P356" t="s">
        <v>43</v>
      </c>
      <c r="Q356" t="s">
        <v>645</v>
      </c>
      <c r="R356" t="s">
        <v>645</v>
      </c>
      <c r="S356" t="s">
        <v>645</v>
      </c>
      <c r="T356" t="s">
        <v>645</v>
      </c>
      <c r="U356" s="32">
        <v>0</v>
      </c>
      <c r="V356" s="32">
        <v>1</v>
      </c>
      <c r="W356" s="32">
        <v>0</v>
      </c>
      <c r="X356" s="32">
        <v>0</v>
      </c>
      <c r="Y356" s="32">
        <v>0</v>
      </c>
      <c r="Z356" s="32">
        <v>0</v>
      </c>
      <c r="AA356" s="32">
        <v>0</v>
      </c>
      <c r="AB356" s="32">
        <v>0</v>
      </c>
      <c r="AC356" s="32">
        <v>1</v>
      </c>
      <c r="AD356">
        <v>166</v>
      </c>
    </row>
    <row r="357" spans="1:30" x14ac:dyDescent="0.25">
      <c r="A357" s="26">
        <v>356</v>
      </c>
      <c r="B357" t="s">
        <v>326</v>
      </c>
      <c r="C357" s="55">
        <v>45861</v>
      </c>
      <c r="D357" s="55">
        <v>46027</v>
      </c>
      <c r="E357" t="s">
        <v>162</v>
      </c>
      <c r="F357" t="s">
        <v>43</v>
      </c>
      <c r="G357" t="s">
        <v>350</v>
      </c>
      <c r="H357" t="s">
        <v>43</v>
      </c>
      <c r="I357" t="s">
        <v>51</v>
      </c>
      <c r="J357" t="s">
        <v>59</v>
      </c>
      <c r="K357" t="s">
        <v>50</v>
      </c>
      <c r="L357" t="s">
        <v>645</v>
      </c>
      <c r="M357">
        <v>0</v>
      </c>
      <c r="N357">
        <v>0</v>
      </c>
      <c r="O357">
        <v>1</v>
      </c>
      <c r="P357" t="s">
        <v>43</v>
      </c>
      <c r="Q357" t="s">
        <v>645</v>
      </c>
      <c r="R357" t="s">
        <v>645</v>
      </c>
      <c r="S357" t="s">
        <v>645</v>
      </c>
      <c r="T357" t="s">
        <v>645</v>
      </c>
      <c r="U357" s="32">
        <v>0</v>
      </c>
      <c r="V357" s="32">
        <v>1</v>
      </c>
      <c r="W357" s="32">
        <v>0</v>
      </c>
      <c r="X357" s="32">
        <v>0</v>
      </c>
      <c r="Y357" s="32">
        <v>0</v>
      </c>
      <c r="Z357" s="32">
        <v>0</v>
      </c>
      <c r="AA357" s="32">
        <v>0</v>
      </c>
      <c r="AB357" s="32">
        <v>0</v>
      </c>
      <c r="AC357" s="32">
        <v>1</v>
      </c>
      <c r="AD357">
        <v>166</v>
      </c>
    </row>
    <row r="358" spans="1:30" hidden="1" x14ac:dyDescent="0.25">
      <c r="A358">
        <v>357</v>
      </c>
      <c r="B358" t="s">
        <v>326</v>
      </c>
      <c r="C358" s="16">
        <v>45861</v>
      </c>
      <c r="D358" s="16">
        <v>46027</v>
      </c>
      <c r="E358" t="s">
        <v>162</v>
      </c>
      <c r="F358" t="s">
        <v>38</v>
      </c>
      <c r="G358" t="s">
        <v>974</v>
      </c>
      <c r="H358" t="s">
        <v>645</v>
      </c>
      <c r="I358" t="s">
        <v>90</v>
      </c>
      <c r="J358" t="s">
        <v>56</v>
      </c>
      <c r="K358" t="s">
        <v>113</v>
      </c>
      <c r="L358" t="s">
        <v>645</v>
      </c>
      <c r="M358">
        <v>1</v>
      </c>
      <c r="N358">
        <v>0</v>
      </c>
      <c r="P358" t="s">
        <v>645</v>
      </c>
      <c r="Q358" t="s">
        <v>645</v>
      </c>
      <c r="R358" t="s">
        <v>645</v>
      </c>
      <c r="S358" t="s">
        <v>645</v>
      </c>
      <c r="T358" t="s">
        <v>645</v>
      </c>
      <c r="U358">
        <v>0</v>
      </c>
      <c r="V358">
        <v>0</v>
      </c>
      <c r="W358">
        <v>0</v>
      </c>
      <c r="X358">
        <v>0</v>
      </c>
      <c r="Y358">
        <v>0</v>
      </c>
      <c r="Z358">
        <v>0</v>
      </c>
      <c r="AA358">
        <v>0</v>
      </c>
      <c r="AB358">
        <v>0</v>
      </c>
      <c r="AC358">
        <v>0</v>
      </c>
      <c r="AD358">
        <v>166</v>
      </c>
    </row>
    <row r="359" spans="1:30" x14ac:dyDescent="0.25">
      <c r="A359" s="26">
        <v>358</v>
      </c>
      <c r="B359" t="s">
        <v>326</v>
      </c>
      <c r="C359" s="55">
        <v>45861</v>
      </c>
      <c r="D359" s="55">
        <v>46027</v>
      </c>
      <c r="E359" t="s">
        <v>162</v>
      </c>
      <c r="F359" t="s">
        <v>43</v>
      </c>
      <c r="G359" t="s">
        <v>283</v>
      </c>
      <c r="H359" t="s">
        <v>43</v>
      </c>
      <c r="I359" t="s">
        <v>51</v>
      </c>
      <c r="J359" t="s">
        <v>49</v>
      </c>
      <c r="K359" t="s">
        <v>50</v>
      </c>
      <c r="L359" t="s">
        <v>645</v>
      </c>
      <c r="M359">
        <v>0</v>
      </c>
      <c r="N359">
        <v>0</v>
      </c>
      <c r="O359">
        <v>1</v>
      </c>
      <c r="P359" t="s">
        <v>43</v>
      </c>
      <c r="Q359" t="s">
        <v>645</v>
      </c>
      <c r="R359" t="s">
        <v>645</v>
      </c>
      <c r="S359" t="s">
        <v>645</v>
      </c>
      <c r="T359" t="s">
        <v>645</v>
      </c>
      <c r="U359" s="32">
        <v>0</v>
      </c>
      <c r="V359" s="32">
        <v>1</v>
      </c>
      <c r="W359" s="32">
        <v>0</v>
      </c>
      <c r="X359" s="32">
        <v>0</v>
      </c>
      <c r="Y359" s="32">
        <v>0</v>
      </c>
      <c r="Z359" s="32">
        <v>0</v>
      </c>
      <c r="AA359" s="32">
        <v>0</v>
      </c>
      <c r="AB359" s="32">
        <v>0</v>
      </c>
      <c r="AC359" s="32">
        <v>1</v>
      </c>
      <c r="AD359">
        <v>166</v>
      </c>
    </row>
    <row r="360" spans="1:30" x14ac:dyDescent="0.25">
      <c r="A360" s="26">
        <v>359</v>
      </c>
      <c r="B360" t="s">
        <v>326</v>
      </c>
      <c r="C360" s="55">
        <v>45861</v>
      </c>
      <c r="D360" s="55">
        <v>46027</v>
      </c>
      <c r="E360" t="s">
        <v>162</v>
      </c>
      <c r="F360" t="s">
        <v>43</v>
      </c>
      <c r="G360" t="s">
        <v>283</v>
      </c>
      <c r="H360" t="s">
        <v>43</v>
      </c>
      <c r="I360" t="s">
        <v>51</v>
      </c>
      <c r="J360" t="s">
        <v>49</v>
      </c>
      <c r="K360" t="s">
        <v>50</v>
      </c>
      <c r="L360" t="s">
        <v>645</v>
      </c>
      <c r="M360">
        <v>0</v>
      </c>
      <c r="N360">
        <v>0</v>
      </c>
      <c r="O360">
        <v>1</v>
      </c>
      <c r="P360" t="s">
        <v>43</v>
      </c>
      <c r="Q360" t="s">
        <v>645</v>
      </c>
      <c r="R360" t="s">
        <v>645</v>
      </c>
      <c r="S360" t="s">
        <v>645</v>
      </c>
      <c r="T360" t="s">
        <v>645</v>
      </c>
      <c r="U360" s="32">
        <v>0</v>
      </c>
      <c r="V360" s="32">
        <v>1</v>
      </c>
      <c r="W360" s="32">
        <v>0</v>
      </c>
      <c r="X360" s="32">
        <v>0</v>
      </c>
      <c r="Y360" s="32">
        <v>0</v>
      </c>
      <c r="Z360" s="32">
        <v>0</v>
      </c>
      <c r="AA360" s="32">
        <v>0</v>
      </c>
      <c r="AB360" s="32">
        <v>0</v>
      </c>
      <c r="AC360" s="32">
        <v>1</v>
      </c>
      <c r="AD360">
        <v>166</v>
      </c>
    </row>
    <row r="361" spans="1:30" x14ac:dyDescent="0.25">
      <c r="A361" s="26">
        <v>360</v>
      </c>
      <c r="B361" t="s">
        <v>326</v>
      </c>
      <c r="C361" s="55">
        <v>45861</v>
      </c>
      <c r="D361" s="55">
        <v>46027</v>
      </c>
      <c r="E361" t="s">
        <v>162</v>
      </c>
      <c r="F361" t="s">
        <v>1666</v>
      </c>
      <c r="G361" t="s">
        <v>146</v>
      </c>
      <c r="H361" t="s">
        <v>47</v>
      </c>
      <c r="I361" t="s">
        <v>48</v>
      </c>
      <c r="J361" t="s">
        <v>49</v>
      </c>
      <c r="K361" t="s">
        <v>50</v>
      </c>
      <c r="L361" t="s">
        <v>645</v>
      </c>
      <c r="M361">
        <v>0</v>
      </c>
      <c r="N361">
        <v>0</v>
      </c>
      <c r="O361">
        <v>1</v>
      </c>
      <c r="P361" t="s">
        <v>47</v>
      </c>
      <c r="Q361" t="s">
        <v>645</v>
      </c>
      <c r="R361" t="s">
        <v>645</v>
      </c>
      <c r="S361" t="s">
        <v>645</v>
      </c>
      <c r="T361" t="s">
        <v>645</v>
      </c>
      <c r="U361" s="32">
        <v>0</v>
      </c>
      <c r="V361" s="32">
        <v>0</v>
      </c>
      <c r="W361" s="32">
        <v>1</v>
      </c>
      <c r="X361" s="32">
        <v>0</v>
      </c>
      <c r="Y361" s="32">
        <v>0</v>
      </c>
      <c r="Z361" s="32">
        <v>0</v>
      </c>
      <c r="AA361" s="32">
        <v>0</v>
      </c>
      <c r="AB361" s="32">
        <v>0</v>
      </c>
      <c r="AC361" s="32">
        <v>0</v>
      </c>
      <c r="AD361">
        <v>166</v>
      </c>
    </row>
    <row r="362" spans="1:30" x14ac:dyDescent="0.25">
      <c r="A362" s="26">
        <v>361</v>
      </c>
      <c r="B362" t="s">
        <v>326</v>
      </c>
      <c r="C362" s="55">
        <v>45861</v>
      </c>
      <c r="D362" s="55">
        <v>46037</v>
      </c>
      <c r="E362" t="s">
        <v>162</v>
      </c>
      <c r="F362" t="s">
        <v>1666</v>
      </c>
      <c r="G362" t="s">
        <v>146</v>
      </c>
      <c r="H362" t="s">
        <v>47</v>
      </c>
      <c r="I362" t="s">
        <v>48</v>
      </c>
      <c r="J362" t="s">
        <v>49</v>
      </c>
      <c r="K362" t="s">
        <v>50</v>
      </c>
      <c r="L362" t="s">
        <v>645</v>
      </c>
      <c r="M362">
        <v>0</v>
      </c>
      <c r="N362">
        <v>0</v>
      </c>
      <c r="O362">
        <v>1</v>
      </c>
      <c r="P362" t="s">
        <v>47</v>
      </c>
      <c r="Q362" t="s">
        <v>645</v>
      </c>
      <c r="R362" t="s">
        <v>645</v>
      </c>
      <c r="S362" t="s">
        <v>645</v>
      </c>
      <c r="T362" t="s">
        <v>645</v>
      </c>
      <c r="U362" s="32">
        <v>0</v>
      </c>
      <c r="V362" s="32">
        <v>0</v>
      </c>
      <c r="W362" s="32">
        <v>1</v>
      </c>
      <c r="X362" s="32">
        <v>0</v>
      </c>
      <c r="Y362" s="32">
        <v>0</v>
      </c>
      <c r="Z362" s="32">
        <v>0</v>
      </c>
      <c r="AA362" s="32">
        <v>0</v>
      </c>
      <c r="AB362" s="32">
        <v>0</v>
      </c>
      <c r="AC362" s="32">
        <v>0</v>
      </c>
      <c r="AD362">
        <v>176</v>
      </c>
    </row>
    <row r="363" spans="1:30" x14ac:dyDescent="0.25">
      <c r="A363" s="26">
        <v>362</v>
      </c>
      <c r="B363" t="s">
        <v>326</v>
      </c>
      <c r="C363" s="55">
        <v>45861</v>
      </c>
      <c r="D363" s="55">
        <v>46037</v>
      </c>
      <c r="E363" t="s">
        <v>162</v>
      </c>
      <c r="F363" t="s">
        <v>63</v>
      </c>
      <c r="G363" t="s">
        <v>283</v>
      </c>
      <c r="H363" t="s">
        <v>63</v>
      </c>
      <c r="I363" t="s">
        <v>51</v>
      </c>
      <c r="J363" t="s">
        <v>49</v>
      </c>
      <c r="K363" t="s">
        <v>50</v>
      </c>
      <c r="L363" t="s">
        <v>645</v>
      </c>
      <c r="M363">
        <v>0</v>
      </c>
      <c r="N363">
        <v>0</v>
      </c>
      <c r="O363">
        <v>1</v>
      </c>
      <c r="P363" t="s">
        <v>63</v>
      </c>
      <c r="Q363" t="s">
        <v>645</v>
      </c>
      <c r="R363" t="s">
        <v>645</v>
      </c>
      <c r="S363" t="s">
        <v>645</v>
      </c>
      <c r="T363" t="s">
        <v>645</v>
      </c>
      <c r="U363" s="32">
        <v>0</v>
      </c>
      <c r="V363" s="32">
        <v>0</v>
      </c>
      <c r="W363" s="32">
        <v>0</v>
      </c>
      <c r="X363" s="32">
        <v>0</v>
      </c>
      <c r="Y363" s="32">
        <v>0</v>
      </c>
      <c r="Z363" s="32">
        <v>1</v>
      </c>
      <c r="AA363" s="32">
        <v>0</v>
      </c>
      <c r="AB363" s="32">
        <v>0</v>
      </c>
      <c r="AC363" s="32">
        <v>0</v>
      </c>
      <c r="AD363">
        <v>176</v>
      </c>
    </row>
    <row r="364" spans="1:30" x14ac:dyDescent="0.25">
      <c r="A364" s="26">
        <v>363</v>
      </c>
      <c r="B364" t="s">
        <v>326</v>
      </c>
      <c r="C364" s="55">
        <v>45861</v>
      </c>
      <c r="D364" s="55">
        <v>46037</v>
      </c>
      <c r="E364" t="s">
        <v>162</v>
      </c>
      <c r="F364" t="s">
        <v>43</v>
      </c>
      <c r="G364" t="s">
        <v>283</v>
      </c>
      <c r="H364" t="s">
        <v>43</v>
      </c>
      <c r="I364" t="s">
        <v>51</v>
      </c>
      <c r="J364" t="s">
        <v>49</v>
      </c>
      <c r="K364" t="s">
        <v>50</v>
      </c>
      <c r="L364" t="s">
        <v>645</v>
      </c>
      <c r="M364">
        <v>0</v>
      </c>
      <c r="N364">
        <v>0</v>
      </c>
      <c r="O364">
        <v>1</v>
      </c>
      <c r="P364" t="s">
        <v>43</v>
      </c>
      <c r="Q364" t="s">
        <v>645</v>
      </c>
      <c r="R364" t="s">
        <v>645</v>
      </c>
      <c r="S364" t="s">
        <v>645</v>
      </c>
      <c r="T364" t="s">
        <v>645</v>
      </c>
      <c r="U364" s="32">
        <v>0</v>
      </c>
      <c r="V364" s="32">
        <v>1</v>
      </c>
      <c r="W364" s="32">
        <v>0</v>
      </c>
      <c r="X364" s="32">
        <v>0</v>
      </c>
      <c r="Y364" s="32">
        <v>0</v>
      </c>
      <c r="Z364" s="32">
        <v>0</v>
      </c>
      <c r="AA364" s="32">
        <v>0</v>
      </c>
      <c r="AB364" s="32">
        <v>0</v>
      </c>
      <c r="AC364" s="32">
        <v>1</v>
      </c>
      <c r="AD364">
        <v>176</v>
      </c>
    </row>
    <row r="365" spans="1:30" hidden="1" x14ac:dyDescent="0.25">
      <c r="A365">
        <v>364</v>
      </c>
      <c r="B365" t="s">
        <v>326</v>
      </c>
      <c r="C365" s="16">
        <v>45861</v>
      </c>
      <c r="D365" s="16">
        <v>46037</v>
      </c>
      <c r="E365" t="s">
        <v>162</v>
      </c>
      <c r="F365" t="s">
        <v>651</v>
      </c>
      <c r="G365" t="s">
        <v>244</v>
      </c>
      <c r="H365" t="s">
        <v>645</v>
      </c>
      <c r="I365" t="s">
        <v>51</v>
      </c>
      <c r="J365" t="s">
        <v>49</v>
      </c>
      <c r="K365" t="s">
        <v>50</v>
      </c>
      <c r="L365" t="s">
        <v>645</v>
      </c>
      <c r="M365">
        <v>1</v>
      </c>
      <c r="N365">
        <v>0</v>
      </c>
      <c r="P365" t="s">
        <v>645</v>
      </c>
      <c r="Q365" t="s">
        <v>645</v>
      </c>
      <c r="R365" t="s">
        <v>645</v>
      </c>
      <c r="S365" t="s">
        <v>645</v>
      </c>
      <c r="T365" t="s">
        <v>645</v>
      </c>
      <c r="U365">
        <v>0</v>
      </c>
      <c r="V365">
        <v>0</v>
      </c>
      <c r="W365">
        <v>0</v>
      </c>
      <c r="X365">
        <v>0</v>
      </c>
      <c r="Y365">
        <v>0</v>
      </c>
      <c r="Z365">
        <v>0</v>
      </c>
      <c r="AA365">
        <v>0</v>
      </c>
      <c r="AB365">
        <v>0</v>
      </c>
      <c r="AC365">
        <v>0</v>
      </c>
      <c r="AD365">
        <v>176</v>
      </c>
    </row>
    <row r="366" spans="1:30" x14ac:dyDescent="0.25">
      <c r="A366" s="26">
        <v>365</v>
      </c>
      <c r="B366" t="s">
        <v>326</v>
      </c>
      <c r="C366" s="55">
        <v>45861</v>
      </c>
      <c r="D366" s="55">
        <v>46022</v>
      </c>
      <c r="E366" t="s">
        <v>162</v>
      </c>
      <c r="F366" t="s">
        <v>43</v>
      </c>
      <c r="G366" t="s">
        <v>361</v>
      </c>
      <c r="H366" t="s">
        <v>43</v>
      </c>
      <c r="I366" t="s">
        <v>51</v>
      </c>
      <c r="J366" t="s">
        <v>56</v>
      </c>
      <c r="K366" t="s">
        <v>50</v>
      </c>
      <c r="L366" t="s">
        <v>645</v>
      </c>
      <c r="M366">
        <v>0</v>
      </c>
      <c r="N366">
        <v>0</v>
      </c>
      <c r="O366">
        <v>1</v>
      </c>
      <c r="P366" t="s">
        <v>43</v>
      </c>
      <c r="Q366" t="s">
        <v>645</v>
      </c>
      <c r="R366" t="s">
        <v>645</v>
      </c>
      <c r="S366" t="s">
        <v>645</v>
      </c>
      <c r="T366" t="s">
        <v>645</v>
      </c>
      <c r="U366" s="32">
        <v>0</v>
      </c>
      <c r="V366" s="32">
        <v>1</v>
      </c>
      <c r="W366" s="32">
        <v>0</v>
      </c>
      <c r="X366" s="32">
        <v>0</v>
      </c>
      <c r="Y366" s="32">
        <v>0</v>
      </c>
      <c r="Z366" s="32">
        <v>0</v>
      </c>
      <c r="AA366" s="32">
        <v>0</v>
      </c>
      <c r="AB366" s="32">
        <v>0</v>
      </c>
      <c r="AC366" s="32">
        <v>1</v>
      </c>
      <c r="AD366">
        <v>161</v>
      </c>
    </row>
    <row r="367" spans="1:30" x14ac:dyDescent="0.25">
      <c r="A367" s="26">
        <v>366</v>
      </c>
      <c r="B367" t="s">
        <v>326</v>
      </c>
      <c r="C367" s="55">
        <v>45861</v>
      </c>
      <c r="D367" s="55">
        <v>46027</v>
      </c>
      <c r="E367" t="s">
        <v>162</v>
      </c>
      <c r="F367" t="s">
        <v>1682</v>
      </c>
      <c r="G367" t="s">
        <v>780</v>
      </c>
      <c r="H367" t="s">
        <v>137</v>
      </c>
      <c r="I367" t="s">
        <v>55</v>
      </c>
      <c r="J367" t="s">
        <v>40</v>
      </c>
      <c r="K367" t="s">
        <v>113</v>
      </c>
      <c r="L367" t="s">
        <v>645</v>
      </c>
      <c r="M367">
        <v>0</v>
      </c>
      <c r="N367">
        <v>1</v>
      </c>
      <c r="O367">
        <v>2</v>
      </c>
      <c r="P367" t="s">
        <v>43</v>
      </c>
      <c r="Q367" t="s">
        <v>47</v>
      </c>
      <c r="R367" t="s">
        <v>645</v>
      </c>
      <c r="S367" t="s">
        <v>645</v>
      </c>
      <c r="T367" t="s">
        <v>645</v>
      </c>
      <c r="U367" s="32">
        <v>0</v>
      </c>
      <c r="V367" s="32">
        <v>1</v>
      </c>
      <c r="W367" s="32">
        <v>1</v>
      </c>
      <c r="X367" s="32">
        <v>0</v>
      </c>
      <c r="Y367" s="32">
        <v>0</v>
      </c>
      <c r="Z367" s="32">
        <v>0</v>
      </c>
      <c r="AA367" s="32">
        <v>0</v>
      </c>
      <c r="AB367" s="32">
        <v>0</v>
      </c>
      <c r="AC367" s="32">
        <v>1</v>
      </c>
      <c r="AD367">
        <v>166</v>
      </c>
    </row>
    <row r="368" spans="1:30" x14ac:dyDescent="0.25">
      <c r="A368" s="26">
        <v>367</v>
      </c>
      <c r="B368" t="s">
        <v>326</v>
      </c>
      <c r="C368" s="55">
        <v>45861</v>
      </c>
      <c r="D368" s="55">
        <v>46038</v>
      </c>
      <c r="E368" t="s">
        <v>162</v>
      </c>
      <c r="F368" t="s">
        <v>1666</v>
      </c>
      <c r="G368" t="s">
        <v>780</v>
      </c>
      <c r="H368" t="s">
        <v>47</v>
      </c>
      <c r="I368" t="s">
        <v>55</v>
      </c>
      <c r="J368" t="s">
        <v>40</v>
      </c>
      <c r="K368" t="s">
        <v>113</v>
      </c>
      <c r="L368" t="s">
        <v>645</v>
      </c>
      <c r="M368">
        <v>0</v>
      </c>
      <c r="N368">
        <v>0</v>
      </c>
      <c r="O368">
        <v>1</v>
      </c>
      <c r="P368" t="s">
        <v>47</v>
      </c>
      <c r="Q368" t="s">
        <v>645</v>
      </c>
      <c r="R368" t="s">
        <v>645</v>
      </c>
      <c r="S368" t="s">
        <v>645</v>
      </c>
      <c r="T368" t="s">
        <v>645</v>
      </c>
      <c r="U368" s="32">
        <v>0</v>
      </c>
      <c r="V368" s="32">
        <v>0</v>
      </c>
      <c r="W368" s="32">
        <v>1</v>
      </c>
      <c r="X368" s="32">
        <v>0</v>
      </c>
      <c r="Y368" s="32">
        <v>0</v>
      </c>
      <c r="Z368" s="32">
        <v>0</v>
      </c>
      <c r="AA368" s="32">
        <v>0</v>
      </c>
      <c r="AB368" s="32">
        <v>0</v>
      </c>
      <c r="AC368" s="32">
        <v>0</v>
      </c>
      <c r="AD368">
        <v>177</v>
      </c>
    </row>
    <row r="369" spans="1:30" x14ac:dyDescent="0.25">
      <c r="A369" s="26">
        <v>368</v>
      </c>
      <c r="B369" t="s">
        <v>326</v>
      </c>
      <c r="C369" s="55">
        <v>45868</v>
      </c>
      <c r="D369" s="55">
        <v>46031</v>
      </c>
      <c r="E369" t="s">
        <v>162</v>
      </c>
      <c r="F369" t="s">
        <v>43</v>
      </c>
      <c r="G369" t="s">
        <v>310</v>
      </c>
      <c r="H369" t="s">
        <v>43</v>
      </c>
      <c r="I369" t="s">
        <v>55</v>
      </c>
      <c r="J369" t="s">
        <v>49</v>
      </c>
      <c r="K369" t="s">
        <v>50</v>
      </c>
      <c r="L369" t="s">
        <v>645</v>
      </c>
      <c r="M369">
        <v>0</v>
      </c>
      <c r="N369">
        <v>0</v>
      </c>
      <c r="O369">
        <v>1</v>
      </c>
      <c r="P369" t="s">
        <v>43</v>
      </c>
      <c r="Q369" t="s">
        <v>645</v>
      </c>
      <c r="R369" t="s">
        <v>645</v>
      </c>
      <c r="S369" t="s">
        <v>645</v>
      </c>
      <c r="T369" t="s">
        <v>645</v>
      </c>
      <c r="U369" s="32">
        <v>0</v>
      </c>
      <c r="V369" s="32">
        <v>1</v>
      </c>
      <c r="W369" s="32">
        <v>0</v>
      </c>
      <c r="X369" s="32">
        <v>0</v>
      </c>
      <c r="Y369" s="32">
        <v>0</v>
      </c>
      <c r="Z369" s="32">
        <v>0</v>
      </c>
      <c r="AA369" s="32">
        <v>0</v>
      </c>
      <c r="AB369" s="32">
        <v>0</v>
      </c>
      <c r="AC369" s="32">
        <v>1</v>
      </c>
      <c r="AD369">
        <v>163</v>
      </c>
    </row>
    <row r="370" spans="1:30" hidden="1" x14ac:dyDescent="0.25">
      <c r="A370">
        <v>369</v>
      </c>
      <c r="B370" t="s">
        <v>326</v>
      </c>
      <c r="C370" s="16">
        <v>45868</v>
      </c>
      <c r="D370" s="16">
        <v>46031</v>
      </c>
      <c r="E370" t="s">
        <v>162</v>
      </c>
      <c r="F370" t="s">
        <v>38</v>
      </c>
      <c r="G370" t="s">
        <v>310</v>
      </c>
      <c r="H370" t="s">
        <v>645</v>
      </c>
      <c r="I370" t="s">
        <v>55</v>
      </c>
      <c r="J370" t="s">
        <v>49</v>
      </c>
      <c r="K370" t="s">
        <v>50</v>
      </c>
      <c r="L370" t="s">
        <v>645</v>
      </c>
      <c r="M370">
        <v>1</v>
      </c>
      <c r="N370">
        <v>0</v>
      </c>
      <c r="P370" t="s">
        <v>645</v>
      </c>
      <c r="Q370" t="s">
        <v>645</v>
      </c>
      <c r="R370" t="s">
        <v>645</v>
      </c>
      <c r="S370" t="s">
        <v>645</v>
      </c>
      <c r="T370" t="s">
        <v>645</v>
      </c>
      <c r="U370">
        <v>0</v>
      </c>
      <c r="V370">
        <v>0</v>
      </c>
      <c r="W370">
        <v>0</v>
      </c>
      <c r="X370">
        <v>0</v>
      </c>
      <c r="Y370">
        <v>0</v>
      </c>
      <c r="Z370">
        <v>0</v>
      </c>
      <c r="AA370">
        <v>0</v>
      </c>
      <c r="AB370">
        <v>0</v>
      </c>
      <c r="AC370">
        <v>0</v>
      </c>
      <c r="AD370">
        <v>163</v>
      </c>
    </row>
    <row r="371" spans="1:30" x14ac:dyDescent="0.25">
      <c r="A371" s="26">
        <v>370</v>
      </c>
      <c r="B371" t="s">
        <v>326</v>
      </c>
      <c r="C371" s="55">
        <v>45868</v>
      </c>
      <c r="D371" s="55">
        <v>46038</v>
      </c>
      <c r="E371" t="s">
        <v>162</v>
      </c>
      <c r="F371" t="s">
        <v>1682</v>
      </c>
      <c r="G371" t="s">
        <v>975</v>
      </c>
      <c r="H371" t="s">
        <v>137</v>
      </c>
      <c r="I371" t="s">
        <v>55</v>
      </c>
      <c r="J371" t="s">
        <v>44</v>
      </c>
      <c r="K371" t="s">
        <v>113</v>
      </c>
      <c r="L371" t="s">
        <v>645</v>
      </c>
      <c r="M371">
        <v>0</v>
      </c>
      <c r="N371">
        <v>1</v>
      </c>
      <c r="O371">
        <v>2</v>
      </c>
      <c r="P371" t="s">
        <v>43</v>
      </c>
      <c r="Q371" t="s">
        <v>47</v>
      </c>
      <c r="R371" t="s">
        <v>645</v>
      </c>
      <c r="S371" t="s">
        <v>645</v>
      </c>
      <c r="T371" t="s">
        <v>645</v>
      </c>
      <c r="U371" s="32">
        <v>0</v>
      </c>
      <c r="V371" s="32">
        <v>1</v>
      </c>
      <c r="W371" s="32">
        <v>1</v>
      </c>
      <c r="X371" s="32">
        <v>0</v>
      </c>
      <c r="Y371" s="32">
        <v>0</v>
      </c>
      <c r="Z371" s="32">
        <v>0</v>
      </c>
      <c r="AA371" s="32">
        <v>0</v>
      </c>
      <c r="AB371" s="32">
        <v>0</v>
      </c>
      <c r="AC371" s="32">
        <v>1</v>
      </c>
      <c r="AD371">
        <v>170</v>
      </c>
    </row>
    <row r="372" spans="1:30" x14ac:dyDescent="0.25">
      <c r="A372" s="26">
        <v>371</v>
      </c>
      <c r="B372" t="s">
        <v>326</v>
      </c>
      <c r="C372" s="55">
        <v>45868</v>
      </c>
      <c r="D372" s="55">
        <v>46038</v>
      </c>
      <c r="E372" t="s">
        <v>162</v>
      </c>
      <c r="F372" t="s">
        <v>43</v>
      </c>
      <c r="G372" t="s">
        <v>975</v>
      </c>
      <c r="H372" t="s">
        <v>43</v>
      </c>
      <c r="I372" t="s">
        <v>55</v>
      </c>
      <c r="J372" t="s">
        <v>44</v>
      </c>
      <c r="K372" t="s">
        <v>113</v>
      </c>
      <c r="L372" t="s">
        <v>645</v>
      </c>
      <c r="M372">
        <v>0</v>
      </c>
      <c r="N372">
        <v>0</v>
      </c>
      <c r="O372">
        <v>1</v>
      </c>
      <c r="P372" t="s">
        <v>43</v>
      </c>
      <c r="Q372" t="s">
        <v>645</v>
      </c>
      <c r="R372" t="s">
        <v>645</v>
      </c>
      <c r="S372" t="s">
        <v>645</v>
      </c>
      <c r="T372" t="s">
        <v>645</v>
      </c>
      <c r="U372" s="32">
        <v>0</v>
      </c>
      <c r="V372" s="32">
        <v>1</v>
      </c>
      <c r="W372" s="32">
        <v>0</v>
      </c>
      <c r="X372" s="32">
        <v>0</v>
      </c>
      <c r="Y372" s="32">
        <v>0</v>
      </c>
      <c r="Z372" s="32">
        <v>0</v>
      </c>
      <c r="AA372" s="32">
        <v>0</v>
      </c>
      <c r="AB372" s="32">
        <v>0</v>
      </c>
      <c r="AC372" s="32">
        <v>1</v>
      </c>
      <c r="AD372">
        <v>170</v>
      </c>
    </row>
    <row r="373" spans="1:30" x14ac:dyDescent="0.25">
      <c r="A373" s="26">
        <v>372</v>
      </c>
      <c r="B373" t="s">
        <v>326</v>
      </c>
      <c r="C373" s="55">
        <v>45868</v>
      </c>
      <c r="D373" s="55">
        <v>46031</v>
      </c>
      <c r="E373" t="s">
        <v>162</v>
      </c>
      <c r="F373" t="s">
        <v>1666</v>
      </c>
      <c r="G373" t="s">
        <v>976</v>
      </c>
      <c r="H373" t="s">
        <v>47</v>
      </c>
      <c r="I373" t="s">
        <v>48</v>
      </c>
      <c r="J373" t="s">
        <v>49</v>
      </c>
      <c r="K373" t="s">
        <v>50</v>
      </c>
      <c r="L373" t="s">
        <v>645</v>
      </c>
      <c r="M373">
        <v>0</v>
      </c>
      <c r="N373">
        <v>0</v>
      </c>
      <c r="O373">
        <v>1</v>
      </c>
      <c r="P373" t="s">
        <v>47</v>
      </c>
      <c r="Q373" t="s">
        <v>645</v>
      </c>
      <c r="R373" t="s">
        <v>645</v>
      </c>
      <c r="S373" t="s">
        <v>645</v>
      </c>
      <c r="T373" t="s">
        <v>645</v>
      </c>
      <c r="U373" s="32">
        <v>0</v>
      </c>
      <c r="V373" s="32">
        <v>0</v>
      </c>
      <c r="W373" s="32">
        <v>1</v>
      </c>
      <c r="X373" s="32">
        <v>0</v>
      </c>
      <c r="Y373" s="32">
        <v>0</v>
      </c>
      <c r="Z373" s="32">
        <v>0</v>
      </c>
      <c r="AA373" s="32">
        <v>0</v>
      </c>
      <c r="AB373" s="32">
        <v>0</v>
      </c>
      <c r="AC373" s="32">
        <v>0</v>
      </c>
      <c r="AD373">
        <v>163</v>
      </c>
    </row>
    <row r="374" spans="1:30" hidden="1" x14ac:dyDescent="0.25">
      <c r="A374">
        <v>373</v>
      </c>
      <c r="B374" t="s">
        <v>326</v>
      </c>
      <c r="C374" s="16">
        <v>45868</v>
      </c>
      <c r="D374" s="16">
        <v>46032</v>
      </c>
      <c r="E374" t="s">
        <v>162</v>
      </c>
      <c r="F374" t="s">
        <v>651</v>
      </c>
      <c r="G374" t="s">
        <v>188</v>
      </c>
      <c r="H374" t="s">
        <v>645</v>
      </c>
      <c r="I374" t="s">
        <v>55</v>
      </c>
      <c r="J374" t="s">
        <v>40</v>
      </c>
      <c r="K374" t="s">
        <v>113</v>
      </c>
      <c r="L374" t="s">
        <v>645</v>
      </c>
      <c r="M374">
        <v>1</v>
      </c>
      <c r="N374">
        <v>0</v>
      </c>
      <c r="P374" t="s">
        <v>645</v>
      </c>
      <c r="Q374" t="s">
        <v>645</v>
      </c>
      <c r="R374" t="s">
        <v>645</v>
      </c>
      <c r="S374" t="s">
        <v>645</v>
      </c>
      <c r="T374" t="s">
        <v>645</v>
      </c>
      <c r="U374">
        <v>0</v>
      </c>
      <c r="V374">
        <v>0</v>
      </c>
      <c r="W374">
        <v>0</v>
      </c>
      <c r="X374">
        <v>0</v>
      </c>
      <c r="Y374">
        <v>0</v>
      </c>
      <c r="Z374">
        <v>0</v>
      </c>
      <c r="AA374">
        <v>0</v>
      </c>
      <c r="AB374">
        <v>0</v>
      </c>
      <c r="AC374">
        <v>0</v>
      </c>
      <c r="AD374">
        <v>164</v>
      </c>
    </row>
    <row r="375" spans="1:30" x14ac:dyDescent="0.25">
      <c r="A375" s="26">
        <v>374</v>
      </c>
      <c r="B375" t="s">
        <v>326</v>
      </c>
      <c r="C375" s="55">
        <v>45868</v>
      </c>
      <c r="D375" s="55">
        <v>46031</v>
      </c>
      <c r="E375" t="s">
        <v>162</v>
      </c>
      <c r="F375" t="s">
        <v>43</v>
      </c>
      <c r="G375" t="s">
        <v>977</v>
      </c>
      <c r="H375" t="s">
        <v>43</v>
      </c>
      <c r="I375" t="s">
        <v>90</v>
      </c>
      <c r="J375" t="s">
        <v>49</v>
      </c>
      <c r="K375" t="s">
        <v>50</v>
      </c>
      <c r="L375" t="s">
        <v>645</v>
      </c>
      <c r="M375">
        <v>0</v>
      </c>
      <c r="N375">
        <v>0</v>
      </c>
      <c r="O375">
        <v>1</v>
      </c>
      <c r="P375" t="s">
        <v>43</v>
      </c>
      <c r="Q375" t="s">
        <v>645</v>
      </c>
      <c r="R375" t="s">
        <v>645</v>
      </c>
      <c r="S375" t="s">
        <v>645</v>
      </c>
      <c r="T375" t="s">
        <v>645</v>
      </c>
      <c r="U375" s="32">
        <v>0</v>
      </c>
      <c r="V375" s="32">
        <v>1</v>
      </c>
      <c r="W375" s="32">
        <v>0</v>
      </c>
      <c r="X375" s="32">
        <v>0</v>
      </c>
      <c r="Y375" s="32">
        <v>0</v>
      </c>
      <c r="Z375" s="32">
        <v>0</v>
      </c>
      <c r="AA375" s="32">
        <v>0</v>
      </c>
      <c r="AB375" s="32">
        <v>0</v>
      </c>
      <c r="AC375" s="32">
        <v>1</v>
      </c>
      <c r="AD375">
        <v>163</v>
      </c>
    </row>
    <row r="376" spans="1:30" x14ac:dyDescent="0.25">
      <c r="A376" s="26">
        <v>375</v>
      </c>
      <c r="B376" t="s">
        <v>326</v>
      </c>
      <c r="C376" s="55">
        <v>45875</v>
      </c>
      <c r="D376" s="55">
        <v>46032</v>
      </c>
      <c r="E376" t="s">
        <v>162</v>
      </c>
      <c r="F376" t="s">
        <v>1682</v>
      </c>
      <c r="G376" t="s">
        <v>357</v>
      </c>
      <c r="H376" t="s">
        <v>137</v>
      </c>
      <c r="I376" t="s">
        <v>55</v>
      </c>
      <c r="J376" t="s">
        <v>40</v>
      </c>
      <c r="K376" t="s">
        <v>68</v>
      </c>
      <c r="L376" t="s">
        <v>645</v>
      </c>
      <c r="M376">
        <v>0</v>
      </c>
      <c r="N376">
        <v>1</v>
      </c>
      <c r="O376">
        <v>2</v>
      </c>
      <c r="P376" t="s">
        <v>43</v>
      </c>
      <c r="Q376" t="s">
        <v>47</v>
      </c>
      <c r="R376" t="s">
        <v>645</v>
      </c>
      <c r="S376" t="s">
        <v>645</v>
      </c>
      <c r="T376" t="s">
        <v>645</v>
      </c>
      <c r="U376" s="32">
        <v>0</v>
      </c>
      <c r="V376" s="32">
        <v>1</v>
      </c>
      <c r="W376" s="32">
        <v>1</v>
      </c>
      <c r="X376" s="32">
        <v>0</v>
      </c>
      <c r="Y376" s="32">
        <v>0</v>
      </c>
      <c r="Z376" s="32">
        <v>0</v>
      </c>
      <c r="AA376" s="32">
        <v>0</v>
      </c>
      <c r="AB376" s="32">
        <v>0</v>
      </c>
      <c r="AC376" s="32">
        <v>1</v>
      </c>
      <c r="AD376">
        <v>157</v>
      </c>
    </row>
    <row r="377" spans="1:30" x14ac:dyDescent="0.25">
      <c r="A377" s="26">
        <v>376</v>
      </c>
      <c r="B377" t="s">
        <v>326</v>
      </c>
      <c r="C377" s="55">
        <v>45875</v>
      </c>
      <c r="D377" s="55">
        <v>46037</v>
      </c>
      <c r="E377" t="s">
        <v>162</v>
      </c>
      <c r="F377" t="s">
        <v>1682</v>
      </c>
      <c r="G377" t="s">
        <v>357</v>
      </c>
      <c r="H377" t="s">
        <v>137</v>
      </c>
      <c r="I377" t="s">
        <v>55</v>
      </c>
      <c r="J377" t="s">
        <v>40</v>
      </c>
      <c r="K377" t="s">
        <v>68</v>
      </c>
      <c r="L377" t="s">
        <v>645</v>
      </c>
      <c r="M377">
        <v>0</v>
      </c>
      <c r="N377">
        <v>1</v>
      </c>
      <c r="O377">
        <v>2</v>
      </c>
      <c r="P377" t="s">
        <v>43</v>
      </c>
      <c r="Q377" t="s">
        <v>47</v>
      </c>
      <c r="R377" t="s">
        <v>645</v>
      </c>
      <c r="S377" t="s">
        <v>645</v>
      </c>
      <c r="T377" t="s">
        <v>645</v>
      </c>
      <c r="U377" s="32">
        <v>0</v>
      </c>
      <c r="V377" s="32">
        <v>1</v>
      </c>
      <c r="W377" s="32">
        <v>1</v>
      </c>
      <c r="X377" s="32">
        <v>0</v>
      </c>
      <c r="Y377" s="32">
        <v>0</v>
      </c>
      <c r="Z377" s="32">
        <v>0</v>
      </c>
      <c r="AA377" s="32">
        <v>0</v>
      </c>
      <c r="AB377" s="32">
        <v>0</v>
      </c>
      <c r="AC377" s="32">
        <v>1</v>
      </c>
      <c r="AD377">
        <v>162</v>
      </c>
    </row>
    <row r="378" spans="1:30" x14ac:dyDescent="0.25">
      <c r="A378" s="26">
        <v>377</v>
      </c>
      <c r="B378" t="s">
        <v>326</v>
      </c>
      <c r="C378" s="55">
        <v>45875</v>
      </c>
      <c r="D378" s="55">
        <v>46035</v>
      </c>
      <c r="E378" t="s">
        <v>162</v>
      </c>
      <c r="F378" t="s">
        <v>1682</v>
      </c>
      <c r="G378" t="s">
        <v>978</v>
      </c>
      <c r="H378" t="s">
        <v>137</v>
      </c>
      <c r="I378" t="s">
        <v>55</v>
      </c>
      <c r="J378" t="s">
        <v>44</v>
      </c>
      <c r="K378" t="s">
        <v>68</v>
      </c>
      <c r="L378" t="s">
        <v>645</v>
      </c>
      <c r="M378">
        <v>0</v>
      </c>
      <c r="N378">
        <v>1</v>
      </c>
      <c r="O378">
        <v>2</v>
      </c>
      <c r="P378" t="s">
        <v>43</v>
      </c>
      <c r="Q378" t="s">
        <v>47</v>
      </c>
      <c r="R378" t="s">
        <v>645</v>
      </c>
      <c r="S378" t="s">
        <v>645</v>
      </c>
      <c r="T378" t="s">
        <v>645</v>
      </c>
      <c r="U378" s="32">
        <v>0</v>
      </c>
      <c r="V378" s="32">
        <v>1</v>
      </c>
      <c r="W378" s="32">
        <v>1</v>
      </c>
      <c r="X378" s="32">
        <v>0</v>
      </c>
      <c r="Y378" s="32">
        <v>0</v>
      </c>
      <c r="Z378" s="32">
        <v>0</v>
      </c>
      <c r="AA378" s="32">
        <v>0</v>
      </c>
      <c r="AB378" s="32">
        <v>0</v>
      </c>
      <c r="AC378" s="32">
        <v>1</v>
      </c>
      <c r="AD378">
        <v>160</v>
      </c>
    </row>
    <row r="379" spans="1:30" x14ac:dyDescent="0.25">
      <c r="A379" s="26">
        <v>378</v>
      </c>
      <c r="B379" t="s">
        <v>326</v>
      </c>
      <c r="C379" s="55">
        <v>45875</v>
      </c>
      <c r="D379" s="55">
        <v>46045</v>
      </c>
      <c r="E379" t="s">
        <v>162</v>
      </c>
      <c r="F379" t="s">
        <v>1666</v>
      </c>
      <c r="G379" t="s">
        <v>146</v>
      </c>
      <c r="H379" t="s">
        <v>47</v>
      </c>
      <c r="I379" t="s">
        <v>48</v>
      </c>
      <c r="J379" t="s">
        <v>49</v>
      </c>
      <c r="K379" t="s">
        <v>50</v>
      </c>
      <c r="L379" t="s">
        <v>645</v>
      </c>
      <c r="M379">
        <v>0</v>
      </c>
      <c r="N379">
        <v>0</v>
      </c>
      <c r="O379">
        <v>1</v>
      </c>
      <c r="P379" t="s">
        <v>47</v>
      </c>
      <c r="Q379" t="s">
        <v>645</v>
      </c>
      <c r="R379" t="s">
        <v>645</v>
      </c>
      <c r="S379" t="s">
        <v>645</v>
      </c>
      <c r="T379" t="s">
        <v>645</v>
      </c>
      <c r="U379" s="32">
        <v>0</v>
      </c>
      <c r="V379" s="32">
        <v>0</v>
      </c>
      <c r="W379" s="32">
        <v>1</v>
      </c>
      <c r="X379" s="32">
        <v>0</v>
      </c>
      <c r="Y379" s="32">
        <v>0</v>
      </c>
      <c r="Z379" s="32">
        <v>0</v>
      </c>
      <c r="AA379" s="32">
        <v>0</v>
      </c>
      <c r="AB379" s="32">
        <v>0</v>
      </c>
      <c r="AC379" s="32">
        <v>0</v>
      </c>
      <c r="AD379">
        <v>170</v>
      </c>
    </row>
    <row r="380" spans="1:30" x14ac:dyDescent="0.25">
      <c r="A380" s="26">
        <v>379</v>
      </c>
      <c r="B380" t="s">
        <v>326</v>
      </c>
      <c r="C380" s="55">
        <v>45875</v>
      </c>
      <c r="D380" s="55">
        <v>46045</v>
      </c>
      <c r="E380" t="s">
        <v>162</v>
      </c>
      <c r="F380" t="s">
        <v>43</v>
      </c>
      <c r="G380" t="s">
        <v>244</v>
      </c>
      <c r="H380" t="s">
        <v>43</v>
      </c>
      <c r="I380" t="s">
        <v>51</v>
      </c>
      <c r="J380" t="s">
        <v>49</v>
      </c>
      <c r="K380" t="s">
        <v>50</v>
      </c>
      <c r="L380" t="s">
        <v>645</v>
      </c>
      <c r="M380">
        <v>0</v>
      </c>
      <c r="N380">
        <v>0</v>
      </c>
      <c r="O380">
        <v>1</v>
      </c>
      <c r="P380" t="s">
        <v>43</v>
      </c>
      <c r="Q380" t="s">
        <v>645</v>
      </c>
      <c r="R380" t="s">
        <v>645</v>
      </c>
      <c r="S380" t="s">
        <v>645</v>
      </c>
      <c r="T380" t="s">
        <v>645</v>
      </c>
      <c r="U380" s="32">
        <v>0</v>
      </c>
      <c r="V380" s="32">
        <v>1</v>
      </c>
      <c r="W380" s="32">
        <v>0</v>
      </c>
      <c r="X380" s="32">
        <v>0</v>
      </c>
      <c r="Y380" s="32">
        <v>0</v>
      </c>
      <c r="Z380" s="32">
        <v>0</v>
      </c>
      <c r="AA380" s="32">
        <v>0</v>
      </c>
      <c r="AB380" s="32">
        <v>0</v>
      </c>
      <c r="AC380" s="32">
        <v>1</v>
      </c>
      <c r="AD380">
        <v>170</v>
      </c>
    </row>
    <row r="381" spans="1:30" x14ac:dyDescent="0.25">
      <c r="A381" s="26">
        <v>380</v>
      </c>
      <c r="B381" t="s">
        <v>326</v>
      </c>
      <c r="C381" s="55">
        <v>45875</v>
      </c>
      <c r="D381" s="55">
        <v>46045</v>
      </c>
      <c r="E381" t="s">
        <v>162</v>
      </c>
      <c r="F381" t="s">
        <v>43</v>
      </c>
      <c r="G381" t="s">
        <v>283</v>
      </c>
      <c r="H381" t="s">
        <v>43</v>
      </c>
      <c r="I381" t="s">
        <v>51</v>
      </c>
      <c r="J381" t="s">
        <v>49</v>
      </c>
      <c r="K381" t="s">
        <v>50</v>
      </c>
      <c r="L381" t="s">
        <v>645</v>
      </c>
      <c r="M381">
        <v>0</v>
      </c>
      <c r="N381">
        <v>0</v>
      </c>
      <c r="O381">
        <v>1</v>
      </c>
      <c r="P381" t="s">
        <v>43</v>
      </c>
      <c r="Q381" t="s">
        <v>645</v>
      </c>
      <c r="R381" t="s">
        <v>645</v>
      </c>
      <c r="S381" t="s">
        <v>645</v>
      </c>
      <c r="T381" t="s">
        <v>645</v>
      </c>
      <c r="U381" s="32">
        <v>0</v>
      </c>
      <c r="V381" s="32">
        <v>1</v>
      </c>
      <c r="W381" s="32">
        <v>0</v>
      </c>
      <c r="X381" s="32">
        <v>0</v>
      </c>
      <c r="Y381" s="32">
        <v>0</v>
      </c>
      <c r="Z381" s="32">
        <v>0</v>
      </c>
      <c r="AA381" s="32">
        <v>0</v>
      </c>
      <c r="AB381" s="32">
        <v>0</v>
      </c>
      <c r="AC381" s="32">
        <v>1</v>
      </c>
      <c r="AD381">
        <v>170</v>
      </c>
    </row>
    <row r="382" spans="1:30" x14ac:dyDescent="0.25">
      <c r="A382" s="26">
        <v>381</v>
      </c>
      <c r="B382" t="s">
        <v>326</v>
      </c>
      <c r="C382" s="55">
        <v>45882</v>
      </c>
      <c r="D382" s="55">
        <v>46045</v>
      </c>
      <c r="E382" t="s">
        <v>162</v>
      </c>
      <c r="F382" t="s">
        <v>1666</v>
      </c>
      <c r="G382" t="s">
        <v>310</v>
      </c>
      <c r="H382" t="s">
        <v>47</v>
      </c>
      <c r="I382" t="s">
        <v>55</v>
      </c>
      <c r="J382" t="s">
        <v>49</v>
      </c>
      <c r="K382" t="s">
        <v>50</v>
      </c>
      <c r="L382" t="s">
        <v>645</v>
      </c>
      <c r="M382">
        <v>0</v>
      </c>
      <c r="N382">
        <v>0</v>
      </c>
      <c r="O382">
        <v>1</v>
      </c>
      <c r="P382" t="s">
        <v>47</v>
      </c>
      <c r="Q382" t="s">
        <v>645</v>
      </c>
      <c r="R382" t="s">
        <v>645</v>
      </c>
      <c r="S382" t="s">
        <v>645</v>
      </c>
      <c r="T382" t="s">
        <v>645</v>
      </c>
      <c r="U382" s="32">
        <v>0</v>
      </c>
      <c r="V382" s="32">
        <v>0</v>
      </c>
      <c r="W382" s="32">
        <v>1</v>
      </c>
      <c r="X382" s="32">
        <v>0</v>
      </c>
      <c r="Y382" s="32">
        <v>0</v>
      </c>
      <c r="Z382" s="32">
        <v>0</v>
      </c>
      <c r="AA382" s="32">
        <v>0</v>
      </c>
      <c r="AB382" s="32">
        <v>0</v>
      </c>
      <c r="AC382" s="32">
        <v>0</v>
      </c>
      <c r="AD382">
        <v>163</v>
      </c>
    </row>
    <row r="383" spans="1:30" x14ac:dyDescent="0.25">
      <c r="A383" s="26">
        <v>382</v>
      </c>
      <c r="B383" t="s">
        <v>326</v>
      </c>
      <c r="C383" s="55">
        <v>45882</v>
      </c>
      <c r="D383" s="55">
        <v>46046</v>
      </c>
      <c r="E383" t="s">
        <v>162</v>
      </c>
      <c r="F383" t="s">
        <v>43</v>
      </c>
      <c r="G383" t="s">
        <v>979</v>
      </c>
      <c r="H383" t="s">
        <v>43</v>
      </c>
      <c r="I383" t="s">
        <v>55</v>
      </c>
      <c r="J383" t="s">
        <v>49</v>
      </c>
      <c r="K383" t="s">
        <v>50</v>
      </c>
      <c r="L383" t="s">
        <v>645</v>
      </c>
      <c r="M383">
        <v>0</v>
      </c>
      <c r="N383">
        <v>0</v>
      </c>
      <c r="O383">
        <v>1</v>
      </c>
      <c r="P383" t="s">
        <v>43</v>
      </c>
      <c r="Q383" t="s">
        <v>645</v>
      </c>
      <c r="R383" t="s">
        <v>645</v>
      </c>
      <c r="S383" t="s">
        <v>645</v>
      </c>
      <c r="T383" t="s">
        <v>645</v>
      </c>
      <c r="U383" s="32">
        <v>0</v>
      </c>
      <c r="V383" s="32">
        <v>1</v>
      </c>
      <c r="W383" s="32">
        <v>0</v>
      </c>
      <c r="X383" s="32">
        <v>0</v>
      </c>
      <c r="Y383" s="32">
        <v>0</v>
      </c>
      <c r="Z383" s="32">
        <v>0</v>
      </c>
      <c r="AA383" s="32">
        <v>0</v>
      </c>
      <c r="AB383" s="32">
        <v>0</v>
      </c>
      <c r="AC383" s="32">
        <v>1</v>
      </c>
      <c r="AD383">
        <v>164</v>
      </c>
    </row>
    <row r="384" spans="1:30" x14ac:dyDescent="0.25">
      <c r="A384" s="26">
        <v>383</v>
      </c>
      <c r="B384" t="s">
        <v>326</v>
      </c>
      <c r="C384" s="55">
        <v>45882</v>
      </c>
      <c r="D384" s="55">
        <v>46046</v>
      </c>
      <c r="E384" t="s">
        <v>162</v>
      </c>
      <c r="F384" t="s">
        <v>1687</v>
      </c>
      <c r="G384" t="s">
        <v>979</v>
      </c>
      <c r="H384" t="s">
        <v>83</v>
      </c>
      <c r="I384" t="s">
        <v>55</v>
      </c>
      <c r="J384" t="s">
        <v>49</v>
      </c>
      <c r="K384" t="s">
        <v>50</v>
      </c>
      <c r="L384" t="s">
        <v>645</v>
      </c>
      <c r="M384">
        <v>0</v>
      </c>
      <c r="N384">
        <v>0</v>
      </c>
      <c r="O384">
        <v>1</v>
      </c>
      <c r="P384" t="s">
        <v>83</v>
      </c>
      <c r="Q384" t="s">
        <v>645</v>
      </c>
      <c r="R384" t="s">
        <v>645</v>
      </c>
      <c r="S384" t="s">
        <v>645</v>
      </c>
      <c r="T384" t="s">
        <v>645</v>
      </c>
      <c r="U384" s="32">
        <v>0</v>
      </c>
      <c r="V384" s="32">
        <v>0</v>
      </c>
      <c r="W384" s="32">
        <v>0</v>
      </c>
      <c r="X384" s="32">
        <v>0</v>
      </c>
      <c r="Y384" s="32">
        <v>0</v>
      </c>
      <c r="Z384" s="32">
        <v>0</v>
      </c>
      <c r="AA384" s="32">
        <v>1</v>
      </c>
      <c r="AB384" s="32">
        <v>0</v>
      </c>
      <c r="AC384" s="32">
        <v>0</v>
      </c>
      <c r="AD384">
        <v>164</v>
      </c>
    </row>
    <row r="385" spans="1:30" x14ac:dyDescent="0.25">
      <c r="A385" s="26">
        <v>384</v>
      </c>
      <c r="B385" t="s">
        <v>326</v>
      </c>
      <c r="C385" s="55">
        <v>45882</v>
      </c>
      <c r="D385" s="55">
        <v>46046</v>
      </c>
      <c r="E385" t="s">
        <v>162</v>
      </c>
      <c r="F385" t="s">
        <v>1666</v>
      </c>
      <c r="G385" t="s">
        <v>782</v>
      </c>
      <c r="H385" t="s">
        <v>47</v>
      </c>
      <c r="I385" t="s">
        <v>55</v>
      </c>
      <c r="J385" t="s">
        <v>44</v>
      </c>
      <c r="K385" t="s">
        <v>1784</v>
      </c>
      <c r="L385" t="s">
        <v>645</v>
      </c>
      <c r="M385">
        <v>0</v>
      </c>
      <c r="N385">
        <v>0</v>
      </c>
      <c r="O385">
        <v>1</v>
      </c>
      <c r="P385" t="s">
        <v>47</v>
      </c>
      <c r="Q385" t="s">
        <v>645</v>
      </c>
      <c r="R385" t="s">
        <v>645</v>
      </c>
      <c r="S385" t="s">
        <v>645</v>
      </c>
      <c r="T385" t="s">
        <v>645</v>
      </c>
      <c r="U385" s="32">
        <v>0</v>
      </c>
      <c r="V385" s="32">
        <v>0</v>
      </c>
      <c r="W385" s="32">
        <v>1</v>
      </c>
      <c r="X385" s="32">
        <v>0</v>
      </c>
      <c r="Y385" s="32">
        <v>0</v>
      </c>
      <c r="Z385" s="32">
        <v>0</v>
      </c>
      <c r="AA385" s="32">
        <v>0</v>
      </c>
      <c r="AB385" s="32">
        <v>0</v>
      </c>
      <c r="AC385" s="32">
        <v>0</v>
      </c>
      <c r="AD385">
        <v>164</v>
      </c>
    </row>
    <row r="386" spans="1:30" x14ac:dyDescent="0.25">
      <c r="A386" s="26">
        <v>385</v>
      </c>
      <c r="B386" t="s">
        <v>326</v>
      </c>
      <c r="C386" s="55">
        <v>45882</v>
      </c>
      <c r="D386" s="55">
        <v>46035</v>
      </c>
      <c r="E386" t="s">
        <v>162</v>
      </c>
      <c r="F386" t="s">
        <v>1666</v>
      </c>
      <c r="G386" t="s">
        <v>282</v>
      </c>
      <c r="H386" t="s">
        <v>47</v>
      </c>
      <c r="I386" t="s">
        <v>48</v>
      </c>
      <c r="J386" t="s">
        <v>49</v>
      </c>
      <c r="K386" t="s">
        <v>50</v>
      </c>
      <c r="L386" t="s">
        <v>645</v>
      </c>
      <c r="M386">
        <v>0</v>
      </c>
      <c r="N386">
        <v>0</v>
      </c>
      <c r="O386">
        <v>1</v>
      </c>
      <c r="P386" t="s">
        <v>47</v>
      </c>
      <c r="Q386" t="s">
        <v>645</v>
      </c>
      <c r="R386" t="s">
        <v>645</v>
      </c>
      <c r="S386" t="s">
        <v>645</v>
      </c>
      <c r="T386" t="s">
        <v>645</v>
      </c>
      <c r="U386" s="32">
        <v>0</v>
      </c>
      <c r="V386" s="32">
        <v>0</v>
      </c>
      <c r="W386" s="32">
        <v>1</v>
      </c>
      <c r="X386" s="32">
        <v>0</v>
      </c>
      <c r="Y386" s="32">
        <v>0</v>
      </c>
      <c r="Z386" s="32">
        <v>0</v>
      </c>
      <c r="AA386" s="32">
        <v>0</v>
      </c>
      <c r="AB386" s="32">
        <v>0</v>
      </c>
      <c r="AC386" s="32">
        <v>0</v>
      </c>
      <c r="AD386">
        <v>153</v>
      </c>
    </row>
    <row r="387" spans="1:30" x14ac:dyDescent="0.25">
      <c r="A387" s="26">
        <v>386</v>
      </c>
      <c r="B387" t="s">
        <v>326</v>
      </c>
      <c r="C387" s="55">
        <v>45882</v>
      </c>
      <c r="D387" s="55">
        <v>46035</v>
      </c>
      <c r="E387" t="s">
        <v>162</v>
      </c>
      <c r="F387" t="s">
        <v>1666</v>
      </c>
      <c r="G387" t="s">
        <v>761</v>
      </c>
      <c r="H387" t="s">
        <v>47</v>
      </c>
      <c r="I387" t="s">
        <v>48</v>
      </c>
      <c r="J387" t="s">
        <v>49</v>
      </c>
      <c r="K387" t="s">
        <v>50</v>
      </c>
      <c r="L387" t="s">
        <v>645</v>
      </c>
      <c r="M387">
        <v>0</v>
      </c>
      <c r="N387">
        <v>0</v>
      </c>
      <c r="O387">
        <v>1</v>
      </c>
      <c r="P387" t="s">
        <v>47</v>
      </c>
      <c r="Q387" t="s">
        <v>645</v>
      </c>
      <c r="R387" t="s">
        <v>645</v>
      </c>
      <c r="S387" t="s">
        <v>645</v>
      </c>
      <c r="T387" t="s">
        <v>645</v>
      </c>
      <c r="U387" s="32">
        <v>0</v>
      </c>
      <c r="V387" s="32">
        <v>0</v>
      </c>
      <c r="W387" s="32">
        <v>1</v>
      </c>
      <c r="X387" s="32">
        <v>0</v>
      </c>
      <c r="Y387" s="32">
        <v>0</v>
      </c>
      <c r="Z387" s="32">
        <v>0</v>
      </c>
      <c r="AA387" s="32">
        <v>0</v>
      </c>
      <c r="AB387" s="32">
        <v>0</v>
      </c>
      <c r="AC387" s="32">
        <v>0</v>
      </c>
      <c r="AD387">
        <v>153</v>
      </c>
    </row>
    <row r="388" spans="1:30" x14ac:dyDescent="0.25">
      <c r="A388" s="26">
        <v>387</v>
      </c>
      <c r="B388" t="s">
        <v>326</v>
      </c>
      <c r="C388" s="55">
        <v>45882</v>
      </c>
      <c r="D388" s="55">
        <v>46049</v>
      </c>
      <c r="E388" t="s">
        <v>162</v>
      </c>
      <c r="F388" t="s">
        <v>1666</v>
      </c>
      <c r="G388" t="s">
        <v>256</v>
      </c>
      <c r="H388" t="s">
        <v>47</v>
      </c>
      <c r="I388" t="s">
        <v>55</v>
      </c>
      <c r="J388" t="s">
        <v>138</v>
      </c>
      <c r="K388" t="s">
        <v>113</v>
      </c>
      <c r="L388" t="s">
        <v>645</v>
      </c>
      <c r="M388">
        <v>0</v>
      </c>
      <c r="N388">
        <v>0</v>
      </c>
      <c r="O388">
        <v>1</v>
      </c>
      <c r="P388" t="s">
        <v>47</v>
      </c>
      <c r="Q388" t="s">
        <v>645</v>
      </c>
      <c r="R388" t="s">
        <v>645</v>
      </c>
      <c r="S388" t="s">
        <v>645</v>
      </c>
      <c r="T388" t="s">
        <v>645</v>
      </c>
      <c r="U388" s="32">
        <v>0</v>
      </c>
      <c r="V388" s="32">
        <v>0</v>
      </c>
      <c r="W388" s="32">
        <v>1</v>
      </c>
      <c r="X388" s="32">
        <v>0</v>
      </c>
      <c r="Y388" s="32">
        <v>0</v>
      </c>
      <c r="Z388" s="32">
        <v>0</v>
      </c>
      <c r="AA388" s="32">
        <v>0</v>
      </c>
      <c r="AB388" s="32">
        <v>0</v>
      </c>
      <c r="AC388" s="32">
        <v>0</v>
      </c>
      <c r="AD388">
        <v>167</v>
      </c>
    </row>
    <row r="389" spans="1:30" x14ac:dyDescent="0.25">
      <c r="A389" s="26">
        <v>388</v>
      </c>
      <c r="B389" t="s">
        <v>326</v>
      </c>
      <c r="C389" s="55">
        <v>45882</v>
      </c>
      <c r="D389" s="55">
        <v>46051</v>
      </c>
      <c r="E389" t="s">
        <v>162</v>
      </c>
      <c r="F389" t="s">
        <v>1666</v>
      </c>
      <c r="G389" t="s">
        <v>980</v>
      </c>
      <c r="H389" t="s">
        <v>47</v>
      </c>
      <c r="I389" t="s">
        <v>51</v>
      </c>
      <c r="J389" t="s">
        <v>44</v>
      </c>
      <c r="K389" t="s">
        <v>50</v>
      </c>
      <c r="L389" t="s">
        <v>645</v>
      </c>
      <c r="M389">
        <v>0</v>
      </c>
      <c r="N389">
        <v>0</v>
      </c>
      <c r="O389">
        <v>1</v>
      </c>
      <c r="P389" t="s">
        <v>47</v>
      </c>
      <c r="Q389" t="s">
        <v>645</v>
      </c>
      <c r="R389" t="s">
        <v>645</v>
      </c>
      <c r="S389" t="s">
        <v>645</v>
      </c>
      <c r="T389" t="s">
        <v>645</v>
      </c>
      <c r="U389" s="32">
        <v>0</v>
      </c>
      <c r="V389" s="32">
        <v>0</v>
      </c>
      <c r="W389" s="32">
        <v>1</v>
      </c>
      <c r="X389" s="32">
        <v>0</v>
      </c>
      <c r="Y389" s="32">
        <v>0</v>
      </c>
      <c r="Z389" s="32">
        <v>0</v>
      </c>
      <c r="AA389" s="32">
        <v>0</v>
      </c>
      <c r="AB389" s="32">
        <v>0</v>
      </c>
      <c r="AC389" s="32">
        <v>0</v>
      </c>
      <c r="AD389">
        <v>169</v>
      </c>
    </row>
    <row r="390" spans="1:30" x14ac:dyDescent="0.25">
      <c r="A390" s="26">
        <v>389</v>
      </c>
      <c r="B390" t="s">
        <v>326</v>
      </c>
      <c r="C390" s="55">
        <v>45882</v>
      </c>
      <c r="D390" s="55">
        <v>46049</v>
      </c>
      <c r="E390" t="s">
        <v>162</v>
      </c>
      <c r="F390" t="s">
        <v>1666</v>
      </c>
      <c r="G390" t="s">
        <v>981</v>
      </c>
      <c r="H390" t="s">
        <v>47</v>
      </c>
      <c r="I390" t="s">
        <v>48</v>
      </c>
      <c r="J390" t="s">
        <v>49</v>
      </c>
      <c r="K390" t="s">
        <v>50</v>
      </c>
      <c r="L390" t="s">
        <v>645</v>
      </c>
      <c r="M390">
        <v>0</v>
      </c>
      <c r="N390">
        <v>0</v>
      </c>
      <c r="O390">
        <v>1</v>
      </c>
      <c r="P390" t="s">
        <v>47</v>
      </c>
      <c r="Q390" t="s">
        <v>645</v>
      </c>
      <c r="R390" t="s">
        <v>645</v>
      </c>
      <c r="S390" t="s">
        <v>645</v>
      </c>
      <c r="T390" t="s">
        <v>645</v>
      </c>
      <c r="U390" s="32">
        <v>0</v>
      </c>
      <c r="V390" s="32">
        <v>0</v>
      </c>
      <c r="W390" s="32">
        <v>1</v>
      </c>
      <c r="X390" s="32">
        <v>0</v>
      </c>
      <c r="Y390" s="32">
        <v>0</v>
      </c>
      <c r="Z390" s="32">
        <v>0</v>
      </c>
      <c r="AA390" s="32">
        <v>0</v>
      </c>
      <c r="AB390" s="32">
        <v>0</v>
      </c>
      <c r="AC390" s="32">
        <v>0</v>
      </c>
      <c r="AD390">
        <v>167</v>
      </c>
    </row>
    <row r="391" spans="1:30" x14ac:dyDescent="0.25">
      <c r="A391" s="26">
        <v>390</v>
      </c>
      <c r="B391" t="s">
        <v>326</v>
      </c>
      <c r="C391" s="55">
        <v>45889</v>
      </c>
      <c r="D391" s="55">
        <v>46046</v>
      </c>
      <c r="E391" t="s">
        <v>162</v>
      </c>
      <c r="F391" t="s">
        <v>43</v>
      </c>
      <c r="G391" t="s">
        <v>453</v>
      </c>
      <c r="H391" t="s">
        <v>43</v>
      </c>
      <c r="I391" t="s">
        <v>51</v>
      </c>
      <c r="J391" t="s">
        <v>44</v>
      </c>
      <c r="K391" t="s">
        <v>50</v>
      </c>
      <c r="L391" t="s">
        <v>645</v>
      </c>
      <c r="M391">
        <v>0</v>
      </c>
      <c r="N391">
        <v>0</v>
      </c>
      <c r="O391">
        <v>1</v>
      </c>
      <c r="P391" t="s">
        <v>43</v>
      </c>
      <c r="Q391" t="s">
        <v>645</v>
      </c>
      <c r="R391" t="s">
        <v>645</v>
      </c>
      <c r="S391" t="s">
        <v>645</v>
      </c>
      <c r="T391" t="s">
        <v>645</v>
      </c>
      <c r="U391" s="32">
        <v>0</v>
      </c>
      <c r="V391" s="32">
        <v>1</v>
      </c>
      <c r="W391" s="32">
        <v>0</v>
      </c>
      <c r="X391" s="32">
        <v>0</v>
      </c>
      <c r="Y391" s="32">
        <v>0</v>
      </c>
      <c r="Z391" s="32">
        <v>0</v>
      </c>
      <c r="AA391" s="32">
        <v>0</v>
      </c>
      <c r="AB391" s="32">
        <v>0</v>
      </c>
      <c r="AC391" s="32">
        <v>1</v>
      </c>
      <c r="AD391">
        <v>157</v>
      </c>
    </row>
    <row r="392" spans="1:30" x14ac:dyDescent="0.25">
      <c r="A392" s="26">
        <v>391</v>
      </c>
      <c r="B392" t="s">
        <v>326</v>
      </c>
      <c r="C392" s="55">
        <v>45889</v>
      </c>
      <c r="D392" s="55">
        <v>46046</v>
      </c>
      <c r="E392" t="s">
        <v>162</v>
      </c>
      <c r="F392" t="s">
        <v>43</v>
      </c>
      <c r="G392" t="s">
        <v>757</v>
      </c>
      <c r="H392" t="s">
        <v>43</v>
      </c>
      <c r="I392" t="s">
        <v>55</v>
      </c>
      <c r="J392" t="s">
        <v>40</v>
      </c>
      <c r="K392" t="s">
        <v>50</v>
      </c>
      <c r="L392" t="s">
        <v>645</v>
      </c>
      <c r="M392">
        <v>0</v>
      </c>
      <c r="N392">
        <v>0</v>
      </c>
      <c r="O392">
        <v>1</v>
      </c>
      <c r="P392" t="s">
        <v>43</v>
      </c>
      <c r="Q392" t="s">
        <v>645</v>
      </c>
      <c r="R392" t="s">
        <v>645</v>
      </c>
      <c r="S392" t="s">
        <v>645</v>
      </c>
      <c r="T392" t="s">
        <v>645</v>
      </c>
      <c r="U392" s="32">
        <v>0</v>
      </c>
      <c r="V392" s="32">
        <v>1</v>
      </c>
      <c r="W392" s="32">
        <v>0</v>
      </c>
      <c r="X392" s="32">
        <v>0</v>
      </c>
      <c r="Y392" s="32">
        <v>0</v>
      </c>
      <c r="Z392" s="32">
        <v>0</v>
      </c>
      <c r="AA392" s="32">
        <v>0</v>
      </c>
      <c r="AB392" s="32">
        <v>0</v>
      </c>
      <c r="AC392" s="32">
        <v>1</v>
      </c>
      <c r="AD392">
        <v>157</v>
      </c>
    </row>
    <row r="393" spans="1:30" x14ac:dyDescent="0.25">
      <c r="A393" s="26">
        <v>392</v>
      </c>
      <c r="B393" t="s">
        <v>326</v>
      </c>
      <c r="C393" s="55">
        <v>45889</v>
      </c>
      <c r="D393" s="55">
        <v>46051</v>
      </c>
      <c r="E393" t="s">
        <v>162</v>
      </c>
      <c r="F393" t="s">
        <v>1666</v>
      </c>
      <c r="G393" t="s">
        <v>348</v>
      </c>
      <c r="H393" t="s">
        <v>47</v>
      </c>
      <c r="I393" t="s">
        <v>48</v>
      </c>
      <c r="J393" t="s">
        <v>40</v>
      </c>
      <c r="K393" t="s">
        <v>50</v>
      </c>
      <c r="L393" t="s">
        <v>645</v>
      </c>
      <c r="M393">
        <v>0</v>
      </c>
      <c r="N393">
        <v>0</v>
      </c>
      <c r="O393">
        <v>1</v>
      </c>
      <c r="P393" t="s">
        <v>47</v>
      </c>
      <c r="Q393" t="s">
        <v>645</v>
      </c>
      <c r="R393" t="s">
        <v>645</v>
      </c>
      <c r="S393" t="s">
        <v>645</v>
      </c>
      <c r="T393" t="s">
        <v>645</v>
      </c>
      <c r="U393" s="32">
        <v>0</v>
      </c>
      <c r="V393" s="32">
        <v>0</v>
      </c>
      <c r="W393" s="32">
        <v>1</v>
      </c>
      <c r="X393" s="32">
        <v>0</v>
      </c>
      <c r="Y393" s="32">
        <v>0</v>
      </c>
      <c r="Z393" s="32">
        <v>0</v>
      </c>
      <c r="AA393" s="32">
        <v>0</v>
      </c>
      <c r="AB393" s="32">
        <v>0</v>
      </c>
      <c r="AC393" s="32">
        <v>0</v>
      </c>
      <c r="AD393">
        <v>162</v>
      </c>
    </row>
    <row r="394" spans="1:30" x14ac:dyDescent="0.25">
      <c r="A394" s="26">
        <v>393</v>
      </c>
      <c r="B394" t="s">
        <v>326</v>
      </c>
      <c r="C394" s="55">
        <v>45889</v>
      </c>
      <c r="D394" s="55">
        <v>46051</v>
      </c>
      <c r="E394" t="s">
        <v>162</v>
      </c>
      <c r="F394" t="s">
        <v>1682</v>
      </c>
      <c r="G394" t="s">
        <v>975</v>
      </c>
      <c r="H394" t="s">
        <v>137</v>
      </c>
      <c r="I394" t="s">
        <v>55</v>
      </c>
      <c r="J394" t="s">
        <v>44</v>
      </c>
      <c r="K394" t="s">
        <v>113</v>
      </c>
      <c r="L394" t="s">
        <v>645</v>
      </c>
      <c r="M394">
        <v>0</v>
      </c>
      <c r="N394">
        <v>1</v>
      </c>
      <c r="O394">
        <v>2</v>
      </c>
      <c r="P394" t="s">
        <v>43</v>
      </c>
      <c r="Q394" t="s">
        <v>47</v>
      </c>
      <c r="R394" t="s">
        <v>645</v>
      </c>
      <c r="S394" t="s">
        <v>645</v>
      </c>
      <c r="T394" t="s">
        <v>645</v>
      </c>
      <c r="U394" s="32">
        <v>0</v>
      </c>
      <c r="V394" s="32">
        <v>1</v>
      </c>
      <c r="W394" s="32">
        <v>1</v>
      </c>
      <c r="X394" s="32">
        <v>0</v>
      </c>
      <c r="Y394" s="32">
        <v>0</v>
      </c>
      <c r="Z394" s="32">
        <v>0</v>
      </c>
      <c r="AA394" s="32">
        <v>0</v>
      </c>
      <c r="AB394" s="32">
        <v>0</v>
      </c>
      <c r="AC394" s="32">
        <v>1</v>
      </c>
      <c r="AD394">
        <v>162</v>
      </c>
    </row>
    <row r="395" spans="1:30" x14ac:dyDescent="0.25">
      <c r="A395" s="26">
        <v>394</v>
      </c>
      <c r="B395" t="s">
        <v>326</v>
      </c>
      <c r="C395" s="55">
        <v>45889</v>
      </c>
      <c r="D395" s="55">
        <v>46051</v>
      </c>
      <c r="E395" t="s">
        <v>162</v>
      </c>
      <c r="F395" t="s">
        <v>43</v>
      </c>
      <c r="G395" t="s">
        <v>982</v>
      </c>
      <c r="H395" t="s">
        <v>43</v>
      </c>
      <c r="I395" t="s">
        <v>51</v>
      </c>
      <c r="J395" t="s">
        <v>49</v>
      </c>
      <c r="K395" t="s">
        <v>45</v>
      </c>
      <c r="L395" t="s">
        <v>645</v>
      </c>
      <c r="M395">
        <v>0</v>
      </c>
      <c r="N395">
        <v>0</v>
      </c>
      <c r="O395">
        <v>1</v>
      </c>
      <c r="P395" t="s">
        <v>43</v>
      </c>
      <c r="Q395" t="s">
        <v>645</v>
      </c>
      <c r="R395" t="s">
        <v>645</v>
      </c>
      <c r="S395" t="s">
        <v>645</v>
      </c>
      <c r="T395" t="s">
        <v>645</v>
      </c>
      <c r="U395" s="32">
        <v>0</v>
      </c>
      <c r="V395" s="32">
        <v>1</v>
      </c>
      <c r="W395" s="32">
        <v>0</v>
      </c>
      <c r="X395" s="32">
        <v>0</v>
      </c>
      <c r="Y395" s="32">
        <v>0</v>
      </c>
      <c r="Z395" s="32">
        <v>0</v>
      </c>
      <c r="AA395" s="32">
        <v>0</v>
      </c>
      <c r="AB395" s="32">
        <v>0</v>
      </c>
      <c r="AC395" s="32">
        <v>1</v>
      </c>
      <c r="AD395">
        <v>162</v>
      </c>
    </row>
    <row r="396" spans="1:30" x14ac:dyDescent="0.25">
      <c r="A396" s="26">
        <v>395</v>
      </c>
      <c r="B396" t="s">
        <v>326</v>
      </c>
      <c r="C396" s="55">
        <v>45889</v>
      </c>
      <c r="D396" s="55">
        <v>46051</v>
      </c>
      <c r="E396" t="s">
        <v>162</v>
      </c>
      <c r="F396" t="s">
        <v>43</v>
      </c>
      <c r="G396" t="s">
        <v>983</v>
      </c>
      <c r="H396" t="s">
        <v>43</v>
      </c>
      <c r="I396" t="s">
        <v>51</v>
      </c>
      <c r="J396" t="s">
        <v>40</v>
      </c>
      <c r="K396" t="s">
        <v>45</v>
      </c>
      <c r="L396" t="s">
        <v>645</v>
      </c>
      <c r="M396">
        <v>0</v>
      </c>
      <c r="N396">
        <v>0</v>
      </c>
      <c r="O396">
        <v>1</v>
      </c>
      <c r="P396" t="s">
        <v>43</v>
      </c>
      <c r="Q396" t="s">
        <v>645</v>
      </c>
      <c r="R396" t="s">
        <v>645</v>
      </c>
      <c r="S396" t="s">
        <v>645</v>
      </c>
      <c r="T396" t="s">
        <v>645</v>
      </c>
      <c r="U396" s="32">
        <v>0</v>
      </c>
      <c r="V396" s="32">
        <v>1</v>
      </c>
      <c r="W396" s="32">
        <v>0</v>
      </c>
      <c r="X396" s="32">
        <v>0</v>
      </c>
      <c r="Y396" s="32">
        <v>0</v>
      </c>
      <c r="Z396" s="32">
        <v>0</v>
      </c>
      <c r="AA396" s="32">
        <v>0</v>
      </c>
      <c r="AB396" s="32">
        <v>0</v>
      </c>
      <c r="AC396" s="32">
        <v>1</v>
      </c>
      <c r="AD396">
        <v>162</v>
      </c>
    </row>
    <row r="397" spans="1:30" x14ac:dyDescent="0.25">
      <c r="A397" s="26">
        <v>396</v>
      </c>
      <c r="B397" t="s">
        <v>326</v>
      </c>
      <c r="C397" s="55">
        <v>45889</v>
      </c>
      <c r="D397" s="55">
        <v>46023</v>
      </c>
      <c r="E397" t="s">
        <v>162</v>
      </c>
      <c r="F397" t="s">
        <v>1666</v>
      </c>
      <c r="G397" t="s">
        <v>276</v>
      </c>
      <c r="H397" t="s">
        <v>47</v>
      </c>
      <c r="I397" t="s">
        <v>55</v>
      </c>
      <c r="J397" t="s">
        <v>138</v>
      </c>
      <c r="K397" t="s">
        <v>113</v>
      </c>
      <c r="L397" t="s">
        <v>645</v>
      </c>
      <c r="M397">
        <v>0</v>
      </c>
      <c r="N397">
        <v>0</v>
      </c>
      <c r="O397">
        <v>1</v>
      </c>
      <c r="P397" t="s">
        <v>47</v>
      </c>
      <c r="Q397" t="s">
        <v>645</v>
      </c>
      <c r="R397" t="s">
        <v>645</v>
      </c>
      <c r="S397" t="s">
        <v>645</v>
      </c>
      <c r="T397" t="s">
        <v>645</v>
      </c>
      <c r="U397" s="32">
        <v>0</v>
      </c>
      <c r="V397" s="32">
        <v>0</v>
      </c>
      <c r="W397" s="32">
        <v>1</v>
      </c>
      <c r="X397" s="32">
        <v>0</v>
      </c>
      <c r="Y397" s="32">
        <v>0</v>
      </c>
      <c r="Z397" s="32">
        <v>0</v>
      </c>
      <c r="AA397" s="32">
        <v>0</v>
      </c>
      <c r="AB397" s="32">
        <v>0</v>
      </c>
      <c r="AC397" s="32">
        <v>0</v>
      </c>
      <c r="AD397">
        <v>134</v>
      </c>
    </row>
    <row r="398" spans="1:30" x14ac:dyDescent="0.25">
      <c r="A398" s="26">
        <v>397</v>
      </c>
      <c r="B398" t="s">
        <v>326</v>
      </c>
      <c r="C398" s="55">
        <v>45889</v>
      </c>
      <c r="D398" s="55">
        <v>46023</v>
      </c>
      <c r="E398" t="s">
        <v>162</v>
      </c>
      <c r="F398" t="s">
        <v>1666</v>
      </c>
      <c r="G398" t="s">
        <v>145</v>
      </c>
      <c r="H398" t="s">
        <v>47</v>
      </c>
      <c r="I398" t="s">
        <v>48</v>
      </c>
      <c r="J398" t="s">
        <v>44</v>
      </c>
      <c r="K398" t="s">
        <v>50</v>
      </c>
      <c r="L398" t="s">
        <v>645</v>
      </c>
      <c r="M398">
        <v>0</v>
      </c>
      <c r="N398">
        <v>0</v>
      </c>
      <c r="O398">
        <v>1</v>
      </c>
      <c r="P398" t="s">
        <v>47</v>
      </c>
      <c r="Q398" t="s">
        <v>645</v>
      </c>
      <c r="R398" t="s">
        <v>645</v>
      </c>
      <c r="S398" t="s">
        <v>645</v>
      </c>
      <c r="T398" t="s">
        <v>645</v>
      </c>
      <c r="U398" s="32">
        <v>0</v>
      </c>
      <c r="V398" s="32">
        <v>0</v>
      </c>
      <c r="W398" s="32">
        <v>1</v>
      </c>
      <c r="X398" s="32">
        <v>0</v>
      </c>
      <c r="Y398" s="32">
        <v>0</v>
      </c>
      <c r="Z398" s="32">
        <v>0</v>
      </c>
      <c r="AA398" s="32">
        <v>0</v>
      </c>
      <c r="AB398" s="32">
        <v>0</v>
      </c>
      <c r="AC398" s="32">
        <v>0</v>
      </c>
      <c r="AD398">
        <v>134</v>
      </c>
    </row>
    <row r="399" spans="1:30" x14ac:dyDescent="0.25">
      <c r="A399" s="26">
        <v>398</v>
      </c>
      <c r="B399" t="s">
        <v>326</v>
      </c>
      <c r="C399" s="55">
        <v>45889</v>
      </c>
      <c r="D399" s="55">
        <v>46021</v>
      </c>
      <c r="E399" t="s">
        <v>162</v>
      </c>
      <c r="F399" t="s">
        <v>1666</v>
      </c>
      <c r="G399" t="s">
        <v>146</v>
      </c>
      <c r="H399" t="s">
        <v>47</v>
      </c>
      <c r="I399" t="s">
        <v>48</v>
      </c>
      <c r="J399" t="s">
        <v>49</v>
      </c>
      <c r="K399" t="s">
        <v>50</v>
      </c>
      <c r="L399" t="s">
        <v>645</v>
      </c>
      <c r="M399">
        <v>0</v>
      </c>
      <c r="N399">
        <v>0</v>
      </c>
      <c r="O399">
        <v>1</v>
      </c>
      <c r="P399" t="s">
        <v>47</v>
      </c>
      <c r="Q399" t="s">
        <v>645</v>
      </c>
      <c r="R399" t="s">
        <v>645</v>
      </c>
      <c r="S399" t="s">
        <v>645</v>
      </c>
      <c r="T399" t="s">
        <v>645</v>
      </c>
      <c r="U399" s="32">
        <v>0</v>
      </c>
      <c r="V399" s="32">
        <v>0</v>
      </c>
      <c r="W399" s="32">
        <v>1</v>
      </c>
      <c r="X399" s="32">
        <v>0</v>
      </c>
      <c r="Y399" s="32">
        <v>0</v>
      </c>
      <c r="Z399" s="32">
        <v>0</v>
      </c>
      <c r="AA399" s="32">
        <v>0</v>
      </c>
      <c r="AB399" s="32">
        <v>0</v>
      </c>
      <c r="AC399" s="32">
        <v>0</v>
      </c>
      <c r="AD399">
        <v>132</v>
      </c>
    </row>
    <row r="400" spans="1:30" x14ac:dyDescent="0.25">
      <c r="A400" s="26">
        <v>399</v>
      </c>
      <c r="B400" t="s">
        <v>326</v>
      </c>
      <c r="C400" s="55">
        <v>45889</v>
      </c>
      <c r="D400" s="55">
        <v>46021</v>
      </c>
      <c r="E400" t="s">
        <v>162</v>
      </c>
      <c r="F400" t="s">
        <v>1666</v>
      </c>
      <c r="G400" t="s">
        <v>146</v>
      </c>
      <c r="H400" t="s">
        <v>47</v>
      </c>
      <c r="I400" t="s">
        <v>48</v>
      </c>
      <c r="J400" t="s">
        <v>49</v>
      </c>
      <c r="K400" t="s">
        <v>50</v>
      </c>
      <c r="L400" t="s">
        <v>645</v>
      </c>
      <c r="M400">
        <v>0</v>
      </c>
      <c r="N400">
        <v>0</v>
      </c>
      <c r="O400">
        <v>1</v>
      </c>
      <c r="P400" t="s">
        <v>47</v>
      </c>
      <c r="Q400" t="s">
        <v>645</v>
      </c>
      <c r="R400" t="s">
        <v>645</v>
      </c>
      <c r="S400" t="s">
        <v>645</v>
      </c>
      <c r="T400" t="s">
        <v>645</v>
      </c>
      <c r="U400" s="32">
        <v>0</v>
      </c>
      <c r="V400" s="32">
        <v>0</v>
      </c>
      <c r="W400" s="32">
        <v>1</v>
      </c>
      <c r="X400" s="32">
        <v>0</v>
      </c>
      <c r="Y400" s="32">
        <v>0</v>
      </c>
      <c r="Z400" s="32">
        <v>0</v>
      </c>
      <c r="AA400" s="32">
        <v>0</v>
      </c>
      <c r="AB400" s="32">
        <v>0</v>
      </c>
      <c r="AC400" s="32">
        <v>0</v>
      </c>
      <c r="AD400">
        <v>132</v>
      </c>
    </row>
    <row r="401" spans="1:30" x14ac:dyDescent="0.25">
      <c r="A401" s="26">
        <v>400</v>
      </c>
      <c r="B401" t="s">
        <v>326</v>
      </c>
      <c r="C401" s="55">
        <v>45889</v>
      </c>
      <c r="D401" s="55">
        <v>46020</v>
      </c>
      <c r="E401" t="s">
        <v>162</v>
      </c>
      <c r="F401" t="s">
        <v>1666</v>
      </c>
      <c r="G401" t="s">
        <v>763</v>
      </c>
      <c r="H401" t="s">
        <v>47</v>
      </c>
      <c r="I401" t="s">
        <v>48</v>
      </c>
      <c r="J401" t="s">
        <v>78</v>
      </c>
      <c r="K401" t="s">
        <v>113</v>
      </c>
      <c r="L401" t="s">
        <v>645</v>
      </c>
      <c r="M401">
        <v>0</v>
      </c>
      <c r="N401">
        <v>0</v>
      </c>
      <c r="O401">
        <v>1</v>
      </c>
      <c r="P401" t="s">
        <v>47</v>
      </c>
      <c r="Q401" t="s">
        <v>645</v>
      </c>
      <c r="R401" t="s">
        <v>645</v>
      </c>
      <c r="S401" t="s">
        <v>645</v>
      </c>
      <c r="T401" t="s">
        <v>645</v>
      </c>
      <c r="U401" s="32">
        <v>0</v>
      </c>
      <c r="V401" s="32">
        <v>0</v>
      </c>
      <c r="W401" s="32">
        <v>1</v>
      </c>
      <c r="X401" s="32">
        <v>0</v>
      </c>
      <c r="Y401" s="32">
        <v>0</v>
      </c>
      <c r="Z401" s="32">
        <v>0</v>
      </c>
      <c r="AA401" s="32">
        <v>0</v>
      </c>
      <c r="AB401" s="32">
        <v>0</v>
      </c>
      <c r="AC401" s="32">
        <v>0</v>
      </c>
      <c r="AD401">
        <v>131</v>
      </c>
    </row>
    <row r="402" spans="1:30" x14ac:dyDescent="0.25">
      <c r="A402" s="26">
        <v>401</v>
      </c>
      <c r="B402" t="s">
        <v>326</v>
      </c>
      <c r="C402" s="55">
        <v>45889</v>
      </c>
      <c r="D402" s="55">
        <v>46022</v>
      </c>
      <c r="E402" t="s">
        <v>162</v>
      </c>
      <c r="F402" t="s">
        <v>1666</v>
      </c>
      <c r="G402" t="s">
        <v>146</v>
      </c>
      <c r="H402" t="s">
        <v>47</v>
      </c>
      <c r="I402" t="s">
        <v>48</v>
      </c>
      <c r="J402" t="s">
        <v>49</v>
      </c>
      <c r="K402" t="s">
        <v>50</v>
      </c>
      <c r="L402" t="s">
        <v>645</v>
      </c>
      <c r="M402">
        <v>0</v>
      </c>
      <c r="N402">
        <v>0</v>
      </c>
      <c r="O402">
        <v>1</v>
      </c>
      <c r="P402" t="s">
        <v>47</v>
      </c>
      <c r="Q402" t="s">
        <v>645</v>
      </c>
      <c r="R402" t="s">
        <v>645</v>
      </c>
      <c r="S402" t="s">
        <v>645</v>
      </c>
      <c r="T402" t="s">
        <v>645</v>
      </c>
      <c r="U402" s="32">
        <v>0</v>
      </c>
      <c r="V402" s="32">
        <v>0</v>
      </c>
      <c r="W402" s="32">
        <v>1</v>
      </c>
      <c r="X402" s="32">
        <v>0</v>
      </c>
      <c r="Y402" s="32">
        <v>0</v>
      </c>
      <c r="Z402" s="32">
        <v>0</v>
      </c>
      <c r="AA402" s="32">
        <v>0</v>
      </c>
      <c r="AB402" s="32">
        <v>0</v>
      </c>
      <c r="AC402" s="32">
        <v>0</v>
      </c>
      <c r="AD402">
        <v>133</v>
      </c>
    </row>
    <row r="403" spans="1:30" x14ac:dyDescent="0.25">
      <c r="A403" s="26">
        <v>402</v>
      </c>
      <c r="B403" t="s">
        <v>326</v>
      </c>
      <c r="C403" s="55">
        <v>45889</v>
      </c>
      <c r="D403" s="55">
        <v>46020</v>
      </c>
      <c r="E403" t="s">
        <v>162</v>
      </c>
      <c r="F403" t="s">
        <v>1666</v>
      </c>
      <c r="G403" t="s">
        <v>397</v>
      </c>
      <c r="H403" t="s">
        <v>47</v>
      </c>
      <c r="I403" t="s">
        <v>55</v>
      </c>
      <c r="J403" t="s">
        <v>138</v>
      </c>
      <c r="K403" t="s">
        <v>113</v>
      </c>
      <c r="L403" t="s">
        <v>645</v>
      </c>
      <c r="M403">
        <v>0</v>
      </c>
      <c r="N403">
        <v>0</v>
      </c>
      <c r="O403">
        <v>1</v>
      </c>
      <c r="P403" t="s">
        <v>47</v>
      </c>
      <c r="Q403" t="s">
        <v>645</v>
      </c>
      <c r="R403" t="s">
        <v>645</v>
      </c>
      <c r="S403" t="s">
        <v>645</v>
      </c>
      <c r="T403" t="s">
        <v>645</v>
      </c>
      <c r="U403" s="32">
        <v>0</v>
      </c>
      <c r="V403" s="32">
        <v>0</v>
      </c>
      <c r="W403" s="32">
        <v>1</v>
      </c>
      <c r="X403" s="32">
        <v>0</v>
      </c>
      <c r="Y403" s="32">
        <v>0</v>
      </c>
      <c r="Z403" s="32">
        <v>0</v>
      </c>
      <c r="AA403" s="32">
        <v>0</v>
      </c>
      <c r="AB403" s="32">
        <v>0</v>
      </c>
      <c r="AC403" s="32">
        <v>0</v>
      </c>
      <c r="AD403">
        <v>131</v>
      </c>
    </row>
    <row r="404" spans="1:30" x14ac:dyDescent="0.25">
      <c r="A404" s="26">
        <v>403</v>
      </c>
      <c r="B404" t="s">
        <v>326</v>
      </c>
      <c r="C404" s="55">
        <v>45896</v>
      </c>
      <c r="D404" s="55">
        <v>46020</v>
      </c>
      <c r="E404" t="s">
        <v>162</v>
      </c>
      <c r="F404" t="s">
        <v>1666</v>
      </c>
      <c r="G404" t="s">
        <v>397</v>
      </c>
      <c r="H404" t="s">
        <v>47</v>
      </c>
      <c r="I404" t="s">
        <v>55</v>
      </c>
      <c r="J404" t="s">
        <v>138</v>
      </c>
      <c r="K404" t="s">
        <v>113</v>
      </c>
      <c r="L404" t="s">
        <v>645</v>
      </c>
      <c r="M404">
        <v>0</v>
      </c>
      <c r="N404">
        <v>0</v>
      </c>
      <c r="O404">
        <v>1</v>
      </c>
      <c r="P404" t="s">
        <v>47</v>
      </c>
      <c r="Q404" t="s">
        <v>645</v>
      </c>
      <c r="R404" t="s">
        <v>645</v>
      </c>
      <c r="S404" t="s">
        <v>645</v>
      </c>
      <c r="T404" t="s">
        <v>645</v>
      </c>
      <c r="U404" s="32">
        <v>0</v>
      </c>
      <c r="V404" s="32">
        <v>0</v>
      </c>
      <c r="W404" s="32">
        <v>1</v>
      </c>
      <c r="X404" s="32">
        <v>0</v>
      </c>
      <c r="Y404" s="32">
        <v>0</v>
      </c>
      <c r="Z404" s="32">
        <v>0</v>
      </c>
      <c r="AA404" s="32">
        <v>0</v>
      </c>
      <c r="AB404" s="32">
        <v>0</v>
      </c>
      <c r="AC404" s="32">
        <v>0</v>
      </c>
      <c r="AD404">
        <v>124</v>
      </c>
    </row>
    <row r="405" spans="1:30" x14ac:dyDescent="0.25">
      <c r="A405" s="26">
        <v>404</v>
      </c>
      <c r="B405" t="s">
        <v>326</v>
      </c>
      <c r="C405" s="55">
        <v>45896</v>
      </c>
      <c r="D405" s="55">
        <v>46020</v>
      </c>
      <c r="E405" t="s">
        <v>162</v>
      </c>
      <c r="F405" t="s">
        <v>1666</v>
      </c>
      <c r="G405" t="s">
        <v>397</v>
      </c>
      <c r="H405" t="s">
        <v>47</v>
      </c>
      <c r="I405" t="s">
        <v>55</v>
      </c>
      <c r="J405" t="s">
        <v>138</v>
      </c>
      <c r="K405" t="s">
        <v>113</v>
      </c>
      <c r="L405" t="s">
        <v>645</v>
      </c>
      <c r="M405">
        <v>0</v>
      </c>
      <c r="N405">
        <v>0</v>
      </c>
      <c r="O405">
        <v>1</v>
      </c>
      <c r="P405" t="s">
        <v>47</v>
      </c>
      <c r="Q405" t="s">
        <v>645</v>
      </c>
      <c r="R405" t="s">
        <v>645</v>
      </c>
      <c r="S405" t="s">
        <v>645</v>
      </c>
      <c r="T405" t="s">
        <v>645</v>
      </c>
      <c r="U405" s="32">
        <v>0</v>
      </c>
      <c r="V405" s="32">
        <v>0</v>
      </c>
      <c r="W405" s="32">
        <v>1</v>
      </c>
      <c r="X405" s="32">
        <v>0</v>
      </c>
      <c r="Y405" s="32">
        <v>0</v>
      </c>
      <c r="Z405" s="32">
        <v>0</v>
      </c>
      <c r="AA405" s="32">
        <v>0</v>
      </c>
      <c r="AB405" s="32">
        <v>0</v>
      </c>
      <c r="AC405" s="32">
        <v>0</v>
      </c>
      <c r="AD405">
        <v>124</v>
      </c>
    </row>
    <row r="406" spans="1:30" x14ac:dyDescent="0.25">
      <c r="A406" s="26">
        <v>405</v>
      </c>
      <c r="B406" t="s">
        <v>326</v>
      </c>
      <c r="C406" s="55">
        <v>45896</v>
      </c>
      <c r="D406" s="55">
        <v>46037</v>
      </c>
      <c r="E406" t="s">
        <v>162</v>
      </c>
      <c r="F406" t="s">
        <v>97</v>
      </c>
      <c r="G406" t="s">
        <v>389</v>
      </c>
      <c r="H406" t="s">
        <v>97</v>
      </c>
      <c r="I406" t="s">
        <v>51</v>
      </c>
      <c r="J406" t="s">
        <v>49</v>
      </c>
      <c r="K406" t="s">
        <v>50</v>
      </c>
      <c r="L406" t="s">
        <v>645</v>
      </c>
      <c r="M406">
        <v>0</v>
      </c>
      <c r="N406">
        <v>0</v>
      </c>
      <c r="O406">
        <v>1</v>
      </c>
      <c r="P406" t="s">
        <v>97</v>
      </c>
      <c r="Q406" t="s">
        <v>645</v>
      </c>
      <c r="R406" t="s">
        <v>645</v>
      </c>
      <c r="S406" t="s">
        <v>645</v>
      </c>
      <c r="T406" t="s">
        <v>645</v>
      </c>
      <c r="U406" s="32">
        <v>0</v>
      </c>
      <c r="V406" s="32">
        <v>0</v>
      </c>
      <c r="W406" s="32">
        <v>1</v>
      </c>
      <c r="X406" s="32">
        <v>0</v>
      </c>
      <c r="Y406" s="32">
        <v>0</v>
      </c>
      <c r="Z406" s="32">
        <v>0</v>
      </c>
      <c r="AA406" s="32">
        <v>0</v>
      </c>
      <c r="AB406" s="32">
        <v>0</v>
      </c>
      <c r="AC406" s="32">
        <v>0</v>
      </c>
      <c r="AD406">
        <v>141</v>
      </c>
    </row>
    <row r="407" spans="1:30" x14ac:dyDescent="0.25">
      <c r="A407" s="26">
        <v>406</v>
      </c>
      <c r="B407" t="s">
        <v>326</v>
      </c>
      <c r="C407" s="55">
        <v>45896</v>
      </c>
      <c r="D407" s="55">
        <v>46037</v>
      </c>
      <c r="E407" t="s">
        <v>162</v>
      </c>
      <c r="F407" t="s">
        <v>366</v>
      </c>
      <c r="G407" t="s">
        <v>984</v>
      </c>
      <c r="H407" t="s">
        <v>367</v>
      </c>
      <c r="I407" t="s">
        <v>246</v>
      </c>
      <c r="J407" t="s">
        <v>49</v>
      </c>
      <c r="K407" t="s">
        <v>113</v>
      </c>
      <c r="L407" t="s">
        <v>645</v>
      </c>
      <c r="M407">
        <v>0</v>
      </c>
      <c r="N407">
        <v>0</v>
      </c>
      <c r="O407">
        <v>1</v>
      </c>
      <c r="P407" t="s">
        <v>367</v>
      </c>
      <c r="Q407" t="s">
        <v>645</v>
      </c>
      <c r="R407" t="s">
        <v>645</v>
      </c>
      <c r="S407" t="s">
        <v>645</v>
      </c>
      <c r="T407" t="s">
        <v>645</v>
      </c>
      <c r="U407" s="32">
        <v>0</v>
      </c>
      <c r="V407" s="32">
        <v>0</v>
      </c>
      <c r="W407" s="32">
        <v>0</v>
      </c>
      <c r="X407" s="32">
        <v>0</v>
      </c>
      <c r="Y407" s="32">
        <v>1</v>
      </c>
      <c r="Z407" s="32">
        <v>0</v>
      </c>
      <c r="AA407" s="32">
        <v>0</v>
      </c>
      <c r="AB407" s="32">
        <v>0</v>
      </c>
      <c r="AC407" s="32">
        <v>0</v>
      </c>
      <c r="AD407">
        <v>141</v>
      </c>
    </row>
    <row r="408" spans="1:30" x14ac:dyDescent="0.25">
      <c r="A408" s="26">
        <v>407</v>
      </c>
      <c r="B408" t="s">
        <v>326</v>
      </c>
      <c r="C408" s="55">
        <v>45896</v>
      </c>
      <c r="D408" s="55">
        <v>46037</v>
      </c>
      <c r="E408" t="s">
        <v>162</v>
      </c>
      <c r="F408" t="s">
        <v>97</v>
      </c>
      <c r="G408" t="s">
        <v>984</v>
      </c>
      <c r="H408" t="s">
        <v>97</v>
      </c>
      <c r="I408" t="s">
        <v>246</v>
      </c>
      <c r="J408" t="s">
        <v>49</v>
      </c>
      <c r="K408" t="s">
        <v>113</v>
      </c>
      <c r="L408" t="s">
        <v>645</v>
      </c>
      <c r="M408">
        <v>0</v>
      </c>
      <c r="N408">
        <v>0</v>
      </c>
      <c r="O408">
        <v>1</v>
      </c>
      <c r="P408" t="s">
        <v>97</v>
      </c>
      <c r="Q408" t="s">
        <v>645</v>
      </c>
      <c r="R408" t="s">
        <v>645</v>
      </c>
      <c r="S408" t="s">
        <v>645</v>
      </c>
      <c r="T408" t="s">
        <v>645</v>
      </c>
      <c r="U408" s="32">
        <v>0</v>
      </c>
      <c r="V408" s="32">
        <v>0</v>
      </c>
      <c r="W408" s="32">
        <v>1</v>
      </c>
      <c r="X408" s="32">
        <v>0</v>
      </c>
      <c r="Y408" s="32">
        <v>0</v>
      </c>
      <c r="Z408" s="32">
        <v>0</v>
      </c>
      <c r="AA408" s="32">
        <v>0</v>
      </c>
      <c r="AB408" s="32">
        <v>0</v>
      </c>
      <c r="AC408" s="32">
        <v>0</v>
      </c>
      <c r="AD408">
        <v>141</v>
      </c>
    </row>
    <row r="409" spans="1:30" x14ac:dyDescent="0.25">
      <c r="A409" s="26">
        <v>408</v>
      </c>
      <c r="B409" t="s">
        <v>326</v>
      </c>
      <c r="C409" s="55">
        <v>45896</v>
      </c>
      <c r="D409" s="55">
        <v>46029</v>
      </c>
      <c r="E409" t="s">
        <v>162</v>
      </c>
      <c r="F409" t="s">
        <v>1666</v>
      </c>
      <c r="G409" t="s">
        <v>145</v>
      </c>
      <c r="H409" t="s">
        <v>47</v>
      </c>
      <c r="I409" t="s">
        <v>48</v>
      </c>
      <c r="J409" t="s">
        <v>44</v>
      </c>
      <c r="K409" t="s">
        <v>50</v>
      </c>
      <c r="L409" t="s">
        <v>645</v>
      </c>
      <c r="M409">
        <v>0</v>
      </c>
      <c r="N409">
        <v>0</v>
      </c>
      <c r="O409">
        <v>1</v>
      </c>
      <c r="P409" t="s">
        <v>47</v>
      </c>
      <c r="Q409" t="s">
        <v>645</v>
      </c>
      <c r="R409" t="s">
        <v>645</v>
      </c>
      <c r="S409" t="s">
        <v>645</v>
      </c>
      <c r="T409" t="s">
        <v>645</v>
      </c>
      <c r="U409" s="32">
        <v>0</v>
      </c>
      <c r="V409" s="32">
        <v>0</v>
      </c>
      <c r="W409" s="32">
        <v>1</v>
      </c>
      <c r="X409" s="32">
        <v>0</v>
      </c>
      <c r="Y409" s="32">
        <v>0</v>
      </c>
      <c r="Z409" s="32">
        <v>0</v>
      </c>
      <c r="AA409" s="32">
        <v>0</v>
      </c>
      <c r="AB409" s="32">
        <v>0</v>
      </c>
      <c r="AC409" s="32">
        <v>0</v>
      </c>
      <c r="AD409">
        <v>133</v>
      </c>
    </row>
    <row r="410" spans="1:30" x14ac:dyDescent="0.25">
      <c r="A410" s="26">
        <v>409</v>
      </c>
      <c r="B410" t="s">
        <v>326</v>
      </c>
      <c r="C410" s="55">
        <v>45896</v>
      </c>
      <c r="D410" s="55">
        <v>46029</v>
      </c>
      <c r="E410" t="s">
        <v>162</v>
      </c>
      <c r="F410" t="s">
        <v>97</v>
      </c>
      <c r="G410" t="s">
        <v>453</v>
      </c>
      <c r="H410" t="s">
        <v>97</v>
      </c>
      <c r="I410" t="s">
        <v>51</v>
      </c>
      <c r="J410" t="s">
        <v>44</v>
      </c>
      <c r="K410" t="s">
        <v>50</v>
      </c>
      <c r="L410" t="s">
        <v>645</v>
      </c>
      <c r="M410">
        <v>0</v>
      </c>
      <c r="N410">
        <v>0</v>
      </c>
      <c r="O410">
        <v>1</v>
      </c>
      <c r="P410" t="s">
        <v>97</v>
      </c>
      <c r="Q410" t="s">
        <v>645</v>
      </c>
      <c r="R410" t="s">
        <v>645</v>
      </c>
      <c r="S410" t="s">
        <v>645</v>
      </c>
      <c r="T410" t="s">
        <v>645</v>
      </c>
      <c r="U410" s="32">
        <v>0</v>
      </c>
      <c r="V410" s="32">
        <v>0</v>
      </c>
      <c r="W410" s="32">
        <v>1</v>
      </c>
      <c r="X410" s="32">
        <v>0</v>
      </c>
      <c r="Y410" s="32">
        <v>0</v>
      </c>
      <c r="Z410" s="32">
        <v>0</v>
      </c>
      <c r="AA410" s="32">
        <v>0</v>
      </c>
      <c r="AB410" s="32">
        <v>0</v>
      </c>
      <c r="AC410" s="32">
        <v>0</v>
      </c>
      <c r="AD410">
        <v>133</v>
      </c>
    </row>
    <row r="411" spans="1:30" hidden="1" x14ac:dyDescent="0.25">
      <c r="A411">
        <v>410</v>
      </c>
      <c r="B411" t="s">
        <v>326</v>
      </c>
      <c r="C411" s="16">
        <v>45896</v>
      </c>
      <c r="D411" s="16">
        <v>46031</v>
      </c>
      <c r="E411" t="s">
        <v>162</v>
      </c>
      <c r="F411" t="s">
        <v>651</v>
      </c>
      <c r="G411" t="s">
        <v>985</v>
      </c>
      <c r="H411" t="s">
        <v>645</v>
      </c>
      <c r="I411" t="s">
        <v>90</v>
      </c>
      <c r="J411" t="s">
        <v>49</v>
      </c>
      <c r="K411" t="s">
        <v>50</v>
      </c>
      <c r="L411" t="s">
        <v>645</v>
      </c>
      <c r="M411">
        <v>1</v>
      </c>
      <c r="N411">
        <v>0</v>
      </c>
      <c r="P411" t="s">
        <v>645</v>
      </c>
      <c r="Q411" t="s">
        <v>645</v>
      </c>
      <c r="R411" t="s">
        <v>645</v>
      </c>
      <c r="S411" t="s">
        <v>645</v>
      </c>
      <c r="T411" t="s">
        <v>645</v>
      </c>
      <c r="U411">
        <v>0</v>
      </c>
      <c r="V411">
        <v>0</v>
      </c>
      <c r="W411">
        <v>0</v>
      </c>
      <c r="X411">
        <v>0</v>
      </c>
      <c r="Y411">
        <v>0</v>
      </c>
      <c r="Z411">
        <v>0</v>
      </c>
      <c r="AA411">
        <v>0</v>
      </c>
      <c r="AB411">
        <v>0</v>
      </c>
      <c r="AC411">
        <v>0</v>
      </c>
      <c r="AD411">
        <v>135</v>
      </c>
    </row>
    <row r="412" spans="1:30" x14ac:dyDescent="0.25">
      <c r="A412" s="26">
        <v>411</v>
      </c>
      <c r="B412" t="s">
        <v>326</v>
      </c>
      <c r="C412" s="55">
        <v>45896</v>
      </c>
      <c r="D412" s="55">
        <v>46031</v>
      </c>
      <c r="E412" t="s">
        <v>162</v>
      </c>
      <c r="F412" t="s">
        <v>97</v>
      </c>
      <c r="G412" t="s">
        <v>244</v>
      </c>
      <c r="H412" t="s">
        <v>97</v>
      </c>
      <c r="I412" t="s">
        <v>51</v>
      </c>
      <c r="J412" t="s">
        <v>49</v>
      </c>
      <c r="K412" t="s">
        <v>50</v>
      </c>
      <c r="L412" t="s">
        <v>645</v>
      </c>
      <c r="M412">
        <v>0</v>
      </c>
      <c r="N412">
        <v>0</v>
      </c>
      <c r="O412">
        <v>1</v>
      </c>
      <c r="P412" t="s">
        <v>97</v>
      </c>
      <c r="Q412" t="s">
        <v>645</v>
      </c>
      <c r="R412" t="s">
        <v>645</v>
      </c>
      <c r="S412" t="s">
        <v>645</v>
      </c>
      <c r="T412" t="s">
        <v>645</v>
      </c>
      <c r="U412" s="32">
        <v>0</v>
      </c>
      <c r="V412" s="32">
        <v>0</v>
      </c>
      <c r="W412" s="32">
        <v>1</v>
      </c>
      <c r="X412" s="32">
        <v>0</v>
      </c>
      <c r="Y412" s="32">
        <v>0</v>
      </c>
      <c r="Z412" s="32">
        <v>0</v>
      </c>
      <c r="AA412" s="32">
        <v>0</v>
      </c>
      <c r="AB412" s="32">
        <v>0</v>
      </c>
      <c r="AC412" s="32">
        <v>0</v>
      </c>
      <c r="AD412">
        <v>135</v>
      </c>
    </row>
    <row r="413" spans="1:30" x14ac:dyDescent="0.25">
      <c r="A413" s="26">
        <v>412</v>
      </c>
      <c r="B413" t="s">
        <v>326</v>
      </c>
      <c r="C413" s="55">
        <v>45903</v>
      </c>
      <c r="D413" s="55">
        <v>46031</v>
      </c>
      <c r="E413" t="s">
        <v>162</v>
      </c>
      <c r="F413" t="s">
        <v>1666</v>
      </c>
      <c r="G413" t="s">
        <v>986</v>
      </c>
      <c r="H413" t="s">
        <v>47</v>
      </c>
      <c r="I413" t="s">
        <v>48</v>
      </c>
      <c r="J413" t="s">
        <v>49</v>
      </c>
      <c r="K413" t="s">
        <v>50</v>
      </c>
      <c r="L413" t="s">
        <v>645</v>
      </c>
      <c r="M413">
        <v>0</v>
      </c>
      <c r="N413">
        <v>0</v>
      </c>
      <c r="O413">
        <v>1</v>
      </c>
      <c r="P413" t="s">
        <v>47</v>
      </c>
      <c r="Q413" t="s">
        <v>645</v>
      </c>
      <c r="R413" t="s">
        <v>645</v>
      </c>
      <c r="S413" t="s">
        <v>645</v>
      </c>
      <c r="T413" t="s">
        <v>645</v>
      </c>
      <c r="U413" s="32">
        <v>0</v>
      </c>
      <c r="V413" s="32">
        <v>0</v>
      </c>
      <c r="W413" s="32">
        <v>1</v>
      </c>
      <c r="X413" s="32">
        <v>0</v>
      </c>
      <c r="Y413" s="32">
        <v>0</v>
      </c>
      <c r="Z413" s="32">
        <v>0</v>
      </c>
      <c r="AA413" s="32">
        <v>0</v>
      </c>
      <c r="AB413" s="32">
        <v>0</v>
      </c>
      <c r="AC413" s="32">
        <v>0</v>
      </c>
      <c r="AD413">
        <v>128</v>
      </c>
    </row>
    <row r="414" spans="1:30" x14ac:dyDescent="0.25">
      <c r="A414" s="26">
        <v>413</v>
      </c>
      <c r="B414" t="s">
        <v>326</v>
      </c>
      <c r="C414" s="55">
        <v>45910</v>
      </c>
      <c r="D414" s="55">
        <v>46031</v>
      </c>
      <c r="E414" t="s">
        <v>162</v>
      </c>
      <c r="F414" t="s">
        <v>1666</v>
      </c>
      <c r="G414" t="s">
        <v>277</v>
      </c>
      <c r="H414" t="s">
        <v>47</v>
      </c>
      <c r="I414" t="s">
        <v>48</v>
      </c>
      <c r="J414" t="s">
        <v>49</v>
      </c>
      <c r="K414" t="s">
        <v>50</v>
      </c>
      <c r="L414" t="s">
        <v>645</v>
      </c>
      <c r="M414">
        <v>0</v>
      </c>
      <c r="N414">
        <v>0</v>
      </c>
      <c r="O414">
        <v>1</v>
      </c>
      <c r="P414" t="s">
        <v>47</v>
      </c>
      <c r="Q414" t="s">
        <v>645</v>
      </c>
      <c r="R414" t="s">
        <v>645</v>
      </c>
      <c r="S414" t="s">
        <v>645</v>
      </c>
      <c r="T414" t="s">
        <v>645</v>
      </c>
      <c r="U414" s="32">
        <v>0</v>
      </c>
      <c r="V414" s="32">
        <v>0</v>
      </c>
      <c r="W414" s="32">
        <v>1</v>
      </c>
      <c r="X414" s="32">
        <v>0</v>
      </c>
      <c r="Y414" s="32">
        <v>0</v>
      </c>
      <c r="Z414" s="32">
        <v>0</v>
      </c>
      <c r="AA414" s="32">
        <v>0</v>
      </c>
      <c r="AB414" s="32">
        <v>0</v>
      </c>
      <c r="AC414" s="32">
        <v>0</v>
      </c>
      <c r="AD414">
        <v>121</v>
      </c>
    </row>
    <row r="415" spans="1:30" x14ac:dyDescent="0.25">
      <c r="A415" s="26">
        <v>414</v>
      </c>
      <c r="B415" t="s">
        <v>326</v>
      </c>
      <c r="C415" s="55">
        <v>45910</v>
      </c>
      <c r="D415" s="55">
        <v>46020</v>
      </c>
      <c r="E415" t="s">
        <v>162</v>
      </c>
      <c r="F415" t="s">
        <v>1666</v>
      </c>
      <c r="G415" t="s">
        <v>397</v>
      </c>
      <c r="H415" t="s">
        <v>47</v>
      </c>
      <c r="I415" t="s">
        <v>55</v>
      </c>
      <c r="J415" t="s">
        <v>138</v>
      </c>
      <c r="K415" t="s">
        <v>113</v>
      </c>
      <c r="L415" t="s">
        <v>645</v>
      </c>
      <c r="M415">
        <v>0</v>
      </c>
      <c r="N415">
        <v>0</v>
      </c>
      <c r="O415">
        <v>1</v>
      </c>
      <c r="P415" t="s">
        <v>47</v>
      </c>
      <c r="Q415" t="s">
        <v>645</v>
      </c>
      <c r="R415" t="s">
        <v>645</v>
      </c>
      <c r="S415" t="s">
        <v>645</v>
      </c>
      <c r="T415" t="s">
        <v>645</v>
      </c>
      <c r="U415" s="32">
        <v>0</v>
      </c>
      <c r="V415" s="32">
        <v>0</v>
      </c>
      <c r="W415" s="32">
        <v>1</v>
      </c>
      <c r="X415" s="32">
        <v>0</v>
      </c>
      <c r="Y415" s="32">
        <v>0</v>
      </c>
      <c r="Z415" s="32">
        <v>0</v>
      </c>
      <c r="AA415" s="32">
        <v>0</v>
      </c>
      <c r="AB415" s="32">
        <v>0</v>
      </c>
      <c r="AC415" s="32">
        <v>0</v>
      </c>
      <c r="AD415">
        <v>110</v>
      </c>
    </row>
    <row r="416" spans="1:30" x14ac:dyDescent="0.25">
      <c r="A416" s="26">
        <v>415</v>
      </c>
      <c r="B416" t="s">
        <v>326</v>
      </c>
      <c r="C416" s="55">
        <v>45910</v>
      </c>
      <c r="D416" s="55">
        <v>46031</v>
      </c>
      <c r="E416" t="s">
        <v>162</v>
      </c>
      <c r="F416" t="s">
        <v>1666</v>
      </c>
      <c r="G416" t="s">
        <v>146</v>
      </c>
      <c r="H416" t="s">
        <v>47</v>
      </c>
      <c r="I416" t="s">
        <v>48</v>
      </c>
      <c r="J416" t="s">
        <v>49</v>
      </c>
      <c r="K416" t="s">
        <v>50</v>
      </c>
      <c r="L416" t="s">
        <v>645</v>
      </c>
      <c r="M416">
        <v>0</v>
      </c>
      <c r="N416">
        <v>0</v>
      </c>
      <c r="O416">
        <v>1</v>
      </c>
      <c r="P416" t="s">
        <v>47</v>
      </c>
      <c r="Q416" t="s">
        <v>645</v>
      </c>
      <c r="R416" t="s">
        <v>645</v>
      </c>
      <c r="S416" t="s">
        <v>645</v>
      </c>
      <c r="T416" t="s">
        <v>645</v>
      </c>
      <c r="U416" s="32">
        <v>0</v>
      </c>
      <c r="V416" s="32">
        <v>0</v>
      </c>
      <c r="W416" s="32">
        <v>1</v>
      </c>
      <c r="X416" s="32">
        <v>0</v>
      </c>
      <c r="Y416" s="32">
        <v>0</v>
      </c>
      <c r="Z416" s="32">
        <v>0</v>
      </c>
      <c r="AA416" s="32">
        <v>0</v>
      </c>
      <c r="AB416" s="32">
        <v>0</v>
      </c>
      <c r="AC416" s="32">
        <v>0</v>
      </c>
      <c r="AD416">
        <v>121</v>
      </c>
    </row>
    <row r="417" spans="1:30" x14ac:dyDescent="0.25">
      <c r="A417" s="26">
        <v>416</v>
      </c>
      <c r="B417" t="s">
        <v>326</v>
      </c>
      <c r="C417" s="55">
        <v>45910</v>
      </c>
      <c r="D417" s="55">
        <v>46031</v>
      </c>
      <c r="E417" t="s">
        <v>162</v>
      </c>
      <c r="F417" t="s">
        <v>1666</v>
      </c>
      <c r="G417" t="s">
        <v>276</v>
      </c>
      <c r="H417" t="s">
        <v>47</v>
      </c>
      <c r="I417" t="s">
        <v>55</v>
      </c>
      <c r="J417" t="s">
        <v>138</v>
      </c>
      <c r="K417" t="s">
        <v>113</v>
      </c>
      <c r="L417" t="s">
        <v>645</v>
      </c>
      <c r="M417">
        <v>0</v>
      </c>
      <c r="N417">
        <v>0</v>
      </c>
      <c r="O417">
        <v>1</v>
      </c>
      <c r="P417" t="s">
        <v>47</v>
      </c>
      <c r="Q417" t="s">
        <v>645</v>
      </c>
      <c r="R417" t="s">
        <v>645</v>
      </c>
      <c r="S417" t="s">
        <v>645</v>
      </c>
      <c r="T417" t="s">
        <v>645</v>
      </c>
      <c r="U417" s="32">
        <v>0</v>
      </c>
      <c r="V417" s="32">
        <v>0</v>
      </c>
      <c r="W417" s="32">
        <v>1</v>
      </c>
      <c r="X417" s="32">
        <v>0</v>
      </c>
      <c r="Y417" s="32">
        <v>0</v>
      </c>
      <c r="Z417" s="32">
        <v>0</v>
      </c>
      <c r="AA417" s="32">
        <v>0</v>
      </c>
      <c r="AB417" s="32">
        <v>0</v>
      </c>
      <c r="AC417" s="32">
        <v>0</v>
      </c>
      <c r="AD417">
        <v>121</v>
      </c>
    </row>
    <row r="418" spans="1:30" x14ac:dyDescent="0.25">
      <c r="A418" s="26">
        <v>417</v>
      </c>
      <c r="B418" t="s">
        <v>326</v>
      </c>
      <c r="C418" s="55">
        <v>45910</v>
      </c>
      <c r="D418" s="55">
        <v>46031</v>
      </c>
      <c r="E418" t="s">
        <v>162</v>
      </c>
      <c r="F418" t="s">
        <v>1666</v>
      </c>
      <c r="G418" t="s">
        <v>987</v>
      </c>
      <c r="H418" t="s">
        <v>47</v>
      </c>
      <c r="I418" t="s">
        <v>48</v>
      </c>
      <c r="J418" t="s">
        <v>78</v>
      </c>
      <c r="K418" t="s">
        <v>50</v>
      </c>
      <c r="L418" t="s">
        <v>645</v>
      </c>
      <c r="M418">
        <v>0</v>
      </c>
      <c r="N418">
        <v>0</v>
      </c>
      <c r="O418">
        <v>1</v>
      </c>
      <c r="P418" t="s">
        <v>47</v>
      </c>
      <c r="Q418" t="s">
        <v>645</v>
      </c>
      <c r="R418" t="s">
        <v>645</v>
      </c>
      <c r="S418" t="s">
        <v>645</v>
      </c>
      <c r="T418" t="s">
        <v>645</v>
      </c>
      <c r="U418" s="32">
        <v>0</v>
      </c>
      <c r="V418" s="32">
        <v>0</v>
      </c>
      <c r="W418" s="32">
        <v>1</v>
      </c>
      <c r="X418" s="32">
        <v>0</v>
      </c>
      <c r="Y418" s="32">
        <v>0</v>
      </c>
      <c r="Z418" s="32">
        <v>0</v>
      </c>
      <c r="AA418" s="32">
        <v>0</v>
      </c>
      <c r="AB418" s="32">
        <v>0</v>
      </c>
      <c r="AC418" s="32">
        <v>0</v>
      </c>
      <c r="AD418">
        <v>121</v>
      </c>
    </row>
    <row r="419" spans="1:30" x14ac:dyDescent="0.25">
      <c r="A419" s="26">
        <v>418</v>
      </c>
      <c r="B419" t="s">
        <v>326</v>
      </c>
      <c r="C419" s="55">
        <v>45910</v>
      </c>
      <c r="D419" s="55">
        <v>46031</v>
      </c>
      <c r="E419" t="s">
        <v>162</v>
      </c>
      <c r="F419" t="s">
        <v>1666</v>
      </c>
      <c r="G419" t="s">
        <v>462</v>
      </c>
      <c r="H419" t="s">
        <v>47</v>
      </c>
      <c r="I419" t="s">
        <v>48</v>
      </c>
      <c r="J419" t="s">
        <v>59</v>
      </c>
      <c r="K419" t="s">
        <v>50</v>
      </c>
      <c r="L419" t="s">
        <v>645</v>
      </c>
      <c r="M419">
        <v>0</v>
      </c>
      <c r="N419">
        <v>0</v>
      </c>
      <c r="O419">
        <v>1</v>
      </c>
      <c r="P419" t="s">
        <v>47</v>
      </c>
      <c r="Q419" t="s">
        <v>645</v>
      </c>
      <c r="R419" t="s">
        <v>645</v>
      </c>
      <c r="S419" t="s">
        <v>645</v>
      </c>
      <c r="T419" t="s">
        <v>645</v>
      </c>
      <c r="U419" s="32">
        <v>0</v>
      </c>
      <c r="V419" s="32">
        <v>0</v>
      </c>
      <c r="W419" s="32">
        <v>1</v>
      </c>
      <c r="X419" s="32">
        <v>0</v>
      </c>
      <c r="Y419" s="32">
        <v>0</v>
      </c>
      <c r="Z419" s="32">
        <v>0</v>
      </c>
      <c r="AA419" s="32">
        <v>0</v>
      </c>
      <c r="AB419" s="32">
        <v>0</v>
      </c>
      <c r="AC419" s="32">
        <v>0</v>
      </c>
      <c r="AD419">
        <v>121</v>
      </c>
    </row>
    <row r="420" spans="1:30" x14ac:dyDescent="0.25">
      <c r="A420" s="26">
        <v>419</v>
      </c>
      <c r="B420" t="s">
        <v>326</v>
      </c>
      <c r="C420" s="55">
        <v>45910</v>
      </c>
      <c r="D420" s="55">
        <v>46031</v>
      </c>
      <c r="E420" t="s">
        <v>162</v>
      </c>
      <c r="F420" t="s">
        <v>1666</v>
      </c>
      <c r="G420" t="s">
        <v>462</v>
      </c>
      <c r="H420" t="s">
        <v>47</v>
      </c>
      <c r="I420" t="s">
        <v>48</v>
      </c>
      <c r="J420" t="s">
        <v>59</v>
      </c>
      <c r="K420" t="s">
        <v>50</v>
      </c>
      <c r="L420" t="s">
        <v>645</v>
      </c>
      <c r="M420">
        <v>0</v>
      </c>
      <c r="N420">
        <v>0</v>
      </c>
      <c r="O420">
        <v>1</v>
      </c>
      <c r="P420" t="s">
        <v>47</v>
      </c>
      <c r="Q420" t="s">
        <v>645</v>
      </c>
      <c r="R420" t="s">
        <v>645</v>
      </c>
      <c r="S420" t="s">
        <v>645</v>
      </c>
      <c r="T420" t="s">
        <v>645</v>
      </c>
      <c r="U420" s="32">
        <v>0</v>
      </c>
      <c r="V420" s="32">
        <v>0</v>
      </c>
      <c r="W420" s="32">
        <v>1</v>
      </c>
      <c r="X420" s="32">
        <v>0</v>
      </c>
      <c r="Y420" s="32">
        <v>0</v>
      </c>
      <c r="Z420" s="32">
        <v>0</v>
      </c>
      <c r="AA420" s="32">
        <v>0</v>
      </c>
      <c r="AB420" s="32">
        <v>0</v>
      </c>
      <c r="AC420" s="32">
        <v>0</v>
      </c>
      <c r="AD420">
        <v>121</v>
      </c>
    </row>
    <row r="421" spans="1:30" x14ac:dyDescent="0.25">
      <c r="A421" s="26">
        <v>420</v>
      </c>
      <c r="B421" t="s">
        <v>326</v>
      </c>
      <c r="C421" s="55">
        <v>45910</v>
      </c>
      <c r="D421" s="55">
        <v>46037</v>
      </c>
      <c r="E421" t="s">
        <v>162</v>
      </c>
      <c r="F421" t="s">
        <v>1666</v>
      </c>
      <c r="G421" t="s">
        <v>146</v>
      </c>
      <c r="H421" t="s">
        <v>47</v>
      </c>
      <c r="I421" t="s">
        <v>48</v>
      </c>
      <c r="J421" t="s">
        <v>49</v>
      </c>
      <c r="K421" t="s">
        <v>50</v>
      </c>
      <c r="L421" t="s">
        <v>645</v>
      </c>
      <c r="M421">
        <v>0</v>
      </c>
      <c r="N421">
        <v>0</v>
      </c>
      <c r="O421">
        <v>1</v>
      </c>
      <c r="P421" t="s">
        <v>47</v>
      </c>
      <c r="Q421" t="s">
        <v>645</v>
      </c>
      <c r="R421" t="s">
        <v>645</v>
      </c>
      <c r="S421" t="s">
        <v>645</v>
      </c>
      <c r="T421" t="s">
        <v>645</v>
      </c>
      <c r="U421" s="32">
        <v>0</v>
      </c>
      <c r="V421" s="32">
        <v>0</v>
      </c>
      <c r="W421" s="32">
        <v>1</v>
      </c>
      <c r="X421" s="32">
        <v>0</v>
      </c>
      <c r="Y421" s="32">
        <v>0</v>
      </c>
      <c r="Z421" s="32">
        <v>0</v>
      </c>
      <c r="AA421" s="32">
        <v>0</v>
      </c>
      <c r="AB421" s="32">
        <v>0</v>
      </c>
      <c r="AC421" s="32">
        <v>0</v>
      </c>
      <c r="AD421">
        <v>127</v>
      </c>
    </row>
    <row r="422" spans="1:30" x14ac:dyDescent="0.25">
      <c r="A422" s="26">
        <v>421</v>
      </c>
      <c r="B422" t="s">
        <v>326</v>
      </c>
      <c r="C422" s="55">
        <v>45917</v>
      </c>
      <c r="D422" s="55">
        <v>46037</v>
      </c>
      <c r="E422" t="s">
        <v>162</v>
      </c>
      <c r="F422" t="s">
        <v>1666</v>
      </c>
      <c r="G422" t="s">
        <v>146</v>
      </c>
      <c r="H422" t="s">
        <v>47</v>
      </c>
      <c r="I422" t="s">
        <v>48</v>
      </c>
      <c r="J422" t="s">
        <v>49</v>
      </c>
      <c r="K422" t="s">
        <v>50</v>
      </c>
      <c r="L422" t="s">
        <v>645</v>
      </c>
      <c r="M422">
        <v>0</v>
      </c>
      <c r="N422">
        <v>0</v>
      </c>
      <c r="O422">
        <v>1</v>
      </c>
      <c r="P422" t="s">
        <v>47</v>
      </c>
      <c r="Q422" t="s">
        <v>645</v>
      </c>
      <c r="R422" t="s">
        <v>645</v>
      </c>
      <c r="S422" t="s">
        <v>645</v>
      </c>
      <c r="T422" t="s">
        <v>645</v>
      </c>
      <c r="U422" s="32">
        <v>0</v>
      </c>
      <c r="V422" s="32">
        <v>0</v>
      </c>
      <c r="W422" s="32">
        <v>1</v>
      </c>
      <c r="X422" s="32">
        <v>0</v>
      </c>
      <c r="Y422" s="32">
        <v>0</v>
      </c>
      <c r="Z422" s="32">
        <v>0</v>
      </c>
      <c r="AA422" s="32">
        <v>0</v>
      </c>
      <c r="AB422" s="32">
        <v>0</v>
      </c>
      <c r="AC422" s="32">
        <v>0</v>
      </c>
      <c r="AD422">
        <v>120</v>
      </c>
    </row>
    <row r="423" spans="1:30" x14ac:dyDescent="0.25">
      <c r="A423" s="26">
        <v>422</v>
      </c>
      <c r="B423" t="s">
        <v>326</v>
      </c>
      <c r="C423" s="55">
        <v>45917</v>
      </c>
      <c r="D423" s="55">
        <v>46037</v>
      </c>
      <c r="E423" t="s">
        <v>162</v>
      </c>
      <c r="F423" t="s">
        <v>88</v>
      </c>
      <c r="G423" t="s">
        <v>988</v>
      </c>
      <c r="H423" t="s">
        <v>88</v>
      </c>
      <c r="I423" t="s">
        <v>161</v>
      </c>
      <c r="J423" t="s">
        <v>49</v>
      </c>
      <c r="K423" t="s">
        <v>68</v>
      </c>
      <c r="L423" t="s">
        <v>645</v>
      </c>
      <c r="M423">
        <v>0</v>
      </c>
      <c r="N423">
        <v>0</v>
      </c>
      <c r="O423">
        <v>1</v>
      </c>
      <c r="P423" t="s">
        <v>88</v>
      </c>
      <c r="Q423" t="s">
        <v>645</v>
      </c>
      <c r="R423" t="s">
        <v>645</v>
      </c>
      <c r="S423" t="s">
        <v>645</v>
      </c>
      <c r="T423" t="s">
        <v>645</v>
      </c>
      <c r="U423" s="32">
        <v>0</v>
      </c>
      <c r="V423" s="32">
        <v>1</v>
      </c>
      <c r="W423" s="32">
        <v>0</v>
      </c>
      <c r="X423" s="32">
        <v>0</v>
      </c>
      <c r="Y423" s="32">
        <v>0</v>
      </c>
      <c r="Z423" s="32">
        <v>0</v>
      </c>
      <c r="AA423" s="32">
        <v>0</v>
      </c>
      <c r="AB423" s="32">
        <v>0</v>
      </c>
      <c r="AC423" s="32">
        <v>0</v>
      </c>
      <c r="AD423">
        <v>120</v>
      </c>
    </row>
    <row r="424" spans="1:30" x14ac:dyDescent="0.25">
      <c r="A424" s="26">
        <v>423</v>
      </c>
      <c r="B424" t="s">
        <v>326</v>
      </c>
      <c r="C424" s="55">
        <v>45917</v>
      </c>
      <c r="D424" s="55">
        <v>46041</v>
      </c>
      <c r="E424" t="s">
        <v>162</v>
      </c>
      <c r="F424" t="s">
        <v>97</v>
      </c>
      <c r="G424" t="s">
        <v>989</v>
      </c>
      <c r="H424" t="s">
        <v>97</v>
      </c>
      <c r="I424" t="s">
        <v>51</v>
      </c>
      <c r="J424" t="s">
        <v>44</v>
      </c>
      <c r="K424" t="s">
        <v>50</v>
      </c>
      <c r="L424" t="s">
        <v>645</v>
      </c>
      <c r="M424">
        <v>0</v>
      </c>
      <c r="N424">
        <v>0</v>
      </c>
      <c r="O424">
        <v>1</v>
      </c>
      <c r="P424" t="s">
        <v>97</v>
      </c>
      <c r="Q424" t="s">
        <v>645</v>
      </c>
      <c r="R424" t="s">
        <v>645</v>
      </c>
      <c r="S424" t="s">
        <v>645</v>
      </c>
      <c r="T424" t="s">
        <v>645</v>
      </c>
      <c r="U424" s="32">
        <v>0</v>
      </c>
      <c r="V424" s="32">
        <v>0</v>
      </c>
      <c r="W424" s="32">
        <v>1</v>
      </c>
      <c r="X424" s="32">
        <v>0</v>
      </c>
      <c r="Y424" s="32">
        <v>0</v>
      </c>
      <c r="Z424" s="32">
        <v>0</v>
      </c>
      <c r="AA424" s="32">
        <v>0</v>
      </c>
      <c r="AB424" s="32">
        <v>0</v>
      </c>
      <c r="AC424" s="32">
        <v>0</v>
      </c>
      <c r="AD424">
        <v>124</v>
      </c>
    </row>
    <row r="425" spans="1:30" x14ac:dyDescent="0.25">
      <c r="A425" s="26">
        <v>424</v>
      </c>
      <c r="B425" t="s">
        <v>326</v>
      </c>
      <c r="C425" s="55">
        <v>45917</v>
      </c>
      <c r="D425" s="55">
        <v>46041</v>
      </c>
      <c r="E425" t="s">
        <v>162</v>
      </c>
      <c r="F425" t="s">
        <v>173</v>
      </c>
      <c r="G425" t="s">
        <v>772</v>
      </c>
      <c r="H425" t="s">
        <v>175</v>
      </c>
      <c r="I425" t="s">
        <v>48</v>
      </c>
      <c r="J425" t="s">
        <v>49</v>
      </c>
      <c r="K425" t="s">
        <v>50</v>
      </c>
      <c r="L425" t="s">
        <v>645</v>
      </c>
      <c r="M425">
        <v>0</v>
      </c>
      <c r="N425">
        <v>0</v>
      </c>
      <c r="O425">
        <v>1</v>
      </c>
      <c r="P425" t="s">
        <v>175</v>
      </c>
      <c r="Q425" t="s">
        <v>645</v>
      </c>
      <c r="R425" t="s">
        <v>645</v>
      </c>
      <c r="S425" t="s">
        <v>645</v>
      </c>
      <c r="T425" t="s">
        <v>645</v>
      </c>
      <c r="U425" s="32">
        <v>0</v>
      </c>
      <c r="V425" s="32">
        <v>0</v>
      </c>
      <c r="W425" s="32">
        <v>1</v>
      </c>
      <c r="X425" s="32">
        <v>0</v>
      </c>
      <c r="Y425" s="32">
        <v>0</v>
      </c>
      <c r="Z425" s="32">
        <v>0</v>
      </c>
      <c r="AA425" s="32">
        <v>0</v>
      </c>
      <c r="AB425" s="32">
        <v>0</v>
      </c>
      <c r="AC425" s="32">
        <v>0</v>
      </c>
      <c r="AD425">
        <v>124</v>
      </c>
    </row>
    <row r="426" spans="1:30" x14ac:dyDescent="0.25">
      <c r="A426" s="26">
        <v>425</v>
      </c>
      <c r="B426" t="s">
        <v>326</v>
      </c>
      <c r="C426" s="55">
        <v>45917</v>
      </c>
      <c r="D426" s="55">
        <v>46041</v>
      </c>
      <c r="E426" t="s">
        <v>162</v>
      </c>
      <c r="F426" t="s">
        <v>97</v>
      </c>
      <c r="G426" t="s">
        <v>772</v>
      </c>
      <c r="H426" t="s">
        <v>97</v>
      </c>
      <c r="I426" t="s">
        <v>48</v>
      </c>
      <c r="J426" t="s">
        <v>49</v>
      </c>
      <c r="K426" t="s">
        <v>50</v>
      </c>
      <c r="L426" t="s">
        <v>645</v>
      </c>
      <c r="M426">
        <v>0</v>
      </c>
      <c r="N426">
        <v>0</v>
      </c>
      <c r="O426">
        <v>1</v>
      </c>
      <c r="P426" t="s">
        <v>97</v>
      </c>
      <c r="Q426" t="s">
        <v>645</v>
      </c>
      <c r="R426" t="s">
        <v>645</v>
      </c>
      <c r="S426" t="s">
        <v>645</v>
      </c>
      <c r="T426" t="s">
        <v>645</v>
      </c>
      <c r="U426" s="32">
        <v>0</v>
      </c>
      <c r="V426" s="32">
        <v>0</v>
      </c>
      <c r="W426" s="32">
        <v>1</v>
      </c>
      <c r="X426" s="32">
        <v>0</v>
      </c>
      <c r="Y426" s="32">
        <v>0</v>
      </c>
      <c r="Z426" s="32">
        <v>0</v>
      </c>
      <c r="AA426" s="32">
        <v>0</v>
      </c>
      <c r="AB426" s="32">
        <v>0</v>
      </c>
      <c r="AC426" s="32">
        <v>0</v>
      </c>
      <c r="AD426">
        <v>124</v>
      </c>
    </row>
    <row r="427" spans="1:30" x14ac:dyDescent="0.25">
      <c r="A427" s="26">
        <v>426</v>
      </c>
      <c r="B427" t="s">
        <v>326</v>
      </c>
      <c r="C427" s="55">
        <v>45917</v>
      </c>
      <c r="D427" s="55">
        <v>46041</v>
      </c>
      <c r="E427" t="s">
        <v>162</v>
      </c>
      <c r="F427" t="s">
        <v>120</v>
      </c>
      <c r="G427" t="s">
        <v>772</v>
      </c>
      <c r="H427" t="s">
        <v>120</v>
      </c>
      <c r="I427" t="s">
        <v>48</v>
      </c>
      <c r="J427" t="s">
        <v>49</v>
      </c>
      <c r="K427" t="s">
        <v>50</v>
      </c>
      <c r="L427" t="s">
        <v>645</v>
      </c>
      <c r="M427">
        <v>0</v>
      </c>
      <c r="N427">
        <v>0</v>
      </c>
      <c r="O427">
        <v>1</v>
      </c>
      <c r="P427" t="s">
        <v>120</v>
      </c>
      <c r="Q427" t="s">
        <v>645</v>
      </c>
      <c r="R427" t="s">
        <v>645</v>
      </c>
      <c r="S427" t="s">
        <v>645</v>
      </c>
      <c r="T427" t="s">
        <v>645</v>
      </c>
      <c r="U427" s="32">
        <v>0</v>
      </c>
      <c r="V427" s="32">
        <v>0</v>
      </c>
      <c r="W427" s="32">
        <v>0</v>
      </c>
      <c r="X427" s="32">
        <v>0</v>
      </c>
      <c r="Y427" s="32">
        <v>0</v>
      </c>
      <c r="Z427" s="32">
        <v>0</v>
      </c>
      <c r="AA427" s="32">
        <v>0</v>
      </c>
      <c r="AB427" s="32">
        <v>0</v>
      </c>
      <c r="AC427" s="32">
        <v>0</v>
      </c>
      <c r="AD427">
        <v>124</v>
      </c>
    </row>
    <row r="428" spans="1:30" x14ac:dyDescent="0.25">
      <c r="A428" s="26">
        <v>427</v>
      </c>
      <c r="B428" t="s">
        <v>326</v>
      </c>
      <c r="C428" s="55">
        <v>45924</v>
      </c>
      <c r="D428" s="55">
        <v>46020</v>
      </c>
      <c r="E428" t="s">
        <v>162</v>
      </c>
      <c r="F428" t="s">
        <v>1666</v>
      </c>
      <c r="G428" t="s">
        <v>397</v>
      </c>
      <c r="H428" t="s">
        <v>47</v>
      </c>
      <c r="I428" t="s">
        <v>55</v>
      </c>
      <c r="J428" t="s">
        <v>138</v>
      </c>
      <c r="K428" t="s">
        <v>113</v>
      </c>
      <c r="L428" t="s">
        <v>645</v>
      </c>
      <c r="M428">
        <v>0</v>
      </c>
      <c r="N428">
        <v>0</v>
      </c>
      <c r="O428">
        <v>1</v>
      </c>
      <c r="P428" t="s">
        <v>47</v>
      </c>
      <c r="Q428" t="s">
        <v>645</v>
      </c>
      <c r="R428" t="s">
        <v>645</v>
      </c>
      <c r="S428" t="s">
        <v>645</v>
      </c>
      <c r="T428" t="s">
        <v>645</v>
      </c>
      <c r="U428" s="32">
        <v>0</v>
      </c>
      <c r="V428" s="32">
        <v>0</v>
      </c>
      <c r="W428" s="32">
        <v>1</v>
      </c>
      <c r="X428" s="32">
        <v>0</v>
      </c>
      <c r="Y428" s="32">
        <v>0</v>
      </c>
      <c r="Z428" s="32">
        <v>0</v>
      </c>
      <c r="AA428" s="32">
        <v>0</v>
      </c>
      <c r="AB428" s="32">
        <v>0</v>
      </c>
      <c r="AC428" s="32">
        <v>0</v>
      </c>
      <c r="AD428">
        <v>96</v>
      </c>
    </row>
    <row r="429" spans="1:30" x14ac:dyDescent="0.25">
      <c r="A429" s="26">
        <v>428</v>
      </c>
      <c r="B429" t="s">
        <v>369</v>
      </c>
      <c r="C429" s="55">
        <v>45931</v>
      </c>
      <c r="D429" s="55">
        <v>46037</v>
      </c>
      <c r="E429" t="s">
        <v>162</v>
      </c>
      <c r="F429" t="s">
        <v>1666</v>
      </c>
      <c r="G429" t="s">
        <v>146</v>
      </c>
      <c r="H429" t="s">
        <v>47</v>
      </c>
      <c r="I429" t="s">
        <v>48</v>
      </c>
      <c r="J429" t="s">
        <v>49</v>
      </c>
      <c r="K429" t="s">
        <v>50</v>
      </c>
      <c r="L429" t="s">
        <v>645</v>
      </c>
      <c r="M429">
        <v>0</v>
      </c>
      <c r="N429">
        <v>0</v>
      </c>
      <c r="O429">
        <v>1</v>
      </c>
      <c r="P429" t="s">
        <v>47</v>
      </c>
      <c r="Q429" t="s">
        <v>645</v>
      </c>
      <c r="R429" t="s">
        <v>645</v>
      </c>
      <c r="S429" t="s">
        <v>645</v>
      </c>
      <c r="T429" t="s">
        <v>645</v>
      </c>
      <c r="U429" s="32">
        <v>0</v>
      </c>
      <c r="V429" s="32">
        <v>0</v>
      </c>
      <c r="W429" s="32">
        <v>1</v>
      </c>
      <c r="X429" s="32">
        <v>0</v>
      </c>
      <c r="Y429" s="32">
        <v>0</v>
      </c>
      <c r="Z429" s="32">
        <v>0</v>
      </c>
      <c r="AA429" s="32">
        <v>0</v>
      </c>
      <c r="AB429" s="32">
        <v>0</v>
      </c>
      <c r="AC429" s="32">
        <v>0</v>
      </c>
      <c r="AD429">
        <v>106</v>
      </c>
    </row>
    <row r="430" spans="1:30" x14ac:dyDescent="0.25">
      <c r="A430" s="26">
        <v>429</v>
      </c>
      <c r="B430" t="s">
        <v>369</v>
      </c>
      <c r="C430" s="55">
        <v>45931</v>
      </c>
      <c r="D430" s="55">
        <v>46041</v>
      </c>
      <c r="E430" t="s">
        <v>162</v>
      </c>
      <c r="F430" t="s">
        <v>43</v>
      </c>
      <c r="G430" t="s">
        <v>990</v>
      </c>
      <c r="H430" t="s">
        <v>43</v>
      </c>
      <c r="I430" t="s">
        <v>51</v>
      </c>
      <c r="J430" t="s">
        <v>56</v>
      </c>
      <c r="K430" t="s">
        <v>50</v>
      </c>
      <c r="L430" t="s">
        <v>645</v>
      </c>
      <c r="M430">
        <v>0</v>
      </c>
      <c r="N430">
        <v>0</v>
      </c>
      <c r="O430">
        <v>1</v>
      </c>
      <c r="P430" t="s">
        <v>43</v>
      </c>
      <c r="Q430" t="s">
        <v>645</v>
      </c>
      <c r="R430" t="s">
        <v>645</v>
      </c>
      <c r="S430" t="s">
        <v>645</v>
      </c>
      <c r="T430" t="s">
        <v>645</v>
      </c>
      <c r="U430" s="32">
        <v>0</v>
      </c>
      <c r="V430" s="32">
        <v>1</v>
      </c>
      <c r="W430" s="32">
        <v>0</v>
      </c>
      <c r="X430" s="32">
        <v>0</v>
      </c>
      <c r="Y430" s="32">
        <v>0</v>
      </c>
      <c r="Z430" s="32">
        <v>0</v>
      </c>
      <c r="AA430" s="32">
        <v>0</v>
      </c>
      <c r="AB430" s="32">
        <v>0</v>
      </c>
      <c r="AC430" s="32">
        <v>1</v>
      </c>
      <c r="AD430">
        <v>110</v>
      </c>
    </row>
    <row r="431" spans="1:30" x14ac:dyDescent="0.25">
      <c r="A431" s="26">
        <v>430</v>
      </c>
      <c r="B431" t="s">
        <v>369</v>
      </c>
      <c r="C431" s="55">
        <v>45931</v>
      </c>
      <c r="D431" s="55">
        <v>46041</v>
      </c>
      <c r="E431" t="s">
        <v>162</v>
      </c>
      <c r="F431" t="s">
        <v>2570</v>
      </c>
      <c r="G431" t="s">
        <v>991</v>
      </c>
      <c r="H431" t="s">
        <v>2571</v>
      </c>
      <c r="I431" t="s">
        <v>39</v>
      </c>
      <c r="J431" t="s">
        <v>44</v>
      </c>
      <c r="K431" t="s">
        <v>45</v>
      </c>
      <c r="L431" t="s">
        <v>42</v>
      </c>
      <c r="M431">
        <v>0</v>
      </c>
      <c r="N431">
        <v>0</v>
      </c>
      <c r="O431">
        <v>1</v>
      </c>
      <c r="P431" t="s">
        <v>2571</v>
      </c>
      <c r="Q431" t="s">
        <v>645</v>
      </c>
      <c r="R431" t="s">
        <v>645</v>
      </c>
      <c r="S431" t="s">
        <v>645</v>
      </c>
      <c r="T431" t="s">
        <v>645</v>
      </c>
      <c r="U431" s="32">
        <v>0</v>
      </c>
      <c r="V431" s="32">
        <v>0</v>
      </c>
      <c r="W431" s="32">
        <v>0</v>
      </c>
      <c r="X431" s="32">
        <v>0</v>
      </c>
      <c r="Y431" s="32">
        <v>0</v>
      </c>
      <c r="Z431" s="32">
        <v>0</v>
      </c>
      <c r="AA431" s="32">
        <v>0</v>
      </c>
      <c r="AB431" s="32">
        <v>0</v>
      </c>
      <c r="AC431" s="32">
        <v>0</v>
      </c>
      <c r="AD431">
        <v>110</v>
      </c>
    </row>
    <row r="432" spans="1:30" x14ac:dyDescent="0.25">
      <c r="A432" s="26">
        <v>431</v>
      </c>
      <c r="B432" t="s">
        <v>369</v>
      </c>
      <c r="C432" s="55">
        <v>45931</v>
      </c>
      <c r="D432" s="55">
        <v>46041</v>
      </c>
      <c r="E432" t="s">
        <v>162</v>
      </c>
      <c r="F432" t="s">
        <v>285</v>
      </c>
      <c r="G432" t="s">
        <v>992</v>
      </c>
      <c r="H432" t="s">
        <v>285</v>
      </c>
      <c r="I432" t="s">
        <v>39</v>
      </c>
      <c r="J432" t="s">
        <v>44</v>
      </c>
      <c r="K432" t="s">
        <v>85</v>
      </c>
      <c r="L432" t="s">
        <v>80</v>
      </c>
      <c r="M432">
        <v>0</v>
      </c>
      <c r="N432">
        <v>0</v>
      </c>
      <c r="O432">
        <v>1</v>
      </c>
      <c r="P432" t="s">
        <v>285</v>
      </c>
      <c r="Q432" t="s">
        <v>645</v>
      </c>
      <c r="R432" t="s">
        <v>645</v>
      </c>
      <c r="S432" t="s">
        <v>645</v>
      </c>
      <c r="T432" t="s">
        <v>645</v>
      </c>
      <c r="U432" s="32">
        <v>0</v>
      </c>
      <c r="V432" s="32">
        <v>0</v>
      </c>
      <c r="W432" s="32">
        <v>0</v>
      </c>
      <c r="X432" s="32">
        <v>1</v>
      </c>
      <c r="Y432" s="32">
        <v>0</v>
      </c>
      <c r="Z432" s="32">
        <v>0</v>
      </c>
      <c r="AA432" s="32">
        <v>0</v>
      </c>
      <c r="AB432" s="32">
        <v>0</v>
      </c>
      <c r="AC432" s="32">
        <v>0</v>
      </c>
      <c r="AD432">
        <v>110</v>
      </c>
    </row>
    <row r="433" spans="1:30" x14ac:dyDescent="0.25">
      <c r="A433" s="26">
        <v>432</v>
      </c>
      <c r="B433" t="s">
        <v>369</v>
      </c>
      <c r="C433" s="55">
        <v>45938</v>
      </c>
      <c r="D433" s="55">
        <v>46051</v>
      </c>
      <c r="E433" t="s">
        <v>162</v>
      </c>
      <c r="F433" t="s">
        <v>1666</v>
      </c>
      <c r="G433" t="s">
        <v>441</v>
      </c>
      <c r="H433" t="s">
        <v>47</v>
      </c>
      <c r="I433" t="s">
        <v>48</v>
      </c>
      <c r="J433" t="s">
        <v>49</v>
      </c>
      <c r="K433" t="s">
        <v>50</v>
      </c>
      <c r="L433" t="s">
        <v>645</v>
      </c>
      <c r="M433">
        <v>0</v>
      </c>
      <c r="N433">
        <v>0</v>
      </c>
      <c r="O433">
        <v>1</v>
      </c>
      <c r="P433" t="s">
        <v>47</v>
      </c>
      <c r="Q433" t="s">
        <v>645</v>
      </c>
      <c r="R433" t="s">
        <v>645</v>
      </c>
      <c r="S433" t="s">
        <v>645</v>
      </c>
      <c r="T433" t="s">
        <v>645</v>
      </c>
      <c r="U433" s="32">
        <v>0</v>
      </c>
      <c r="V433" s="32">
        <v>0</v>
      </c>
      <c r="W433" s="32">
        <v>1</v>
      </c>
      <c r="X433" s="32">
        <v>0</v>
      </c>
      <c r="Y433" s="32">
        <v>0</v>
      </c>
      <c r="Z433" s="32">
        <v>0</v>
      </c>
      <c r="AA433" s="32">
        <v>0</v>
      </c>
      <c r="AB433" s="32">
        <v>0</v>
      </c>
      <c r="AC433" s="32">
        <v>0</v>
      </c>
      <c r="AD433">
        <v>113</v>
      </c>
    </row>
    <row r="434" spans="1:30" x14ac:dyDescent="0.25">
      <c r="A434" s="26">
        <v>433</v>
      </c>
      <c r="B434" t="s">
        <v>369</v>
      </c>
      <c r="C434" s="55">
        <v>45945</v>
      </c>
      <c r="D434" s="55">
        <v>46050</v>
      </c>
      <c r="E434" t="s">
        <v>162</v>
      </c>
      <c r="F434" t="s">
        <v>1666</v>
      </c>
      <c r="G434" t="s">
        <v>146</v>
      </c>
      <c r="H434" t="s">
        <v>47</v>
      </c>
      <c r="I434" t="s">
        <v>48</v>
      </c>
      <c r="J434" t="s">
        <v>49</v>
      </c>
      <c r="K434" t="s">
        <v>50</v>
      </c>
      <c r="L434" t="s">
        <v>645</v>
      </c>
      <c r="M434">
        <v>0</v>
      </c>
      <c r="N434">
        <v>0</v>
      </c>
      <c r="O434">
        <v>1</v>
      </c>
      <c r="P434" t="s">
        <v>47</v>
      </c>
      <c r="Q434" t="s">
        <v>645</v>
      </c>
      <c r="R434" t="s">
        <v>645</v>
      </c>
      <c r="S434" t="s">
        <v>645</v>
      </c>
      <c r="T434" t="s">
        <v>645</v>
      </c>
      <c r="U434" s="32">
        <v>0</v>
      </c>
      <c r="V434" s="32">
        <v>0</v>
      </c>
      <c r="W434" s="32">
        <v>1</v>
      </c>
      <c r="X434" s="32">
        <v>0</v>
      </c>
      <c r="Y434" s="32">
        <v>0</v>
      </c>
      <c r="Z434" s="32">
        <v>0</v>
      </c>
      <c r="AA434" s="32">
        <v>0</v>
      </c>
      <c r="AB434" s="32">
        <v>0</v>
      </c>
      <c r="AC434" s="32">
        <v>0</v>
      </c>
      <c r="AD434">
        <v>105</v>
      </c>
    </row>
    <row r="435" spans="1:30" x14ac:dyDescent="0.25">
      <c r="A435" s="26">
        <v>434</v>
      </c>
      <c r="B435" t="s">
        <v>369</v>
      </c>
      <c r="C435" s="55">
        <v>45945</v>
      </c>
      <c r="D435" s="55">
        <v>46050</v>
      </c>
      <c r="E435" t="s">
        <v>162</v>
      </c>
      <c r="F435" t="s">
        <v>227</v>
      </c>
      <c r="G435" t="s">
        <v>993</v>
      </c>
      <c r="H435" t="s">
        <v>229</v>
      </c>
      <c r="I435" t="s">
        <v>51</v>
      </c>
      <c r="J435" t="s">
        <v>49</v>
      </c>
      <c r="K435" t="s">
        <v>68</v>
      </c>
      <c r="L435" t="s">
        <v>645</v>
      </c>
      <c r="M435">
        <v>0</v>
      </c>
      <c r="N435">
        <v>0</v>
      </c>
      <c r="O435">
        <v>1</v>
      </c>
      <c r="P435" t="s">
        <v>229</v>
      </c>
      <c r="Q435" t="s">
        <v>645</v>
      </c>
      <c r="R435" t="s">
        <v>645</v>
      </c>
      <c r="S435" t="s">
        <v>645</v>
      </c>
      <c r="T435" t="s">
        <v>645</v>
      </c>
      <c r="U435" s="32">
        <v>0</v>
      </c>
      <c r="V435" s="32">
        <v>0</v>
      </c>
      <c r="W435" s="32">
        <v>0</v>
      </c>
      <c r="X435" s="32">
        <v>0</v>
      </c>
      <c r="Y435" s="32">
        <v>1</v>
      </c>
      <c r="Z435" s="32">
        <v>0</v>
      </c>
      <c r="AA435" s="32">
        <v>0</v>
      </c>
      <c r="AB435" s="32">
        <v>0</v>
      </c>
      <c r="AC435" s="32">
        <v>0</v>
      </c>
      <c r="AD435">
        <v>105</v>
      </c>
    </row>
    <row r="436" spans="1:30" hidden="1" x14ac:dyDescent="0.25">
      <c r="A436">
        <v>435</v>
      </c>
      <c r="B436" t="s">
        <v>369</v>
      </c>
      <c r="C436" s="16">
        <v>45945</v>
      </c>
      <c r="D436" s="16">
        <v>46050</v>
      </c>
      <c r="E436" t="s">
        <v>162</v>
      </c>
      <c r="F436" t="s">
        <v>38</v>
      </c>
      <c r="G436" t="s">
        <v>994</v>
      </c>
      <c r="H436" t="s">
        <v>645</v>
      </c>
      <c r="I436" t="s">
        <v>51</v>
      </c>
      <c r="J436" t="s">
        <v>44</v>
      </c>
      <c r="K436" t="s">
        <v>68</v>
      </c>
      <c r="L436" t="s">
        <v>645</v>
      </c>
      <c r="M436">
        <v>1</v>
      </c>
      <c r="N436">
        <v>0</v>
      </c>
      <c r="P436" t="s">
        <v>645</v>
      </c>
      <c r="Q436" t="s">
        <v>645</v>
      </c>
      <c r="R436" t="s">
        <v>645</v>
      </c>
      <c r="S436" t="s">
        <v>645</v>
      </c>
      <c r="T436" t="s">
        <v>645</v>
      </c>
      <c r="U436">
        <v>0</v>
      </c>
      <c r="V436">
        <v>0</v>
      </c>
      <c r="W436">
        <v>0</v>
      </c>
      <c r="X436">
        <v>0</v>
      </c>
      <c r="Y436">
        <v>0</v>
      </c>
      <c r="Z436">
        <v>0</v>
      </c>
      <c r="AA436">
        <v>0</v>
      </c>
      <c r="AB436">
        <v>0</v>
      </c>
      <c r="AC436">
        <v>0</v>
      </c>
      <c r="AD436">
        <v>105</v>
      </c>
    </row>
    <row r="437" spans="1:30" x14ac:dyDescent="0.25">
      <c r="A437" s="26">
        <v>436</v>
      </c>
      <c r="B437" t="s">
        <v>369</v>
      </c>
      <c r="C437" s="55">
        <v>45945</v>
      </c>
      <c r="D437" s="55">
        <v>46050</v>
      </c>
      <c r="E437" t="s">
        <v>162</v>
      </c>
      <c r="F437" t="s">
        <v>1666</v>
      </c>
      <c r="G437" t="s">
        <v>467</v>
      </c>
      <c r="H437" t="s">
        <v>47</v>
      </c>
      <c r="I437" t="s">
        <v>48</v>
      </c>
      <c r="J437" t="s">
        <v>49</v>
      </c>
      <c r="K437" t="s">
        <v>50</v>
      </c>
      <c r="L437" t="s">
        <v>645</v>
      </c>
      <c r="M437">
        <v>0</v>
      </c>
      <c r="N437">
        <v>0</v>
      </c>
      <c r="O437">
        <v>1</v>
      </c>
      <c r="P437" t="s">
        <v>47</v>
      </c>
      <c r="Q437" t="s">
        <v>645</v>
      </c>
      <c r="R437" t="s">
        <v>645</v>
      </c>
      <c r="S437" t="s">
        <v>645</v>
      </c>
      <c r="T437" t="s">
        <v>645</v>
      </c>
      <c r="U437" s="32">
        <v>0</v>
      </c>
      <c r="V437" s="32">
        <v>0</v>
      </c>
      <c r="W437" s="32">
        <v>1</v>
      </c>
      <c r="X437" s="32">
        <v>0</v>
      </c>
      <c r="Y437" s="32">
        <v>0</v>
      </c>
      <c r="Z437" s="32">
        <v>0</v>
      </c>
      <c r="AA437" s="32">
        <v>0</v>
      </c>
      <c r="AB437" s="32">
        <v>0</v>
      </c>
      <c r="AC437" s="32">
        <v>0</v>
      </c>
      <c r="AD437">
        <v>105</v>
      </c>
    </row>
    <row r="438" spans="1:30" x14ac:dyDescent="0.25">
      <c r="A438" s="26">
        <v>437</v>
      </c>
      <c r="B438" t="s">
        <v>369</v>
      </c>
      <c r="C438" s="55">
        <v>45945</v>
      </c>
      <c r="D438" s="55">
        <v>46021</v>
      </c>
      <c r="E438" t="s">
        <v>162</v>
      </c>
      <c r="F438" t="s">
        <v>1666</v>
      </c>
      <c r="G438" t="s">
        <v>995</v>
      </c>
      <c r="H438" t="s">
        <v>47</v>
      </c>
      <c r="I438" t="s">
        <v>48</v>
      </c>
      <c r="J438" t="s">
        <v>49</v>
      </c>
      <c r="K438" t="s">
        <v>50</v>
      </c>
      <c r="L438" t="s">
        <v>645</v>
      </c>
      <c r="M438">
        <v>0</v>
      </c>
      <c r="N438">
        <v>0</v>
      </c>
      <c r="O438">
        <v>1</v>
      </c>
      <c r="P438" t="s">
        <v>47</v>
      </c>
      <c r="Q438" t="s">
        <v>645</v>
      </c>
      <c r="R438" t="s">
        <v>645</v>
      </c>
      <c r="S438" t="s">
        <v>645</v>
      </c>
      <c r="T438" t="s">
        <v>645</v>
      </c>
      <c r="U438" s="32">
        <v>0</v>
      </c>
      <c r="V438" s="32">
        <v>0</v>
      </c>
      <c r="W438" s="32">
        <v>1</v>
      </c>
      <c r="X438" s="32">
        <v>0</v>
      </c>
      <c r="Y438" s="32">
        <v>0</v>
      </c>
      <c r="Z438" s="32">
        <v>0</v>
      </c>
      <c r="AA438" s="32">
        <v>0</v>
      </c>
      <c r="AB438" s="32">
        <v>0</v>
      </c>
      <c r="AC438" s="32">
        <v>0</v>
      </c>
      <c r="AD438">
        <v>76</v>
      </c>
    </row>
    <row r="439" spans="1:30" x14ac:dyDescent="0.25">
      <c r="A439" s="26">
        <v>438</v>
      </c>
      <c r="B439" t="s">
        <v>369</v>
      </c>
      <c r="C439" s="55">
        <v>45952</v>
      </c>
      <c r="D439" s="55">
        <v>46045</v>
      </c>
      <c r="E439" t="s">
        <v>162</v>
      </c>
      <c r="F439" t="s">
        <v>1666</v>
      </c>
      <c r="G439" t="s">
        <v>146</v>
      </c>
      <c r="H439" t="s">
        <v>47</v>
      </c>
      <c r="I439" t="s">
        <v>48</v>
      </c>
      <c r="J439" t="s">
        <v>49</v>
      </c>
      <c r="K439" t="s">
        <v>50</v>
      </c>
      <c r="L439" t="s">
        <v>645</v>
      </c>
      <c r="M439">
        <v>0</v>
      </c>
      <c r="N439">
        <v>0</v>
      </c>
      <c r="O439">
        <v>1</v>
      </c>
      <c r="P439" t="s">
        <v>47</v>
      </c>
      <c r="Q439" t="s">
        <v>645</v>
      </c>
      <c r="R439" t="s">
        <v>645</v>
      </c>
      <c r="S439" t="s">
        <v>645</v>
      </c>
      <c r="T439" t="s">
        <v>645</v>
      </c>
      <c r="U439" s="32">
        <v>0</v>
      </c>
      <c r="V439" s="32">
        <v>0</v>
      </c>
      <c r="W439" s="32">
        <v>1</v>
      </c>
      <c r="X439" s="32">
        <v>0</v>
      </c>
      <c r="Y439" s="32">
        <v>0</v>
      </c>
      <c r="Z439" s="32">
        <v>0</v>
      </c>
      <c r="AA439" s="32">
        <v>0</v>
      </c>
      <c r="AB439" s="32">
        <v>0</v>
      </c>
      <c r="AC439" s="32">
        <v>0</v>
      </c>
      <c r="AD439">
        <v>93</v>
      </c>
    </row>
    <row r="440" spans="1:30" x14ac:dyDescent="0.25">
      <c r="A440" s="26">
        <v>439</v>
      </c>
      <c r="B440" t="s">
        <v>369</v>
      </c>
      <c r="C440" s="55">
        <v>45952</v>
      </c>
      <c r="D440" s="55">
        <v>46045</v>
      </c>
      <c r="E440" t="s">
        <v>162</v>
      </c>
      <c r="F440" t="s">
        <v>1666</v>
      </c>
      <c r="G440" t="s">
        <v>146</v>
      </c>
      <c r="H440" t="s">
        <v>47</v>
      </c>
      <c r="I440" t="s">
        <v>48</v>
      </c>
      <c r="J440" t="s">
        <v>49</v>
      </c>
      <c r="K440" t="s">
        <v>50</v>
      </c>
      <c r="L440" t="s">
        <v>645</v>
      </c>
      <c r="M440">
        <v>0</v>
      </c>
      <c r="N440">
        <v>0</v>
      </c>
      <c r="O440">
        <v>1</v>
      </c>
      <c r="P440" t="s">
        <v>47</v>
      </c>
      <c r="Q440" t="s">
        <v>645</v>
      </c>
      <c r="R440" t="s">
        <v>645</v>
      </c>
      <c r="S440" t="s">
        <v>645</v>
      </c>
      <c r="T440" t="s">
        <v>645</v>
      </c>
      <c r="U440" s="32">
        <v>0</v>
      </c>
      <c r="V440" s="32">
        <v>0</v>
      </c>
      <c r="W440" s="32">
        <v>1</v>
      </c>
      <c r="X440" s="32">
        <v>0</v>
      </c>
      <c r="Y440" s="32">
        <v>0</v>
      </c>
      <c r="Z440" s="32">
        <v>0</v>
      </c>
      <c r="AA440" s="32">
        <v>0</v>
      </c>
      <c r="AB440" s="32">
        <v>0</v>
      </c>
      <c r="AC440" s="32">
        <v>0</v>
      </c>
      <c r="AD440">
        <v>93</v>
      </c>
    </row>
    <row r="441" spans="1:30" x14ac:dyDescent="0.25">
      <c r="A441" s="26">
        <v>440</v>
      </c>
      <c r="B441" t="s">
        <v>369</v>
      </c>
      <c r="C441" s="55">
        <v>45952</v>
      </c>
      <c r="D441" s="55">
        <v>46020</v>
      </c>
      <c r="E441" t="s">
        <v>162</v>
      </c>
      <c r="F441" t="s">
        <v>1666</v>
      </c>
      <c r="G441" t="s">
        <v>397</v>
      </c>
      <c r="H441" t="s">
        <v>47</v>
      </c>
      <c r="I441" t="s">
        <v>55</v>
      </c>
      <c r="J441" t="s">
        <v>138</v>
      </c>
      <c r="K441" t="s">
        <v>113</v>
      </c>
      <c r="L441" t="s">
        <v>645</v>
      </c>
      <c r="M441">
        <v>0</v>
      </c>
      <c r="N441">
        <v>0</v>
      </c>
      <c r="O441">
        <v>1</v>
      </c>
      <c r="P441" t="s">
        <v>47</v>
      </c>
      <c r="Q441" t="s">
        <v>645</v>
      </c>
      <c r="R441" t="s">
        <v>645</v>
      </c>
      <c r="S441" t="s">
        <v>645</v>
      </c>
      <c r="T441" t="s">
        <v>645</v>
      </c>
      <c r="U441" s="32">
        <v>0</v>
      </c>
      <c r="V441" s="32">
        <v>0</v>
      </c>
      <c r="W441" s="32">
        <v>1</v>
      </c>
      <c r="X441" s="32">
        <v>0</v>
      </c>
      <c r="Y441" s="32">
        <v>0</v>
      </c>
      <c r="Z441" s="32">
        <v>0</v>
      </c>
      <c r="AA441" s="32">
        <v>0</v>
      </c>
      <c r="AB441" s="32">
        <v>0</v>
      </c>
      <c r="AC441" s="32">
        <v>0</v>
      </c>
      <c r="AD441">
        <v>68</v>
      </c>
    </row>
    <row r="442" spans="1:30" x14ac:dyDescent="0.25">
      <c r="A442" s="26">
        <v>441</v>
      </c>
      <c r="B442" t="s">
        <v>369</v>
      </c>
      <c r="C442" s="55">
        <v>45957</v>
      </c>
      <c r="D442" s="55">
        <v>46046</v>
      </c>
      <c r="E442" t="s">
        <v>162</v>
      </c>
      <c r="F442" t="s">
        <v>1666</v>
      </c>
      <c r="G442" t="s">
        <v>467</v>
      </c>
      <c r="H442" t="s">
        <v>47</v>
      </c>
      <c r="I442" t="s">
        <v>48</v>
      </c>
      <c r="J442" t="s">
        <v>49</v>
      </c>
      <c r="K442" t="s">
        <v>50</v>
      </c>
      <c r="L442" t="s">
        <v>645</v>
      </c>
      <c r="M442">
        <v>0</v>
      </c>
      <c r="N442">
        <v>0</v>
      </c>
      <c r="O442">
        <v>1</v>
      </c>
      <c r="P442" t="s">
        <v>47</v>
      </c>
      <c r="Q442" t="s">
        <v>645</v>
      </c>
      <c r="R442" t="s">
        <v>645</v>
      </c>
      <c r="S442" t="s">
        <v>645</v>
      </c>
      <c r="T442" t="s">
        <v>645</v>
      </c>
      <c r="U442" s="32">
        <v>0</v>
      </c>
      <c r="V442" s="32">
        <v>0</v>
      </c>
      <c r="W442" s="32">
        <v>1</v>
      </c>
      <c r="X442" s="32">
        <v>0</v>
      </c>
      <c r="Y442" s="32">
        <v>0</v>
      </c>
      <c r="Z442" s="32">
        <v>0</v>
      </c>
      <c r="AA442" s="32">
        <v>0</v>
      </c>
      <c r="AB442" s="32">
        <v>0</v>
      </c>
      <c r="AC442" s="32">
        <v>0</v>
      </c>
      <c r="AD442">
        <v>89</v>
      </c>
    </row>
    <row r="443" spans="1:30" hidden="1" x14ac:dyDescent="0.25">
      <c r="A443">
        <v>442</v>
      </c>
      <c r="B443" t="s">
        <v>369</v>
      </c>
      <c r="C443" s="16">
        <v>45957</v>
      </c>
      <c r="D443" s="16">
        <v>46046</v>
      </c>
      <c r="E443" t="s">
        <v>162</v>
      </c>
      <c r="F443" t="s">
        <v>38</v>
      </c>
      <c r="G443" t="s">
        <v>467</v>
      </c>
      <c r="H443" t="s">
        <v>645</v>
      </c>
      <c r="I443" t="s">
        <v>48</v>
      </c>
      <c r="J443" t="s">
        <v>49</v>
      </c>
      <c r="K443" t="s">
        <v>50</v>
      </c>
      <c r="L443" t="s">
        <v>645</v>
      </c>
      <c r="M443">
        <v>1</v>
      </c>
      <c r="N443">
        <v>0</v>
      </c>
      <c r="P443" t="s">
        <v>645</v>
      </c>
      <c r="Q443" t="s">
        <v>645</v>
      </c>
      <c r="R443" t="s">
        <v>645</v>
      </c>
      <c r="S443" t="s">
        <v>645</v>
      </c>
      <c r="T443" t="s">
        <v>645</v>
      </c>
      <c r="U443">
        <v>0</v>
      </c>
      <c r="V443">
        <v>0</v>
      </c>
      <c r="W443">
        <v>0</v>
      </c>
      <c r="X443">
        <v>0</v>
      </c>
      <c r="Y443">
        <v>0</v>
      </c>
      <c r="Z443">
        <v>0</v>
      </c>
      <c r="AA443">
        <v>0</v>
      </c>
      <c r="AB443">
        <v>0</v>
      </c>
      <c r="AC443">
        <v>0</v>
      </c>
      <c r="AD443">
        <v>89</v>
      </c>
    </row>
    <row r="444" spans="1:30" x14ac:dyDescent="0.25">
      <c r="A444" s="26">
        <v>443</v>
      </c>
      <c r="B444" t="s">
        <v>369</v>
      </c>
      <c r="C444" s="55">
        <v>45957</v>
      </c>
      <c r="D444" s="55">
        <v>46046</v>
      </c>
      <c r="E444" t="s">
        <v>162</v>
      </c>
      <c r="F444" t="s">
        <v>97</v>
      </c>
      <c r="G444" t="s">
        <v>446</v>
      </c>
      <c r="H444" t="s">
        <v>97</v>
      </c>
      <c r="I444" t="s">
        <v>51</v>
      </c>
      <c r="J444" t="s">
        <v>56</v>
      </c>
      <c r="K444" t="s">
        <v>50</v>
      </c>
      <c r="L444" t="s">
        <v>645</v>
      </c>
      <c r="M444">
        <v>0</v>
      </c>
      <c r="N444">
        <v>0</v>
      </c>
      <c r="O444">
        <v>1</v>
      </c>
      <c r="P444" t="s">
        <v>97</v>
      </c>
      <c r="Q444" t="s">
        <v>645</v>
      </c>
      <c r="R444" t="s">
        <v>645</v>
      </c>
      <c r="S444" t="s">
        <v>645</v>
      </c>
      <c r="T444" t="s">
        <v>645</v>
      </c>
      <c r="U444" s="32">
        <v>0</v>
      </c>
      <c r="V444" s="32">
        <v>0</v>
      </c>
      <c r="W444" s="32">
        <v>1</v>
      </c>
      <c r="X444" s="32">
        <v>0</v>
      </c>
      <c r="Y444" s="32">
        <v>0</v>
      </c>
      <c r="Z444" s="32">
        <v>0</v>
      </c>
      <c r="AA444" s="32">
        <v>0</v>
      </c>
      <c r="AB444" s="32">
        <v>0</v>
      </c>
      <c r="AC444" s="32">
        <v>0</v>
      </c>
      <c r="AD444">
        <v>89</v>
      </c>
    </row>
    <row r="445" spans="1:30" x14ac:dyDescent="0.25">
      <c r="A445" s="26">
        <v>444</v>
      </c>
      <c r="B445" t="s">
        <v>369</v>
      </c>
      <c r="C445" s="55">
        <v>45957</v>
      </c>
      <c r="D445" s="55">
        <v>46045</v>
      </c>
      <c r="E445" t="s">
        <v>162</v>
      </c>
      <c r="F445" t="s">
        <v>1666</v>
      </c>
      <c r="G445" t="s">
        <v>146</v>
      </c>
      <c r="H445" t="s">
        <v>47</v>
      </c>
      <c r="I445" t="s">
        <v>48</v>
      </c>
      <c r="J445" t="s">
        <v>49</v>
      </c>
      <c r="K445" t="s">
        <v>50</v>
      </c>
      <c r="L445" t="s">
        <v>645</v>
      </c>
      <c r="M445">
        <v>0</v>
      </c>
      <c r="N445">
        <v>0</v>
      </c>
      <c r="O445">
        <v>1</v>
      </c>
      <c r="P445" t="s">
        <v>47</v>
      </c>
      <c r="Q445" t="s">
        <v>645</v>
      </c>
      <c r="R445" t="s">
        <v>645</v>
      </c>
      <c r="S445" t="s">
        <v>645</v>
      </c>
      <c r="T445" t="s">
        <v>645</v>
      </c>
      <c r="U445" s="32">
        <v>0</v>
      </c>
      <c r="V445" s="32">
        <v>0</v>
      </c>
      <c r="W445" s="32">
        <v>1</v>
      </c>
      <c r="X445" s="32">
        <v>0</v>
      </c>
      <c r="Y445" s="32">
        <v>0</v>
      </c>
      <c r="Z445" s="32">
        <v>0</v>
      </c>
      <c r="AA445" s="32">
        <v>0</v>
      </c>
      <c r="AB445" s="32">
        <v>0</v>
      </c>
      <c r="AC445" s="32">
        <v>0</v>
      </c>
      <c r="AD445">
        <v>88</v>
      </c>
    </row>
    <row r="446" spans="1:30" x14ac:dyDescent="0.25">
      <c r="A446" s="26">
        <v>445</v>
      </c>
      <c r="B446" t="s">
        <v>369</v>
      </c>
      <c r="C446" s="55">
        <v>45957</v>
      </c>
      <c r="D446" s="55">
        <v>46045</v>
      </c>
      <c r="E446" t="s">
        <v>162</v>
      </c>
      <c r="F446" t="s">
        <v>1666</v>
      </c>
      <c r="G446" t="s">
        <v>146</v>
      </c>
      <c r="H446" t="s">
        <v>47</v>
      </c>
      <c r="I446" t="s">
        <v>48</v>
      </c>
      <c r="J446" t="s">
        <v>49</v>
      </c>
      <c r="K446" t="s">
        <v>50</v>
      </c>
      <c r="L446" t="s">
        <v>645</v>
      </c>
      <c r="M446">
        <v>0</v>
      </c>
      <c r="N446">
        <v>0</v>
      </c>
      <c r="O446">
        <v>1</v>
      </c>
      <c r="P446" t="s">
        <v>47</v>
      </c>
      <c r="Q446" t="s">
        <v>645</v>
      </c>
      <c r="R446" t="s">
        <v>645</v>
      </c>
      <c r="S446" t="s">
        <v>645</v>
      </c>
      <c r="T446" t="s">
        <v>645</v>
      </c>
      <c r="U446" s="32">
        <v>0</v>
      </c>
      <c r="V446" s="32">
        <v>0</v>
      </c>
      <c r="W446" s="32">
        <v>1</v>
      </c>
      <c r="X446" s="32">
        <v>0</v>
      </c>
      <c r="Y446" s="32">
        <v>0</v>
      </c>
      <c r="Z446" s="32">
        <v>0</v>
      </c>
      <c r="AA446" s="32">
        <v>0</v>
      </c>
      <c r="AB446" s="32">
        <v>0</v>
      </c>
      <c r="AC446" s="32">
        <v>0</v>
      </c>
      <c r="AD446">
        <v>88</v>
      </c>
    </row>
    <row r="447" spans="1:30" x14ac:dyDescent="0.25">
      <c r="A447" s="26">
        <v>446</v>
      </c>
      <c r="B447" t="s">
        <v>369</v>
      </c>
      <c r="C447" s="55">
        <v>45957</v>
      </c>
      <c r="D447" s="55">
        <v>46045</v>
      </c>
      <c r="E447" t="s">
        <v>162</v>
      </c>
      <c r="F447" t="s">
        <v>1666</v>
      </c>
      <c r="G447" t="s">
        <v>462</v>
      </c>
      <c r="H447" t="s">
        <v>47</v>
      </c>
      <c r="I447" t="s">
        <v>48</v>
      </c>
      <c r="J447" t="s">
        <v>59</v>
      </c>
      <c r="K447" t="s">
        <v>50</v>
      </c>
      <c r="L447" t="s">
        <v>645</v>
      </c>
      <c r="M447">
        <v>0</v>
      </c>
      <c r="N447">
        <v>0</v>
      </c>
      <c r="O447">
        <v>1</v>
      </c>
      <c r="P447" t="s">
        <v>47</v>
      </c>
      <c r="Q447" t="s">
        <v>645</v>
      </c>
      <c r="R447" t="s">
        <v>645</v>
      </c>
      <c r="S447" t="s">
        <v>645</v>
      </c>
      <c r="T447" t="s">
        <v>645</v>
      </c>
      <c r="U447" s="32">
        <v>0</v>
      </c>
      <c r="V447" s="32">
        <v>0</v>
      </c>
      <c r="W447" s="32">
        <v>1</v>
      </c>
      <c r="X447" s="32">
        <v>0</v>
      </c>
      <c r="Y447" s="32">
        <v>0</v>
      </c>
      <c r="Z447" s="32">
        <v>0</v>
      </c>
      <c r="AA447" s="32">
        <v>0</v>
      </c>
      <c r="AB447" s="32">
        <v>0</v>
      </c>
      <c r="AC447" s="32">
        <v>0</v>
      </c>
      <c r="AD447">
        <v>88</v>
      </c>
    </row>
    <row r="448" spans="1:30" x14ac:dyDescent="0.25">
      <c r="A448" s="26">
        <v>447</v>
      </c>
      <c r="B448" t="s">
        <v>369</v>
      </c>
      <c r="C448" s="55">
        <v>45957</v>
      </c>
      <c r="D448" s="55">
        <v>46045</v>
      </c>
      <c r="E448" t="s">
        <v>162</v>
      </c>
      <c r="F448" t="s">
        <v>1666</v>
      </c>
      <c r="G448" t="s">
        <v>146</v>
      </c>
      <c r="H448" t="s">
        <v>47</v>
      </c>
      <c r="I448" t="s">
        <v>48</v>
      </c>
      <c r="J448" t="s">
        <v>49</v>
      </c>
      <c r="K448" t="s">
        <v>50</v>
      </c>
      <c r="L448" t="s">
        <v>645</v>
      </c>
      <c r="M448">
        <v>0</v>
      </c>
      <c r="N448">
        <v>0</v>
      </c>
      <c r="O448">
        <v>1</v>
      </c>
      <c r="P448" t="s">
        <v>47</v>
      </c>
      <c r="Q448" t="s">
        <v>645</v>
      </c>
      <c r="R448" t="s">
        <v>645</v>
      </c>
      <c r="S448" t="s">
        <v>645</v>
      </c>
      <c r="T448" t="s">
        <v>645</v>
      </c>
      <c r="U448" s="32">
        <v>0</v>
      </c>
      <c r="V448" s="32">
        <v>0</v>
      </c>
      <c r="W448" s="32">
        <v>1</v>
      </c>
      <c r="X448" s="32">
        <v>0</v>
      </c>
      <c r="Y448" s="32">
        <v>0</v>
      </c>
      <c r="Z448" s="32">
        <v>0</v>
      </c>
      <c r="AA448" s="32">
        <v>0</v>
      </c>
      <c r="AB448" s="32">
        <v>0</v>
      </c>
      <c r="AC448" s="32">
        <v>0</v>
      </c>
      <c r="AD448">
        <v>88</v>
      </c>
    </row>
    <row r="449" spans="1:30" x14ac:dyDescent="0.25">
      <c r="A449" s="26">
        <v>448</v>
      </c>
      <c r="B449" t="s">
        <v>369</v>
      </c>
      <c r="C449" s="55">
        <v>45957</v>
      </c>
      <c r="D449" s="55">
        <v>46045</v>
      </c>
      <c r="E449" t="s">
        <v>162</v>
      </c>
      <c r="F449" t="s">
        <v>1666</v>
      </c>
      <c r="G449" t="s">
        <v>146</v>
      </c>
      <c r="H449" t="s">
        <v>47</v>
      </c>
      <c r="I449" t="s">
        <v>48</v>
      </c>
      <c r="J449" t="s">
        <v>49</v>
      </c>
      <c r="K449" t="s">
        <v>50</v>
      </c>
      <c r="L449" t="s">
        <v>645</v>
      </c>
      <c r="M449">
        <v>0</v>
      </c>
      <c r="N449">
        <v>0</v>
      </c>
      <c r="O449">
        <v>1</v>
      </c>
      <c r="P449" t="s">
        <v>47</v>
      </c>
      <c r="Q449" t="s">
        <v>645</v>
      </c>
      <c r="R449" t="s">
        <v>645</v>
      </c>
      <c r="S449" t="s">
        <v>645</v>
      </c>
      <c r="T449" t="s">
        <v>645</v>
      </c>
      <c r="U449" s="32">
        <v>0</v>
      </c>
      <c r="V449" s="32">
        <v>0</v>
      </c>
      <c r="W449" s="32">
        <v>1</v>
      </c>
      <c r="X449" s="32">
        <v>0</v>
      </c>
      <c r="Y449" s="32">
        <v>0</v>
      </c>
      <c r="Z449" s="32">
        <v>0</v>
      </c>
      <c r="AA449" s="32">
        <v>0</v>
      </c>
      <c r="AB449" s="32">
        <v>0</v>
      </c>
      <c r="AC449" s="32">
        <v>0</v>
      </c>
      <c r="AD449">
        <v>88</v>
      </c>
    </row>
    <row r="450" spans="1:30" x14ac:dyDescent="0.25">
      <c r="A450" s="26">
        <v>449</v>
      </c>
      <c r="B450" t="s">
        <v>369</v>
      </c>
      <c r="C450" s="55">
        <v>45957</v>
      </c>
      <c r="D450" s="55">
        <v>46045</v>
      </c>
      <c r="E450" t="s">
        <v>162</v>
      </c>
      <c r="F450" t="s">
        <v>1666</v>
      </c>
      <c r="G450" t="s">
        <v>146</v>
      </c>
      <c r="H450" t="s">
        <v>47</v>
      </c>
      <c r="I450" t="s">
        <v>48</v>
      </c>
      <c r="J450" t="s">
        <v>49</v>
      </c>
      <c r="K450" t="s">
        <v>50</v>
      </c>
      <c r="L450" t="s">
        <v>645</v>
      </c>
      <c r="M450">
        <v>0</v>
      </c>
      <c r="N450">
        <v>0</v>
      </c>
      <c r="O450">
        <v>1</v>
      </c>
      <c r="P450" t="s">
        <v>47</v>
      </c>
      <c r="Q450" t="s">
        <v>645</v>
      </c>
      <c r="R450" t="s">
        <v>645</v>
      </c>
      <c r="S450" t="s">
        <v>645</v>
      </c>
      <c r="T450" t="s">
        <v>645</v>
      </c>
      <c r="U450" s="32">
        <v>0</v>
      </c>
      <c r="V450" s="32">
        <v>0</v>
      </c>
      <c r="W450" s="32">
        <v>1</v>
      </c>
      <c r="X450" s="32">
        <v>0</v>
      </c>
      <c r="Y450" s="32">
        <v>0</v>
      </c>
      <c r="Z450" s="32">
        <v>0</v>
      </c>
      <c r="AA450" s="32">
        <v>0</v>
      </c>
      <c r="AB450" s="32">
        <v>0</v>
      </c>
      <c r="AC450" s="32">
        <v>0</v>
      </c>
      <c r="AD450">
        <v>88</v>
      </c>
    </row>
    <row r="451" spans="1:30" x14ac:dyDescent="0.25">
      <c r="A451" s="26">
        <v>450</v>
      </c>
      <c r="B451" t="s">
        <v>369</v>
      </c>
      <c r="C451" s="55">
        <v>45957</v>
      </c>
      <c r="D451" s="55">
        <v>46046</v>
      </c>
      <c r="E451" t="s">
        <v>162</v>
      </c>
      <c r="F451" t="s">
        <v>97</v>
      </c>
      <c r="G451" t="s">
        <v>244</v>
      </c>
      <c r="H451" t="s">
        <v>97</v>
      </c>
      <c r="I451" t="s">
        <v>51</v>
      </c>
      <c r="J451" t="s">
        <v>49</v>
      </c>
      <c r="K451" t="s">
        <v>50</v>
      </c>
      <c r="L451" t="s">
        <v>645</v>
      </c>
      <c r="M451">
        <v>0</v>
      </c>
      <c r="N451">
        <v>0</v>
      </c>
      <c r="O451">
        <v>1</v>
      </c>
      <c r="P451" t="s">
        <v>97</v>
      </c>
      <c r="Q451" t="s">
        <v>645</v>
      </c>
      <c r="R451" t="s">
        <v>645</v>
      </c>
      <c r="S451" t="s">
        <v>645</v>
      </c>
      <c r="T451" t="s">
        <v>645</v>
      </c>
      <c r="U451" s="32">
        <v>0</v>
      </c>
      <c r="V451" s="32">
        <v>0</v>
      </c>
      <c r="W451" s="32">
        <v>1</v>
      </c>
      <c r="X451" s="32">
        <v>0</v>
      </c>
      <c r="Y451" s="32">
        <v>0</v>
      </c>
      <c r="Z451" s="32">
        <v>0</v>
      </c>
      <c r="AA451" s="32">
        <v>0</v>
      </c>
      <c r="AB451" s="32">
        <v>0</v>
      </c>
      <c r="AC451" s="32">
        <v>0</v>
      </c>
      <c r="AD451">
        <v>89</v>
      </c>
    </row>
    <row r="452" spans="1:30" x14ac:dyDescent="0.25">
      <c r="A452" s="26">
        <v>451</v>
      </c>
      <c r="B452" t="s">
        <v>369</v>
      </c>
      <c r="C452" s="55">
        <v>45957</v>
      </c>
      <c r="D452" s="55">
        <v>46046</v>
      </c>
      <c r="E452" t="s">
        <v>162</v>
      </c>
      <c r="F452" t="s">
        <v>1666</v>
      </c>
      <c r="G452" t="s">
        <v>146</v>
      </c>
      <c r="H452" t="s">
        <v>47</v>
      </c>
      <c r="I452" t="s">
        <v>48</v>
      </c>
      <c r="J452" t="s">
        <v>49</v>
      </c>
      <c r="K452" t="s">
        <v>50</v>
      </c>
      <c r="L452" t="s">
        <v>645</v>
      </c>
      <c r="M452">
        <v>0</v>
      </c>
      <c r="N452">
        <v>0</v>
      </c>
      <c r="O452">
        <v>1</v>
      </c>
      <c r="P452" t="s">
        <v>47</v>
      </c>
      <c r="Q452" t="s">
        <v>645</v>
      </c>
      <c r="R452" t="s">
        <v>645</v>
      </c>
      <c r="S452" t="s">
        <v>645</v>
      </c>
      <c r="T452" t="s">
        <v>645</v>
      </c>
      <c r="U452" s="32">
        <v>0</v>
      </c>
      <c r="V452" s="32">
        <v>0</v>
      </c>
      <c r="W452" s="32">
        <v>1</v>
      </c>
      <c r="X452" s="32">
        <v>0</v>
      </c>
      <c r="Y452" s="32">
        <v>0</v>
      </c>
      <c r="Z452" s="32">
        <v>0</v>
      </c>
      <c r="AA452" s="32">
        <v>0</v>
      </c>
      <c r="AB452" s="32">
        <v>0</v>
      </c>
      <c r="AC452" s="32">
        <v>0</v>
      </c>
      <c r="AD452">
        <v>89</v>
      </c>
    </row>
    <row r="453" spans="1:30" x14ac:dyDescent="0.25">
      <c r="A453" s="26">
        <v>452</v>
      </c>
      <c r="B453" t="s">
        <v>369</v>
      </c>
      <c r="C453" s="55">
        <v>45966</v>
      </c>
      <c r="D453" s="55">
        <v>46020</v>
      </c>
      <c r="E453" t="s">
        <v>162</v>
      </c>
      <c r="F453" t="s">
        <v>1666</v>
      </c>
      <c r="G453" t="s">
        <v>397</v>
      </c>
      <c r="H453" t="s">
        <v>47</v>
      </c>
      <c r="I453" t="s">
        <v>55</v>
      </c>
      <c r="J453" t="s">
        <v>138</v>
      </c>
      <c r="K453" t="s">
        <v>113</v>
      </c>
      <c r="L453" t="s">
        <v>645</v>
      </c>
      <c r="M453">
        <v>0</v>
      </c>
      <c r="N453">
        <v>0</v>
      </c>
      <c r="O453">
        <v>1</v>
      </c>
      <c r="P453" t="s">
        <v>47</v>
      </c>
      <c r="Q453" t="s">
        <v>645</v>
      </c>
      <c r="R453" t="s">
        <v>645</v>
      </c>
      <c r="S453" t="s">
        <v>645</v>
      </c>
      <c r="T453" t="s">
        <v>645</v>
      </c>
      <c r="U453" s="32">
        <v>0</v>
      </c>
      <c r="V453" s="32">
        <v>0</v>
      </c>
      <c r="W453" s="32">
        <v>1</v>
      </c>
      <c r="X453" s="32">
        <v>0</v>
      </c>
      <c r="Y453" s="32">
        <v>0</v>
      </c>
      <c r="Z453" s="32">
        <v>0</v>
      </c>
      <c r="AA453" s="32">
        <v>0</v>
      </c>
      <c r="AB453" s="32">
        <v>0</v>
      </c>
      <c r="AC453" s="32">
        <v>0</v>
      </c>
      <c r="AD453">
        <v>54</v>
      </c>
    </row>
    <row r="454" spans="1:30" x14ac:dyDescent="0.25">
      <c r="A454" s="26">
        <v>453</v>
      </c>
      <c r="B454" t="s">
        <v>369</v>
      </c>
      <c r="C454" s="55">
        <v>45966</v>
      </c>
      <c r="D454" s="55">
        <v>46020</v>
      </c>
      <c r="E454" t="s">
        <v>162</v>
      </c>
      <c r="F454" t="s">
        <v>1666</v>
      </c>
      <c r="G454" t="s">
        <v>397</v>
      </c>
      <c r="H454" t="s">
        <v>47</v>
      </c>
      <c r="I454" t="s">
        <v>55</v>
      </c>
      <c r="J454" t="s">
        <v>138</v>
      </c>
      <c r="K454" t="s">
        <v>113</v>
      </c>
      <c r="L454" t="s">
        <v>645</v>
      </c>
      <c r="M454">
        <v>0</v>
      </c>
      <c r="N454">
        <v>0</v>
      </c>
      <c r="O454">
        <v>1</v>
      </c>
      <c r="P454" t="s">
        <v>47</v>
      </c>
      <c r="Q454" t="s">
        <v>645</v>
      </c>
      <c r="R454" t="s">
        <v>645</v>
      </c>
      <c r="S454" t="s">
        <v>645</v>
      </c>
      <c r="T454" t="s">
        <v>645</v>
      </c>
      <c r="U454" s="32">
        <v>0</v>
      </c>
      <c r="V454" s="32">
        <v>0</v>
      </c>
      <c r="W454" s="32">
        <v>1</v>
      </c>
      <c r="X454" s="32">
        <v>0</v>
      </c>
      <c r="Y454" s="32">
        <v>0</v>
      </c>
      <c r="Z454" s="32">
        <v>0</v>
      </c>
      <c r="AA454" s="32">
        <v>0</v>
      </c>
      <c r="AB454" s="32">
        <v>0</v>
      </c>
      <c r="AC454" s="32">
        <v>0</v>
      </c>
      <c r="AD454">
        <v>54</v>
      </c>
    </row>
    <row r="455" spans="1:30" x14ac:dyDescent="0.25">
      <c r="A455" s="26">
        <v>454</v>
      </c>
      <c r="B455" t="s">
        <v>369</v>
      </c>
      <c r="C455" s="55">
        <v>45966</v>
      </c>
      <c r="D455" s="55">
        <v>46051</v>
      </c>
      <c r="E455" t="s">
        <v>162</v>
      </c>
      <c r="F455" t="s">
        <v>1666</v>
      </c>
      <c r="G455" t="s">
        <v>996</v>
      </c>
      <c r="H455" t="s">
        <v>47</v>
      </c>
      <c r="I455" t="s">
        <v>48</v>
      </c>
      <c r="J455" t="s">
        <v>49</v>
      </c>
      <c r="K455" t="s">
        <v>50</v>
      </c>
      <c r="L455" t="s">
        <v>645</v>
      </c>
      <c r="M455">
        <v>0</v>
      </c>
      <c r="N455">
        <v>0</v>
      </c>
      <c r="O455">
        <v>1</v>
      </c>
      <c r="P455" t="s">
        <v>47</v>
      </c>
      <c r="Q455" t="s">
        <v>645</v>
      </c>
      <c r="R455" t="s">
        <v>645</v>
      </c>
      <c r="S455" t="s">
        <v>645</v>
      </c>
      <c r="T455" t="s">
        <v>645</v>
      </c>
      <c r="U455" s="32">
        <v>0</v>
      </c>
      <c r="V455" s="32">
        <v>0</v>
      </c>
      <c r="W455" s="32">
        <v>1</v>
      </c>
      <c r="X455" s="32">
        <v>0</v>
      </c>
      <c r="Y455" s="32">
        <v>0</v>
      </c>
      <c r="Z455" s="32">
        <v>0</v>
      </c>
      <c r="AA455" s="32">
        <v>0</v>
      </c>
      <c r="AB455" s="32">
        <v>0</v>
      </c>
      <c r="AC455" s="32">
        <v>0</v>
      </c>
      <c r="AD455">
        <v>85</v>
      </c>
    </row>
    <row r="456" spans="1:30" x14ac:dyDescent="0.25">
      <c r="A456" s="26">
        <v>455</v>
      </c>
      <c r="B456" t="s">
        <v>369</v>
      </c>
      <c r="C456" s="55">
        <v>45966</v>
      </c>
      <c r="D456" s="55">
        <v>46051</v>
      </c>
      <c r="E456" t="s">
        <v>162</v>
      </c>
      <c r="F456" t="s">
        <v>1666</v>
      </c>
      <c r="G456" t="s">
        <v>146</v>
      </c>
      <c r="H456" t="s">
        <v>47</v>
      </c>
      <c r="I456" t="s">
        <v>48</v>
      </c>
      <c r="J456" t="s">
        <v>49</v>
      </c>
      <c r="K456" t="s">
        <v>50</v>
      </c>
      <c r="L456" t="s">
        <v>645</v>
      </c>
      <c r="M456">
        <v>0</v>
      </c>
      <c r="N456">
        <v>0</v>
      </c>
      <c r="O456">
        <v>1</v>
      </c>
      <c r="P456" t="s">
        <v>47</v>
      </c>
      <c r="Q456" t="s">
        <v>645</v>
      </c>
      <c r="R456" t="s">
        <v>645</v>
      </c>
      <c r="S456" t="s">
        <v>645</v>
      </c>
      <c r="T456" t="s">
        <v>645</v>
      </c>
      <c r="U456" s="32">
        <v>0</v>
      </c>
      <c r="V456" s="32">
        <v>0</v>
      </c>
      <c r="W456" s="32">
        <v>1</v>
      </c>
      <c r="X456" s="32">
        <v>0</v>
      </c>
      <c r="Y456" s="32">
        <v>0</v>
      </c>
      <c r="Z456" s="32">
        <v>0</v>
      </c>
      <c r="AA456" s="32">
        <v>0</v>
      </c>
      <c r="AB456" s="32">
        <v>0</v>
      </c>
      <c r="AC456" s="32">
        <v>0</v>
      </c>
      <c r="AD456">
        <v>85</v>
      </c>
    </row>
    <row r="457" spans="1:30" hidden="1" x14ac:dyDescent="0.25">
      <c r="A457">
        <v>456</v>
      </c>
      <c r="B457" t="s">
        <v>369</v>
      </c>
      <c r="C457" s="16">
        <v>45966</v>
      </c>
      <c r="D457" s="16">
        <v>46051</v>
      </c>
      <c r="E457" t="s">
        <v>162</v>
      </c>
      <c r="F457" t="s">
        <v>38</v>
      </c>
      <c r="G457" t="s">
        <v>146</v>
      </c>
      <c r="H457" t="s">
        <v>645</v>
      </c>
      <c r="I457" t="s">
        <v>48</v>
      </c>
      <c r="J457" t="s">
        <v>49</v>
      </c>
      <c r="K457" t="s">
        <v>50</v>
      </c>
      <c r="L457" t="s">
        <v>645</v>
      </c>
      <c r="M457">
        <v>1</v>
      </c>
      <c r="N457">
        <v>0</v>
      </c>
      <c r="P457" t="s">
        <v>645</v>
      </c>
      <c r="Q457" t="s">
        <v>645</v>
      </c>
      <c r="R457" t="s">
        <v>645</v>
      </c>
      <c r="S457" t="s">
        <v>645</v>
      </c>
      <c r="T457" t="s">
        <v>645</v>
      </c>
      <c r="U457">
        <v>0</v>
      </c>
      <c r="V457">
        <v>0</v>
      </c>
      <c r="W457">
        <v>0</v>
      </c>
      <c r="X457">
        <v>0</v>
      </c>
      <c r="Y457">
        <v>0</v>
      </c>
      <c r="Z457">
        <v>0</v>
      </c>
      <c r="AA457">
        <v>0</v>
      </c>
      <c r="AB457">
        <v>0</v>
      </c>
      <c r="AC457">
        <v>0</v>
      </c>
      <c r="AD457">
        <v>85</v>
      </c>
    </row>
    <row r="458" spans="1:30" x14ac:dyDescent="0.25">
      <c r="A458" s="26">
        <v>457</v>
      </c>
      <c r="B458" t="s">
        <v>369</v>
      </c>
      <c r="C458" s="55">
        <v>45973</v>
      </c>
      <c r="D458" s="55">
        <v>46051</v>
      </c>
      <c r="E458" t="s">
        <v>162</v>
      </c>
      <c r="F458" t="s">
        <v>1666</v>
      </c>
      <c r="G458" t="s">
        <v>146</v>
      </c>
      <c r="H458" t="s">
        <v>47</v>
      </c>
      <c r="I458" t="s">
        <v>48</v>
      </c>
      <c r="J458" t="s">
        <v>49</v>
      </c>
      <c r="K458" t="s">
        <v>50</v>
      </c>
      <c r="L458" t="s">
        <v>645</v>
      </c>
      <c r="M458">
        <v>0</v>
      </c>
      <c r="N458">
        <v>0</v>
      </c>
      <c r="O458">
        <v>1</v>
      </c>
      <c r="P458" t="s">
        <v>47</v>
      </c>
      <c r="Q458" t="s">
        <v>645</v>
      </c>
      <c r="R458" t="s">
        <v>645</v>
      </c>
      <c r="S458" t="s">
        <v>645</v>
      </c>
      <c r="T458" t="s">
        <v>645</v>
      </c>
      <c r="U458" s="32">
        <v>0</v>
      </c>
      <c r="V458" s="32">
        <v>0</v>
      </c>
      <c r="W458" s="32">
        <v>1</v>
      </c>
      <c r="X458" s="32">
        <v>0</v>
      </c>
      <c r="Y458" s="32">
        <v>0</v>
      </c>
      <c r="Z458" s="32">
        <v>0</v>
      </c>
      <c r="AA458" s="32">
        <v>0</v>
      </c>
      <c r="AB458" s="32">
        <v>0</v>
      </c>
      <c r="AC458" s="32">
        <v>0</v>
      </c>
      <c r="AD458">
        <v>78</v>
      </c>
    </row>
    <row r="459" spans="1:30" x14ac:dyDescent="0.25">
      <c r="A459" s="26">
        <v>458</v>
      </c>
      <c r="B459" t="s">
        <v>369</v>
      </c>
      <c r="C459" s="55">
        <v>45986</v>
      </c>
      <c r="D459" s="55">
        <v>46051</v>
      </c>
      <c r="E459" t="s">
        <v>162</v>
      </c>
      <c r="F459" t="s">
        <v>1666</v>
      </c>
      <c r="G459" t="s">
        <v>146</v>
      </c>
      <c r="H459" t="s">
        <v>47</v>
      </c>
      <c r="I459" t="s">
        <v>48</v>
      </c>
      <c r="J459" t="s">
        <v>49</v>
      </c>
      <c r="K459" t="s">
        <v>50</v>
      </c>
      <c r="L459" t="s">
        <v>645</v>
      </c>
      <c r="M459">
        <v>0</v>
      </c>
      <c r="N459">
        <v>0</v>
      </c>
      <c r="O459">
        <v>1</v>
      </c>
      <c r="P459" t="s">
        <v>47</v>
      </c>
      <c r="Q459" t="s">
        <v>645</v>
      </c>
      <c r="R459" t="s">
        <v>645</v>
      </c>
      <c r="S459" t="s">
        <v>645</v>
      </c>
      <c r="T459" t="s">
        <v>645</v>
      </c>
      <c r="U459" s="32">
        <v>0</v>
      </c>
      <c r="V459" s="32">
        <v>0</v>
      </c>
      <c r="W459" s="32">
        <v>1</v>
      </c>
      <c r="X459" s="32">
        <v>0</v>
      </c>
      <c r="Y459" s="32">
        <v>0</v>
      </c>
      <c r="Z459" s="32">
        <v>0</v>
      </c>
      <c r="AA459" s="32">
        <v>0</v>
      </c>
      <c r="AB459" s="32">
        <v>0</v>
      </c>
      <c r="AC459" s="32">
        <v>0</v>
      </c>
      <c r="AD459">
        <v>65</v>
      </c>
    </row>
    <row r="460" spans="1:30" x14ac:dyDescent="0.25">
      <c r="A460" s="26">
        <v>459</v>
      </c>
      <c r="B460" t="s">
        <v>369</v>
      </c>
      <c r="C460" s="55">
        <v>45986</v>
      </c>
      <c r="D460" s="55">
        <v>46052</v>
      </c>
      <c r="E460" t="s">
        <v>162</v>
      </c>
      <c r="F460" t="s">
        <v>1666</v>
      </c>
      <c r="G460" t="s">
        <v>170</v>
      </c>
      <c r="H460" t="s">
        <v>47</v>
      </c>
      <c r="I460" t="s">
        <v>48</v>
      </c>
      <c r="J460" t="s">
        <v>49</v>
      </c>
      <c r="K460" t="s">
        <v>50</v>
      </c>
      <c r="L460" t="s">
        <v>645</v>
      </c>
      <c r="M460">
        <v>0</v>
      </c>
      <c r="N460">
        <v>0</v>
      </c>
      <c r="O460">
        <v>1</v>
      </c>
      <c r="P460" t="s">
        <v>47</v>
      </c>
      <c r="Q460" t="s">
        <v>645</v>
      </c>
      <c r="R460" t="s">
        <v>645</v>
      </c>
      <c r="S460" t="s">
        <v>645</v>
      </c>
      <c r="T460" t="s">
        <v>645</v>
      </c>
      <c r="U460" s="32">
        <v>0</v>
      </c>
      <c r="V460" s="32">
        <v>0</v>
      </c>
      <c r="W460" s="32">
        <v>1</v>
      </c>
      <c r="X460" s="32">
        <v>0</v>
      </c>
      <c r="Y460" s="32">
        <v>0</v>
      </c>
      <c r="Z460" s="32">
        <v>0</v>
      </c>
      <c r="AA460" s="32">
        <v>0</v>
      </c>
      <c r="AB460" s="32">
        <v>0</v>
      </c>
      <c r="AC460" s="32">
        <v>0</v>
      </c>
      <c r="AD460">
        <v>66</v>
      </c>
    </row>
    <row r="461" spans="1:30" x14ac:dyDescent="0.25">
      <c r="A461" s="26">
        <v>460</v>
      </c>
      <c r="B461" t="s">
        <v>369</v>
      </c>
      <c r="C461" s="55">
        <v>45986</v>
      </c>
      <c r="D461" s="55">
        <v>46052</v>
      </c>
      <c r="E461" t="s">
        <v>162</v>
      </c>
      <c r="F461" t="s">
        <v>1666</v>
      </c>
      <c r="G461" t="s">
        <v>261</v>
      </c>
      <c r="H461" t="s">
        <v>47</v>
      </c>
      <c r="I461" t="s">
        <v>48</v>
      </c>
      <c r="J461" t="s">
        <v>44</v>
      </c>
      <c r="K461" t="s">
        <v>50</v>
      </c>
      <c r="L461" t="s">
        <v>645</v>
      </c>
      <c r="M461">
        <v>0</v>
      </c>
      <c r="N461">
        <v>0</v>
      </c>
      <c r="O461">
        <v>1</v>
      </c>
      <c r="P461" t="s">
        <v>47</v>
      </c>
      <c r="Q461" t="s">
        <v>645</v>
      </c>
      <c r="R461" t="s">
        <v>645</v>
      </c>
      <c r="S461" t="s">
        <v>645</v>
      </c>
      <c r="T461" t="s">
        <v>645</v>
      </c>
      <c r="U461" s="32">
        <v>0</v>
      </c>
      <c r="V461" s="32">
        <v>0</v>
      </c>
      <c r="W461" s="32">
        <v>1</v>
      </c>
      <c r="X461" s="32">
        <v>0</v>
      </c>
      <c r="Y461" s="32">
        <v>0</v>
      </c>
      <c r="Z461" s="32">
        <v>0</v>
      </c>
      <c r="AA461" s="32">
        <v>0</v>
      </c>
      <c r="AB461" s="32">
        <v>0</v>
      </c>
      <c r="AC461" s="32">
        <v>0</v>
      </c>
      <c r="AD461">
        <v>66</v>
      </c>
    </row>
    <row r="462" spans="1:30" x14ac:dyDescent="0.25">
      <c r="A462" s="26">
        <v>461</v>
      </c>
      <c r="B462" t="s">
        <v>213</v>
      </c>
      <c r="C462" s="55">
        <v>45693</v>
      </c>
      <c r="D462" s="55">
        <v>46048</v>
      </c>
      <c r="E462" t="s">
        <v>46</v>
      </c>
      <c r="F462" t="s">
        <v>1666</v>
      </c>
      <c r="G462" t="s">
        <v>997</v>
      </c>
      <c r="H462" t="s">
        <v>47</v>
      </c>
      <c r="I462" t="s">
        <v>48</v>
      </c>
      <c r="J462" t="s">
        <v>49</v>
      </c>
      <c r="K462" t="s">
        <v>68</v>
      </c>
      <c r="L462" t="s">
        <v>645</v>
      </c>
      <c r="M462">
        <v>0</v>
      </c>
      <c r="N462">
        <v>0</v>
      </c>
      <c r="O462">
        <v>1</v>
      </c>
      <c r="P462" t="s">
        <v>47</v>
      </c>
      <c r="Q462" t="s">
        <v>645</v>
      </c>
      <c r="R462" t="s">
        <v>645</v>
      </c>
      <c r="S462" t="s">
        <v>645</v>
      </c>
      <c r="T462" t="s">
        <v>645</v>
      </c>
      <c r="U462" s="32">
        <v>0</v>
      </c>
      <c r="V462" s="32">
        <v>0</v>
      </c>
      <c r="W462" s="32">
        <v>1</v>
      </c>
      <c r="X462" s="32">
        <v>0</v>
      </c>
      <c r="Y462" s="32">
        <v>0</v>
      </c>
      <c r="Z462" s="32">
        <v>0</v>
      </c>
      <c r="AA462" s="32">
        <v>0</v>
      </c>
      <c r="AB462" s="32">
        <v>0</v>
      </c>
      <c r="AC462" s="32">
        <v>0</v>
      </c>
      <c r="AD462">
        <v>355</v>
      </c>
    </row>
    <row r="463" spans="1:30" hidden="1" x14ac:dyDescent="0.25">
      <c r="A463">
        <v>462</v>
      </c>
      <c r="B463" t="s">
        <v>53</v>
      </c>
      <c r="C463" s="16">
        <v>45565</v>
      </c>
      <c r="D463" s="16">
        <v>46043</v>
      </c>
      <c r="E463" t="s">
        <v>37</v>
      </c>
      <c r="F463" t="s">
        <v>38</v>
      </c>
      <c r="G463" t="s">
        <v>998</v>
      </c>
      <c r="H463" t="s">
        <v>645</v>
      </c>
      <c r="I463" t="s">
        <v>55</v>
      </c>
      <c r="J463" t="s">
        <v>44</v>
      </c>
      <c r="K463" t="s">
        <v>50</v>
      </c>
      <c r="L463" t="s">
        <v>645</v>
      </c>
      <c r="M463">
        <v>1</v>
      </c>
      <c r="N463">
        <v>0</v>
      </c>
      <c r="P463" t="s">
        <v>645</v>
      </c>
      <c r="Q463" t="s">
        <v>645</v>
      </c>
      <c r="R463" t="s">
        <v>645</v>
      </c>
      <c r="S463" t="s">
        <v>645</v>
      </c>
      <c r="T463" t="s">
        <v>645</v>
      </c>
      <c r="U463">
        <v>0</v>
      </c>
      <c r="V463">
        <v>0</v>
      </c>
      <c r="W463">
        <v>0</v>
      </c>
      <c r="X463">
        <v>0</v>
      </c>
      <c r="Y463">
        <v>0</v>
      </c>
      <c r="Z463">
        <v>0</v>
      </c>
      <c r="AA463">
        <v>0</v>
      </c>
      <c r="AB463">
        <v>0</v>
      </c>
      <c r="AC463">
        <v>0</v>
      </c>
      <c r="AD463">
        <v>478</v>
      </c>
    </row>
    <row r="464" spans="1:30" x14ac:dyDescent="0.25">
      <c r="A464" s="26">
        <v>463</v>
      </c>
      <c r="B464" t="s">
        <v>53</v>
      </c>
      <c r="C464" s="55">
        <v>45565</v>
      </c>
      <c r="D464" s="55">
        <v>46043</v>
      </c>
      <c r="E464" t="s">
        <v>37</v>
      </c>
      <c r="F464" t="s">
        <v>43</v>
      </c>
      <c r="G464" t="s">
        <v>735</v>
      </c>
      <c r="H464" t="s">
        <v>43</v>
      </c>
      <c r="I464" t="s">
        <v>90</v>
      </c>
      <c r="J464" t="s">
        <v>44</v>
      </c>
      <c r="K464" t="s">
        <v>50</v>
      </c>
      <c r="L464" t="s">
        <v>645</v>
      </c>
      <c r="M464">
        <v>0</v>
      </c>
      <c r="N464">
        <v>0</v>
      </c>
      <c r="O464">
        <v>1</v>
      </c>
      <c r="P464" t="s">
        <v>43</v>
      </c>
      <c r="Q464" t="s">
        <v>645</v>
      </c>
      <c r="R464" t="s">
        <v>645</v>
      </c>
      <c r="S464" t="s">
        <v>645</v>
      </c>
      <c r="T464" t="s">
        <v>645</v>
      </c>
      <c r="U464" s="32">
        <v>0</v>
      </c>
      <c r="V464" s="32">
        <v>1</v>
      </c>
      <c r="W464" s="32">
        <v>0</v>
      </c>
      <c r="X464" s="32">
        <v>0</v>
      </c>
      <c r="Y464" s="32">
        <v>0</v>
      </c>
      <c r="Z464" s="32">
        <v>0</v>
      </c>
      <c r="AA464" s="32">
        <v>0</v>
      </c>
      <c r="AB464" s="32">
        <v>0</v>
      </c>
      <c r="AC464" s="32">
        <v>1</v>
      </c>
      <c r="AD464">
        <v>478</v>
      </c>
    </row>
    <row r="465" spans="1:30" hidden="1" x14ac:dyDescent="0.25">
      <c r="A465">
        <v>464</v>
      </c>
      <c r="B465" t="s">
        <v>53</v>
      </c>
      <c r="C465" s="16">
        <v>45565</v>
      </c>
      <c r="D465" s="16">
        <v>46043</v>
      </c>
      <c r="E465" t="s">
        <v>37</v>
      </c>
      <c r="F465" t="s">
        <v>38</v>
      </c>
      <c r="G465" t="s">
        <v>999</v>
      </c>
      <c r="H465" t="s">
        <v>645</v>
      </c>
      <c r="I465" t="s">
        <v>55</v>
      </c>
      <c r="J465" t="s">
        <v>78</v>
      </c>
      <c r="K465" t="s">
        <v>50</v>
      </c>
      <c r="L465" t="s">
        <v>645</v>
      </c>
      <c r="M465">
        <v>1</v>
      </c>
      <c r="N465">
        <v>0</v>
      </c>
      <c r="P465" t="s">
        <v>645</v>
      </c>
      <c r="Q465" t="s">
        <v>645</v>
      </c>
      <c r="R465" t="s">
        <v>645</v>
      </c>
      <c r="S465" t="s">
        <v>645</v>
      </c>
      <c r="T465" t="s">
        <v>645</v>
      </c>
      <c r="U465">
        <v>0</v>
      </c>
      <c r="V465">
        <v>0</v>
      </c>
      <c r="W465">
        <v>0</v>
      </c>
      <c r="X465">
        <v>0</v>
      </c>
      <c r="Y465">
        <v>0</v>
      </c>
      <c r="Z465">
        <v>0</v>
      </c>
      <c r="AA465">
        <v>0</v>
      </c>
      <c r="AB465">
        <v>0</v>
      </c>
      <c r="AC465">
        <v>0</v>
      </c>
      <c r="AD465">
        <v>478</v>
      </c>
    </row>
    <row r="466" spans="1:30" x14ac:dyDescent="0.25">
      <c r="A466" s="26">
        <v>465</v>
      </c>
      <c r="B466" t="s">
        <v>53</v>
      </c>
      <c r="C466" s="55">
        <v>45565</v>
      </c>
      <c r="D466" s="55">
        <v>46043</v>
      </c>
      <c r="E466" t="s">
        <v>37</v>
      </c>
      <c r="F466" t="s">
        <v>43</v>
      </c>
      <c r="G466" t="s">
        <v>1000</v>
      </c>
      <c r="H466" t="s">
        <v>43</v>
      </c>
      <c r="I466" t="s">
        <v>51</v>
      </c>
      <c r="J466" t="s">
        <v>49</v>
      </c>
      <c r="K466" t="s">
        <v>50</v>
      </c>
      <c r="L466" t="s">
        <v>645</v>
      </c>
      <c r="M466">
        <v>0</v>
      </c>
      <c r="N466">
        <v>0</v>
      </c>
      <c r="O466">
        <v>1</v>
      </c>
      <c r="P466" t="s">
        <v>43</v>
      </c>
      <c r="Q466" t="s">
        <v>645</v>
      </c>
      <c r="R466" t="s">
        <v>645</v>
      </c>
      <c r="S466" t="s">
        <v>645</v>
      </c>
      <c r="T466" t="s">
        <v>645</v>
      </c>
      <c r="U466" s="32">
        <v>0</v>
      </c>
      <c r="V466" s="32">
        <v>1</v>
      </c>
      <c r="W466" s="32">
        <v>0</v>
      </c>
      <c r="X466" s="32">
        <v>0</v>
      </c>
      <c r="Y466" s="32">
        <v>0</v>
      </c>
      <c r="Z466" s="32">
        <v>0</v>
      </c>
      <c r="AA466" s="32">
        <v>0</v>
      </c>
      <c r="AB466" s="32">
        <v>0</v>
      </c>
      <c r="AC466" s="32">
        <v>1</v>
      </c>
      <c r="AD466">
        <v>478</v>
      </c>
    </row>
    <row r="467" spans="1:30" x14ac:dyDescent="0.25">
      <c r="A467" s="26">
        <v>466</v>
      </c>
      <c r="B467" t="s">
        <v>287</v>
      </c>
      <c r="C467" s="55">
        <v>45776</v>
      </c>
      <c r="D467" s="55">
        <v>46028</v>
      </c>
      <c r="E467" t="s">
        <v>37</v>
      </c>
      <c r="F467" t="s">
        <v>1666</v>
      </c>
      <c r="G467" t="s">
        <v>683</v>
      </c>
      <c r="H467" t="s">
        <v>47</v>
      </c>
      <c r="I467" t="s">
        <v>48</v>
      </c>
      <c r="J467" t="s">
        <v>56</v>
      </c>
      <c r="K467" t="s">
        <v>79</v>
      </c>
      <c r="L467" t="s">
        <v>645</v>
      </c>
      <c r="M467">
        <v>0</v>
      </c>
      <c r="N467">
        <v>0</v>
      </c>
      <c r="O467">
        <v>1</v>
      </c>
      <c r="P467" t="s">
        <v>47</v>
      </c>
      <c r="Q467" t="s">
        <v>645</v>
      </c>
      <c r="R467" t="s">
        <v>645</v>
      </c>
      <c r="S467" t="s">
        <v>645</v>
      </c>
      <c r="T467" t="s">
        <v>645</v>
      </c>
      <c r="U467" s="32">
        <v>0</v>
      </c>
      <c r="V467" s="32">
        <v>0</v>
      </c>
      <c r="W467" s="32">
        <v>1</v>
      </c>
      <c r="X467" s="32">
        <v>0</v>
      </c>
      <c r="Y467" s="32">
        <v>0</v>
      </c>
      <c r="Z467" s="32">
        <v>0</v>
      </c>
      <c r="AA467" s="32">
        <v>0</v>
      </c>
      <c r="AB467" s="32">
        <v>0</v>
      </c>
      <c r="AC467" s="32">
        <v>0</v>
      </c>
      <c r="AD467">
        <v>252</v>
      </c>
    </row>
    <row r="468" spans="1:30" hidden="1" x14ac:dyDescent="0.25">
      <c r="A468">
        <v>467</v>
      </c>
      <c r="B468" t="s">
        <v>287</v>
      </c>
      <c r="C468" s="16">
        <v>45776</v>
      </c>
      <c r="D468" s="16">
        <v>46028</v>
      </c>
      <c r="E468" t="s">
        <v>37</v>
      </c>
      <c r="F468" t="s">
        <v>38</v>
      </c>
      <c r="G468" t="s">
        <v>1001</v>
      </c>
      <c r="H468" t="s">
        <v>645</v>
      </c>
      <c r="I468" t="s">
        <v>55</v>
      </c>
      <c r="J468" t="s">
        <v>78</v>
      </c>
      <c r="K468" t="s">
        <v>50</v>
      </c>
      <c r="L468" t="s">
        <v>645</v>
      </c>
      <c r="M468">
        <v>1</v>
      </c>
      <c r="N468">
        <v>0</v>
      </c>
      <c r="P468" t="s">
        <v>645</v>
      </c>
      <c r="Q468" t="s">
        <v>645</v>
      </c>
      <c r="R468" t="s">
        <v>645</v>
      </c>
      <c r="S468" t="s">
        <v>645</v>
      </c>
      <c r="T468" t="s">
        <v>645</v>
      </c>
      <c r="U468">
        <v>0</v>
      </c>
      <c r="V468">
        <v>0</v>
      </c>
      <c r="W468">
        <v>0</v>
      </c>
      <c r="X468">
        <v>0</v>
      </c>
      <c r="Y468">
        <v>0</v>
      </c>
      <c r="Z468">
        <v>0</v>
      </c>
      <c r="AA468">
        <v>0</v>
      </c>
      <c r="AB468">
        <v>0</v>
      </c>
      <c r="AC468">
        <v>0</v>
      </c>
      <c r="AD468">
        <v>252</v>
      </c>
    </row>
    <row r="469" spans="1:30" x14ac:dyDescent="0.25">
      <c r="A469" s="26">
        <v>468</v>
      </c>
      <c r="B469" t="s">
        <v>287</v>
      </c>
      <c r="C469" s="55">
        <v>45776</v>
      </c>
      <c r="D469" s="55">
        <v>46028</v>
      </c>
      <c r="E469" t="s">
        <v>37</v>
      </c>
      <c r="F469" t="s">
        <v>1666</v>
      </c>
      <c r="G469" t="s">
        <v>1002</v>
      </c>
      <c r="H469" t="s">
        <v>47</v>
      </c>
      <c r="I469" t="s">
        <v>39</v>
      </c>
      <c r="J469" t="s">
        <v>44</v>
      </c>
      <c r="K469" t="s">
        <v>79</v>
      </c>
      <c r="L469" t="s">
        <v>645</v>
      </c>
      <c r="M469">
        <v>0</v>
      </c>
      <c r="N469">
        <v>0</v>
      </c>
      <c r="O469">
        <v>1</v>
      </c>
      <c r="P469" t="s">
        <v>47</v>
      </c>
      <c r="Q469" t="s">
        <v>645</v>
      </c>
      <c r="R469" t="s">
        <v>645</v>
      </c>
      <c r="S469" t="s">
        <v>645</v>
      </c>
      <c r="T469" t="s">
        <v>645</v>
      </c>
      <c r="U469" s="32">
        <v>0</v>
      </c>
      <c r="V469" s="32">
        <v>0</v>
      </c>
      <c r="W469" s="32">
        <v>1</v>
      </c>
      <c r="X469" s="32">
        <v>0</v>
      </c>
      <c r="Y469" s="32">
        <v>0</v>
      </c>
      <c r="Z469" s="32">
        <v>0</v>
      </c>
      <c r="AA469" s="32">
        <v>0</v>
      </c>
      <c r="AB469" s="32">
        <v>0</v>
      </c>
      <c r="AC469" s="32">
        <v>0</v>
      </c>
      <c r="AD469">
        <v>252</v>
      </c>
    </row>
    <row r="470" spans="1:30" x14ac:dyDescent="0.25">
      <c r="A470" s="26">
        <v>469</v>
      </c>
      <c r="B470" t="s">
        <v>326</v>
      </c>
      <c r="C470" s="55">
        <v>45918</v>
      </c>
      <c r="D470" s="55">
        <v>46048</v>
      </c>
      <c r="E470" t="s">
        <v>37</v>
      </c>
      <c r="F470" t="s">
        <v>1687</v>
      </c>
      <c r="G470" t="s">
        <v>1003</v>
      </c>
      <c r="H470" t="s">
        <v>83</v>
      </c>
      <c r="I470" t="s">
        <v>90</v>
      </c>
      <c r="J470" t="s">
        <v>44</v>
      </c>
      <c r="K470" t="s">
        <v>41</v>
      </c>
      <c r="L470" t="s">
        <v>645</v>
      </c>
      <c r="M470">
        <v>0</v>
      </c>
      <c r="N470">
        <v>0</v>
      </c>
      <c r="O470">
        <v>1</v>
      </c>
      <c r="P470" t="s">
        <v>83</v>
      </c>
      <c r="Q470" t="s">
        <v>645</v>
      </c>
      <c r="R470" t="s">
        <v>645</v>
      </c>
      <c r="S470" t="s">
        <v>645</v>
      </c>
      <c r="T470" t="s">
        <v>645</v>
      </c>
      <c r="U470" s="32">
        <v>0</v>
      </c>
      <c r="V470" s="32">
        <v>0</v>
      </c>
      <c r="W470" s="32">
        <v>0</v>
      </c>
      <c r="X470" s="32">
        <v>0</v>
      </c>
      <c r="Y470" s="32">
        <v>0</v>
      </c>
      <c r="Z470" s="32">
        <v>0</v>
      </c>
      <c r="AA470" s="32">
        <v>1</v>
      </c>
      <c r="AB470" s="32">
        <v>0</v>
      </c>
      <c r="AC470" s="32">
        <v>0</v>
      </c>
      <c r="AD470">
        <v>130</v>
      </c>
    </row>
    <row r="471" spans="1:30" x14ac:dyDescent="0.25">
      <c r="A471" s="26">
        <v>470</v>
      </c>
      <c r="B471" t="s">
        <v>326</v>
      </c>
      <c r="C471" s="55">
        <v>45918</v>
      </c>
      <c r="D471" s="55">
        <v>46048</v>
      </c>
      <c r="E471" t="s">
        <v>37</v>
      </c>
      <c r="F471" t="s">
        <v>1687</v>
      </c>
      <c r="G471" t="s">
        <v>1004</v>
      </c>
      <c r="H471" t="s">
        <v>83</v>
      </c>
      <c r="I471" t="s">
        <v>90</v>
      </c>
      <c r="J471" t="s">
        <v>44</v>
      </c>
      <c r="K471" t="s">
        <v>1784</v>
      </c>
      <c r="L471" t="s">
        <v>645</v>
      </c>
      <c r="M471">
        <v>0</v>
      </c>
      <c r="N471">
        <v>0</v>
      </c>
      <c r="O471">
        <v>1</v>
      </c>
      <c r="P471" t="s">
        <v>83</v>
      </c>
      <c r="Q471" t="s">
        <v>645</v>
      </c>
      <c r="R471" t="s">
        <v>645</v>
      </c>
      <c r="S471" t="s">
        <v>645</v>
      </c>
      <c r="T471" t="s">
        <v>645</v>
      </c>
      <c r="U471" s="32">
        <v>0</v>
      </c>
      <c r="V471" s="32">
        <v>0</v>
      </c>
      <c r="W471" s="32">
        <v>0</v>
      </c>
      <c r="X471" s="32">
        <v>0</v>
      </c>
      <c r="Y471" s="32">
        <v>0</v>
      </c>
      <c r="Z471" s="32">
        <v>0</v>
      </c>
      <c r="AA471" s="32">
        <v>1</v>
      </c>
      <c r="AB471" s="32">
        <v>0</v>
      </c>
      <c r="AC471" s="32">
        <v>0</v>
      </c>
      <c r="AD471">
        <v>130</v>
      </c>
    </row>
    <row r="472" spans="1:30" x14ac:dyDescent="0.25">
      <c r="A472" s="26">
        <v>471</v>
      </c>
      <c r="B472" t="s">
        <v>105</v>
      </c>
      <c r="C472" s="55">
        <v>45595</v>
      </c>
      <c r="D472" s="55">
        <v>46034</v>
      </c>
      <c r="E472" t="s">
        <v>535</v>
      </c>
      <c r="F472" t="s">
        <v>1666</v>
      </c>
      <c r="G472" t="s">
        <v>255</v>
      </c>
      <c r="H472" t="s">
        <v>47</v>
      </c>
      <c r="I472" t="s">
        <v>48</v>
      </c>
      <c r="J472" t="s">
        <v>49</v>
      </c>
      <c r="K472" t="s">
        <v>50</v>
      </c>
      <c r="L472" t="s">
        <v>645</v>
      </c>
      <c r="M472">
        <v>0</v>
      </c>
      <c r="N472">
        <v>0</v>
      </c>
      <c r="O472">
        <v>1</v>
      </c>
      <c r="P472" t="s">
        <v>47</v>
      </c>
      <c r="Q472" t="s">
        <v>645</v>
      </c>
      <c r="R472" t="s">
        <v>645</v>
      </c>
      <c r="S472" t="s">
        <v>645</v>
      </c>
      <c r="T472" t="s">
        <v>645</v>
      </c>
      <c r="U472" s="32">
        <v>0</v>
      </c>
      <c r="V472" s="32">
        <v>0</v>
      </c>
      <c r="W472" s="32">
        <v>1</v>
      </c>
      <c r="X472" s="32">
        <v>0</v>
      </c>
      <c r="Y472" s="32">
        <v>0</v>
      </c>
      <c r="Z472" s="32">
        <v>0</v>
      </c>
      <c r="AA472" s="32">
        <v>0</v>
      </c>
      <c r="AB472" s="32">
        <v>0</v>
      </c>
      <c r="AC472" s="32">
        <v>0</v>
      </c>
      <c r="AD472">
        <v>439</v>
      </c>
    </row>
    <row r="473" spans="1:30" hidden="1" x14ac:dyDescent="0.25">
      <c r="A473">
        <v>472</v>
      </c>
      <c r="B473" t="s">
        <v>369</v>
      </c>
      <c r="C473" s="16">
        <v>46021</v>
      </c>
      <c r="D473" s="16">
        <v>46043</v>
      </c>
      <c r="E473" t="s">
        <v>86</v>
      </c>
      <c r="F473" t="s">
        <v>38</v>
      </c>
      <c r="G473" t="s">
        <v>87</v>
      </c>
      <c r="H473" t="s">
        <v>645</v>
      </c>
      <c r="I473" t="s">
        <v>48</v>
      </c>
      <c r="J473" t="s">
        <v>49</v>
      </c>
      <c r="K473" t="s">
        <v>50</v>
      </c>
      <c r="L473" t="s">
        <v>645</v>
      </c>
      <c r="M473">
        <v>1</v>
      </c>
      <c r="N473">
        <v>0</v>
      </c>
      <c r="P473" t="s">
        <v>645</v>
      </c>
      <c r="Q473" t="s">
        <v>645</v>
      </c>
      <c r="R473" t="s">
        <v>645</v>
      </c>
      <c r="S473" t="s">
        <v>645</v>
      </c>
      <c r="T473" t="s">
        <v>645</v>
      </c>
      <c r="U473">
        <v>0</v>
      </c>
      <c r="V473">
        <v>0</v>
      </c>
      <c r="W473">
        <v>0</v>
      </c>
      <c r="X473">
        <v>0</v>
      </c>
      <c r="Y473">
        <v>0</v>
      </c>
      <c r="Z473">
        <v>0</v>
      </c>
      <c r="AA473">
        <v>0</v>
      </c>
      <c r="AB473">
        <v>0</v>
      </c>
      <c r="AC473">
        <v>0</v>
      </c>
      <c r="AD473">
        <v>22</v>
      </c>
    </row>
    <row r="474" spans="1:30" x14ac:dyDescent="0.25">
      <c r="A474" s="26">
        <v>473</v>
      </c>
      <c r="B474" t="s">
        <v>369</v>
      </c>
      <c r="C474" s="55">
        <v>46021</v>
      </c>
      <c r="D474" s="55">
        <v>46043</v>
      </c>
      <c r="E474" t="s">
        <v>86</v>
      </c>
      <c r="F474" t="s">
        <v>1666</v>
      </c>
      <c r="G474" t="s">
        <v>87</v>
      </c>
      <c r="H474" t="s">
        <v>47</v>
      </c>
      <c r="I474" t="s">
        <v>48</v>
      </c>
      <c r="J474" t="s">
        <v>49</v>
      </c>
      <c r="K474" t="s">
        <v>50</v>
      </c>
      <c r="L474" t="s">
        <v>645</v>
      </c>
      <c r="M474">
        <v>0</v>
      </c>
      <c r="N474">
        <v>0</v>
      </c>
      <c r="O474">
        <v>1</v>
      </c>
      <c r="P474" t="s">
        <v>47</v>
      </c>
      <c r="Q474" t="s">
        <v>645</v>
      </c>
      <c r="R474" t="s">
        <v>645</v>
      </c>
      <c r="S474" t="s">
        <v>645</v>
      </c>
      <c r="T474" t="s">
        <v>645</v>
      </c>
      <c r="U474" s="32">
        <v>0</v>
      </c>
      <c r="V474" s="32">
        <v>0</v>
      </c>
      <c r="W474" s="32">
        <v>1</v>
      </c>
      <c r="X474" s="32">
        <v>0</v>
      </c>
      <c r="Y474" s="32">
        <v>0</v>
      </c>
      <c r="Z474" s="32">
        <v>0</v>
      </c>
      <c r="AA474" s="32">
        <v>0</v>
      </c>
      <c r="AB474" s="32">
        <v>0</v>
      </c>
      <c r="AC474" s="32">
        <v>0</v>
      </c>
      <c r="AD474">
        <v>22</v>
      </c>
    </row>
    <row r="475" spans="1:30" hidden="1" x14ac:dyDescent="0.25">
      <c r="A475">
        <v>474</v>
      </c>
      <c r="B475" t="s">
        <v>36</v>
      </c>
      <c r="C475" s="16">
        <v>45412</v>
      </c>
      <c r="D475" s="16">
        <v>46042</v>
      </c>
      <c r="E475" t="s">
        <v>86</v>
      </c>
      <c r="F475" t="s">
        <v>38</v>
      </c>
      <c r="G475" t="s">
        <v>1005</v>
      </c>
      <c r="H475" t="s">
        <v>645</v>
      </c>
      <c r="I475" t="s">
        <v>39</v>
      </c>
      <c r="J475" t="s">
        <v>44</v>
      </c>
      <c r="K475" t="s">
        <v>45</v>
      </c>
      <c r="L475" t="s">
        <v>645</v>
      </c>
      <c r="M475">
        <v>1</v>
      </c>
      <c r="N475">
        <v>0</v>
      </c>
      <c r="P475" t="s">
        <v>645</v>
      </c>
      <c r="Q475" t="s">
        <v>645</v>
      </c>
      <c r="R475" t="s">
        <v>645</v>
      </c>
      <c r="S475" t="s">
        <v>645</v>
      </c>
      <c r="T475" t="s">
        <v>645</v>
      </c>
      <c r="U475">
        <v>0</v>
      </c>
      <c r="V475">
        <v>0</v>
      </c>
      <c r="W475">
        <v>0</v>
      </c>
      <c r="X475">
        <v>0</v>
      </c>
      <c r="Y475">
        <v>0</v>
      </c>
      <c r="Z475">
        <v>0</v>
      </c>
      <c r="AA475">
        <v>0</v>
      </c>
      <c r="AB475">
        <v>0</v>
      </c>
      <c r="AC475">
        <v>0</v>
      </c>
      <c r="AD475">
        <v>630</v>
      </c>
    </row>
    <row r="476" spans="1:30" x14ac:dyDescent="0.25">
      <c r="A476" s="26">
        <v>475</v>
      </c>
      <c r="B476" t="s">
        <v>36</v>
      </c>
      <c r="C476" s="55">
        <v>45412</v>
      </c>
      <c r="D476" s="55">
        <v>46042</v>
      </c>
      <c r="E476" t="s">
        <v>86</v>
      </c>
      <c r="F476" t="s">
        <v>43</v>
      </c>
      <c r="G476" t="s">
        <v>167</v>
      </c>
      <c r="H476" t="s">
        <v>43</v>
      </c>
      <c r="I476" t="s">
        <v>39</v>
      </c>
      <c r="J476" t="s">
        <v>44</v>
      </c>
      <c r="K476" t="s">
        <v>45</v>
      </c>
      <c r="L476" t="s">
        <v>42</v>
      </c>
      <c r="M476">
        <v>0</v>
      </c>
      <c r="N476">
        <v>0</v>
      </c>
      <c r="O476">
        <v>1</v>
      </c>
      <c r="P476" t="s">
        <v>43</v>
      </c>
      <c r="Q476" t="s">
        <v>645</v>
      </c>
      <c r="R476" t="s">
        <v>645</v>
      </c>
      <c r="S476" t="s">
        <v>645</v>
      </c>
      <c r="T476" t="s">
        <v>645</v>
      </c>
      <c r="U476" s="32">
        <v>0</v>
      </c>
      <c r="V476" s="32">
        <v>1</v>
      </c>
      <c r="W476" s="32">
        <v>0</v>
      </c>
      <c r="X476" s="32">
        <v>0</v>
      </c>
      <c r="Y476" s="32">
        <v>0</v>
      </c>
      <c r="Z476" s="32">
        <v>0</v>
      </c>
      <c r="AA476" s="32">
        <v>0</v>
      </c>
      <c r="AB476" s="32">
        <v>0</v>
      </c>
      <c r="AC476" s="32">
        <v>1</v>
      </c>
      <c r="AD476">
        <v>630</v>
      </c>
    </row>
    <row r="477" spans="1:30" x14ac:dyDescent="0.25">
      <c r="A477" s="26">
        <v>476</v>
      </c>
      <c r="B477" t="s">
        <v>105</v>
      </c>
      <c r="C477" s="55">
        <v>45573</v>
      </c>
      <c r="D477" s="55">
        <v>46029</v>
      </c>
      <c r="E477" t="s">
        <v>86</v>
      </c>
      <c r="F477" t="s">
        <v>1666</v>
      </c>
      <c r="G477" t="s">
        <v>657</v>
      </c>
      <c r="H477" t="s">
        <v>47</v>
      </c>
      <c r="I477" t="s">
        <v>48</v>
      </c>
      <c r="J477" t="s">
        <v>49</v>
      </c>
      <c r="K477" t="s">
        <v>50</v>
      </c>
      <c r="L477" t="s">
        <v>645</v>
      </c>
      <c r="M477">
        <v>0</v>
      </c>
      <c r="N477">
        <v>0</v>
      </c>
      <c r="O477">
        <v>1</v>
      </c>
      <c r="P477" t="s">
        <v>47</v>
      </c>
      <c r="Q477" t="s">
        <v>645</v>
      </c>
      <c r="R477" t="s">
        <v>645</v>
      </c>
      <c r="S477" t="s">
        <v>645</v>
      </c>
      <c r="T477" t="s">
        <v>645</v>
      </c>
      <c r="U477" s="32">
        <v>0</v>
      </c>
      <c r="V477" s="32">
        <v>0</v>
      </c>
      <c r="W477" s="32">
        <v>1</v>
      </c>
      <c r="X477" s="32">
        <v>0</v>
      </c>
      <c r="Y477" s="32">
        <v>0</v>
      </c>
      <c r="Z477" s="32">
        <v>0</v>
      </c>
      <c r="AA477" s="32">
        <v>0</v>
      </c>
      <c r="AB477" s="32">
        <v>0</v>
      </c>
      <c r="AC477" s="32">
        <v>0</v>
      </c>
      <c r="AD477">
        <v>456</v>
      </c>
    </row>
    <row r="478" spans="1:30" x14ac:dyDescent="0.25">
      <c r="A478" s="26">
        <v>477</v>
      </c>
      <c r="B478" t="s">
        <v>105</v>
      </c>
      <c r="C478" s="55">
        <v>45573</v>
      </c>
      <c r="D478" s="55">
        <v>46029</v>
      </c>
      <c r="E478" t="s">
        <v>86</v>
      </c>
      <c r="F478" t="s">
        <v>140</v>
      </c>
      <c r="G478" t="s">
        <v>1006</v>
      </c>
      <c r="H478" t="s">
        <v>142</v>
      </c>
      <c r="I478" t="s">
        <v>90</v>
      </c>
      <c r="J478" t="s">
        <v>49</v>
      </c>
      <c r="K478" t="s">
        <v>113</v>
      </c>
      <c r="L478" t="s">
        <v>645</v>
      </c>
      <c r="M478">
        <v>0</v>
      </c>
      <c r="N478">
        <v>0</v>
      </c>
      <c r="O478">
        <v>1</v>
      </c>
      <c r="P478" t="s">
        <v>142</v>
      </c>
      <c r="Q478" t="s">
        <v>645</v>
      </c>
      <c r="R478" t="s">
        <v>645</v>
      </c>
      <c r="S478" t="s">
        <v>645</v>
      </c>
      <c r="T478" t="s">
        <v>645</v>
      </c>
      <c r="U478" s="32">
        <v>0</v>
      </c>
      <c r="V478" s="32">
        <v>0</v>
      </c>
      <c r="W478" s="32">
        <v>0</v>
      </c>
      <c r="X478" s="32">
        <v>0</v>
      </c>
      <c r="Y478" s="32">
        <v>1</v>
      </c>
      <c r="Z478" s="32">
        <v>0</v>
      </c>
      <c r="AA478" s="32">
        <v>0</v>
      </c>
      <c r="AB478" s="32">
        <v>0</v>
      </c>
      <c r="AC478" s="32">
        <v>0</v>
      </c>
      <c r="AD478">
        <v>456</v>
      </c>
    </row>
    <row r="479" spans="1:30" x14ac:dyDescent="0.25">
      <c r="A479" s="26">
        <v>478</v>
      </c>
      <c r="B479" t="s">
        <v>105</v>
      </c>
      <c r="C479" s="55">
        <v>45587</v>
      </c>
      <c r="D479" s="55">
        <v>46030</v>
      </c>
      <c r="E479" t="s">
        <v>86</v>
      </c>
      <c r="F479" t="s">
        <v>1666</v>
      </c>
      <c r="G479" t="s">
        <v>1007</v>
      </c>
      <c r="H479" t="s">
        <v>47</v>
      </c>
      <c r="I479" t="s">
        <v>55</v>
      </c>
      <c r="J479" t="s">
        <v>49</v>
      </c>
      <c r="K479" t="s">
        <v>50</v>
      </c>
      <c r="L479" t="s">
        <v>645</v>
      </c>
      <c r="M479">
        <v>0</v>
      </c>
      <c r="N479">
        <v>0</v>
      </c>
      <c r="O479">
        <v>1</v>
      </c>
      <c r="P479" t="s">
        <v>47</v>
      </c>
      <c r="Q479" t="s">
        <v>645</v>
      </c>
      <c r="R479" t="s">
        <v>645</v>
      </c>
      <c r="S479" t="s">
        <v>645</v>
      </c>
      <c r="T479" t="s">
        <v>645</v>
      </c>
      <c r="U479" s="32">
        <v>0</v>
      </c>
      <c r="V479" s="32">
        <v>0</v>
      </c>
      <c r="W479" s="32">
        <v>1</v>
      </c>
      <c r="X479" s="32">
        <v>0</v>
      </c>
      <c r="Y479" s="32">
        <v>0</v>
      </c>
      <c r="Z479" s="32">
        <v>0</v>
      </c>
      <c r="AA479" s="32">
        <v>0</v>
      </c>
      <c r="AB479" s="32">
        <v>0</v>
      </c>
      <c r="AC479" s="32">
        <v>0</v>
      </c>
      <c r="AD479">
        <v>443</v>
      </c>
    </row>
    <row r="480" spans="1:30" x14ac:dyDescent="0.25">
      <c r="A480" s="26">
        <v>479</v>
      </c>
      <c r="B480" t="s">
        <v>105</v>
      </c>
      <c r="C480" s="55">
        <v>45587</v>
      </c>
      <c r="D480" s="55">
        <v>46042</v>
      </c>
      <c r="E480" t="s">
        <v>86</v>
      </c>
      <c r="F480" t="s">
        <v>1666</v>
      </c>
      <c r="G480" t="s">
        <v>658</v>
      </c>
      <c r="H480" t="s">
        <v>47</v>
      </c>
      <c r="I480" t="s">
        <v>39</v>
      </c>
      <c r="J480" t="s">
        <v>49</v>
      </c>
      <c r="K480" t="s">
        <v>50</v>
      </c>
      <c r="L480" t="s">
        <v>645</v>
      </c>
      <c r="M480">
        <v>0</v>
      </c>
      <c r="N480">
        <v>0</v>
      </c>
      <c r="O480">
        <v>1</v>
      </c>
      <c r="P480" t="s">
        <v>47</v>
      </c>
      <c r="Q480" t="s">
        <v>645</v>
      </c>
      <c r="R480" t="s">
        <v>645</v>
      </c>
      <c r="S480" t="s">
        <v>645</v>
      </c>
      <c r="T480" t="s">
        <v>645</v>
      </c>
      <c r="U480" s="32">
        <v>0</v>
      </c>
      <c r="V480" s="32">
        <v>0</v>
      </c>
      <c r="W480" s="32">
        <v>1</v>
      </c>
      <c r="X480" s="32">
        <v>0</v>
      </c>
      <c r="Y480" s="32">
        <v>0</v>
      </c>
      <c r="Z480" s="32">
        <v>0</v>
      </c>
      <c r="AA480" s="32">
        <v>0</v>
      </c>
      <c r="AB480" s="32">
        <v>0</v>
      </c>
      <c r="AC480" s="32">
        <v>0</v>
      </c>
      <c r="AD480">
        <v>455</v>
      </c>
    </row>
    <row r="481" spans="1:30" x14ac:dyDescent="0.25">
      <c r="A481" s="26">
        <v>480</v>
      </c>
      <c r="B481" t="s">
        <v>105</v>
      </c>
      <c r="C481" s="55">
        <v>45594</v>
      </c>
      <c r="D481" s="55">
        <v>46022</v>
      </c>
      <c r="E481" t="s">
        <v>86</v>
      </c>
      <c r="F481" t="s">
        <v>1666</v>
      </c>
      <c r="G481" t="s">
        <v>119</v>
      </c>
      <c r="H481" t="s">
        <v>47</v>
      </c>
      <c r="I481" t="s">
        <v>48</v>
      </c>
      <c r="J481" t="s">
        <v>49</v>
      </c>
      <c r="K481" t="s">
        <v>50</v>
      </c>
      <c r="L481" t="s">
        <v>645</v>
      </c>
      <c r="M481">
        <v>0</v>
      </c>
      <c r="N481">
        <v>0</v>
      </c>
      <c r="O481">
        <v>1</v>
      </c>
      <c r="P481" t="s">
        <v>47</v>
      </c>
      <c r="Q481" t="s">
        <v>645</v>
      </c>
      <c r="R481" t="s">
        <v>645</v>
      </c>
      <c r="S481" t="s">
        <v>645</v>
      </c>
      <c r="T481" t="s">
        <v>645</v>
      </c>
      <c r="U481" s="32">
        <v>0</v>
      </c>
      <c r="V481" s="32">
        <v>0</v>
      </c>
      <c r="W481" s="32">
        <v>1</v>
      </c>
      <c r="X481" s="32">
        <v>0</v>
      </c>
      <c r="Y481" s="32">
        <v>0</v>
      </c>
      <c r="Z481" s="32">
        <v>0</v>
      </c>
      <c r="AA481" s="32">
        <v>0</v>
      </c>
      <c r="AB481" s="32">
        <v>0</v>
      </c>
      <c r="AC481" s="32">
        <v>0</v>
      </c>
      <c r="AD481">
        <v>428</v>
      </c>
    </row>
    <row r="482" spans="1:30" x14ac:dyDescent="0.25">
      <c r="A482" s="26">
        <v>481</v>
      </c>
      <c r="B482" t="s">
        <v>105</v>
      </c>
      <c r="C482" s="55">
        <v>45601</v>
      </c>
      <c r="D482" s="55">
        <v>46045</v>
      </c>
      <c r="E482" t="s">
        <v>86</v>
      </c>
      <c r="F482" t="s">
        <v>97</v>
      </c>
      <c r="G482" t="s">
        <v>1008</v>
      </c>
      <c r="H482" t="s">
        <v>97</v>
      </c>
      <c r="I482" t="s">
        <v>67</v>
      </c>
      <c r="J482" t="s">
        <v>56</v>
      </c>
      <c r="K482" t="s">
        <v>50</v>
      </c>
      <c r="L482" t="s">
        <v>645</v>
      </c>
      <c r="M482">
        <v>0</v>
      </c>
      <c r="N482">
        <v>0</v>
      </c>
      <c r="O482">
        <v>1</v>
      </c>
      <c r="P482" t="s">
        <v>97</v>
      </c>
      <c r="Q482" t="s">
        <v>645</v>
      </c>
      <c r="R482" t="s">
        <v>645</v>
      </c>
      <c r="S482" t="s">
        <v>645</v>
      </c>
      <c r="T482" t="s">
        <v>645</v>
      </c>
      <c r="U482" s="32">
        <v>0</v>
      </c>
      <c r="V482" s="32">
        <v>0</v>
      </c>
      <c r="W482" s="32">
        <v>1</v>
      </c>
      <c r="X482" s="32">
        <v>0</v>
      </c>
      <c r="Y482" s="32">
        <v>0</v>
      </c>
      <c r="Z482" s="32">
        <v>0</v>
      </c>
      <c r="AA482" s="32">
        <v>0</v>
      </c>
      <c r="AB482" s="32">
        <v>0</v>
      </c>
      <c r="AC482" s="32">
        <v>0</v>
      </c>
      <c r="AD482">
        <v>444</v>
      </c>
    </row>
    <row r="483" spans="1:30" x14ac:dyDescent="0.25">
      <c r="A483" s="26">
        <v>482</v>
      </c>
      <c r="B483" t="s">
        <v>287</v>
      </c>
      <c r="C483" s="55">
        <v>45769</v>
      </c>
      <c r="D483" s="55">
        <v>46037</v>
      </c>
      <c r="E483" t="s">
        <v>86</v>
      </c>
      <c r="F483" t="s">
        <v>1666</v>
      </c>
      <c r="G483" t="s">
        <v>1009</v>
      </c>
      <c r="H483" t="s">
        <v>47</v>
      </c>
      <c r="I483" t="s">
        <v>51</v>
      </c>
      <c r="J483" t="s">
        <v>56</v>
      </c>
      <c r="K483" t="s">
        <v>50</v>
      </c>
      <c r="L483" t="s">
        <v>645</v>
      </c>
      <c r="M483">
        <v>0</v>
      </c>
      <c r="N483">
        <v>0</v>
      </c>
      <c r="O483">
        <v>1</v>
      </c>
      <c r="P483" t="s">
        <v>47</v>
      </c>
      <c r="Q483" t="s">
        <v>645</v>
      </c>
      <c r="R483" t="s">
        <v>645</v>
      </c>
      <c r="S483" t="s">
        <v>645</v>
      </c>
      <c r="T483" t="s">
        <v>645</v>
      </c>
      <c r="U483" s="32">
        <v>0</v>
      </c>
      <c r="V483" s="32">
        <v>0</v>
      </c>
      <c r="W483" s="32">
        <v>1</v>
      </c>
      <c r="X483" s="32">
        <v>0</v>
      </c>
      <c r="Y483" s="32">
        <v>0</v>
      </c>
      <c r="Z483" s="32">
        <v>0</v>
      </c>
      <c r="AA483" s="32">
        <v>0</v>
      </c>
      <c r="AB483" s="32">
        <v>0</v>
      </c>
      <c r="AC483" s="32">
        <v>0</v>
      </c>
      <c r="AD483">
        <v>268</v>
      </c>
    </row>
    <row r="484" spans="1:30" x14ac:dyDescent="0.25">
      <c r="A484" s="26">
        <v>483</v>
      </c>
      <c r="B484" t="s">
        <v>326</v>
      </c>
      <c r="C484" s="55">
        <v>45930</v>
      </c>
      <c r="D484" s="55">
        <v>46045</v>
      </c>
      <c r="E484" t="s">
        <v>86</v>
      </c>
      <c r="F484" t="s">
        <v>1666</v>
      </c>
      <c r="G484" t="s">
        <v>698</v>
      </c>
      <c r="H484" t="s">
        <v>47</v>
      </c>
      <c r="I484" t="s">
        <v>48</v>
      </c>
      <c r="J484" t="s">
        <v>49</v>
      </c>
      <c r="K484" t="s">
        <v>79</v>
      </c>
      <c r="L484" t="s">
        <v>645</v>
      </c>
      <c r="M484">
        <v>0</v>
      </c>
      <c r="N484">
        <v>0</v>
      </c>
      <c r="O484">
        <v>1</v>
      </c>
      <c r="P484" t="s">
        <v>47</v>
      </c>
      <c r="Q484" t="s">
        <v>645</v>
      </c>
      <c r="R484" t="s">
        <v>645</v>
      </c>
      <c r="S484" t="s">
        <v>645</v>
      </c>
      <c r="T484" t="s">
        <v>645</v>
      </c>
      <c r="U484" s="32">
        <v>0</v>
      </c>
      <c r="V484" s="32">
        <v>0</v>
      </c>
      <c r="W484" s="32">
        <v>1</v>
      </c>
      <c r="X484" s="32">
        <v>0</v>
      </c>
      <c r="Y484" s="32">
        <v>0</v>
      </c>
      <c r="Z484" s="32">
        <v>0</v>
      </c>
      <c r="AA484" s="32">
        <v>0</v>
      </c>
      <c r="AB484" s="32">
        <v>0</v>
      </c>
      <c r="AC484" s="32">
        <v>0</v>
      </c>
      <c r="AD484">
        <v>115</v>
      </c>
    </row>
    <row r="485" spans="1:30" x14ac:dyDescent="0.25">
      <c r="A485" s="26">
        <v>484</v>
      </c>
      <c r="B485" t="s">
        <v>326</v>
      </c>
      <c r="C485" s="55">
        <v>45930</v>
      </c>
      <c r="D485" s="55">
        <v>46045</v>
      </c>
      <c r="E485" t="s">
        <v>86</v>
      </c>
      <c r="F485" t="s">
        <v>43</v>
      </c>
      <c r="G485" t="s">
        <v>1010</v>
      </c>
      <c r="H485" t="s">
        <v>43</v>
      </c>
      <c r="I485" t="s">
        <v>90</v>
      </c>
      <c r="J485" t="s">
        <v>49</v>
      </c>
      <c r="K485" t="s">
        <v>50</v>
      </c>
      <c r="L485" t="s">
        <v>645</v>
      </c>
      <c r="M485">
        <v>0</v>
      </c>
      <c r="N485">
        <v>0</v>
      </c>
      <c r="O485">
        <v>1</v>
      </c>
      <c r="P485" t="s">
        <v>43</v>
      </c>
      <c r="Q485" t="s">
        <v>645</v>
      </c>
      <c r="R485" t="s">
        <v>645</v>
      </c>
      <c r="S485" t="s">
        <v>645</v>
      </c>
      <c r="T485" t="s">
        <v>645</v>
      </c>
      <c r="U485" s="32">
        <v>0</v>
      </c>
      <c r="V485" s="32">
        <v>1</v>
      </c>
      <c r="W485" s="32">
        <v>0</v>
      </c>
      <c r="X485" s="32">
        <v>0</v>
      </c>
      <c r="Y485" s="32">
        <v>0</v>
      </c>
      <c r="Z485" s="32">
        <v>0</v>
      </c>
      <c r="AA485" s="32">
        <v>0</v>
      </c>
      <c r="AB485" s="32">
        <v>0</v>
      </c>
      <c r="AC485" s="32">
        <v>1</v>
      </c>
      <c r="AD485">
        <v>115</v>
      </c>
    </row>
    <row r="486" spans="1:30" x14ac:dyDescent="0.25">
      <c r="A486" s="26">
        <v>485</v>
      </c>
      <c r="B486" t="s">
        <v>326</v>
      </c>
      <c r="C486" s="55">
        <v>45930</v>
      </c>
      <c r="D486" s="55">
        <v>46045</v>
      </c>
      <c r="E486" t="s">
        <v>86</v>
      </c>
      <c r="F486" t="s">
        <v>1663</v>
      </c>
      <c r="G486" t="s">
        <v>1010</v>
      </c>
      <c r="H486" t="s">
        <v>95</v>
      </c>
      <c r="I486" t="s">
        <v>90</v>
      </c>
      <c r="J486" t="s">
        <v>49</v>
      </c>
      <c r="K486" t="s">
        <v>50</v>
      </c>
      <c r="L486" t="s">
        <v>645</v>
      </c>
      <c r="M486">
        <v>0</v>
      </c>
      <c r="N486">
        <v>0</v>
      </c>
      <c r="O486">
        <v>1</v>
      </c>
      <c r="P486" t="s">
        <v>95</v>
      </c>
      <c r="Q486" t="s">
        <v>645</v>
      </c>
      <c r="R486" t="s">
        <v>645</v>
      </c>
      <c r="S486" t="s">
        <v>645</v>
      </c>
      <c r="T486" t="s">
        <v>645</v>
      </c>
      <c r="U486" s="32">
        <v>0</v>
      </c>
      <c r="V486" s="32">
        <v>0</v>
      </c>
      <c r="W486" s="32">
        <v>0</v>
      </c>
      <c r="X486" s="32">
        <v>0</v>
      </c>
      <c r="Y486" s="32">
        <v>0</v>
      </c>
      <c r="Z486" s="32">
        <v>1</v>
      </c>
      <c r="AA486" s="32">
        <v>0</v>
      </c>
      <c r="AB486" s="32">
        <v>0</v>
      </c>
      <c r="AC486" s="32">
        <v>0</v>
      </c>
      <c r="AD486">
        <v>115</v>
      </c>
    </row>
    <row r="487" spans="1:30" x14ac:dyDescent="0.25">
      <c r="A487" s="26">
        <v>486</v>
      </c>
      <c r="B487" t="s">
        <v>326</v>
      </c>
      <c r="C487" s="55">
        <v>45930</v>
      </c>
      <c r="D487" s="55">
        <v>46045</v>
      </c>
      <c r="E487" t="s">
        <v>86</v>
      </c>
      <c r="F487" t="s">
        <v>43</v>
      </c>
      <c r="G487" t="s">
        <v>660</v>
      </c>
      <c r="H487" t="s">
        <v>43</v>
      </c>
      <c r="I487" t="s">
        <v>90</v>
      </c>
      <c r="J487" t="s">
        <v>49</v>
      </c>
      <c r="K487" t="s">
        <v>50</v>
      </c>
      <c r="L487" t="s">
        <v>645</v>
      </c>
      <c r="M487">
        <v>0</v>
      </c>
      <c r="N487">
        <v>0</v>
      </c>
      <c r="O487">
        <v>1</v>
      </c>
      <c r="P487" t="s">
        <v>43</v>
      </c>
      <c r="Q487" t="s">
        <v>645</v>
      </c>
      <c r="R487" t="s">
        <v>645</v>
      </c>
      <c r="S487" t="s">
        <v>645</v>
      </c>
      <c r="T487" t="s">
        <v>645</v>
      </c>
      <c r="U487" s="32">
        <v>0</v>
      </c>
      <c r="V487" s="32">
        <v>1</v>
      </c>
      <c r="W487" s="32">
        <v>0</v>
      </c>
      <c r="X487" s="32">
        <v>0</v>
      </c>
      <c r="Y487" s="32">
        <v>0</v>
      </c>
      <c r="Z487" s="32">
        <v>0</v>
      </c>
      <c r="AA487" s="32">
        <v>0</v>
      </c>
      <c r="AB487" s="32">
        <v>0</v>
      </c>
      <c r="AC487" s="32">
        <v>1</v>
      </c>
      <c r="AD487">
        <v>115</v>
      </c>
    </row>
    <row r="488" spans="1:30" x14ac:dyDescent="0.25">
      <c r="A488" s="26">
        <v>487</v>
      </c>
      <c r="B488" t="s">
        <v>326</v>
      </c>
      <c r="C488" s="55">
        <v>45930</v>
      </c>
      <c r="D488" s="55">
        <v>46045</v>
      </c>
      <c r="E488" t="s">
        <v>86</v>
      </c>
      <c r="F488" t="s">
        <v>1682</v>
      </c>
      <c r="G488" t="s">
        <v>1011</v>
      </c>
      <c r="H488" t="s">
        <v>137</v>
      </c>
      <c r="I488" t="s">
        <v>48</v>
      </c>
      <c r="J488" t="s">
        <v>49</v>
      </c>
      <c r="K488" t="s">
        <v>50</v>
      </c>
      <c r="L488" t="s">
        <v>645</v>
      </c>
      <c r="M488">
        <v>0</v>
      </c>
      <c r="N488">
        <v>1</v>
      </c>
      <c r="O488">
        <v>2</v>
      </c>
      <c r="P488" t="s">
        <v>43</v>
      </c>
      <c r="Q488" t="s">
        <v>47</v>
      </c>
      <c r="R488" t="s">
        <v>645</v>
      </c>
      <c r="S488" t="s">
        <v>645</v>
      </c>
      <c r="T488" t="s">
        <v>645</v>
      </c>
      <c r="U488" s="32">
        <v>0</v>
      </c>
      <c r="V488" s="32">
        <v>1</v>
      </c>
      <c r="W488" s="32">
        <v>1</v>
      </c>
      <c r="X488" s="32">
        <v>0</v>
      </c>
      <c r="Y488" s="32">
        <v>0</v>
      </c>
      <c r="Z488" s="32">
        <v>0</v>
      </c>
      <c r="AA488" s="32">
        <v>0</v>
      </c>
      <c r="AB488" s="32">
        <v>0</v>
      </c>
      <c r="AC488" s="32">
        <v>1</v>
      </c>
      <c r="AD488">
        <v>115</v>
      </c>
    </row>
    <row r="489" spans="1:30" x14ac:dyDescent="0.25">
      <c r="A489" s="26">
        <v>488</v>
      </c>
      <c r="B489" t="s">
        <v>369</v>
      </c>
      <c r="C489" s="55">
        <v>46014</v>
      </c>
      <c r="D489" s="55">
        <v>46022</v>
      </c>
      <c r="E489" t="s">
        <v>86</v>
      </c>
      <c r="F489" t="s">
        <v>1666</v>
      </c>
      <c r="G489" t="s">
        <v>119</v>
      </c>
      <c r="H489" t="s">
        <v>47</v>
      </c>
      <c r="I489" t="s">
        <v>48</v>
      </c>
      <c r="J489" t="s">
        <v>49</v>
      </c>
      <c r="K489" t="s">
        <v>50</v>
      </c>
      <c r="L489" t="s">
        <v>645</v>
      </c>
      <c r="M489">
        <v>0</v>
      </c>
      <c r="N489">
        <v>0</v>
      </c>
      <c r="O489">
        <v>1</v>
      </c>
      <c r="P489" t="s">
        <v>47</v>
      </c>
      <c r="Q489" t="s">
        <v>645</v>
      </c>
      <c r="R489" t="s">
        <v>645</v>
      </c>
      <c r="S489" t="s">
        <v>645</v>
      </c>
      <c r="T489" t="s">
        <v>645</v>
      </c>
      <c r="U489" s="32">
        <v>0</v>
      </c>
      <c r="V489" s="32">
        <v>0</v>
      </c>
      <c r="W489" s="32">
        <v>1</v>
      </c>
      <c r="X489" s="32">
        <v>0</v>
      </c>
      <c r="Y489" s="32">
        <v>0</v>
      </c>
      <c r="Z489" s="32">
        <v>0</v>
      </c>
      <c r="AA489" s="32">
        <v>0</v>
      </c>
      <c r="AB489" s="32">
        <v>0</v>
      </c>
      <c r="AC489" s="32">
        <v>0</v>
      </c>
      <c r="AD489">
        <v>8</v>
      </c>
    </row>
    <row r="490" spans="1:30" x14ac:dyDescent="0.25">
      <c r="A490" s="26">
        <v>489</v>
      </c>
      <c r="B490" t="s">
        <v>489</v>
      </c>
      <c r="C490" s="55">
        <v>46035</v>
      </c>
      <c r="D490" s="55">
        <v>46038</v>
      </c>
      <c r="E490" t="s">
        <v>86</v>
      </c>
      <c r="F490" t="s">
        <v>313</v>
      </c>
      <c r="G490" t="s">
        <v>1012</v>
      </c>
      <c r="H490" t="s">
        <v>313</v>
      </c>
      <c r="I490" t="s">
        <v>39</v>
      </c>
      <c r="J490" t="s">
        <v>728</v>
      </c>
      <c r="K490" t="s">
        <v>85</v>
      </c>
      <c r="L490" t="s">
        <v>80</v>
      </c>
      <c r="M490">
        <v>0</v>
      </c>
      <c r="N490">
        <v>0</v>
      </c>
      <c r="O490">
        <v>1</v>
      </c>
      <c r="P490" t="s">
        <v>313</v>
      </c>
      <c r="Q490" t="s">
        <v>645</v>
      </c>
      <c r="R490" t="s">
        <v>645</v>
      </c>
      <c r="S490" t="s">
        <v>645</v>
      </c>
      <c r="T490" t="s">
        <v>645</v>
      </c>
      <c r="U490" s="32">
        <v>0</v>
      </c>
      <c r="V490" s="32">
        <v>1</v>
      </c>
      <c r="W490" s="32">
        <v>0</v>
      </c>
      <c r="X490" s="32">
        <v>0</v>
      </c>
      <c r="Y490" s="32">
        <v>0</v>
      </c>
      <c r="Z490" s="32">
        <v>0</v>
      </c>
      <c r="AA490" s="32">
        <v>0</v>
      </c>
      <c r="AB490" s="32">
        <v>0</v>
      </c>
      <c r="AC490" s="32">
        <v>0</v>
      </c>
      <c r="AD490">
        <v>3</v>
      </c>
    </row>
    <row r="491" spans="1:30" hidden="1" x14ac:dyDescent="0.25">
      <c r="A491">
        <v>490</v>
      </c>
      <c r="B491" t="s">
        <v>489</v>
      </c>
      <c r="C491" s="16">
        <v>46035</v>
      </c>
      <c r="D491" s="16">
        <v>46038</v>
      </c>
      <c r="E491" t="s">
        <v>86</v>
      </c>
      <c r="F491" t="s">
        <v>38</v>
      </c>
      <c r="G491" t="s">
        <v>1013</v>
      </c>
      <c r="H491" t="s">
        <v>645</v>
      </c>
      <c r="I491" t="s">
        <v>39</v>
      </c>
      <c r="J491" t="s">
        <v>44</v>
      </c>
      <c r="K491" t="s">
        <v>85</v>
      </c>
      <c r="L491" t="s">
        <v>80</v>
      </c>
      <c r="M491">
        <v>1</v>
      </c>
      <c r="N491">
        <v>0</v>
      </c>
      <c r="P491" t="s">
        <v>645</v>
      </c>
      <c r="Q491" t="s">
        <v>645</v>
      </c>
      <c r="R491" t="s">
        <v>645</v>
      </c>
      <c r="S491" t="s">
        <v>645</v>
      </c>
      <c r="T491" t="s">
        <v>645</v>
      </c>
      <c r="U491">
        <v>0</v>
      </c>
      <c r="V491">
        <v>0</v>
      </c>
      <c r="W491">
        <v>0</v>
      </c>
      <c r="X491">
        <v>0</v>
      </c>
      <c r="Y491">
        <v>0</v>
      </c>
      <c r="Z491">
        <v>0</v>
      </c>
      <c r="AA491">
        <v>0</v>
      </c>
      <c r="AB491">
        <v>0</v>
      </c>
      <c r="AC491">
        <v>0</v>
      </c>
      <c r="AD491">
        <v>3</v>
      </c>
    </row>
    <row r="492" spans="1:30" x14ac:dyDescent="0.25">
      <c r="A492" s="26">
        <v>491</v>
      </c>
      <c r="B492" t="s">
        <v>489</v>
      </c>
      <c r="C492" s="55">
        <v>46035</v>
      </c>
      <c r="D492" s="55">
        <v>46038</v>
      </c>
      <c r="E492" t="s">
        <v>86</v>
      </c>
      <c r="F492" t="s">
        <v>1643</v>
      </c>
      <c r="G492" t="s">
        <v>1014</v>
      </c>
      <c r="H492" t="s">
        <v>1643</v>
      </c>
      <c r="I492" t="s">
        <v>39</v>
      </c>
      <c r="J492" t="s">
        <v>44</v>
      </c>
      <c r="K492" t="s">
        <v>50</v>
      </c>
      <c r="L492" t="s">
        <v>80</v>
      </c>
      <c r="M492">
        <v>0</v>
      </c>
      <c r="N492">
        <v>0</v>
      </c>
      <c r="O492">
        <v>1</v>
      </c>
      <c r="P492" t="s">
        <v>1643</v>
      </c>
      <c r="Q492" t="s">
        <v>645</v>
      </c>
      <c r="R492" t="s">
        <v>645</v>
      </c>
      <c r="S492" t="s">
        <v>645</v>
      </c>
      <c r="T492" t="s">
        <v>645</v>
      </c>
      <c r="U492" s="32">
        <v>0</v>
      </c>
      <c r="V492" s="32">
        <v>0</v>
      </c>
      <c r="W492" s="32">
        <v>0</v>
      </c>
      <c r="X492" s="32">
        <v>0</v>
      </c>
      <c r="Y492" s="32">
        <v>0</v>
      </c>
      <c r="Z492" s="32">
        <v>0</v>
      </c>
      <c r="AA492" s="32">
        <v>0</v>
      </c>
      <c r="AB492" s="32">
        <v>0</v>
      </c>
      <c r="AC492" s="32">
        <v>0</v>
      </c>
      <c r="AD492">
        <v>3</v>
      </c>
    </row>
    <row r="493" spans="1:30" hidden="1" x14ac:dyDescent="0.25">
      <c r="A493">
        <v>492</v>
      </c>
      <c r="B493" t="s">
        <v>489</v>
      </c>
      <c r="C493" s="16">
        <v>46035</v>
      </c>
      <c r="D493" s="16">
        <v>46038</v>
      </c>
      <c r="E493" t="s">
        <v>86</v>
      </c>
      <c r="F493" t="s">
        <v>38</v>
      </c>
      <c r="G493" t="s">
        <v>1015</v>
      </c>
      <c r="H493" t="s">
        <v>645</v>
      </c>
      <c r="I493" t="s">
        <v>39</v>
      </c>
      <c r="J493" t="s">
        <v>44</v>
      </c>
      <c r="K493" t="s">
        <v>50</v>
      </c>
      <c r="L493" t="s">
        <v>80</v>
      </c>
      <c r="M493">
        <v>1</v>
      </c>
      <c r="N493">
        <v>0</v>
      </c>
      <c r="P493" t="s">
        <v>645</v>
      </c>
      <c r="Q493" t="s">
        <v>645</v>
      </c>
      <c r="R493" t="s">
        <v>645</v>
      </c>
      <c r="S493" t="s">
        <v>645</v>
      </c>
      <c r="T493" t="s">
        <v>645</v>
      </c>
      <c r="U493">
        <v>0</v>
      </c>
      <c r="V493">
        <v>0</v>
      </c>
      <c r="W493">
        <v>0</v>
      </c>
      <c r="X493">
        <v>0</v>
      </c>
      <c r="Y493">
        <v>0</v>
      </c>
      <c r="Z493">
        <v>0</v>
      </c>
      <c r="AA493">
        <v>0</v>
      </c>
      <c r="AB493">
        <v>0</v>
      </c>
      <c r="AC493">
        <v>0</v>
      </c>
      <c r="AD493">
        <v>3</v>
      </c>
    </row>
    <row r="494" spans="1:30" x14ac:dyDescent="0.25">
      <c r="A494" s="26">
        <v>493</v>
      </c>
      <c r="B494" t="s">
        <v>287</v>
      </c>
      <c r="C494" s="55">
        <v>45797</v>
      </c>
      <c r="D494" s="55">
        <v>46038</v>
      </c>
      <c r="E494" t="s">
        <v>114</v>
      </c>
      <c r="F494" t="s">
        <v>1666</v>
      </c>
      <c r="G494" t="s">
        <v>1016</v>
      </c>
      <c r="H494" t="s">
        <v>47</v>
      </c>
      <c r="I494" t="s">
        <v>48</v>
      </c>
      <c r="J494" t="s">
        <v>49</v>
      </c>
      <c r="K494" t="s">
        <v>50</v>
      </c>
      <c r="L494" t="s">
        <v>645</v>
      </c>
      <c r="M494">
        <v>0</v>
      </c>
      <c r="N494">
        <v>0</v>
      </c>
      <c r="O494">
        <v>1</v>
      </c>
      <c r="P494" t="s">
        <v>47</v>
      </c>
      <c r="Q494" t="s">
        <v>645</v>
      </c>
      <c r="R494" t="s">
        <v>645</v>
      </c>
      <c r="S494" t="s">
        <v>645</v>
      </c>
      <c r="T494" t="s">
        <v>645</v>
      </c>
      <c r="U494" s="32">
        <v>0</v>
      </c>
      <c r="V494" s="32">
        <v>0</v>
      </c>
      <c r="W494" s="32">
        <v>1</v>
      </c>
      <c r="X494" s="32">
        <v>0</v>
      </c>
      <c r="Y494" s="32">
        <v>0</v>
      </c>
      <c r="Z494" s="32">
        <v>0</v>
      </c>
      <c r="AA494" s="32">
        <v>0</v>
      </c>
      <c r="AB494" s="32">
        <v>0</v>
      </c>
      <c r="AC494" s="32">
        <v>0</v>
      </c>
      <c r="AD494">
        <v>241</v>
      </c>
    </row>
    <row r="495" spans="1:30" x14ac:dyDescent="0.25">
      <c r="A495" s="26">
        <v>494</v>
      </c>
      <c r="B495" t="s">
        <v>287</v>
      </c>
      <c r="C495" s="55">
        <v>45797</v>
      </c>
      <c r="D495" s="55">
        <v>46038</v>
      </c>
      <c r="E495" t="s">
        <v>114</v>
      </c>
      <c r="F495" t="s">
        <v>1666</v>
      </c>
      <c r="G495" t="s">
        <v>1017</v>
      </c>
      <c r="H495" t="s">
        <v>47</v>
      </c>
      <c r="I495" t="s">
        <v>48</v>
      </c>
      <c r="J495" t="s">
        <v>78</v>
      </c>
      <c r="K495" t="s">
        <v>50</v>
      </c>
      <c r="L495" t="s">
        <v>645</v>
      </c>
      <c r="M495">
        <v>0</v>
      </c>
      <c r="N495">
        <v>0</v>
      </c>
      <c r="O495">
        <v>1</v>
      </c>
      <c r="P495" t="s">
        <v>47</v>
      </c>
      <c r="Q495" t="s">
        <v>645</v>
      </c>
      <c r="R495" t="s">
        <v>645</v>
      </c>
      <c r="S495" t="s">
        <v>645</v>
      </c>
      <c r="T495" t="s">
        <v>645</v>
      </c>
      <c r="U495" s="32">
        <v>0</v>
      </c>
      <c r="V495" s="32">
        <v>0</v>
      </c>
      <c r="W495" s="32">
        <v>1</v>
      </c>
      <c r="X495" s="32">
        <v>0</v>
      </c>
      <c r="Y495" s="32">
        <v>0</v>
      </c>
      <c r="Z495" s="32">
        <v>0</v>
      </c>
      <c r="AA495" s="32">
        <v>0</v>
      </c>
      <c r="AB495" s="32">
        <v>0</v>
      </c>
      <c r="AC495" s="32">
        <v>0</v>
      </c>
      <c r="AD495">
        <v>241</v>
      </c>
    </row>
    <row r="496" spans="1:30" x14ac:dyDescent="0.25">
      <c r="A496" s="26">
        <v>495</v>
      </c>
      <c r="B496" t="s">
        <v>287</v>
      </c>
      <c r="C496" s="55">
        <v>45797</v>
      </c>
      <c r="D496" s="55">
        <v>46038</v>
      </c>
      <c r="E496" t="s">
        <v>114</v>
      </c>
      <c r="F496" t="s">
        <v>1666</v>
      </c>
      <c r="G496" t="s">
        <v>1018</v>
      </c>
      <c r="H496" t="s">
        <v>47</v>
      </c>
      <c r="I496" t="s">
        <v>48</v>
      </c>
      <c r="J496" t="s">
        <v>56</v>
      </c>
      <c r="K496" t="s">
        <v>50</v>
      </c>
      <c r="L496" t="s">
        <v>645</v>
      </c>
      <c r="M496">
        <v>0</v>
      </c>
      <c r="N496">
        <v>0</v>
      </c>
      <c r="O496">
        <v>1</v>
      </c>
      <c r="P496" t="s">
        <v>47</v>
      </c>
      <c r="Q496" t="s">
        <v>645</v>
      </c>
      <c r="R496" t="s">
        <v>645</v>
      </c>
      <c r="S496" t="s">
        <v>645</v>
      </c>
      <c r="T496" t="s">
        <v>645</v>
      </c>
      <c r="U496" s="32">
        <v>0</v>
      </c>
      <c r="V496" s="32">
        <v>0</v>
      </c>
      <c r="W496" s="32">
        <v>1</v>
      </c>
      <c r="X496" s="32">
        <v>0</v>
      </c>
      <c r="Y496" s="32">
        <v>0</v>
      </c>
      <c r="Z496" s="32">
        <v>0</v>
      </c>
      <c r="AA496" s="32">
        <v>0</v>
      </c>
      <c r="AB496" s="32">
        <v>0</v>
      </c>
      <c r="AC496" s="32">
        <v>0</v>
      </c>
      <c r="AD496">
        <v>241</v>
      </c>
    </row>
    <row r="497" spans="1:30" x14ac:dyDescent="0.25">
      <c r="A497" s="26">
        <v>496</v>
      </c>
      <c r="B497" t="s">
        <v>287</v>
      </c>
      <c r="C497" s="55">
        <v>45797</v>
      </c>
      <c r="D497" s="55">
        <v>46038</v>
      </c>
      <c r="E497" t="s">
        <v>114</v>
      </c>
      <c r="F497" t="s">
        <v>43</v>
      </c>
      <c r="G497" t="s">
        <v>1019</v>
      </c>
      <c r="H497" t="s">
        <v>43</v>
      </c>
      <c r="I497" t="s">
        <v>90</v>
      </c>
      <c r="J497" t="s">
        <v>56</v>
      </c>
      <c r="K497" t="s">
        <v>50</v>
      </c>
      <c r="L497" t="s">
        <v>645</v>
      </c>
      <c r="M497">
        <v>0</v>
      </c>
      <c r="N497">
        <v>0</v>
      </c>
      <c r="O497">
        <v>1</v>
      </c>
      <c r="P497" t="s">
        <v>43</v>
      </c>
      <c r="Q497" t="s">
        <v>645</v>
      </c>
      <c r="R497" t="s">
        <v>645</v>
      </c>
      <c r="S497" t="s">
        <v>645</v>
      </c>
      <c r="T497" t="s">
        <v>645</v>
      </c>
      <c r="U497" s="32">
        <v>0</v>
      </c>
      <c r="V497" s="32">
        <v>1</v>
      </c>
      <c r="W497" s="32">
        <v>0</v>
      </c>
      <c r="X497" s="32">
        <v>0</v>
      </c>
      <c r="Y497" s="32">
        <v>0</v>
      </c>
      <c r="Z497" s="32">
        <v>0</v>
      </c>
      <c r="AA497" s="32">
        <v>0</v>
      </c>
      <c r="AB497" s="32">
        <v>0</v>
      </c>
      <c r="AC497" s="32">
        <v>1</v>
      </c>
      <c r="AD497">
        <v>241</v>
      </c>
    </row>
    <row r="498" spans="1:30" x14ac:dyDescent="0.25">
      <c r="A498" s="26">
        <v>497</v>
      </c>
      <c r="B498" t="s">
        <v>287</v>
      </c>
      <c r="C498" s="55">
        <v>45797</v>
      </c>
      <c r="D498" s="55">
        <v>46038</v>
      </c>
      <c r="E498" t="s">
        <v>114</v>
      </c>
      <c r="F498" t="s">
        <v>1663</v>
      </c>
      <c r="G498" t="s">
        <v>1020</v>
      </c>
      <c r="H498" t="s">
        <v>95</v>
      </c>
      <c r="I498" t="s">
        <v>51</v>
      </c>
      <c r="J498" t="s">
        <v>49</v>
      </c>
      <c r="K498" t="s">
        <v>50</v>
      </c>
      <c r="L498" t="s">
        <v>645</v>
      </c>
      <c r="M498">
        <v>0</v>
      </c>
      <c r="N498">
        <v>0</v>
      </c>
      <c r="O498">
        <v>1</v>
      </c>
      <c r="P498" t="s">
        <v>95</v>
      </c>
      <c r="Q498" t="s">
        <v>645</v>
      </c>
      <c r="R498" t="s">
        <v>645</v>
      </c>
      <c r="S498" t="s">
        <v>645</v>
      </c>
      <c r="T498" t="s">
        <v>645</v>
      </c>
      <c r="U498" s="32">
        <v>0</v>
      </c>
      <c r="V498" s="32">
        <v>0</v>
      </c>
      <c r="W498" s="32">
        <v>0</v>
      </c>
      <c r="X498" s="32">
        <v>0</v>
      </c>
      <c r="Y498" s="32">
        <v>0</v>
      </c>
      <c r="Z498" s="32">
        <v>1</v>
      </c>
      <c r="AA498" s="32">
        <v>0</v>
      </c>
      <c r="AB498" s="32">
        <v>0</v>
      </c>
      <c r="AC498" s="32">
        <v>0</v>
      </c>
      <c r="AD498">
        <v>241</v>
      </c>
    </row>
    <row r="499" spans="1:30" x14ac:dyDescent="0.25">
      <c r="A499" s="26">
        <v>498</v>
      </c>
      <c r="B499" t="s">
        <v>287</v>
      </c>
      <c r="C499" s="55">
        <v>45797</v>
      </c>
      <c r="D499" s="55">
        <v>46038</v>
      </c>
      <c r="E499" t="s">
        <v>114</v>
      </c>
      <c r="F499" t="s">
        <v>63</v>
      </c>
      <c r="G499" t="s">
        <v>1020</v>
      </c>
      <c r="H499" t="s">
        <v>63</v>
      </c>
      <c r="I499" t="s">
        <v>51</v>
      </c>
      <c r="J499" t="s">
        <v>49</v>
      </c>
      <c r="K499" t="s">
        <v>50</v>
      </c>
      <c r="L499" t="s">
        <v>645</v>
      </c>
      <c r="M499">
        <v>0</v>
      </c>
      <c r="N499">
        <v>0</v>
      </c>
      <c r="O499">
        <v>1</v>
      </c>
      <c r="P499" t="s">
        <v>63</v>
      </c>
      <c r="Q499" t="s">
        <v>645</v>
      </c>
      <c r="R499" t="s">
        <v>645</v>
      </c>
      <c r="S499" t="s">
        <v>645</v>
      </c>
      <c r="T499" t="s">
        <v>645</v>
      </c>
      <c r="U499" s="32">
        <v>0</v>
      </c>
      <c r="V499" s="32">
        <v>0</v>
      </c>
      <c r="W499" s="32">
        <v>0</v>
      </c>
      <c r="X499" s="32">
        <v>0</v>
      </c>
      <c r="Y499" s="32">
        <v>0</v>
      </c>
      <c r="Z499" s="32">
        <v>1</v>
      </c>
      <c r="AA499" s="32">
        <v>0</v>
      </c>
      <c r="AB499" s="32">
        <v>0</v>
      </c>
      <c r="AC499" s="32">
        <v>0</v>
      </c>
      <c r="AD499">
        <v>241</v>
      </c>
    </row>
    <row r="500" spans="1:30" x14ac:dyDescent="0.25">
      <c r="A500" s="26">
        <v>499</v>
      </c>
      <c r="B500" t="s">
        <v>287</v>
      </c>
      <c r="C500" s="55">
        <v>45797</v>
      </c>
      <c r="D500" s="55">
        <v>46038</v>
      </c>
      <c r="E500" t="s">
        <v>114</v>
      </c>
      <c r="F500" t="s">
        <v>2572</v>
      </c>
      <c r="G500" t="s">
        <v>1020</v>
      </c>
      <c r="H500" t="s">
        <v>2573</v>
      </c>
      <c r="I500" t="s">
        <v>51</v>
      </c>
      <c r="J500" t="s">
        <v>49</v>
      </c>
      <c r="K500" t="s">
        <v>50</v>
      </c>
      <c r="L500" t="s">
        <v>645</v>
      </c>
      <c r="M500">
        <v>0</v>
      </c>
      <c r="N500">
        <v>0</v>
      </c>
      <c r="O500">
        <v>1</v>
      </c>
      <c r="P500" t="s">
        <v>2573</v>
      </c>
      <c r="Q500" t="s">
        <v>645</v>
      </c>
      <c r="R500" t="s">
        <v>645</v>
      </c>
      <c r="S500" t="s">
        <v>645</v>
      </c>
      <c r="T500" t="s">
        <v>645</v>
      </c>
      <c r="U500" s="32">
        <v>0</v>
      </c>
      <c r="V500" s="32">
        <v>0</v>
      </c>
      <c r="W500" s="32">
        <v>0</v>
      </c>
      <c r="X500" s="32">
        <v>0</v>
      </c>
      <c r="Y500" s="32">
        <v>0</v>
      </c>
      <c r="Z500" s="32">
        <v>0</v>
      </c>
      <c r="AA500" s="32">
        <v>0</v>
      </c>
      <c r="AB500" s="32">
        <v>0</v>
      </c>
      <c r="AC500" s="32">
        <v>0</v>
      </c>
      <c r="AD500">
        <v>241</v>
      </c>
    </row>
    <row r="501" spans="1:30" hidden="1" x14ac:dyDescent="0.25">
      <c r="A501">
        <v>500</v>
      </c>
      <c r="B501" t="s">
        <v>287</v>
      </c>
      <c r="C501" s="16">
        <v>45797</v>
      </c>
      <c r="D501" s="16">
        <v>46038</v>
      </c>
      <c r="E501" t="s">
        <v>114</v>
      </c>
      <c r="F501" t="s">
        <v>38</v>
      </c>
      <c r="G501" t="s">
        <v>1021</v>
      </c>
      <c r="H501" t="s">
        <v>645</v>
      </c>
      <c r="I501" t="s">
        <v>51</v>
      </c>
      <c r="J501" t="s">
        <v>78</v>
      </c>
      <c r="K501" t="s">
        <v>50</v>
      </c>
      <c r="L501" t="s">
        <v>645</v>
      </c>
      <c r="M501">
        <v>1</v>
      </c>
      <c r="N501">
        <v>0</v>
      </c>
      <c r="P501" t="s">
        <v>645</v>
      </c>
      <c r="Q501" t="s">
        <v>645</v>
      </c>
      <c r="R501" t="s">
        <v>645</v>
      </c>
      <c r="S501" t="s">
        <v>645</v>
      </c>
      <c r="T501" t="s">
        <v>645</v>
      </c>
      <c r="U501">
        <v>0</v>
      </c>
      <c r="V501">
        <v>0</v>
      </c>
      <c r="W501">
        <v>0</v>
      </c>
      <c r="X501">
        <v>0</v>
      </c>
      <c r="Y501">
        <v>0</v>
      </c>
      <c r="Z501">
        <v>0</v>
      </c>
      <c r="AA501">
        <v>0</v>
      </c>
      <c r="AB501">
        <v>0</v>
      </c>
      <c r="AC501">
        <v>0</v>
      </c>
      <c r="AD501">
        <v>241</v>
      </c>
    </row>
    <row r="502" spans="1:30" x14ac:dyDescent="0.25">
      <c r="A502" s="26">
        <v>501</v>
      </c>
      <c r="B502" t="s">
        <v>287</v>
      </c>
      <c r="C502" s="55">
        <v>45797</v>
      </c>
      <c r="D502" s="55">
        <v>46038</v>
      </c>
      <c r="E502" t="s">
        <v>114</v>
      </c>
      <c r="F502" t="s">
        <v>43</v>
      </c>
      <c r="G502" t="s">
        <v>1022</v>
      </c>
      <c r="H502" t="s">
        <v>43</v>
      </c>
      <c r="I502" t="s">
        <v>90</v>
      </c>
      <c r="J502" t="s">
        <v>49</v>
      </c>
      <c r="K502" t="s">
        <v>50</v>
      </c>
      <c r="L502" t="s">
        <v>645</v>
      </c>
      <c r="M502">
        <v>0</v>
      </c>
      <c r="N502">
        <v>0</v>
      </c>
      <c r="O502">
        <v>1</v>
      </c>
      <c r="P502" t="s">
        <v>43</v>
      </c>
      <c r="Q502" t="s">
        <v>645</v>
      </c>
      <c r="R502" t="s">
        <v>645</v>
      </c>
      <c r="S502" t="s">
        <v>645</v>
      </c>
      <c r="T502" t="s">
        <v>645</v>
      </c>
      <c r="U502" s="32">
        <v>0</v>
      </c>
      <c r="V502" s="32">
        <v>1</v>
      </c>
      <c r="W502" s="32">
        <v>0</v>
      </c>
      <c r="X502" s="32">
        <v>0</v>
      </c>
      <c r="Y502" s="32">
        <v>0</v>
      </c>
      <c r="Z502" s="32">
        <v>0</v>
      </c>
      <c r="AA502" s="32">
        <v>0</v>
      </c>
      <c r="AB502" s="32">
        <v>0</v>
      </c>
      <c r="AC502" s="32">
        <v>1</v>
      </c>
      <c r="AD502">
        <v>241</v>
      </c>
    </row>
    <row r="503" spans="1:30" x14ac:dyDescent="0.25">
      <c r="A503" s="26">
        <v>502</v>
      </c>
      <c r="B503" t="s">
        <v>287</v>
      </c>
      <c r="C503" s="55">
        <v>45797</v>
      </c>
      <c r="D503" s="55">
        <v>46038</v>
      </c>
      <c r="E503" t="s">
        <v>114</v>
      </c>
      <c r="F503" t="s">
        <v>1663</v>
      </c>
      <c r="G503" t="s">
        <v>1023</v>
      </c>
      <c r="H503" t="s">
        <v>95</v>
      </c>
      <c r="I503" t="s">
        <v>90</v>
      </c>
      <c r="J503" t="s">
        <v>49</v>
      </c>
      <c r="K503" t="s">
        <v>50</v>
      </c>
      <c r="L503" t="s">
        <v>645</v>
      </c>
      <c r="M503">
        <v>0</v>
      </c>
      <c r="N503">
        <v>0</v>
      </c>
      <c r="O503">
        <v>1</v>
      </c>
      <c r="P503" t="s">
        <v>95</v>
      </c>
      <c r="Q503" t="s">
        <v>645</v>
      </c>
      <c r="R503" t="s">
        <v>645</v>
      </c>
      <c r="S503" t="s">
        <v>645</v>
      </c>
      <c r="T503" t="s">
        <v>645</v>
      </c>
      <c r="U503" s="32">
        <v>0</v>
      </c>
      <c r="V503" s="32">
        <v>0</v>
      </c>
      <c r="W503" s="32">
        <v>0</v>
      </c>
      <c r="X503" s="32">
        <v>0</v>
      </c>
      <c r="Y503" s="32">
        <v>0</v>
      </c>
      <c r="Z503" s="32">
        <v>1</v>
      </c>
      <c r="AA503" s="32">
        <v>0</v>
      </c>
      <c r="AB503" s="32">
        <v>0</v>
      </c>
      <c r="AC503" s="32">
        <v>0</v>
      </c>
      <c r="AD503">
        <v>241</v>
      </c>
    </row>
    <row r="504" spans="1:30" x14ac:dyDescent="0.25">
      <c r="A504" s="26">
        <v>503</v>
      </c>
      <c r="B504" t="s">
        <v>287</v>
      </c>
      <c r="C504" s="55">
        <v>45797</v>
      </c>
      <c r="D504" s="55">
        <v>46038</v>
      </c>
      <c r="E504" t="s">
        <v>114</v>
      </c>
      <c r="F504" t="s">
        <v>63</v>
      </c>
      <c r="G504" t="s">
        <v>1023</v>
      </c>
      <c r="H504" t="s">
        <v>63</v>
      </c>
      <c r="I504" t="s">
        <v>90</v>
      </c>
      <c r="J504" t="s">
        <v>49</v>
      </c>
      <c r="K504" t="s">
        <v>50</v>
      </c>
      <c r="L504" t="s">
        <v>645</v>
      </c>
      <c r="M504">
        <v>0</v>
      </c>
      <c r="N504">
        <v>0</v>
      </c>
      <c r="O504">
        <v>1</v>
      </c>
      <c r="P504" t="s">
        <v>63</v>
      </c>
      <c r="Q504" t="s">
        <v>645</v>
      </c>
      <c r="R504" t="s">
        <v>645</v>
      </c>
      <c r="S504" t="s">
        <v>645</v>
      </c>
      <c r="T504" t="s">
        <v>645</v>
      </c>
      <c r="U504" s="32">
        <v>0</v>
      </c>
      <c r="V504" s="32">
        <v>0</v>
      </c>
      <c r="W504" s="32">
        <v>0</v>
      </c>
      <c r="X504" s="32">
        <v>0</v>
      </c>
      <c r="Y504" s="32">
        <v>0</v>
      </c>
      <c r="Z504" s="32">
        <v>1</v>
      </c>
      <c r="AA504" s="32">
        <v>0</v>
      </c>
      <c r="AB504" s="32">
        <v>0</v>
      </c>
      <c r="AC504" s="32">
        <v>0</v>
      </c>
      <c r="AD504">
        <v>241</v>
      </c>
    </row>
    <row r="505" spans="1:30" x14ac:dyDescent="0.25">
      <c r="A505" s="26">
        <v>504</v>
      </c>
      <c r="B505" t="s">
        <v>287</v>
      </c>
      <c r="C505" s="55">
        <v>45797</v>
      </c>
      <c r="D505" s="55">
        <v>46038</v>
      </c>
      <c r="E505" t="s">
        <v>114</v>
      </c>
      <c r="F505" t="s">
        <v>2572</v>
      </c>
      <c r="G505" t="s">
        <v>1023</v>
      </c>
      <c r="H505" t="s">
        <v>2573</v>
      </c>
      <c r="I505" t="s">
        <v>90</v>
      </c>
      <c r="J505" t="s">
        <v>49</v>
      </c>
      <c r="K505" t="s">
        <v>50</v>
      </c>
      <c r="L505" t="s">
        <v>645</v>
      </c>
      <c r="M505">
        <v>0</v>
      </c>
      <c r="N505">
        <v>0</v>
      </c>
      <c r="O505">
        <v>1</v>
      </c>
      <c r="P505" t="s">
        <v>2573</v>
      </c>
      <c r="Q505" t="s">
        <v>645</v>
      </c>
      <c r="R505" t="s">
        <v>645</v>
      </c>
      <c r="S505" t="s">
        <v>645</v>
      </c>
      <c r="T505" t="s">
        <v>645</v>
      </c>
      <c r="U505" s="32">
        <v>0</v>
      </c>
      <c r="V505" s="32">
        <v>0</v>
      </c>
      <c r="W505" s="32">
        <v>0</v>
      </c>
      <c r="X505" s="32">
        <v>0</v>
      </c>
      <c r="Y505" s="32">
        <v>0</v>
      </c>
      <c r="Z505" s="32">
        <v>0</v>
      </c>
      <c r="AA505" s="32">
        <v>0</v>
      </c>
      <c r="AB505" s="32">
        <v>0</v>
      </c>
      <c r="AC505" s="32">
        <v>0</v>
      </c>
      <c r="AD505">
        <v>241</v>
      </c>
    </row>
    <row r="506" spans="1:30" x14ac:dyDescent="0.25">
      <c r="A506" s="26">
        <v>505</v>
      </c>
      <c r="B506" t="s">
        <v>287</v>
      </c>
      <c r="C506" s="55">
        <v>45797</v>
      </c>
      <c r="D506" s="55">
        <v>46038</v>
      </c>
      <c r="E506" t="s">
        <v>114</v>
      </c>
      <c r="F506" t="s">
        <v>173</v>
      </c>
      <c r="G506" t="s">
        <v>1024</v>
      </c>
      <c r="H506" t="s">
        <v>175</v>
      </c>
      <c r="I506" t="s">
        <v>48</v>
      </c>
      <c r="J506" t="s">
        <v>49</v>
      </c>
      <c r="K506" t="s">
        <v>50</v>
      </c>
      <c r="L506" t="s">
        <v>645</v>
      </c>
      <c r="M506">
        <v>0</v>
      </c>
      <c r="N506">
        <v>0</v>
      </c>
      <c r="O506">
        <v>1</v>
      </c>
      <c r="P506" t="s">
        <v>175</v>
      </c>
      <c r="Q506" t="s">
        <v>645</v>
      </c>
      <c r="R506" t="s">
        <v>645</v>
      </c>
      <c r="S506" t="s">
        <v>645</v>
      </c>
      <c r="T506" t="s">
        <v>645</v>
      </c>
      <c r="U506" s="32">
        <v>0</v>
      </c>
      <c r="V506" s="32">
        <v>0</v>
      </c>
      <c r="W506" s="32">
        <v>1</v>
      </c>
      <c r="X506" s="32">
        <v>0</v>
      </c>
      <c r="Y506" s="32">
        <v>0</v>
      </c>
      <c r="Z506" s="32">
        <v>0</v>
      </c>
      <c r="AA506" s="32">
        <v>0</v>
      </c>
      <c r="AB506" s="32">
        <v>0</v>
      </c>
      <c r="AC506" s="32">
        <v>0</v>
      </c>
      <c r="AD506">
        <v>241</v>
      </c>
    </row>
    <row r="507" spans="1:30" x14ac:dyDescent="0.25">
      <c r="A507" s="26">
        <v>506</v>
      </c>
      <c r="B507" t="s">
        <v>287</v>
      </c>
      <c r="C507" s="55">
        <v>45797</v>
      </c>
      <c r="D507" s="55">
        <v>46038</v>
      </c>
      <c r="E507" t="s">
        <v>114</v>
      </c>
      <c r="F507" t="s">
        <v>1951</v>
      </c>
      <c r="G507" t="s">
        <v>1024</v>
      </c>
      <c r="H507" t="s">
        <v>1646</v>
      </c>
      <c r="I507" t="s">
        <v>48</v>
      </c>
      <c r="J507" t="s">
        <v>49</v>
      </c>
      <c r="K507" t="s">
        <v>50</v>
      </c>
      <c r="L507" t="s">
        <v>645</v>
      </c>
      <c r="M507">
        <v>0</v>
      </c>
      <c r="N507">
        <v>0</v>
      </c>
      <c r="O507">
        <v>1</v>
      </c>
      <c r="P507" t="s">
        <v>1646</v>
      </c>
      <c r="Q507" t="s">
        <v>645</v>
      </c>
      <c r="R507" t="s">
        <v>645</v>
      </c>
      <c r="S507" t="s">
        <v>645</v>
      </c>
      <c r="T507" t="s">
        <v>645</v>
      </c>
      <c r="U507" s="32">
        <v>0</v>
      </c>
      <c r="V507" s="32">
        <v>0</v>
      </c>
      <c r="W507" s="32">
        <v>0</v>
      </c>
      <c r="X507" s="32">
        <v>0</v>
      </c>
      <c r="Y507" s="32">
        <v>0</v>
      </c>
      <c r="Z507" s="32">
        <v>0</v>
      </c>
      <c r="AA507" s="32">
        <v>0</v>
      </c>
      <c r="AB507" s="32">
        <v>0</v>
      </c>
      <c r="AC507" s="32">
        <v>0</v>
      </c>
      <c r="AD507">
        <v>241</v>
      </c>
    </row>
    <row r="508" spans="1:30" x14ac:dyDescent="0.25">
      <c r="A508" s="26">
        <v>507</v>
      </c>
      <c r="B508" t="s">
        <v>287</v>
      </c>
      <c r="C508" s="55">
        <v>45797</v>
      </c>
      <c r="D508" s="55">
        <v>46038</v>
      </c>
      <c r="E508" t="s">
        <v>114</v>
      </c>
      <c r="F508" t="s">
        <v>173</v>
      </c>
      <c r="G508" t="s">
        <v>1025</v>
      </c>
      <c r="H508" t="s">
        <v>175</v>
      </c>
      <c r="I508" t="s">
        <v>48</v>
      </c>
      <c r="J508" t="s">
        <v>49</v>
      </c>
      <c r="K508" t="s">
        <v>346</v>
      </c>
      <c r="L508" t="s">
        <v>645</v>
      </c>
      <c r="M508">
        <v>0</v>
      </c>
      <c r="N508">
        <v>0</v>
      </c>
      <c r="O508">
        <v>1</v>
      </c>
      <c r="P508" t="s">
        <v>175</v>
      </c>
      <c r="Q508" t="s">
        <v>645</v>
      </c>
      <c r="R508" t="s">
        <v>645</v>
      </c>
      <c r="S508" t="s">
        <v>645</v>
      </c>
      <c r="T508" t="s">
        <v>645</v>
      </c>
      <c r="U508" s="32">
        <v>0</v>
      </c>
      <c r="V508" s="32">
        <v>0</v>
      </c>
      <c r="W508" s="32">
        <v>1</v>
      </c>
      <c r="X508" s="32">
        <v>0</v>
      </c>
      <c r="Y508" s="32">
        <v>0</v>
      </c>
      <c r="Z508" s="32">
        <v>0</v>
      </c>
      <c r="AA508" s="32">
        <v>0</v>
      </c>
      <c r="AB508" s="32">
        <v>0</v>
      </c>
      <c r="AC508" s="32">
        <v>0</v>
      </c>
      <c r="AD508">
        <v>241</v>
      </c>
    </row>
    <row r="509" spans="1:30" x14ac:dyDescent="0.25">
      <c r="A509" s="26">
        <v>508</v>
      </c>
      <c r="B509" t="s">
        <v>287</v>
      </c>
      <c r="C509" s="55">
        <v>45797</v>
      </c>
      <c r="D509" s="55">
        <v>46038</v>
      </c>
      <c r="E509" t="s">
        <v>114</v>
      </c>
      <c r="F509" t="s">
        <v>88</v>
      </c>
      <c r="G509" t="s">
        <v>1026</v>
      </c>
      <c r="H509" t="s">
        <v>88</v>
      </c>
      <c r="I509" t="s">
        <v>90</v>
      </c>
      <c r="J509" t="s">
        <v>49</v>
      </c>
      <c r="K509" t="s">
        <v>68</v>
      </c>
      <c r="L509" t="s">
        <v>645</v>
      </c>
      <c r="M509">
        <v>0</v>
      </c>
      <c r="N509">
        <v>0</v>
      </c>
      <c r="O509">
        <v>1</v>
      </c>
      <c r="P509" t="s">
        <v>88</v>
      </c>
      <c r="Q509" t="s">
        <v>645</v>
      </c>
      <c r="R509" t="s">
        <v>645</v>
      </c>
      <c r="S509" t="s">
        <v>645</v>
      </c>
      <c r="T509" t="s">
        <v>645</v>
      </c>
      <c r="U509" s="32">
        <v>0</v>
      </c>
      <c r="V509" s="32">
        <v>1</v>
      </c>
      <c r="W509" s="32">
        <v>0</v>
      </c>
      <c r="X509" s="32">
        <v>0</v>
      </c>
      <c r="Y509" s="32">
        <v>0</v>
      </c>
      <c r="Z509" s="32">
        <v>0</v>
      </c>
      <c r="AA509" s="32">
        <v>0</v>
      </c>
      <c r="AB509" s="32">
        <v>0</v>
      </c>
      <c r="AC509" s="32">
        <v>0</v>
      </c>
      <c r="AD509">
        <v>241</v>
      </c>
    </row>
    <row r="510" spans="1:30" x14ac:dyDescent="0.25">
      <c r="A510" s="26">
        <v>509</v>
      </c>
      <c r="B510" t="s">
        <v>369</v>
      </c>
      <c r="C510" s="55">
        <v>46013</v>
      </c>
      <c r="D510" s="55">
        <v>46050</v>
      </c>
      <c r="E510" t="s">
        <v>65</v>
      </c>
      <c r="F510" t="s">
        <v>1666</v>
      </c>
      <c r="G510" t="s">
        <v>146</v>
      </c>
      <c r="H510" t="s">
        <v>47</v>
      </c>
      <c r="I510" t="s">
        <v>48</v>
      </c>
      <c r="J510" t="s">
        <v>49</v>
      </c>
      <c r="K510" t="s">
        <v>50</v>
      </c>
      <c r="L510" t="s">
        <v>645</v>
      </c>
      <c r="M510">
        <v>0</v>
      </c>
      <c r="N510">
        <v>0</v>
      </c>
      <c r="O510">
        <v>1</v>
      </c>
      <c r="P510" t="s">
        <v>47</v>
      </c>
      <c r="Q510" t="s">
        <v>645</v>
      </c>
      <c r="R510" t="s">
        <v>645</v>
      </c>
      <c r="S510" t="s">
        <v>645</v>
      </c>
      <c r="T510" t="s">
        <v>645</v>
      </c>
      <c r="U510" s="32">
        <v>0</v>
      </c>
      <c r="V510" s="32">
        <v>0</v>
      </c>
      <c r="W510" s="32">
        <v>1</v>
      </c>
      <c r="X510" s="32">
        <v>0</v>
      </c>
      <c r="Y510" s="32">
        <v>0</v>
      </c>
      <c r="Z510" s="32">
        <v>0</v>
      </c>
      <c r="AA510" s="32">
        <v>0</v>
      </c>
      <c r="AB510" s="32">
        <v>0</v>
      </c>
      <c r="AC510" s="32">
        <v>0</v>
      </c>
      <c r="AD510">
        <v>37</v>
      </c>
    </row>
    <row r="511" spans="1:30" x14ac:dyDescent="0.25">
      <c r="A511" s="26">
        <v>510</v>
      </c>
      <c r="B511" t="s">
        <v>369</v>
      </c>
      <c r="C511" s="55">
        <v>46013</v>
      </c>
      <c r="D511" s="55">
        <v>46050</v>
      </c>
      <c r="E511" t="s">
        <v>65</v>
      </c>
      <c r="F511" t="s">
        <v>313</v>
      </c>
      <c r="G511" t="s">
        <v>1027</v>
      </c>
      <c r="H511" t="s">
        <v>313</v>
      </c>
      <c r="I511" t="s">
        <v>39</v>
      </c>
      <c r="J511" t="s">
        <v>44</v>
      </c>
      <c r="K511" t="s">
        <v>346</v>
      </c>
      <c r="L511" t="s">
        <v>80</v>
      </c>
      <c r="M511">
        <v>0</v>
      </c>
      <c r="N511">
        <v>0</v>
      </c>
      <c r="O511">
        <v>1</v>
      </c>
      <c r="P511" t="s">
        <v>313</v>
      </c>
      <c r="Q511" t="s">
        <v>645</v>
      </c>
      <c r="R511" t="s">
        <v>645</v>
      </c>
      <c r="S511" t="s">
        <v>645</v>
      </c>
      <c r="T511" t="s">
        <v>645</v>
      </c>
      <c r="U511" s="32">
        <v>0</v>
      </c>
      <c r="V511" s="32">
        <v>1</v>
      </c>
      <c r="W511" s="32">
        <v>0</v>
      </c>
      <c r="X511" s="32">
        <v>0</v>
      </c>
      <c r="Y511" s="32">
        <v>0</v>
      </c>
      <c r="Z511" s="32">
        <v>0</v>
      </c>
      <c r="AA511" s="32">
        <v>0</v>
      </c>
      <c r="AB511" s="32">
        <v>0</v>
      </c>
      <c r="AC511" s="32">
        <v>0</v>
      </c>
      <c r="AD511">
        <v>37</v>
      </c>
    </row>
    <row r="512" spans="1:30" hidden="1" x14ac:dyDescent="0.25">
      <c r="A512">
        <v>511</v>
      </c>
      <c r="B512" t="s">
        <v>369</v>
      </c>
      <c r="C512" s="16">
        <v>46013</v>
      </c>
      <c r="D512" s="16">
        <v>46050</v>
      </c>
      <c r="E512" t="s">
        <v>65</v>
      </c>
      <c r="F512" t="s">
        <v>653</v>
      </c>
      <c r="G512" t="s">
        <v>1027</v>
      </c>
      <c r="H512" t="s">
        <v>645</v>
      </c>
      <c r="I512" t="s">
        <v>39</v>
      </c>
      <c r="J512" t="s">
        <v>44</v>
      </c>
      <c r="K512" t="s">
        <v>346</v>
      </c>
      <c r="L512" t="s">
        <v>80</v>
      </c>
      <c r="M512">
        <v>1</v>
      </c>
      <c r="N512">
        <v>0</v>
      </c>
      <c r="P512" t="s">
        <v>645</v>
      </c>
      <c r="Q512" t="s">
        <v>645</v>
      </c>
      <c r="R512" t="s">
        <v>645</v>
      </c>
      <c r="S512" t="s">
        <v>645</v>
      </c>
      <c r="T512" t="s">
        <v>645</v>
      </c>
      <c r="U512">
        <v>0</v>
      </c>
      <c r="V512">
        <v>0</v>
      </c>
      <c r="W512">
        <v>0</v>
      </c>
      <c r="X512">
        <v>0</v>
      </c>
      <c r="Y512">
        <v>0</v>
      </c>
      <c r="Z512">
        <v>0</v>
      </c>
      <c r="AA512">
        <v>0</v>
      </c>
      <c r="AB512">
        <v>0</v>
      </c>
      <c r="AC512">
        <v>0</v>
      </c>
      <c r="AD512">
        <v>37</v>
      </c>
    </row>
    <row r="513" spans="1:30" x14ac:dyDescent="0.25">
      <c r="A513" s="26">
        <v>512</v>
      </c>
      <c r="B513" t="s">
        <v>369</v>
      </c>
      <c r="C513" s="55">
        <v>46013</v>
      </c>
      <c r="D513" s="55">
        <v>46031</v>
      </c>
      <c r="E513" t="s">
        <v>65</v>
      </c>
      <c r="F513" t="s">
        <v>1666</v>
      </c>
      <c r="G513" t="s">
        <v>251</v>
      </c>
      <c r="H513" t="s">
        <v>47</v>
      </c>
      <c r="I513" t="s">
        <v>55</v>
      </c>
      <c r="J513" t="s">
        <v>138</v>
      </c>
      <c r="K513" t="s">
        <v>113</v>
      </c>
      <c r="L513" t="s">
        <v>645</v>
      </c>
      <c r="M513">
        <v>0</v>
      </c>
      <c r="N513">
        <v>0</v>
      </c>
      <c r="O513">
        <v>1</v>
      </c>
      <c r="P513" t="s">
        <v>47</v>
      </c>
      <c r="Q513" t="s">
        <v>645</v>
      </c>
      <c r="R513" t="s">
        <v>645</v>
      </c>
      <c r="S513" t="s">
        <v>645</v>
      </c>
      <c r="T513" t="s">
        <v>645</v>
      </c>
      <c r="U513" s="32">
        <v>0</v>
      </c>
      <c r="V513" s="32">
        <v>0</v>
      </c>
      <c r="W513" s="32">
        <v>1</v>
      </c>
      <c r="X513" s="32">
        <v>0</v>
      </c>
      <c r="Y513" s="32">
        <v>0</v>
      </c>
      <c r="Z513" s="32">
        <v>0</v>
      </c>
      <c r="AA513" s="32">
        <v>0</v>
      </c>
      <c r="AB513" s="32">
        <v>0</v>
      </c>
      <c r="AC513" s="32">
        <v>0</v>
      </c>
      <c r="AD513">
        <v>18</v>
      </c>
    </row>
    <row r="514" spans="1:30" x14ac:dyDescent="0.25">
      <c r="A514" s="26">
        <v>513</v>
      </c>
      <c r="B514" t="s">
        <v>213</v>
      </c>
      <c r="C514" s="55">
        <v>45737</v>
      </c>
      <c r="D514" s="55">
        <v>46045</v>
      </c>
      <c r="E514" t="s">
        <v>77</v>
      </c>
      <c r="F514" t="s">
        <v>1666</v>
      </c>
      <c r="G514" t="s">
        <v>329</v>
      </c>
      <c r="H514" t="s">
        <v>47</v>
      </c>
      <c r="I514" t="s">
        <v>55</v>
      </c>
      <c r="J514" t="s">
        <v>138</v>
      </c>
      <c r="K514" t="s">
        <v>50</v>
      </c>
      <c r="L514" t="s">
        <v>645</v>
      </c>
      <c r="M514">
        <v>0</v>
      </c>
      <c r="N514">
        <v>0</v>
      </c>
      <c r="O514">
        <v>1</v>
      </c>
      <c r="P514" t="s">
        <v>47</v>
      </c>
      <c r="Q514" t="s">
        <v>645</v>
      </c>
      <c r="R514" t="s">
        <v>645</v>
      </c>
      <c r="S514" t="s">
        <v>645</v>
      </c>
      <c r="T514" t="s">
        <v>645</v>
      </c>
      <c r="U514" s="32">
        <v>0</v>
      </c>
      <c r="V514" s="32">
        <v>0</v>
      </c>
      <c r="W514" s="32">
        <v>1</v>
      </c>
      <c r="X514" s="32">
        <v>0</v>
      </c>
      <c r="Y514" s="32">
        <v>0</v>
      </c>
      <c r="Z514" s="32">
        <v>0</v>
      </c>
      <c r="AA514" s="32">
        <v>0</v>
      </c>
      <c r="AB514" s="32">
        <v>0</v>
      </c>
      <c r="AC514" s="32">
        <v>0</v>
      </c>
      <c r="AD514">
        <v>308</v>
      </c>
    </row>
    <row r="515" spans="1:30" hidden="1" x14ac:dyDescent="0.25">
      <c r="A515">
        <v>514</v>
      </c>
      <c r="B515" t="s">
        <v>213</v>
      </c>
      <c r="C515" s="16">
        <v>45737</v>
      </c>
      <c r="D515" s="16">
        <v>46045</v>
      </c>
      <c r="E515" t="s">
        <v>77</v>
      </c>
      <c r="F515" t="s">
        <v>38</v>
      </c>
      <c r="G515" t="s">
        <v>329</v>
      </c>
      <c r="H515" t="s">
        <v>645</v>
      </c>
      <c r="I515" t="s">
        <v>55</v>
      </c>
      <c r="J515" t="s">
        <v>138</v>
      </c>
      <c r="K515" t="s">
        <v>50</v>
      </c>
      <c r="L515" t="s">
        <v>645</v>
      </c>
      <c r="M515">
        <v>1</v>
      </c>
      <c r="N515">
        <v>0</v>
      </c>
      <c r="P515" t="s">
        <v>645</v>
      </c>
      <c r="Q515" t="s">
        <v>645</v>
      </c>
      <c r="R515" t="s">
        <v>645</v>
      </c>
      <c r="S515" t="s">
        <v>645</v>
      </c>
      <c r="T515" t="s">
        <v>645</v>
      </c>
      <c r="U515">
        <v>0</v>
      </c>
      <c r="V515">
        <v>0</v>
      </c>
      <c r="W515">
        <v>0</v>
      </c>
      <c r="X515">
        <v>0</v>
      </c>
      <c r="Y515">
        <v>0</v>
      </c>
      <c r="Z515">
        <v>0</v>
      </c>
      <c r="AA515">
        <v>0</v>
      </c>
      <c r="AB515">
        <v>0</v>
      </c>
      <c r="AC515">
        <v>0</v>
      </c>
      <c r="AD515">
        <v>308</v>
      </c>
    </row>
    <row r="516" spans="1:30" x14ac:dyDescent="0.25">
      <c r="A516" s="26">
        <v>515</v>
      </c>
      <c r="B516" t="s">
        <v>213</v>
      </c>
      <c r="C516" s="55">
        <v>45737</v>
      </c>
      <c r="D516" s="55">
        <v>46045</v>
      </c>
      <c r="E516" t="s">
        <v>77</v>
      </c>
      <c r="F516" t="s">
        <v>140</v>
      </c>
      <c r="G516" t="s">
        <v>738</v>
      </c>
      <c r="H516" t="s">
        <v>142</v>
      </c>
      <c r="I516" t="s">
        <v>90</v>
      </c>
      <c r="J516" t="s">
        <v>49</v>
      </c>
      <c r="K516" t="s">
        <v>113</v>
      </c>
      <c r="L516" t="s">
        <v>645</v>
      </c>
      <c r="M516">
        <v>0</v>
      </c>
      <c r="N516">
        <v>0</v>
      </c>
      <c r="O516">
        <v>1</v>
      </c>
      <c r="P516" t="s">
        <v>142</v>
      </c>
      <c r="Q516" t="s">
        <v>645</v>
      </c>
      <c r="R516" t="s">
        <v>645</v>
      </c>
      <c r="S516" t="s">
        <v>645</v>
      </c>
      <c r="T516" t="s">
        <v>645</v>
      </c>
      <c r="U516" s="32">
        <v>0</v>
      </c>
      <c r="V516" s="32">
        <v>0</v>
      </c>
      <c r="W516" s="32">
        <v>0</v>
      </c>
      <c r="X516" s="32">
        <v>0</v>
      </c>
      <c r="Y516" s="32">
        <v>1</v>
      </c>
      <c r="Z516" s="32">
        <v>0</v>
      </c>
      <c r="AA516" s="32">
        <v>0</v>
      </c>
      <c r="AB516" s="32">
        <v>0</v>
      </c>
      <c r="AC516" s="32">
        <v>0</v>
      </c>
      <c r="AD516">
        <v>308</v>
      </c>
    </row>
    <row r="517" spans="1:30" x14ac:dyDescent="0.25">
      <c r="A517" s="26">
        <v>516</v>
      </c>
      <c r="B517" t="s">
        <v>213</v>
      </c>
      <c r="C517" s="55">
        <v>45737</v>
      </c>
      <c r="D517" s="55">
        <v>45958</v>
      </c>
      <c r="E517" t="s">
        <v>77</v>
      </c>
      <c r="F517" t="s">
        <v>1666</v>
      </c>
      <c r="G517" t="s">
        <v>518</v>
      </c>
      <c r="H517" t="s">
        <v>47</v>
      </c>
      <c r="I517" t="s">
        <v>48</v>
      </c>
      <c r="J517" t="s">
        <v>56</v>
      </c>
      <c r="K517" t="s">
        <v>50</v>
      </c>
      <c r="L517" t="s">
        <v>645</v>
      </c>
      <c r="M517">
        <v>0</v>
      </c>
      <c r="N517">
        <v>0</v>
      </c>
      <c r="O517">
        <v>1</v>
      </c>
      <c r="P517" t="s">
        <v>47</v>
      </c>
      <c r="Q517" t="s">
        <v>645</v>
      </c>
      <c r="R517" t="s">
        <v>645</v>
      </c>
      <c r="S517" t="s">
        <v>645</v>
      </c>
      <c r="T517" t="s">
        <v>645</v>
      </c>
      <c r="U517" s="32">
        <v>0</v>
      </c>
      <c r="V517" s="32">
        <v>0</v>
      </c>
      <c r="W517" s="32">
        <v>1</v>
      </c>
      <c r="X517" s="32">
        <v>0</v>
      </c>
      <c r="Y517" s="32">
        <v>0</v>
      </c>
      <c r="Z517" s="32">
        <v>0</v>
      </c>
      <c r="AA517" s="32">
        <v>0</v>
      </c>
      <c r="AB517" s="32">
        <v>0</v>
      </c>
      <c r="AC517" s="32">
        <v>0</v>
      </c>
      <c r="AD517">
        <v>221</v>
      </c>
    </row>
    <row r="518" spans="1:30" x14ac:dyDescent="0.25">
      <c r="A518" s="26">
        <v>517</v>
      </c>
      <c r="B518" t="s">
        <v>213</v>
      </c>
      <c r="C518" s="55">
        <v>45737</v>
      </c>
      <c r="D518" s="55">
        <v>45958</v>
      </c>
      <c r="E518" t="s">
        <v>77</v>
      </c>
      <c r="F518" t="s">
        <v>227</v>
      </c>
      <c r="G518" t="s">
        <v>1028</v>
      </c>
      <c r="H518" t="s">
        <v>229</v>
      </c>
      <c r="I518" t="s">
        <v>90</v>
      </c>
      <c r="J518" t="s">
        <v>78</v>
      </c>
      <c r="K518" t="s">
        <v>68</v>
      </c>
      <c r="L518" t="s">
        <v>645</v>
      </c>
      <c r="M518">
        <v>0</v>
      </c>
      <c r="N518">
        <v>0</v>
      </c>
      <c r="O518">
        <v>1</v>
      </c>
      <c r="P518" t="s">
        <v>229</v>
      </c>
      <c r="Q518" t="s">
        <v>645</v>
      </c>
      <c r="R518" t="s">
        <v>645</v>
      </c>
      <c r="S518" t="s">
        <v>645</v>
      </c>
      <c r="T518" t="s">
        <v>645</v>
      </c>
      <c r="U518" s="32">
        <v>0</v>
      </c>
      <c r="V518" s="32">
        <v>0</v>
      </c>
      <c r="W518" s="32">
        <v>0</v>
      </c>
      <c r="X518" s="32">
        <v>0</v>
      </c>
      <c r="Y518" s="32">
        <v>1</v>
      </c>
      <c r="Z518" s="32">
        <v>0</v>
      </c>
      <c r="AA518" s="32">
        <v>0</v>
      </c>
      <c r="AB518" s="32">
        <v>0</v>
      </c>
      <c r="AC518" s="32">
        <v>0</v>
      </c>
      <c r="AD518">
        <v>221</v>
      </c>
    </row>
    <row r="519" spans="1:30" x14ac:dyDescent="0.25">
      <c r="A519" s="26">
        <v>518</v>
      </c>
      <c r="B519" t="s">
        <v>489</v>
      </c>
      <c r="C519" s="55">
        <v>46031</v>
      </c>
      <c r="D519" s="55">
        <v>46035</v>
      </c>
      <c r="E519" t="s">
        <v>37</v>
      </c>
      <c r="F519" t="s">
        <v>1666</v>
      </c>
      <c r="G519" t="s">
        <v>1029</v>
      </c>
      <c r="H519" t="s">
        <v>47</v>
      </c>
      <c r="I519" t="s">
        <v>55</v>
      </c>
      <c r="J519" t="s">
        <v>138</v>
      </c>
      <c r="K519" t="s">
        <v>113</v>
      </c>
      <c r="L519" t="s">
        <v>645</v>
      </c>
      <c r="M519">
        <v>0</v>
      </c>
      <c r="N519">
        <v>0</v>
      </c>
      <c r="O519">
        <v>1</v>
      </c>
      <c r="P519" t="s">
        <v>47</v>
      </c>
      <c r="Q519" t="s">
        <v>645</v>
      </c>
      <c r="R519" t="s">
        <v>645</v>
      </c>
      <c r="S519" t="s">
        <v>645</v>
      </c>
      <c r="T519" t="s">
        <v>645</v>
      </c>
      <c r="U519" s="32">
        <v>0</v>
      </c>
      <c r="V519" s="32">
        <v>0</v>
      </c>
      <c r="W519" s="32">
        <v>1</v>
      </c>
      <c r="X519" s="32">
        <v>0</v>
      </c>
      <c r="Y519" s="32">
        <v>0</v>
      </c>
      <c r="Z519" s="32">
        <v>0</v>
      </c>
      <c r="AA519" s="32">
        <v>0</v>
      </c>
      <c r="AB519" s="32">
        <v>0</v>
      </c>
      <c r="AC519" s="32">
        <v>0</v>
      </c>
      <c r="AD519">
        <v>4</v>
      </c>
    </row>
    <row r="520" spans="1:30" x14ac:dyDescent="0.25">
      <c r="A520" s="26">
        <v>519</v>
      </c>
      <c r="B520" t="s">
        <v>489</v>
      </c>
      <c r="C520" s="55">
        <v>46031</v>
      </c>
      <c r="D520" s="55">
        <v>46049</v>
      </c>
      <c r="E520" t="s">
        <v>37</v>
      </c>
      <c r="F520" t="s">
        <v>1666</v>
      </c>
      <c r="G520" t="s">
        <v>659</v>
      </c>
      <c r="H520" t="s">
        <v>47</v>
      </c>
      <c r="I520" t="s">
        <v>48</v>
      </c>
      <c r="J520" t="s">
        <v>49</v>
      </c>
      <c r="K520" t="s">
        <v>79</v>
      </c>
      <c r="L520" t="s">
        <v>645</v>
      </c>
      <c r="M520">
        <v>0</v>
      </c>
      <c r="N520">
        <v>0</v>
      </c>
      <c r="O520">
        <v>1</v>
      </c>
      <c r="P520" t="s">
        <v>47</v>
      </c>
      <c r="Q520" t="s">
        <v>645</v>
      </c>
      <c r="R520" t="s">
        <v>645</v>
      </c>
      <c r="S520" t="s">
        <v>645</v>
      </c>
      <c r="T520" t="s">
        <v>645</v>
      </c>
      <c r="U520" s="32">
        <v>0</v>
      </c>
      <c r="V520" s="32">
        <v>0</v>
      </c>
      <c r="W520" s="32">
        <v>1</v>
      </c>
      <c r="X520" s="32">
        <v>0</v>
      </c>
      <c r="Y520" s="32">
        <v>0</v>
      </c>
      <c r="Z520" s="32">
        <v>0</v>
      </c>
      <c r="AA520" s="32">
        <v>0</v>
      </c>
      <c r="AB520" s="32">
        <v>0</v>
      </c>
      <c r="AC520" s="32">
        <v>0</v>
      </c>
      <c r="AD520">
        <v>18</v>
      </c>
    </row>
    <row r="521" spans="1:30" x14ac:dyDescent="0.25">
      <c r="A521" s="26">
        <v>520</v>
      </c>
      <c r="B521" t="s">
        <v>489</v>
      </c>
      <c r="C521" s="55">
        <v>46038</v>
      </c>
      <c r="D521" s="55">
        <v>46049</v>
      </c>
      <c r="E521" t="s">
        <v>37</v>
      </c>
      <c r="F521" t="s">
        <v>1666</v>
      </c>
      <c r="G521" t="s">
        <v>1030</v>
      </c>
      <c r="H521" t="s">
        <v>47</v>
      </c>
      <c r="I521" t="s">
        <v>48</v>
      </c>
      <c r="J521" t="s">
        <v>49</v>
      </c>
      <c r="K521" t="s">
        <v>212</v>
      </c>
      <c r="L521" t="s">
        <v>645</v>
      </c>
      <c r="M521">
        <v>0</v>
      </c>
      <c r="N521">
        <v>0</v>
      </c>
      <c r="O521">
        <v>1</v>
      </c>
      <c r="P521" t="s">
        <v>47</v>
      </c>
      <c r="Q521" t="s">
        <v>645</v>
      </c>
      <c r="R521" t="s">
        <v>645</v>
      </c>
      <c r="S521" t="s">
        <v>645</v>
      </c>
      <c r="T521" t="s">
        <v>645</v>
      </c>
      <c r="U521" s="32">
        <v>0</v>
      </c>
      <c r="V521" s="32">
        <v>0</v>
      </c>
      <c r="W521" s="32">
        <v>1</v>
      </c>
      <c r="X521" s="32">
        <v>0</v>
      </c>
      <c r="Y521" s="32">
        <v>0</v>
      </c>
      <c r="Z521" s="32">
        <v>0</v>
      </c>
      <c r="AA521" s="32">
        <v>0</v>
      </c>
      <c r="AB521" s="32">
        <v>0</v>
      </c>
      <c r="AC521" s="32">
        <v>0</v>
      </c>
      <c r="AD521">
        <v>11</v>
      </c>
    </row>
    <row r="522" spans="1:30" x14ac:dyDescent="0.25">
      <c r="A522" s="26">
        <v>521</v>
      </c>
      <c r="B522" t="s">
        <v>489</v>
      </c>
      <c r="C522" s="55">
        <v>46038</v>
      </c>
      <c r="D522" s="55">
        <v>46049</v>
      </c>
      <c r="E522" t="s">
        <v>37</v>
      </c>
      <c r="F522" t="s">
        <v>1666</v>
      </c>
      <c r="G522" t="s">
        <v>700</v>
      </c>
      <c r="H522" t="s">
        <v>47</v>
      </c>
      <c r="I522" t="s">
        <v>55</v>
      </c>
      <c r="J522" t="s">
        <v>138</v>
      </c>
      <c r="K522" t="s">
        <v>50</v>
      </c>
      <c r="L522" t="s">
        <v>645</v>
      </c>
      <c r="M522">
        <v>0</v>
      </c>
      <c r="N522">
        <v>0</v>
      </c>
      <c r="O522">
        <v>1</v>
      </c>
      <c r="P522" t="s">
        <v>47</v>
      </c>
      <c r="Q522" t="s">
        <v>645</v>
      </c>
      <c r="R522" t="s">
        <v>645</v>
      </c>
      <c r="S522" t="s">
        <v>645</v>
      </c>
      <c r="T522" t="s">
        <v>645</v>
      </c>
      <c r="U522" s="32">
        <v>0</v>
      </c>
      <c r="V522" s="32">
        <v>0</v>
      </c>
      <c r="W522" s="32">
        <v>1</v>
      </c>
      <c r="X522" s="32">
        <v>0</v>
      </c>
      <c r="Y522" s="32">
        <v>0</v>
      </c>
      <c r="Z522" s="32">
        <v>0</v>
      </c>
      <c r="AA522" s="32">
        <v>0</v>
      </c>
      <c r="AB522" s="32">
        <v>0</v>
      </c>
      <c r="AC522" s="32">
        <v>0</v>
      </c>
      <c r="AD522">
        <v>11</v>
      </c>
    </row>
    <row r="523" spans="1:30" x14ac:dyDescent="0.25">
      <c r="A523" s="26">
        <v>522</v>
      </c>
      <c r="B523" t="s">
        <v>287</v>
      </c>
      <c r="C523" s="55">
        <v>45771</v>
      </c>
      <c r="D523" s="55">
        <v>46020</v>
      </c>
      <c r="E523" t="s">
        <v>70</v>
      </c>
      <c r="F523" t="s">
        <v>43</v>
      </c>
      <c r="G523" t="s">
        <v>670</v>
      </c>
      <c r="H523" t="s">
        <v>43</v>
      </c>
      <c r="I523" t="s">
        <v>51</v>
      </c>
      <c r="J523" t="s">
        <v>49</v>
      </c>
      <c r="K523" t="s">
        <v>50</v>
      </c>
      <c r="L523" t="s">
        <v>645</v>
      </c>
      <c r="M523">
        <v>0</v>
      </c>
      <c r="N523">
        <v>0</v>
      </c>
      <c r="O523">
        <v>1</v>
      </c>
      <c r="P523" t="s">
        <v>43</v>
      </c>
      <c r="Q523" t="s">
        <v>645</v>
      </c>
      <c r="R523" t="s">
        <v>645</v>
      </c>
      <c r="S523" t="s">
        <v>645</v>
      </c>
      <c r="T523" t="s">
        <v>645</v>
      </c>
      <c r="U523" s="32">
        <v>0</v>
      </c>
      <c r="V523" s="32">
        <v>1</v>
      </c>
      <c r="W523" s="32">
        <v>0</v>
      </c>
      <c r="X523" s="32">
        <v>0</v>
      </c>
      <c r="Y523" s="32">
        <v>0</v>
      </c>
      <c r="Z523" s="32">
        <v>0</v>
      </c>
      <c r="AA523" s="32">
        <v>0</v>
      </c>
      <c r="AB523" s="32">
        <v>0</v>
      </c>
      <c r="AC523" s="32">
        <v>1</v>
      </c>
      <c r="AD523">
        <v>249</v>
      </c>
    </row>
    <row r="524" spans="1:30" x14ac:dyDescent="0.25">
      <c r="A524" s="26">
        <v>523</v>
      </c>
      <c r="B524" t="s">
        <v>287</v>
      </c>
      <c r="C524" s="55">
        <v>45771</v>
      </c>
      <c r="D524" s="55">
        <v>46020</v>
      </c>
      <c r="E524" t="s">
        <v>70</v>
      </c>
      <c r="F524" t="s">
        <v>1682</v>
      </c>
      <c r="G524" t="s">
        <v>1031</v>
      </c>
      <c r="H524" t="s">
        <v>137</v>
      </c>
      <c r="I524" t="s">
        <v>55</v>
      </c>
      <c r="J524" t="s">
        <v>44</v>
      </c>
      <c r="K524" t="s">
        <v>68</v>
      </c>
      <c r="L524" t="s">
        <v>645</v>
      </c>
      <c r="M524">
        <v>0</v>
      </c>
      <c r="N524">
        <v>1</v>
      </c>
      <c r="O524">
        <v>2</v>
      </c>
      <c r="P524" t="s">
        <v>43</v>
      </c>
      <c r="Q524" t="s">
        <v>47</v>
      </c>
      <c r="R524" t="s">
        <v>645</v>
      </c>
      <c r="S524" t="s">
        <v>645</v>
      </c>
      <c r="T524" t="s">
        <v>645</v>
      </c>
      <c r="U524" s="32">
        <v>0</v>
      </c>
      <c r="V524" s="32">
        <v>1</v>
      </c>
      <c r="W524" s="32">
        <v>1</v>
      </c>
      <c r="X524" s="32">
        <v>0</v>
      </c>
      <c r="Y524" s="32">
        <v>0</v>
      </c>
      <c r="Z524" s="32">
        <v>0</v>
      </c>
      <c r="AA524" s="32">
        <v>0</v>
      </c>
      <c r="AB524" s="32">
        <v>0</v>
      </c>
      <c r="AC524" s="32">
        <v>1</v>
      </c>
      <c r="AD524">
        <v>249</v>
      </c>
    </row>
    <row r="525" spans="1:30" hidden="1" x14ac:dyDescent="0.25">
      <c r="A525">
        <v>524</v>
      </c>
      <c r="B525" t="s">
        <v>287</v>
      </c>
      <c r="C525" s="16">
        <v>45771</v>
      </c>
      <c r="D525" s="16">
        <v>46020</v>
      </c>
      <c r="E525" t="s">
        <v>70</v>
      </c>
      <c r="F525" t="s">
        <v>651</v>
      </c>
      <c r="G525" t="s">
        <v>792</v>
      </c>
      <c r="H525" t="s">
        <v>645</v>
      </c>
      <c r="I525" t="s">
        <v>55</v>
      </c>
      <c r="J525" t="s">
        <v>40</v>
      </c>
      <c r="K525" t="s">
        <v>113</v>
      </c>
      <c r="L525" t="s">
        <v>645</v>
      </c>
      <c r="M525">
        <v>1</v>
      </c>
      <c r="N525">
        <v>0</v>
      </c>
      <c r="P525" t="s">
        <v>645</v>
      </c>
      <c r="Q525" t="s">
        <v>645</v>
      </c>
      <c r="R525" t="s">
        <v>645</v>
      </c>
      <c r="S525" t="s">
        <v>645</v>
      </c>
      <c r="T525" t="s">
        <v>645</v>
      </c>
      <c r="U525">
        <v>0</v>
      </c>
      <c r="V525">
        <v>0</v>
      </c>
      <c r="W525">
        <v>0</v>
      </c>
      <c r="X525">
        <v>0</v>
      </c>
      <c r="Y525">
        <v>0</v>
      </c>
      <c r="Z525">
        <v>0</v>
      </c>
      <c r="AA525">
        <v>0</v>
      </c>
      <c r="AB525">
        <v>0</v>
      </c>
      <c r="AC525">
        <v>0</v>
      </c>
      <c r="AD525">
        <v>249</v>
      </c>
    </row>
    <row r="526" spans="1:30" x14ac:dyDescent="0.25">
      <c r="A526" s="26">
        <v>525</v>
      </c>
      <c r="B526" t="s">
        <v>369</v>
      </c>
      <c r="C526" s="55">
        <v>45944</v>
      </c>
      <c r="D526" s="55">
        <v>46049</v>
      </c>
      <c r="E526" t="s">
        <v>70</v>
      </c>
      <c r="F526" t="s">
        <v>140</v>
      </c>
      <c r="G526" t="s">
        <v>738</v>
      </c>
      <c r="H526" t="s">
        <v>142</v>
      </c>
      <c r="I526" t="s">
        <v>90</v>
      </c>
      <c r="J526" t="s">
        <v>49</v>
      </c>
      <c r="K526" t="s">
        <v>113</v>
      </c>
      <c r="L526" t="s">
        <v>645</v>
      </c>
      <c r="M526">
        <v>0</v>
      </c>
      <c r="N526">
        <v>0</v>
      </c>
      <c r="O526">
        <v>1</v>
      </c>
      <c r="P526" t="s">
        <v>142</v>
      </c>
      <c r="Q526" t="s">
        <v>645</v>
      </c>
      <c r="R526" t="s">
        <v>645</v>
      </c>
      <c r="S526" t="s">
        <v>645</v>
      </c>
      <c r="T526" t="s">
        <v>645</v>
      </c>
      <c r="U526" s="32">
        <v>0</v>
      </c>
      <c r="V526" s="32">
        <v>0</v>
      </c>
      <c r="W526" s="32">
        <v>0</v>
      </c>
      <c r="X526" s="32">
        <v>0</v>
      </c>
      <c r="Y526" s="32">
        <v>1</v>
      </c>
      <c r="Z526" s="32">
        <v>0</v>
      </c>
      <c r="AA526" s="32">
        <v>0</v>
      </c>
      <c r="AB526" s="32">
        <v>0</v>
      </c>
      <c r="AC526" s="32">
        <v>0</v>
      </c>
      <c r="AD526">
        <v>105</v>
      </c>
    </row>
    <row r="527" spans="1:30" x14ac:dyDescent="0.25">
      <c r="A527" s="26">
        <v>526</v>
      </c>
      <c r="B527" t="s">
        <v>326</v>
      </c>
      <c r="C527" s="55">
        <v>45911</v>
      </c>
      <c r="D527" s="55">
        <v>46028</v>
      </c>
      <c r="E527" t="s">
        <v>306</v>
      </c>
      <c r="F527" t="s">
        <v>285</v>
      </c>
      <c r="G527" t="s">
        <v>1032</v>
      </c>
      <c r="H527" t="s">
        <v>285</v>
      </c>
      <c r="I527" t="s">
        <v>39</v>
      </c>
      <c r="J527" t="s">
        <v>44</v>
      </c>
      <c r="K527" t="s">
        <v>50</v>
      </c>
      <c r="L527" t="s">
        <v>645</v>
      </c>
      <c r="M527">
        <v>0</v>
      </c>
      <c r="N527">
        <v>0</v>
      </c>
      <c r="O527">
        <v>1</v>
      </c>
      <c r="P527" t="s">
        <v>285</v>
      </c>
      <c r="Q527" t="s">
        <v>645</v>
      </c>
      <c r="R527" t="s">
        <v>645</v>
      </c>
      <c r="S527" t="s">
        <v>645</v>
      </c>
      <c r="T527" t="s">
        <v>645</v>
      </c>
      <c r="U527" s="32">
        <v>0</v>
      </c>
      <c r="V527" s="32">
        <v>0</v>
      </c>
      <c r="W527" s="32">
        <v>0</v>
      </c>
      <c r="X527" s="32">
        <v>1</v>
      </c>
      <c r="Y527" s="32">
        <v>0</v>
      </c>
      <c r="Z527" s="32">
        <v>0</v>
      </c>
      <c r="AA527" s="32">
        <v>0</v>
      </c>
      <c r="AB527" s="32">
        <v>0</v>
      </c>
      <c r="AC527" s="32">
        <v>0</v>
      </c>
      <c r="AD527">
        <v>117</v>
      </c>
    </row>
    <row r="528" spans="1:30" x14ac:dyDescent="0.25">
      <c r="A528" s="26">
        <v>527</v>
      </c>
      <c r="B528" t="s">
        <v>326</v>
      </c>
      <c r="C528" s="55">
        <v>45911</v>
      </c>
      <c r="D528" s="55">
        <v>46020</v>
      </c>
      <c r="E528" t="s">
        <v>306</v>
      </c>
      <c r="F528" t="s">
        <v>1666</v>
      </c>
      <c r="G528" t="s">
        <v>276</v>
      </c>
      <c r="H528" t="s">
        <v>47</v>
      </c>
      <c r="I528" t="s">
        <v>55</v>
      </c>
      <c r="J528" t="s">
        <v>138</v>
      </c>
      <c r="K528" t="s">
        <v>113</v>
      </c>
      <c r="L528" t="s">
        <v>645</v>
      </c>
      <c r="M528">
        <v>0</v>
      </c>
      <c r="N528">
        <v>0</v>
      </c>
      <c r="O528">
        <v>1</v>
      </c>
      <c r="P528" t="s">
        <v>47</v>
      </c>
      <c r="Q528" t="s">
        <v>645</v>
      </c>
      <c r="R528" t="s">
        <v>645</v>
      </c>
      <c r="S528" t="s">
        <v>645</v>
      </c>
      <c r="T528" t="s">
        <v>645</v>
      </c>
      <c r="U528" s="32">
        <v>0</v>
      </c>
      <c r="V528" s="32">
        <v>0</v>
      </c>
      <c r="W528" s="32">
        <v>1</v>
      </c>
      <c r="X528" s="32">
        <v>0</v>
      </c>
      <c r="Y528" s="32">
        <v>0</v>
      </c>
      <c r="Z528" s="32">
        <v>0</v>
      </c>
      <c r="AA528" s="32">
        <v>0</v>
      </c>
      <c r="AB528" s="32">
        <v>0</v>
      </c>
      <c r="AC528" s="32">
        <v>0</v>
      </c>
      <c r="AD528">
        <v>109</v>
      </c>
    </row>
    <row r="529" spans="1:30" x14ac:dyDescent="0.25">
      <c r="A529" s="26">
        <v>528</v>
      </c>
      <c r="B529" t="s">
        <v>326</v>
      </c>
      <c r="C529" s="55">
        <v>45911</v>
      </c>
      <c r="D529" s="55">
        <v>46020</v>
      </c>
      <c r="E529" t="s">
        <v>306</v>
      </c>
      <c r="F529" t="s">
        <v>227</v>
      </c>
      <c r="G529" t="s">
        <v>276</v>
      </c>
      <c r="H529" t="s">
        <v>229</v>
      </c>
      <c r="I529" t="s">
        <v>55</v>
      </c>
      <c r="J529" t="s">
        <v>138</v>
      </c>
      <c r="K529" t="s">
        <v>113</v>
      </c>
      <c r="L529" t="s">
        <v>645</v>
      </c>
      <c r="M529">
        <v>0</v>
      </c>
      <c r="N529">
        <v>0</v>
      </c>
      <c r="O529">
        <v>1</v>
      </c>
      <c r="P529" t="s">
        <v>229</v>
      </c>
      <c r="Q529" t="s">
        <v>645</v>
      </c>
      <c r="R529" t="s">
        <v>645</v>
      </c>
      <c r="S529" t="s">
        <v>645</v>
      </c>
      <c r="T529" t="s">
        <v>645</v>
      </c>
      <c r="U529" s="32">
        <v>0</v>
      </c>
      <c r="V529" s="32">
        <v>0</v>
      </c>
      <c r="W529" s="32">
        <v>0</v>
      </c>
      <c r="X529" s="32">
        <v>0</v>
      </c>
      <c r="Y529" s="32">
        <v>1</v>
      </c>
      <c r="Z529" s="32">
        <v>0</v>
      </c>
      <c r="AA529" s="32">
        <v>0</v>
      </c>
      <c r="AB529" s="32">
        <v>0</v>
      </c>
      <c r="AC529" s="32">
        <v>0</v>
      </c>
      <c r="AD529">
        <v>109</v>
      </c>
    </row>
    <row r="530" spans="1:30" x14ac:dyDescent="0.25">
      <c r="A530" s="26">
        <v>529</v>
      </c>
      <c r="B530" t="s">
        <v>326</v>
      </c>
      <c r="C530" s="55">
        <v>45911</v>
      </c>
      <c r="D530" s="55">
        <v>46020</v>
      </c>
      <c r="E530" t="s">
        <v>306</v>
      </c>
      <c r="F530" t="s">
        <v>1666</v>
      </c>
      <c r="G530" t="s">
        <v>1033</v>
      </c>
      <c r="H530" t="s">
        <v>47</v>
      </c>
      <c r="I530" t="s">
        <v>55</v>
      </c>
      <c r="J530" t="s">
        <v>138</v>
      </c>
      <c r="K530" t="s">
        <v>113</v>
      </c>
      <c r="L530" t="s">
        <v>645</v>
      </c>
      <c r="M530">
        <v>0</v>
      </c>
      <c r="N530">
        <v>0</v>
      </c>
      <c r="O530">
        <v>1</v>
      </c>
      <c r="P530" t="s">
        <v>47</v>
      </c>
      <c r="Q530" t="s">
        <v>645</v>
      </c>
      <c r="R530" t="s">
        <v>645</v>
      </c>
      <c r="S530" t="s">
        <v>645</v>
      </c>
      <c r="T530" t="s">
        <v>645</v>
      </c>
      <c r="U530" s="32">
        <v>0</v>
      </c>
      <c r="V530" s="32">
        <v>0</v>
      </c>
      <c r="W530" s="32">
        <v>1</v>
      </c>
      <c r="X530" s="32">
        <v>0</v>
      </c>
      <c r="Y530" s="32">
        <v>0</v>
      </c>
      <c r="Z530" s="32">
        <v>0</v>
      </c>
      <c r="AA530" s="32">
        <v>0</v>
      </c>
      <c r="AB530" s="32">
        <v>0</v>
      </c>
      <c r="AC530" s="32">
        <v>0</v>
      </c>
      <c r="AD530">
        <v>109</v>
      </c>
    </row>
    <row r="531" spans="1:30" x14ac:dyDescent="0.25">
      <c r="A531" s="26">
        <v>530</v>
      </c>
      <c r="B531" t="s">
        <v>326</v>
      </c>
      <c r="C531" s="55">
        <v>45911</v>
      </c>
      <c r="D531" s="55">
        <v>46020</v>
      </c>
      <c r="E531" t="s">
        <v>306</v>
      </c>
      <c r="F531" t="s">
        <v>227</v>
      </c>
      <c r="G531" t="s">
        <v>1034</v>
      </c>
      <c r="H531" t="s">
        <v>229</v>
      </c>
      <c r="I531" t="s">
        <v>51</v>
      </c>
      <c r="J531" t="s">
        <v>49</v>
      </c>
      <c r="K531" t="s">
        <v>212</v>
      </c>
      <c r="L531" t="s">
        <v>645</v>
      </c>
      <c r="M531">
        <v>0</v>
      </c>
      <c r="N531">
        <v>0</v>
      </c>
      <c r="O531">
        <v>1</v>
      </c>
      <c r="P531" t="s">
        <v>229</v>
      </c>
      <c r="Q531" t="s">
        <v>645</v>
      </c>
      <c r="R531" t="s">
        <v>645</v>
      </c>
      <c r="S531" t="s">
        <v>645</v>
      </c>
      <c r="T531" t="s">
        <v>645</v>
      </c>
      <c r="U531" s="32">
        <v>0</v>
      </c>
      <c r="V531" s="32">
        <v>0</v>
      </c>
      <c r="W531" s="32">
        <v>0</v>
      </c>
      <c r="X531" s="32">
        <v>0</v>
      </c>
      <c r="Y531" s="32">
        <v>1</v>
      </c>
      <c r="Z531" s="32">
        <v>0</v>
      </c>
      <c r="AA531" s="32">
        <v>0</v>
      </c>
      <c r="AB531" s="32">
        <v>0</v>
      </c>
      <c r="AC531" s="32">
        <v>0</v>
      </c>
      <c r="AD531">
        <v>109</v>
      </c>
    </row>
    <row r="532" spans="1:30" hidden="1" x14ac:dyDescent="0.25">
      <c r="A532">
        <v>531</v>
      </c>
      <c r="B532" t="s">
        <v>213</v>
      </c>
      <c r="C532" s="16">
        <v>45743</v>
      </c>
      <c r="D532" s="16">
        <v>46041</v>
      </c>
      <c r="E532" t="s">
        <v>597</v>
      </c>
      <c r="F532" t="s">
        <v>651</v>
      </c>
      <c r="G532" t="s">
        <v>1035</v>
      </c>
      <c r="H532" t="s">
        <v>645</v>
      </c>
      <c r="I532" t="s">
        <v>246</v>
      </c>
      <c r="J532" t="s">
        <v>44</v>
      </c>
      <c r="K532" t="s">
        <v>113</v>
      </c>
      <c r="L532" t="s">
        <v>645</v>
      </c>
      <c r="M532">
        <v>1</v>
      </c>
      <c r="N532">
        <v>0</v>
      </c>
      <c r="P532" t="s">
        <v>645</v>
      </c>
      <c r="Q532" t="s">
        <v>645</v>
      </c>
      <c r="R532" t="s">
        <v>645</v>
      </c>
      <c r="S532" t="s">
        <v>645</v>
      </c>
      <c r="T532" t="s">
        <v>645</v>
      </c>
      <c r="U532">
        <v>0</v>
      </c>
      <c r="V532">
        <v>0</v>
      </c>
      <c r="W532">
        <v>0</v>
      </c>
      <c r="X532">
        <v>0</v>
      </c>
      <c r="Y532">
        <v>0</v>
      </c>
      <c r="Z532">
        <v>0</v>
      </c>
      <c r="AA532">
        <v>0</v>
      </c>
      <c r="AB532">
        <v>0</v>
      </c>
      <c r="AC532">
        <v>0</v>
      </c>
      <c r="AD532">
        <v>298</v>
      </c>
    </row>
    <row r="533" spans="1:30" x14ac:dyDescent="0.25">
      <c r="A533" s="26">
        <v>532</v>
      </c>
      <c r="B533" t="s">
        <v>213</v>
      </c>
      <c r="C533" s="55">
        <v>45743</v>
      </c>
      <c r="D533" s="55">
        <v>46041</v>
      </c>
      <c r="E533" t="s">
        <v>597</v>
      </c>
      <c r="F533" t="s">
        <v>418</v>
      </c>
      <c r="G533" t="s">
        <v>1036</v>
      </c>
      <c r="H533" t="s">
        <v>418</v>
      </c>
      <c r="I533" t="s">
        <v>55</v>
      </c>
      <c r="J533" t="s">
        <v>44</v>
      </c>
      <c r="K533" t="s">
        <v>50</v>
      </c>
      <c r="L533" t="s">
        <v>645</v>
      </c>
      <c r="M533">
        <v>0</v>
      </c>
      <c r="N533">
        <v>0</v>
      </c>
      <c r="O533">
        <v>1</v>
      </c>
      <c r="P533" t="s">
        <v>418</v>
      </c>
      <c r="Q533" t="s">
        <v>645</v>
      </c>
      <c r="R533" t="s">
        <v>645</v>
      </c>
      <c r="S533" t="s">
        <v>645</v>
      </c>
      <c r="T533" t="s">
        <v>645</v>
      </c>
      <c r="U533" s="32">
        <v>0</v>
      </c>
      <c r="V533" s="32">
        <v>1</v>
      </c>
      <c r="W533" s="32">
        <v>0</v>
      </c>
      <c r="X533" s="32">
        <v>0</v>
      </c>
      <c r="Y533" s="32">
        <v>0</v>
      </c>
      <c r="Z533" s="32">
        <v>0</v>
      </c>
      <c r="AA533" s="32">
        <v>0</v>
      </c>
      <c r="AB533" s="32">
        <v>0</v>
      </c>
      <c r="AC533" s="32">
        <v>0</v>
      </c>
      <c r="AD533">
        <v>298</v>
      </c>
    </row>
    <row r="534" spans="1:30" x14ac:dyDescent="0.25">
      <c r="A534" s="26">
        <v>533</v>
      </c>
      <c r="B534" t="s">
        <v>213</v>
      </c>
      <c r="C534" s="55">
        <v>45743</v>
      </c>
      <c r="D534" s="55">
        <v>46041</v>
      </c>
      <c r="E534" t="s">
        <v>597</v>
      </c>
      <c r="F534" t="s">
        <v>2574</v>
      </c>
      <c r="G534" t="s">
        <v>1036</v>
      </c>
      <c r="H534" t="s">
        <v>2575</v>
      </c>
      <c r="I534" t="s">
        <v>55</v>
      </c>
      <c r="J534" t="s">
        <v>44</v>
      </c>
      <c r="K534" t="s">
        <v>50</v>
      </c>
      <c r="L534" t="s">
        <v>645</v>
      </c>
      <c r="M534">
        <v>0</v>
      </c>
      <c r="N534">
        <v>0</v>
      </c>
      <c r="O534">
        <v>1</v>
      </c>
      <c r="P534" t="s">
        <v>2575</v>
      </c>
      <c r="Q534" t="s">
        <v>645</v>
      </c>
      <c r="R534" t="s">
        <v>645</v>
      </c>
      <c r="S534" t="s">
        <v>645</v>
      </c>
      <c r="T534" t="s">
        <v>645</v>
      </c>
      <c r="U534" s="32">
        <v>0</v>
      </c>
      <c r="V534" s="32">
        <v>0</v>
      </c>
      <c r="W534" s="32">
        <v>0</v>
      </c>
      <c r="X534" s="32">
        <v>0</v>
      </c>
      <c r="Y534" s="32">
        <v>0</v>
      </c>
      <c r="Z534" s="32">
        <v>0</v>
      </c>
      <c r="AA534" s="32">
        <v>0</v>
      </c>
      <c r="AB534" s="32">
        <v>0</v>
      </c>
      <c r="AC534" s="32">
        <v>0</v>
      </c>
      <c r="AD534">
        <v>298</v>
      </c>
    </row>
    <row r="535" spans="1:30" x14ac:dyDescent="0.25">
      <c r="A535" s="26">
        <v>534</v>
      </c>
      <c r="B535" t="s">
        <v>213</v>
      </c>
      <c r="C535" s="55">
        <v>45729</v>
      </c>
      <c r="D535" s="55">
        <v>46049</v>
      </c>
      <c r="E535" t="s">
        <v>162</v>
      </c>
      <c r="F535" t="s">
        <v>1666</v>
      </c>
      <c r="G535" t="s">
        <v>1037</v>
      </c>
      <c r="H535" t="s">
        <v>47</v>
      </c>
      <c r="I535" t="s">
        <v>48</v>
      </c>
      <c r="J535" t="s">
        <v>138</v>
      </c>
      <c r="K535" t="s">
        <v>50</v>
      </c>
      <c r="L535" t="s">
        <v>645</v>
      </c>
      <c r="M535">
        <v>0</v>
      </c>
      <c r="N535">
        <v>0</v>
      </c>
      <c r="O535">
        <v>1</v>
      </c>
      <c r="P535" t="s">
        <v>47</v>
      </c>
      <c r="Q535" t="s">
        <v>645</v>
      </c>
      <c r="R535" t="s">
        <v>645</v>
      </c>
      <c r="S535" t="s">
        <v>645</v>
      </c>
      <c r="T535" t="s">
        <v>645</v>
      </c>
      <c r="U535" s="32">
        <v>0</v>
      </c>
      <c r="V535" s="32">
        <v>0</v>
      </c>
      <c r="W535" s="32">
        <v>1</v>
      </c>
      <c r="X535" s="32">
        <v>0</v>
      </c>
      <c r="Y535" s="32">
        <v>0</v>
      </c>
      <c r="Z535" s="32">
        <v>0</v>
      </c>
      <c r="AA535" s="32">
        <v>0</v>
      </c>
      <c r="AB535" s="32">
        <v>0</v>
      </c>
      <c r="AC535" s="32">
        <v>0</v>
      </c>
      <c r="AD535">
        <v>320</v>
      </c>
    </row>
    <row r="536" spans="1:30" x14ac:dyDescent="0.25">
      <c r="A536" s="26">
        <v>535</v>
      </c>
      <c r="B536" t="s">
        <v>213</v>
      </c>
      <c r="C536" s="55">
        <v>45729</v>
      </c>
      <c r="D536" s="55">
        <v>46049</v>
      </c>
      <c r="E536" t="s">
        <v>162</v>
      </c>
      <c r="F536" t="s">
        <v>43</v>
      </c>
      <c r="G536" t="s">
        <v>453</v>
      </c>
      <c r="H536" t="s">
        <v>43</v>
      </c>
      <c r="I536" t="s">
        <v>51</v>
      </c>
      <c r="J536" t="s">
        <v>44</v>
      </c>
      <c r="K536" t="s">
        <v>50</v>
      </c>
      <c r="L536" t="s">
        <v>645</v>
      </c>
      <c r="M536">
        <v>0</v>
      </c>
      <c r="N536">
        <v>0</v>
      </c>
      <c r="O536">
        <v>1</v>
      </c>
      <c r="P536" t="s">
        <v>43</v>
      </c>
      <c r="Q536" t="s">
        <v>645</v>
      </c>
      <c r="R536" t="s">
        <v>645</v>
      </c>
      <c r="S536" t="s">
        <v>645</v>
      </c>
      <c r="T536" t="s">
        <v>645</v>
      </c>
      <c r="U536" s="32">
        <v>0</v>
      </c>
      <c r="V536" s="32">
        <v>1</v>
      </c>
      <c r="W536" s="32">
        <v>0</v>
      </c>
      <c r="X536" s="32">
        <v>0</v>
      </c>
      <c r="Y536" s="32">
        <v>0</v>
      </c>
      <c r="Z536" s="32">
        <v>0</v>
      </c>
      <c r="AA536" s="32">
        <v>0</v>
      </c>
      <c r="AB536" s="32">
        <v>0</v>
      </c>
      <c r="AC536" s="32">
        <v>1</v>
      </c>
      <c r="AD536">
        <v>320</v>
      </c>
    </row>
    <row r="537" spans="1:30" x14ac:dyDescent="0.25">
      <c r="A537" s="26">
        <v>536</v>
      </c>
      <c r="B537" t="s">
        <v>213</v>
      </c>
      <c r="C537" s="55">
        <v>45729</v>
      </c>
      <c r="D537" s="55">
        <v>46049</v>
      </c>
      <c r="E537" t="s">
        <v>162</v>
      </c>
      <c r="F537" t="s">
        <v>1666</v>
      </c>
      <c r="G537" t="s">
        <v>783</v>
      </c>
      <c r="H537" t="s">
        <v>47</v>
      </c>
      <c r="I537" t="s">
        <v>48</v>
      </c>
      <c r="J537" t="s">
        <v>49</v>
      </c>
      <c r="K537" t="s">
        <v>669</v>
      </c>
      <c r="L537" t="s">
        <v>645</v>
      </c>
      <c r="M537">
        <v>0</v>
      </c>
      <c r="N537">
        <v>0</v>
      </c>
      <c r="O537">
        <v>1</v>
      </c>
      <c r="P537" t="s">
        <v>47</v>
      </c>
      <c r="Q537" t="s">
        <v>645</v>
      </c>
      <c r="R537" t="s">
        <v>645</v>
      </c>
      <c r="S537" t="s">
        <v>645</v>
      </c>
      <c r="T537" t="s">
        <v>645</v>
      </c>
      <c r="U537" s="32">
        <v>0</v>
      </c>
      <c r="V537" s="32">
        <v>0</v>
      </c>
      <c r="W537" s="32">
        <v>1</v>
      </c>
      <c r="X537" s="32">
        <v>0</v>
      </c>
      <c r="Y537" s="32">
        <v>0</v>
      </c>
      <c r="Z537" s="32">
        <v>0</v>
      </c>
      <c r="AA537" s="32">
        <v>0</v>
      </c>
      <c r="AB537" s="32">
        <v>0</v>
      </c>
      <c r="AC537" s="32">
        <v>0</v>
      </c>
      <c r="AD537">
        <v>320</v>
      </c>
    </row>
    <row r="538" spans="1:30" x14ac:dyDescent="0.25">
      <c r="A538" s="26">
        <v>537</v>
      </c>
      <c r="B538" t="s">
        <v>213</v>
      </c>
      <c r="C538" s="55">
        <v>45729</v>
      </c>
      <c r="D538" s="55">
        <v>46049</v>
      </c>
      <c r="E538" t="s">
        <v>162</v>
      </c>
      <c r="F538" t="s">
        <v>43</v>
      </c>
      <c r="G538" t="s">
        <v>1038</v>
      </c>
      <c r="H538" t="s">
        <v>43</v>
      </c>
      <c r="I538" t="s">
        <v>51</v>
      </c>
      <c r="J538" t="s">
        <v>44</v>
      </c>
      <c r="K538" t="s">
        <v>50</v>
      </c>
      <c r="L538" t="s">
        <v>645</v>
      </c>
      <c r="M538">
        <v>0</v>
      </c>
      <c r="N538">
        <v>0</v>
      </c>
      <c r="O538">
        <v>1</v>
      </c>
      <c r="P538" t="s">
        <v>43</v>
      </c>
      <c r="Q538" t="s">
        <v>645</v>
      </c>
      <c r="R538" t="s">
        <v>645</v>
      </c>
      <c r="S538" t="s">
        <v>645</v>
      </c>
      <c r="T538" t="s">
        <v>645</v>
      </c>
      <c r="U538" s="32">
        <v>0</v>
      </c>
      <c r="V538" s="32">
        <v>1</v>
      </c>
      <c r="W538" s="32">
        <v>0</v>
      </c>
      <c r="X538" s="32">
        <v>0</v>
      </c>
      <c r="Y538" s="32">
        <v>0</v>
      </c>
      <c r="Z538" s="32">
        <v>0</v>
      </c>
      <c r="AA538" s="32">
        <v>0</v>
      </c>
      <c r="AB538" s="32">
        <v>0</v>
      </c>
      <c r="AC538" s="32">
        <v>1</v>
      </c>
      <c r="AD538">
        <v>320</v>
      </c>
    </row>
    <row r="539" spans="1:30" x14ac:dyDescent="0.25">
      <c r="A539" s="26">
        <v>538</v>
      </c>
      <c r="B539" t="s">
        <v>326</v>
      </c>
      <c r="C539" s="55">
        <v>45911</v>
      </c>
      <c r="D539" s="55">
        <v>46037</v>
      </c>
      <c r="E539" t="s">
        <v>162</v>
      </c>
      <c r="F539" t="s">
        <v>97</v>
      </c>
      <c r="G539" t="s">
        <v>1039</v>
      </c>
      <c r="H539" t="s">
        <v>97</v>
      </c>
      <c r="I539" t="s">
        <v>90</v>
      </c>
      <c r="J539" t="s">
        <v>138</v>
      </c>
      <c r="K539" t="s">
        <v>68</v>
      </c>
      <c r="L539" t="s">
        <v>645</v>
      </c>
      <c r="M539">
        <v>0</v>
      </c>
      <c r="N539">
        <v>0</v>
      </c>
      <c r="O539">
        <v>1</v>
      </c>
      <c r="P539" t="s">
        <v>97</v>
      </c>
      <c r="Q539" t="s">
        <v>645</v>
      </c>
      <c r="R539" t="s">
        <v>645</v>
      </c>
      <c r="S539" t="s">
        <v>645</v>
      </c>
      <c r="T539" t="s">
        <v>645</v>
      </c>
      <c r="U539" s="32">
        <v>0</v>
      </c>
      <c r="V539" s="32">
        <v>0</v>
      </c>
      <c r="W539" s="32">
        <v>1</v>
      </c>
      <c r="X539" s="32">
        <v>0</v>
      </c>
      <c r="Y539" s="32">
        <v>0</v>
      </c>
      <c r="Z539" s="32">
        <v>0</v>
      </c>
      <c r="AA539" s="32">
        <v>0</v>
      </c>
      <c r="AB539" s="32">
        <v>0</v>
      </c>
      <c r="AC539" s="32">
        <v>0</v>
      </c>
      <c r="AD539">
        <v>126</v>
      </c>
    </row>
    <row r="540" spans="1:30" x14ac:dyDescent="0.25">
      <c r="A540" s="26">
        <v>539</v>
      </c>
      <c r="B540" t="s">
        <v>326</v>
      </c>
      <c r="C540" s="55">
        <v>45911</v>
      </c>
      <c r="D540" s="55">
        <v>46037</v>
      </c>
      <c r="E540" t="s">
        <v>162</v>
      </c>
      <c r="F540" t="s">
        <v>97</v>
      </c>
      <c r="G540" t="s">
        <v>1040</v>
      </c>
      <c r="H540" t="s">
        <v>97</v>
      </c>
      <c r="I540" t="s">
        <v>55</v>
      </c>
      <c r="J540" t="s">
        <v>78</v>
      </c>
      <c r="K540" t="s">
        <v>113</v>
      </c>
      <c r="L540" t="s">
        <v>645</v>
      </c>
      <c r="M540">
        <v>0</v>
      </c>
      <c r="N540">
        <v>0</v>
      </c>
      <c r="O540">
        <v>1</v>
      </c>
      <c r="P540" t="s">
        <v>97</v>
      </c>
      <c r="Q540" t="s">
        <v>645</v>
      </c>
      <c r="R540" t="s">
        <v>645</v>
      </c>
      <c r="S540" t="s">
        <v>645</v>
      </c>
      <c r="T540" t="s">
        <v>645</v>
      </c>
      <c r="U540" s="32">
        <v>0</v>
      </c>
      <c r="V540" s="32">
        <v>0</v>
      </c>
      <c r="W540" s="32">
        <v>1</v>
      </c>
      <c r="X540" s="32">
        <v>0</v>
      </c>
      <c r="Y540" s="32">
        <v>0</v>
      </c>
      <c r="Z540" s="32">
        <v>0</v>
      </c>
      <c r="AA540" s="32">
        <v>0</v>
      </c>
      <c r="AB540" s="32">
        <v>0</v>
      </c>
      <c r="AC540" s="32">
        <v>0</v>
      </c>
      <c r="AD540">
        <v>126</v>
      </c>
    </row>
    <row r="541" spans="1:30" x14ac:dyDescent="0.25">
      <c r="A541" s="26">
        <v>540</v>
      </c>
      <c r="B541" t="s">
        <v>326</v>
      </c>
      <c r="C541" s="55">
        <v>45911</v>
      </c>
      <c r="D541" s="55">
        <v>46020</v>
      </c>
      <c r="E541" t="s">
        <v>162</v>
      </c>
      <c r="F541" t="s">
        <v>1666</v>
      </c>
      <c r="G541" t="s">
        <v>397</v>
      </c>
      <c r="H541" t="s">
        <v>47</v>
      </c>
      <c r="I541" t="s">
        <v>55</v>
      </c>
      <c r="J541" t="s">
        <v>138</v>
      </c>
      <c r="K541" t="s">
        <v>113</v>
      </c>
      <c r="L541" t="s">
        <v>645</v>
      </c>
      <c r="M541">
        <v>0</v>
      </c>
      <c r="N541">
        <v>0</v>
      </c>
      <c r="O541">
        <v>1</v>
      </c>
      <c r="P541" t="s">
        <v>47</v>
      </c>
      <c r="Q541" t="s">
        <v>645</v>
      </c>
      <c r="R541" t="s">
        <v>645</v>
      </c>
      <c r="S541" t="s">
        <v>645</v>
      </c>
      <c r="T541" t="s">
        <v>645</v>
      </c>
      <c r="U541" s="32">
        <v>0</v>
      </c>
      <c r="V541" s="32">
        <v>0</v>
      </c>
      <c r="W541" s="32">
        <v>1</v>
      </c>
      <c r="X541" s="32">
        <v>0</v>
      </c>
      <c r="Y541" s="32">
        <v>0</v>
      </c>
      <c r="Z541" s="32">
        <v>0</v>
      </c>
      <c r="AA541" s="32">
        <v>0</v>
      </c>
      <c r="AB541" s="32">
        <v>0</v>
      </c>
      <c r="AC541" s="32">
        <v>0</v>
      </c>
      <c r="AD541">
        <v>109</v>
      </c>
    </row>
    <row r="542" spans="1:30" x14ac:dyDescent="0.25">
      <c r="A542" s="26">
        <v>541</v>
      </c>
      <c r="B542" t="s">
        <v>326</v>
      </c>
      <c r="C542" s="55">
        <v>45918</v>
      </c>
      <c r="D542" s="55">
        <v>46032</v>
      </c>
      <c r="E542" t="s">
        <v>162</v>
      </c>
      <c r="F542" t="s">
        <v>97</v>
      </c>
      <c r="G542" t="s">
        <v>1041</v>
      </c>
      <c r="H542" t="s">
        <v>97</v>
      </c>
      <c r="I542" t="s">
        <v>51</v>
      </c>
      <c r="J542" t="s">
        <v>78</v>
      </c>
      <c r="K542" t="s">
        <v>50</v>
      </c>
      <c r="L542" t="s">
        <v>645</v>
      </c>
      <c r="M542">
        <v>0</v>
      </c>
      <c r="N542">
        <v>0</v>
      </c>
      <c r="O542">
        <v>1</v>
      </c>
      <c r="P542" t="s">
        <v>97</v>
      </c>
      <c r="Q542" t="s">
        <v>645</v>
      </c>
      <c r="R542" t="s">
        <v>645</v>
      </c>
      <c r="S542" t="s">
        <v>645</v>
      </c>
      <c r="T542" t="s">
        <v>645</v>
      </c>
      <c r="U542" s="32">
        <v>0</v>
      </c>
      <c r="V542" s="32">
        <v>0</v>
      </c>
      <c r="W542" s="32">
        <v>1</v>
      </c>
      <c r="X542" s="32">
        <v>0</v>
      </c>
      <c r="Y542" s="32">
        <v>0</v>
      </c>
      <c r="Z542" s="32">
        <v>0</v>
      </c>
      <c r="AA542" s="32">
        <v>0</v>
      </c>
      <c r="AB542" s="32">
        <v>0</v>
      </c>
      <c r="AC542" s="32">
        <v>0</v>
      </c>
      <c r="AD542">
        <v>114</v>
      </c>
    </row>
    <row r="543" spans="1:30" x14ac:dyDescent="0.25">
      <c r="A543" s="26">
        <v>542</v>
      </c>
      <c r="B543" t="s">
        <v>326</v>
      </c>
      <c r="C543" s="55">
        <v>45926</v>
      </c>
      <c r="D543" s="55">
        <v>46037</v>
      </c>
      <c r="E543" t="s">
        <v>162</v>
      </c>
      <c r="F543" t="s">
        <v>1666</v>
      </c>
      <c r="G543" t="s">
        <v>554</v>
      </c>
      <c r="H543" t="s">
        <v>47</v>
      </c>
      <c r="I543" t="s">
        <v>48</v>
      </c>
      <c r="J543" t="s">
        <v>44</v>
      </c>
      <c r="K543" t="s">
        <v>50</v>
      </c>
      <c r="L543" t="s">
        <v>645</v>
      </c>
      <c r="M543">
        <v>0</v>
      </c>
      <c r="N543">
        <v>0</v>
      </c>
      <c r="O543">
        <v>1</v>
      </c>
      <c r="P543" t="s">
        <v>47</v>
      </c>
      <c r="Q543" t="s">
        <v>645</v>
      </c>
      <c r="R543" t="s">
        <v>645</v>
      </c>
      <c r="S543" t="s">
        <v>645</v>
      </c>
      <c r="T543" t="s">
        <v>645</v>
      </c>
      <c r="U543" s="32">
        <v>0</v>
      </c>
      <c r="V543" s="32">
        <v>0</v>
      </c>
      <c r="W543" s="32">
        <v>1</v>
      </c>
      <c r="X543" s="32">
        <v>0</v>
      </c>
      <c r="Y543" s="32">
        <v>0</v>
      </c>
      <c r="Z543" s="32">
        <v>0</v>
      </c>
      <c r="AA543" s="32">
        <v>0</v>
      </c>
      <c r="AB543" s="32">
        <v>0</v>
      </c>
      <c r="AC543" s="32">
        <v>0</v>
      </c>
      <c r="AD543">
        <v>111</v>
      </c>
    </row>
    <row r="544" spans="1:30" x14ac:dyDescent="0.25">
      <c r="A544" s="26">
        <v>543</v>
      </c>
      <c r="B544" t="s">
        <v>369</v>
      </c>
      <c r="C544" s="55">
        <v>45938</v>
      </c>
      <c r="D544" s="55">
        <v>46021</v>
      </c>
      <c r="E544" t="s">
        <v>162</v>
      </c>
      <c r="F544" t="s">
        <v>1666</v>
      </c>
      <c r="G544" t="s">
        <v>146</v>
      </c>
      <c r="H544" t="s">
        <v>47</v>
      </c>
      <c r="I544" t="s">
        <v>48</v>
      </c>
      <c r="J544" t="s">
        <v>49</v>
      </c>
      <c r="K544" t="s">
        <v>50</v>
      </c>
      <c r="L544" t="s">
        <v>645</v>
      </c>
      <c r="M544">
        <v>0</v>
      </c>
      <c r="N544">
        <v>0</v>
      </c>
      <c r="O544">
        <v>1</v>
      </c>
      <c r="P544" t="s">
        <v>47</v>
      </c>
      <c r="Q544" t="s">
        <v>645</v>
      </c>
      <c r="R544" t="s">
        <v>645</v>
      </c>
      <c r="S544" t="s">
        <v>645</v>
      </c>
      <c r="T544" t="s">
        <v>645</v>
      </c>
      <c r="U544" s="32">
        <v>0</v>
      </c>
      <c r="V544" s="32">
        <v>0</v>
      </c>
      <c r="W544" s="32">
        <v>1</v>
      </c>
      <c r="X544" s="32">
        <v>0</v>
      </c>
      <c r="Y544" s="32">
        <v>0</v>
      </c>
      <c r="Z544" s="32">
        <v>0</v>
      </c>
      <c r="AA544" s="32">
        <v>0</v>
      </c>
      <c r="AB544" s="32">
        <v>0</v>
      </c>
      <c r="AC544" s="32">
        <v>0</v>
      </c>
      <c r="AD544">
        <v>83</v>
      </c>
    </row>
    <row r="545" spans="1:30" x14ac:dyDescent="0.25">
      <c r="A545" s="26">
        <v>544</v>
      </c>
      <c r="B545" t="s">
        <v>369</v>
      </c>
      <c r="C545" s="55">
        <v>45981</v>
      </c>
      <c r="D545" s="55">
        <v>46051</v>
      </c>
      <c r="E545" t="s">
        <v>162</v>
      </c>
      <c r="F545" t="s">
        <v>1666</v>
      </c>
      <c r="G545" t="s">
        <v>282</v>
      </c>
      <c r="H545" t="s">
        <v>47</v>
      </c>
      <c r="I545" t="s">
        <v>48</v>
      </c>
      <c r="J545" t="s">
        <v>49</v>
      </c>
      <c r="K545" t="s">
        <v>50</v>
      </c>
      <c r="L545" t="s">
        <v>645</v>
      </c>
      <c r="M545">
        <v>0</v>
      </c>
      <c r="N545">
        <v>0</v>
      </c>
      <c r="O545">
        <v>1</v>
      </c>
      <c r="P545" t="s">
        <v>47</v>
      </c>
      <c r="Q545" t="s">
        <v>645</v>
      </c>
      <c r="R545" t="s">
        <v>645</v>
      </c>
      <c r="S545" t="s">
        <v>645</v>
      </c>
      <c r="T545" t="s">
        <v>645</v>
      </c>
      <c r="U545" s="32">
        <v>0</v>
      </c>
      <c r="V545" s="32">
        <v>0</v>
      </c>
      <c r="W545" s="32">
        <v>1</v>
      </c>
      <c r="X545" s="32">
        <v>0</v>
      </c>
      <c r="Y545" s="32">
        <v>0</v>
      </c>
      <c r="Z545" s="32">
        <v>0</v>
      </c>
      <c r="AA545" s="32">
        <v>0</v>
      </c>
      <c r="AB545" s="32">
        <v>0</v>
      </c>
      <c r="AC545" s="32">
        <v>0</v>
      </c>
      <c r="AD545">
        <v>70</v>
      </c>
    </row>
    <row r="546" spans="1:30" x14ac:dyDescent="0.25">
      <c r="A546" s="26">
        <v>545</v>
      </c>
      <c r="B546" t="s">
        <v>369</v>
      </c>
      <c r="C546" s="55">
        <v>46009</v>
      </c>
      <c r="D546" s="55">
        <v>46050</v>
      </c>
      <c r="E546" t="s">
        <v>162</v>
      </c>
      <c r="F546" t="s">
        <v>97</v>
      </c>
      <c r="G546" t="s">
        <v>1042</v>
      </c>
      <c r="H546" t="s">
        <v>97</v>
      </c>
      <c r="I546" t="s">
        <v>51</v>
      </c>
      <c r="J546" t="s">
        <v>49</v>
      </c>
      <c r="K546" t="s">
        <v>50</v>
      </c>
      <c r="L546" t="s">
        <v>645</v>
      </c>
      <c r="M546">
        <v>0</v>
      </c>
      <c r="N546">
        <v>0</v>
      </c>
      <c r="O546">
        <v>1</v>
      </c>
      <c r="P546" t="s">
        <v>97</v>
      </c>
      <c r="Q546" t="s">
        <v>645</v>
      </c>
      <c r="R546" t="s">
        <v>645</v>
      </c>
      <c r="S546" t="s">
        <v>645</v>
      </c>
      <c r="T546" t="s">
        <v>645</v>
      </c>
      <c r="U546" s="32">
        <v>0</v>
      </c>
      <c r="V546" s="32">
        <v>0</v>
      </c>
      <c r="W546" s="32">
        <v>1</v>
      </c>
      <c r="X546" s="32">
        <v>0</v>
      </c>
      <c r="Y546" s="32">
        <v>0</v>
      </c>
      <c r="Z546" s="32">
        <v>0</v>
      </c>
      <c r="AA546" s="32">
        <v>0</v>
      </c>
      <c r="AB546" s="32">
        <v>0</v>
      </c>
      <c r="AC546" s="32">
        <v>0</v>
      </c>
      <c r="AD546">
        <v>41</v>
      </c>
    </row>
    <row r="547" spans="1:30" x14ac:dyDescent="0.25">
      <c r="A547" s="26">
        <v>546</v>
      </c>
      <c r="B547" t="s">
        <v>369</v>
      </c>
      <c r="C547" s="55">
        <v>45993</v>
      </c>
      <c r="D547" s="55">
        <v>46022</v>
      </c>
      <c r="E547" t="s">
        <v>710</v>
      </c>
      <c r="F547" t="s">
        <v>140</v>
      </c>
      <c r="G547" t="s">
        <v>1043</v>
      </c>
      <c r="H547" t="s">
        <v>142</v>
      </c>
      <c r="I547" t="s">
        <v>90</v>
      </c>
      <c r="J547" t="s">
        <v>56</v>
      </c>
      <c r="K547" t="s">
        <v>113</v>
      </c>
      <c r="L547" t="s">
        <v>645</v>
      </c>
      <c r="M547">
        <v>0</v>
      </c>
      <c r="N547">
        <v>0</v>
      </c>
      <c r="O547">
        <v>1</v>
      </c>
      <c r="P547" t="s">
        <v>142</v>
      </c>
      <c r="Q547" t="s">
        <v>645</v>
      </c>
      <c r="R547" t="s">
        <v>645</v>
      </c>
      <c r="S547" t="s">
        <v>645</v>
      </c>
      <c r="T547" t="s">
        <v>645</v>
      </c>
      <c r="U547" s="32">
        <v>0</v>
      </c>
      <c r="V547" s="32">
        <v>0</v>
      </c>
      <c r="W547" s="32">
        <v>0</v>
      </c>
      <c r="X547" s="32">
        <v>0</v>
      </c>
      <c r="Y547" s="32">
        <v>1</v>
      </c>
      <c r="Z547" s="32">
        <v>0</v>
      </c>
      <c r="AA547" s="32">
        <v>0</v>
      </c>
      <c r="AB547" s="32">
        <v>0</v>
      </c>
      <c r="AC547" s="32">
        <v>0</v>
      </c>
      <c r="AD547">
        <v>29</v>
      </c>
    </row>
    <row r="548" spans="1:30" hidden="1" x14ac:dyDescent="0.25">
      <c r="A548">
        <v>547</v>
      </c>
      <c r="B548" t="s">
        <v>369</v>
      </c>
      <c r="C548" s="16">
        <v>45993</v>
      </c>
      <c r="D548" s="16">
        <v>46022</v>
      </c>
      <c r="E548" t="s">
        <v>710</v>
      </c>
      <c r="F548" t="s">
        <v>38</v>
      </c>
      <c r="G548" t="s">
        <v>1044</v>
      </c>
      <c r="H548" t="s">
        <v>645</v>
      </c>
      <c r="I548" t="s">
        <v>90</v>
      </c>
      <c r="J548" t="s">
        <v>49</v>
      </c>
      <c r="K548" t="s">
        <v>113</v>
      </c>
      <c r="L548" t="s">
        <v>645</v>
      </c>
      <c r="M548">
        <v>1</v>
      </c>
      <c r="N548">
        <v>0</v>
      </c>
      <c r="P548" t="s">
        <v>645</v>
      </c>
      <c r="Q548" t="s">
        <v>645</v>
      </c>
      <c r="R548" t="s">
        <v>645</v>
      </c>
      <c r="S548" t="s">
        <v>645</v>
      </c>
      <c r="T548" t="s">
        <v>645</v>
      </c>
      <c r="U548">
        <v>0</v>
      </c>
      <c r="V548">
        <v>0</v>
      </c>
      <c r="W548">
        <v>0</v>
      </c>
      <c r="X548">
        <v>0</v>
      </c>
      <c r="Y548">
        <v>0</v>
      </c>
      <c r="Z548">
        <v>0</v>
      </c>
      <c r="AA548">
        <v>0</v>
      </c>
      <c r="AB548">
        <v>0</v>
      </c>
      <c r="AC548">
        <v>0</v>
      </c>
      <c r="AD548">
        <v>29</v>
      </c>
    </row>
    <row r="549" spans="1:30" hidden="1" x14ac:dyDescent="0.25">
      <c r="A549">
        <v>548</v>
      </c>
      <c r="B549" t="s">
        <v>369</v>
      </c>
      <c r="C549" s="16">
        <v>45993</v>
      </c>
      <c r="D549" s="16">
        <v>46022</v>
      </c>
      <c r="E549" t="s">
        <v>710</v>
      </c>
      <c r="F549" t="s">
        <v>651</v>
      </c>
      <c r="G549" t="s">
        <v>1045</v>
      </c>
      <c r="H549" t="s">
        <v>645</v>
      </c>
      <c r="I549" t="s">
        <v>39</v>
      </c>
      <c r="J549" t="s">
        <v>44</v>
      </c>
      <c r="K549" t="s">
        <v>50</v>
      </c>
      <c r="L549" t="s">
        <v>645</v>
      </c>
      <c r="M549">
        <v>1</v>
      </c>
      <c r="N549">
        <v>0</v>
      </c>
      <c r="P549" t="s">
        <v>645</v>
      </c>
      <c r="Q549" t="s">
        <v>645</v>
      </c>
      <c r="R549" t="s">
        <v>645</v>
      </c>
      <c r="S549" t="s">
        <v>645</v>
      </c>
      <c r="T549" t="s">
        <v>645</v>
      </c>
      <c r="U549">
        <v>0</v>
      </c>
      <c r="V549">
        <v>0</v>
      </c>
      <c r="W549">
        <v>0</v>
      </c>
      <c r="X549">
        <v>0</v>
      </c>
      <c r="Y549">
        <v>0</v>
      </c>
      <c r="Z549">
        <v>0</v>
      </c>
      <c r="AA549">
        <v>0</v>
      </c>
      <c r="AB549">
        <v>0</v>
      </c>
      <c r="AC549">
        <v>0</v>
      </c>
      <c r="AD549">
        <v>29</v>
      </c>
    </row>
    <row r="550" spans="1:30" x14ac:dyDescent="0.25">
      <c r="A550" s="26">
        <v>549</v>
      </c>
      <c r="B550" t="s">
        <v>369</v>
      </c>
      <c r="C550" s="55">
        <v>45993</v>
      </c>
      <c r="D550" s="55">
        <v>46022</v>
      </c>
      <c r="E550" t="s">
        <v>710</v>
      </c>
      <c r="F550" t="s">
        <v>1666</v>
      </c>
      <c r="G550" t="s">
        <v>1046</v>
      </c>
      <c r="H550" t="s">
        <v>47</v>
      </c>
      <c r="I550" t="s">
        <v>39</v>
      </c>
      <c r="J550" t="s">
        <v>44</v>
      </c>
      <c r="K550" t="s">
        <v>50</v>
      </c>
      <c r="L550" t="s">
        <v>645</v>
      </c>
      <c r="M550">
        <v>0</v>
      </c>
      <c r="N550">
        <v>0</v>
      </c>
      <c r="O550">
        <v>1</v>
      </c>
      <c r="P550" t="s">
        <v>47</v>
      </c>
      <c r="Q550" t="s">
        <v>645</v>
      </c>
      <c r="R550" t="s">
        <v>645</v>
      </c>
      <c r="S550" t="s">
        <v>645</v>
      </c>
      <c r="T550" t="s">
        <v>645</v>
      </c>
      <c r="U550" s="32">
        <v>0</v>
      </c>
      <c r="V550" s="32">
        <v>0</v>
      </c>
      <c r="W550" s="32">
        <v>1</v>
      </c>
      <c r="X550" s="32">
        <v>0</v>
      </c>
      <c r="Y550" s="32">
        <v>0</v>
      </c>
      <c r="Z550" s="32">
        <v>0</v>
      </c>
      <c r="AA550" s="32">
        <v>0</v>
      </c>
      <c r="AB550" s="32">
        <v>0</v>
      </c>
      <c r="AC550" s="32">
        <v>0</v>
      </c>
      <c r="AD550">
        <v>29</v>
      </c>
    </row>
    <row r="551" spans="1:30" x14ac:dyDescent="0.25">
      <c r="A551" s="26">
        <v>550</v>
      </c>
      <c r="B551" t="s">
        <v>369</v>
      </c>
      <c r="C551" s="55">
        <v>45993</v>
      </c>
      <c r="D551" s="55">
        <v>46022</v>
      </c>
      <c r="E551" t="s">
        <v>710</v>
      </c>
      <c r="F551" t="s">
        <v>1738</v>
      </c>
      <c r="G551" t="s">
        <v>1047</v>
      </c>
      <c r="H551" t="s">
        <v>88</v>
      </c>
      <c r="I551" t="s">
        <v>337</v>
      </c>
      <c r="J551" t="s">
        <v>338</v>
      </c>
      <c r="K551" t="s">
        <v>68</v>
      </c>
      <c r="L551" t="s">
        <v>645</v>
      </c>
      <c r="M551">
        <v>0</v>
      </c>
      <c r="N551">
        <v>0</v>
      </c>
      <c r="O551">
        <v>1</v>
      </c>
      <c r="P551" t="s">
        <v>88</v>
      </c>
      <c r="Q551" t="s">
        <v>645</v>
      </c>
      <c r="R551" t="s">
        <v>645</v>
      </c>
      <c r="S551" t="s">
        <v>645</v>
      </c>
      <c r="T551" t="s">
        <v>645</v>
      </c>
      <c r="U551" s="32">
        <v>0</v>
      </c>
      <c r="V551" s="32">
        <v>1</v>
      </c>
      <c r="W551" s="32">
        <v>0</v>
      </c>
      <c r="X551" s="32">
        <v>0</v>
      </c>
      <c r="Y551" s="32">
        <v>0</v>
      </c>
      <c r="Z551" s="32">
        <v>0</v>
      </c>
      <c r="AA551" s="32">
        <v>0</v>
      </c>
      <c r="AB551" s="32">
        <v>0</v>
      </c>
      <c r="AC551" s="32">
        <v>0</v>
      </c>
      <c r="AD551">
        <v>29</v>
      </c>
    </row>
    <row r="552" spans="1:30" hidden="1" x14ac:dyDescent="0.25">
      <c r="A552">
        <v>551</v>
      </c>
      <c r="B552" t="s">
        <v>369</v>
      </c>
      <c r="C552" s="16">
        <v>45993</v>
      </c>
      <c r="D552" s="16">
        <v>46022</v>
      </c>
      <c r="E552" t="s">
        <v>710</v>
      </c>
      <c r="F552" t="s">
        <v>38</v>
      </c>
      <c r="G552" t="s">
        <v>1048</v>
      </c>
      <c r="H552" t="s">
        <v>645</v>
      </c>
      <c r="I552" t="s">
        <v>90</v>
      </c>
      <c r="J552" t="s">
        <v>49</v>
      </c>
      <c r="K552" t="s">
        <v>113</v>
      </c>
      <c r="L552" t="s">
        <v>645</v>
      </c>
      <c r="M552">
        <v>1</v>
      </c>
      <c r="N552">
        <v>0</v>
      </c>
      <c r="P552" t="s">
        <v>645</v>
      </c>
      <c r="Q552" t="s">
        <v>645</v>
      </c>
      <c r="R552" t="s">
        <v>645</v>
      </c>
      <c r="S552" t="s">
        <v>645</v>
      </c>
      <c r="T552" t="s">
        <v>645</v>
      </c>
      <c r="U552">
        <v>0</v>
      </c>
      <c r="V552">
        <v>0</v>
      </c>
      <c r="W552">
        <v>0</v>
      </c>
      <c r="X552">
        <v>0</v>
      </c>
      <c r="Y552">
        <v>0</v>
      </c>
      <c r="Z552">
        <v>0</v>
      </c>
      <c r="AA552">
        <v>0</v>
      </c>
      <c r="AB552">
        <v>0</v>
      </c>
      <c r="AC552">
        <v>0</v>
      </c>
      <c r="AD552">
        <v>29</v>
      </c>
    </row>
    <row r="553" spans="1:30" hidden="1" x14ac:dyDescent="0.25">
      <c r="A553">
        <v>552</v>
      </c>
      <c r="B553" t="s">
        <v>369</v>
      </c>
      <c r="C553" s="16">
        <v>45993</v>
      </c>
      <c r="D553" s="16">
        <v>46022</v>
      </c>
      <c r="E553" t="s">
        <v>710</v>
      </c>
      <c r="F553" t="s">
        <v>651</v>
      </c>
      <c r="G553" t="s">
        <v>1049</v>
      </c>
      <c r="H553" t="s">
        <v>645</v>
      </c>
      <c r="I553" t="s">
        <v>48</v>
      </c>
      <c r="J553" t="s">
        <v>44</v>
      </c>
      <c r="K553" t="s">
        <v>68</v>
      </c>
      <c r="L553" t="s">
        <v>645</v>
      </c>
      <c r="M553">
        <v>1</v>
      </c>
      <c r="N553">
        <v>0</v>
      </c>
      <c r="P553" t="s">
        <v>645</v>
      </c>
      <c r="Q553" t="s">
        <v>645</v>
      </c>
      <c r="R553" t="s">
        <v>645</v>
      </c>
      <c r="S553" t="s">
        <v>645</v>
      </c>
      <c r="T553" t="s">
        <v>645</v>
      </c>
      <c r="U553">
        <v>0</v>
      </c>
      <c r="V553">
        <v>0</v>
      </c>
      <c r="W553">
        <v>0</v>
      </c>
      <c r="X553">
        <v>0</v>
      </c>
      <c r="Y553">
        <v>0</v>
      </c>
      <c r="Z553">
        <v>0</v>
      </c>
      <c r="AA553">
        <v>0</v>
      </c>
      <c r="AB553">
        <v>0</v>
      </c>
      <c r="AC553">
        <v>0</v>
      </c>
      <c r="AD553">
        <v>29</v>
      </c>
    </row>
    <row r="554" spans="1:30" hidden="1" x14ac:dyDescent="0.25">
      <c r="A554">
        <v>553</v>
      </c>
      <c r="B554" t="s">
        <v>369</v>
      </c>
      <c r="C554" s="16">
        <v>45993</v>
      </c>
      <c r="D554" s="16">
        <v>46022</v>
      </c>
      <c r="E554" t="s">
        <v>710</v>
      </c>
      <c r="F554" t="s">
        <v>651</v>
      </c>
      <c r="G554" t="s">
        <v>1049</v>
      </c>
      <c r="H554" t="s">
        <v>645</v>
      </c>
      <c r="I554" t="s">
        <v>48</v>
      </c>
      <c r="J554" t="s">
        <v>44</v>
      </c>
      <c r="K554" t="s">
        <v>68</v>
      </c>
      <c r="L554" t="s">
        <v>645</v>
      </c>
      <c r="M554">
        <v>1</v>
      </c>
      <c r="N554">
        <v>0</v>
      </c>
      <c r="P554" t="s">
        <v>645</v>
      </c>
      <c r="Q554" t="s">
        <v>645</v>
      </c>
      <c r="R554" t="s">
        <v>645</v>
      </c>
      <c r="S554" t="s">
        <v>645</v>
      </c>
      <c r="T554" t="s">
        <v>645</v>
      </c>
      <c r="U554">
        <v>0</v>
      </c>
      <c r="V554">
        <v>0</v>
      </c>
      <c r="W554">
        <v>0</v>
      </c>
      <c r="X554">
        <v>0</v>
      </c>
      <c r="Y554">
        <v>0</v>
      </c>
      <c r="Z554">
        <v>0</v>
      </c>
      <c r="AA554">
        <v>0</v>
      </c>
      <c r="AB554">
        <v>0</v>
      </c>
      <c r="AC554">
        <v>0</v>
      </c>
      <c r="AD554">
        <v>29</v>
      </c>
    </row>
    <row r="555" spans="1:30" x14ac:dyDescent="0.25">
      <c r="A555" s="26">
        <v>554</v>
      </c>
      <c r="B555" t="s">
        <v>369</v>
      </c>
      <c r="C555" s="55">
        <v>45993</v>
      </c>
      <c r="D555" s="55">
        <v>46022</v>
      </c>
      <c r="E555" t="s">
        <v>710</v>
      </c>
      <c r="F555" t="s">
        <v>96</v>
      </c>
      <c r="G555" t="s">
        <v>795</v>
      </c>
      <c r="H555" t="s">
        <v>97</v>
      </c>
      <c r="I555" t="s">
        <v>48</v>
      </c>
      <c r="J555" t="s">
        <v>78</v>
      </c>
      <c r="K555" t="s">
        <v>50</v>
      </c>
      <c r="L555" t="s">
        <v>645</v>
      </c>
      <c r="M555">
        <v>0</v>
      </c>
      <c r="N555">
        <v>0</v>
      </c>
      <c r="O555">
        <v>1</v>
      </c>
      <c r="P555" t="s">
        <v>97</v>
      </c>
      <c r="Q555" t="s">
        <v>645</v>
      </c>
      <c r="R555" t="s">
        <v>645</v>
      </c>
      <c r="S555" t="s">
        <v>645</v>
      </c>
      <c r="T555" t="s">
        <v>645</v>
      </c>
      <c r="U555" s="32">
        <v>0</v>
      </c>
      <c r="V555" s="32">
        <v>0</v>
      </c>
      <c r="W555" s="32">
        <v>1</v>
      </c>
      <c r="X555" s="32">
        <v>0</v>
      </c>
      <c r="Y555" s="32">
        <v>0</v>
      </c>
      <c r="Z555" s="32">
        <v>0</v>
      </c>
      <c r="AA555" s="32">
        <v>0</v>
      </c>
      <c r="AB555" s="32">
        <v>0</v>
      </c>
      <c r="AC555" s="32">
        <v>0</v>
      </c>
      <c r="AD555">
        <v>29</v>
      </c>
    </row>
    <row r="556" spans="1:30" hidden="1" x14ac:dyDescent="0.25">
      <c r="A556">
        <v>555</v>
      </c>
      <c r="B556" t="s">
        <v>369</v>
      </c>
      <c r="C556" s="16">
        <v>45993</v>
      </c>
      <c r="D556" s="16">
        <v>46022</v>
      </c>
      <c r="E556" t="s">
        <v>710</v>
      </c>
      <c r="F556" t="s">
        <v>38</v>
      </c>
      <c r="G556" t="s">
        <v>1050</v>
      </c>
      <c r="H556" t="s">
        <v>645</v>
      </c>
      <c r="I556" t="s">
        <v>90</v>
      </c>
      <c r="J556" t="s">
        <v>49</v>
      </c>
      <c r="K556" t="s">
        <v>113</v>
      </c>
      <c r="L556" t="s">
        <v>645</v>
      </c>
      <c r="M556">
        <v>1</v>
      </c>
      <c r="N556">
        <v>0</v>
      </c>
      <c r="P556" t="s">
        <v>645</v>
      </c>
      <c r="Q556" t="s">
        <v>645</v>
      </c>
      <c r="R556" t="s">
        <v>645</v>
      </c>
      <c r="S556" t="s">
        <v>645</v>
      </c>
      <c r="T556" t="s">
        <v>645</v>
      </c>
      <c r="U556">
        <v>0</v>
      </c>
      <c r="V556">
        <v>0</v>
      </c>
      <c r="W556">
        <v>0</v>
      </c>
      <c r="X556">
        <v>0</v>
      </c>
      <c r="Y556">
        <v>0</v>
      </c>
      <c r="Z556">
        <v>0</v>
      </c>
      <c r="AA556">
        <v>0</v>
      </c>
      <c r="AB556">
        <v>0</v>
      </c>
      <c r="AC556">
        <v>0</v>
      </c>
      <c r="AD556">
        <v>29</v>
      </c>
    </row>
    <row r="557" spans="1:30" x14ac:dyDescent="0.25">
      <c r="A557" s="26">
        <v>556</v>
      </c>
      <c r="B557" t="s">
        <v>369</v>
      </c>
      <c r="C557" s="55">
        <v>45993</v>
      </c>
      <c r="D557" s="55">
        <v>46022</v>
      </c>
      <c r="E557" t="s">
        <v>710</v>
      </c>
      <c r="F557" t="s">
        <v>313</v>
      </c>
      <c r="G557" t="s">
        <v>1051</v>
      </c>
      <c r="H557" t="s">
        <v>313</v>
      </c>
      <c r="I557" t="s">
        <v>39</v>
      </c>
      <c r="J557" t="s">
        <v>44</v>
      </c>
      <c r="K557" t="s">
        <v>50</v>
      </c>
      <c r="L557" t="s">
        <v>80</v>
      </c>
      <c r="M557">
        <v>0</v>
      </c>
      <c r="N557">
        <v>0</v>
      </c>
      <c r="O557">
        <v>1</v>
      </c>
      <c r="P557" t="s">
        <v>313</v>
      </c>
      <c r="Q557" t="s">
        <v>645</v>
      </c>
      <c r="R557" t="s">
        <v>645</v>
      </c>
      <c r="S557" t="s">
        <v>645</v>
      </c>
      <c r="T557" t="s">
        <v>645</v>
      </c>
      <c r="U557" s="32">
        <v>0</v>
      </c>
      <c r="V557" s="32">
        <v>1</v>
      </c>
      <c r="W557" s="32">
        <v>0</v>
      </c>
      <c r="X557" s="32">
        <v>0</v>
      </c>
      <c r="Y557" s="32">
        <v>0</v>
      </c>
      <c r="Z557" s="32">
        <v>0</v>
      </c>
      <c r="AA557" s="32">
        <v>0</v>
      </c>
      <c r="AB557" s="32">
        <v>0</v>
      </c>
      <c r="AC557" s="32">
        <v>0</v>
      </c>
      <c r="AD557">
        <v>29</v>
      </c>
    </row>
    <row r="558" spans="1:30" hidden="1" x14ac:dyDescent="0.25">
      <c r="A558">
        <v>557</v>
      </c>
      <c r="B558" t="s">
        <v>369</v>
      </c>
      <c r="C558" s="16">
        <v>45993</v>
      </c>
      <c r="D558" s="16">
        <v>46022</v>
      </c>
      <c r="E558" t="s">
        <v>710</v>
      </c>
      <c r="F558" t="s">
        <v>651</v>
      </c>
      <c r="G558" t="s">
        <v>1052</v>
      </c>
      <c r="H558" t="s">
        <v>645</v>
      </c>
      <c r="I558" t="s">
        <v>337</v>
      </c>
      <c r="J558" t="s">
        <v>78</v>
      </c>
      <c r="K558" t="s">
        <v>50</v>
      </c>
      <c r="L558" t="s">
        <v>645</v>
      </c>
      <c r="M558">
        <v>1</v>
      </c>
      <c r="N558">
        <v>0</v>
      </c>
      <c r="P558" t="s">
        <v>645</v>
      </c>
      <c r="Q558" t="s">
        <v>645</v>
      </c>
      <c r="R558" t="s">
        <v>645</v>
      </c>
      <c r="S558" t="s">
        <v>645</v>
      </c>
      <c r="T558" t="s">
        <v>645</v>
      </c>
      <c r="U558">
        <v>0</v>
      </c>
      <c r="V558">
        <v>0</v>
      </c>
      <c r="W558">
        <v>0</v>
      </c>
      <c r="X558">
        <v>0</v>
      </c>
      <c r="Y558">
        <v>0</v>
      </c>
      <c r="Z558">
        <v>0</v>
      </c>
      <c r="AA558">
        <v>0</v>
      </c>
      <c r="AB558">
        <v>0</v>
      </c>
      <c r="AC558">
        <v>0</v>
      </c>
      <c r="AD558">
        <v>29</v>
      </c>
    </row>
    <row r="559" spans="1:30" x14ac:dyDescent="0.25">
      <c r="A559" s="26">
        <v>558</v>
      </c>
      <c r="B559" t="s">
        <v>369</v>
      </c>
      <c r="C559" s="55">
        <v>45993</v>
      </c>
      <c r="D559" s="55">
        <v>46022</v>
      </c>
      <c r="E559" t="s">
        <v>710</v>
      </c>
      <c r="F559" t="s">
        <v>43</v>
      </c>
      <c r="G559" t="s">
        <v>231</v>
      </c>
      <c r="H559" t="s">
        <v>43</v>
      </c>
      <c r="I559" t="s">
        <v>55</v>
      </c>
      <c r="J559" t="s">
        <v>49</v>
      </c>
      <c r="K559" t="s">
        <v>50</v>
      </c>
      <c r="L559" t="s">
        <v>645</v>
      </c>
      <c r="M559">
        <v>0</v>
      </c>
      <c r="N559">
        <v>0</v>
      </c>
      <c r="O559">
        <v>1</v>
      </c>
      <c r="P559" t="s">
        <v>43</v>
      </c>
      <c r="Q559" t="s">
        <v>645</v>
      </c>
      <c r="R559" t="s">
        <v>645</v>
      </c>
      <c r="S559" t="s">
        <v>645</v>
      </c>
      <c r="T559" t="s">
        <v>645</v>
      </c>
      <c r="U559" s="32">
        <v>0</v>
      </c>
      <c r="V559" s="32">
        <v>1</v>
      </c>
      <c r="W559" s="32">
        <v>0</v>
      </c>
      <c r="X559" s="32">
        <v>0</v>
      </c>
      <c r="Y559" s="32">
        <v>0</v>
      </c>
      <c r="Z559" s="32">
        <v>0</v>
      </c>
      <c r="AA559" s="32">
        <v>0</v>
      </c>
      <c r="AB559" s="32">
        <v>0</v>
      </c>
      <c r="AC559" s="32">
        <v>1</v>
      </c>
      <c r="AD559">
        <v>29</v>
      </c>
    </row>
    <row r="560" spans="1:30" x14ac:dyDescent="0.25">
      <c r="A560" s="26">
        <v>559</v>
      </c>
      <c r="B560" t="s">
        <v>369</v>
      </c>
      <c r="C560" s="55">
        <v>45993</v>
      </c>
      <c r="D560" s="55">
        <v>46022</v>
      </c>
      <c r="E560" t="s">
        <v>710</v>
      </c>
      <c r="F560" t="s">
        <v>494</v>
      </c>
      <c r="G560" t="s">
        <v>1053</v>
      </c>
      <c r="H560" t="s">
        <v>494</v>
      </c>
      <c r="I560" t="s">
        <v>90</v>
      </c>
      <c r="J560" t="s">
        <v>49</v>
      </c>
      <c r="K560" t="s">
        <v>68</v>
      </c>
      <c r="L560" t="s">
        <v>645</v>
      </c>
      <c r="M560">
        <v>0</v>
      </c>
      <c r="N560">
        <v>0</v>
      </c>
      <c r="O560">
        <v>1</v>
      </c>
      <c r="P560" t="s">
        <v>494</v>
      </c>
      <c r="Q560" t="s">
        <v>645</v>
      </c>
      <c r="R560" t="s">
        <v>645</v>
      </c>
      <c r="S560" t="s">
        <v>645</v>
      </c>
      <c r="T560" t="s">
        <v>645</v>
      </c>
      <c r="U560" s="32">
        <v>0</v>
      </c>
      <c r="V560" s="32">
        <v>0</v>
      </c>
      <c r="W560" s="32">
        <v>1</v>
      </c>
      <c r="X560" s="32">
        <v>0</v>
      </c>
      <c r="Y560" s="32">
        <v>0</v>
      </c>
      <c r="Z560" s="32">
        <v>0</v>
      </c>
      <c r="AA560" s="32">
        <v>0</v>
      </c>
      <c r="AB560" s="32">
        <v>0</v>
      </c>
      <c r="AC560" s="32">
        <v>0</v>
      </c>
      <c r="AD560">
        <v>29</v>
      </c>
    </row>
    <row r="561" spans="1:30" x14ac:dyDescent="0.25">
      <c r="A561" s="26">
        <v>560</v>
      </c>
      <c r="B561" t="s">
        <v>369</v>
      </c>
      <c r="C561" s="55">
        <v>45993</v>
      </c>
      <c r="D561" s="55">
        <v>46022</v>
      </c>
      <c r="E561" t="s">
        <v>710</v>
      </c>
      <c r="F561" t="s">
        <v>1666</v>
      </c>
      <c r="G561" t="s">
        <v>1054</v>
      </c>
      <c r="H561" t="s">
        <v>47</v>
      </c>
      <c r="I561" t="s">
        <v>51</v>
      </c>
      <c r="J561" t="s">
        <v>49</v>
      </c>
      <c r="K561" t="s">
        <v>85</v>
      </c>
      <c r="L561" t="s">
        <v>645</v>
      </c>
      <c r="M561">
        <v>0</v>
      </c>
      <c r="N561">
        <v>0</v>
      </c>
      <c r="O561">
        <v>1</v>
      </c>
      <c r="P561" t="s">
        <v>47</v>
      </c>
      <c r="Q561" t="s">
        <v>645</v>
      </c>
      <c r="R561" t="s">
        <v>645</v>
      </c>
      <c r="S561" t="s">
        <v>645</v>
      </c>
      <c r="T561" t="s">
        <v>645</v>
      </c>
      <c r="U561" s="32">
        <v>0</v>
      </c>
      <c r="V561" s="32">
        <v>0</v>
      </c>
      <c r="W561" s="32">
        <v>1</v>
      </c>
      <c r="X561" s="32">
        <v>0</v>
      </c>
      <c r="Y561" s="32">
        <v>0</v>
      </c>
      <c r="Z561" s="32">
        <v>0</v>
      </c>
      <c r="AA561" s="32">
        <v>0</v>
      </c>
      <c r="AB561" s="32">
        <v>0</v>
      </c>
      <c r="AC561" s="32">
        <v>0</v>
      </c>
      <c r="AD561">
        <v>29</v>
      </c>
    </row>
    <row r="562" spans="1:30" x14ac:dyDescent="0.25">
      <c r="A562" s="26">
        <v>561</v>
      </c>
      <c r="B562" t="s">
        <v>369</v>
      </c>
      <c r="C562" s="55">
        <v>45993</v>
      </c>
      <c r="D562" s="55">
        <v>46022</v>
      </c>
      <c r="E562" t="s">
        <v>710</v>
      </c>
      <c r="F562" t="s">
        <v>1951</v>
      </c>
      <c r="G562" t="s">
        <v>1054</v>
      </c>
      <c r="H562" t="s">
        <v>1646</v>
      </c>
      <c r="I562" t="s">
        <v>51</v>
      </c>
      <c r="J562" t="s">
        <v>49</v>
      </c>
      <c r="K562" t="s">
        <v>85</v>
      </c>
      <c r="L562" t="s">
        <v>645</v>
      </c>
      <c r="M562">
        <v>0</v>
      </c>
      <c r="N562">
        <v>0</v>
      </c>
      <c r="O562">
        <v>1</v>
      </c>
      <c r="P562" t="s">
        <v>1646</v>
      </c>
      <c r="Q562" t="s">
        <v>645</v>
      </c>
      <c r="R562" t="s">
        <v>645</v>
      </c>
      <c r="S562" t="s">
        <v>645</v>
      </c>
      <c r="T562" t="s">
        <v>645</v>
      </c>
      <c r="U562" s="32">
        <v>0</v>
      </c>
      <c r="V562" s="32">
        <v>0</v>
      </c>
      <c r="W562" s="32">
        <v>0</v>
      </c>
      <c r="X562" s="32">
        <v>0</v>
      </c>
      <c r="Y562" s="32">
        <v>0</v>
      </c>
      <c r="Z562" s="32">
        <v>0</v>
      </c>
      <c r="AA562" s="32">
        <v>0</v>
      </c>
      <c r="AB562" s="32">
        <v>0</v>
      </c>
      <c r="AC562" s="32">
        <v>0</v>
      </c>
      <c r="AD562">
        <v>29</v>
      </c>
    </row>
    <row r="563" spans="1:30" x14ac:dyDescent="0.25">
      <c r="A563" s="26">
        <v>562</v>
      </c>
      <c r="B563" t="s">
        <v>369</v>
      </c>
      <c r="C563" s="55">
        <v>46022</v>
      </c>
      <c r="D563" s="55">
        <v>46044</v>
      </c>
      <c r="E563" t="s">
        <v>710</v>
      </c>
      <c r="F563" t="s">
        <v>140</v>
      </c>
      <c r="G563" t="s">
        <v>1055</v>
      </c>
      <c r="H563" t="s">
        <v>142</v>
      </c>
      <c r="I563" t="s">
        <v>90</v>
      </c>
      <c r="J563" t="s">
        <v>56</v>
      </c>
      <c r="K563" t="s">
        <v>113</v>
      </c>
      <c r="L563" t="s">
        <v>645</v>
      </c>
      <c r="M563">
        <v>0</v>
      </c>
      <c r="N563">
        <v>0</v>
      </c>
      <c r="O563">
        <v>1</v>
      </c>
      <c r="P563" t="s">
        <v>142</v>
      </c>
      <c r="Q563" t="s">
        <v>645</v>
      </c>
      <c r="R563" t="s">
        <v>645</v>
      </c>
      <c r="S563" t="s">
        <v>645</v>
      </c>
      <c r="T563" t="s">
        <v>645</v>
      </c>
      <c r="U563" s="32">
        <v>0</v>
      </c>
      <c r="V563" s="32">
        <v>0</v>
      </c>
      <c r="W563" s="32">
        <v>0</v>
      </c>
      <c r="X563" s="32">
        <v>0</v>
      </c>
      <c r="Y563" s="32">
        <v>1</v>
      </c>
      <c r="Z563" s="32">
        <v>0</v>
      </c>
      <c r="AA563" s="32">
        <v>0</v>
      </c>
      <c r="AB563" s="32">
        <v>0</v>
      </c>
      <c r="AC563" s="32">
        <v>0</v>
      </c>
      <c r="AD563">
        <v>22</v>
      </c>
    </row>
    <row r="564" spans="1:30" x14ac:dyDescent="0.25">
      <c r="A564" s="26">
        <v>563</v>
      </c>
      <c r="B564" t="s">
        <v>369</v>
      </c>
      <c r="C564" s="55">
        <v>46022</v>
      </c>
      <c r="D564" s="55">
        <v>46044</v>
      </c>
      <c r="E564" t="s">
        <v>710</v>
      </c>
      <c r="F564" t="s">
        <v>2232</v>
      </c>
      <c r="G564" t="s">
        <v>1056</v>
      </c>
      <c r="H564" t="s">
        <v>1652</v>
      </c>
      <c r="I564" t="s">
        <v>39</v>
      </c>
      <c r="J564" t="s">
        <v>49</v>
      </c>
      <c r="K564" t="s">
        <v>50</v>
      </c>
      <c r="L564" t="s">
        <v>645</v>
      </c>
      <c r="M564">
        <v>0</v>
      </c>
      <c r="N564">
        <v>0</v>
      </c>
      <c r="O564">
        <v>1</v>
      </c>
      <c r="P564" t="s">
        <v>1652</v>
      </c>
      <c r="Q564" t="s">
        <v>645</v>
      </c>
      <c r="R564" t="s">
        <v>645</v>
      </c>
      <c r="S564" t="s">
        <v>645</v>
      </c>
      <c r="T564" t="s">
        <v>645</v>
      </c>
      <c r="U564" s="32">
        <v>0</v>
      </c>
      <c r="V564" s="32">
        <v>0</v>
      </c>
      <c r="W564" s="32">
        <v>0</v>
      </c>
      <c r="X564" s="32">
        <v>0</v>
      </c>
      <c r="Y564" s="32">
        <v>0</v>
      </c>
      <c r="Z564" s="32">
        <v>0</v>
      </c>
      <c r="AA564" s="32">
        <v>0</v>
      </c>
      <c r="AB564" s="32">
        <v>0</v>
      </c>
      <c r="AC564" s="32">
        <v>0</v>
      </c>
      <c r="AD564">
        <v>22</v>
      </c>
    </row>
    <row r="565" spans="1:30" x14ac:dyDescent="0.25">
      <c r="A565" s="26">
        <v>564</v>
      </c>
      <c r="B565" t="s">
        <v>369</v>
      </c>
      <c r="C565" s="55">
        <v>46022</v>
      </c>
      <c r="D565" s="55">
        <v>46044</v>
      </c>
      <c r="E565" t="s">
        <v>710</v>
      </c>
      <c r="F565" t="s">
        <v>1666</v>
      </c>
      <c r="G565" t="s">
        <v>1057</v>
      </c>
      <c r="H565" t="s">
        <v>47</v>
      </c>
      <c r="I565" t="s">
        <v>39</v>
      </c>
      <c r="J565" t="s">
        <v>44</v>
      </c>
      <c r="K565" t="s">
        <v>50</v>
      </c>
      <c r="L565" t="s">
        <v>645</v>
      </c>
      <c r="M565">
        <v>0</v>
      </c>
      <c r="N565">
        <v>0</v>
      </c>
      <c r="O565">
        <v>1</v>
      </c>
      <c r="P565" t="s">
        <v>47</v>
      </c>
      <c r="Q565" t="s">
        <v>645</v>
      </c>
      <c r="R565" t="s">
        <v>645</v>
      </c>
      <c r="S565" t="s">
        <v>645</v>
      </c>
      <c r="T565" t="s">
        <v>645</v>
      </c>
      <c r="U565" s="32">
        <v>0</v>
      </c>
      <c r="V565" s="32">
        <v>0</v>
      </c>
      <c r="W565" s="32">
        <v>1</v>
      </c>
      <c r="X565" s="32">
        <v>0</v>
      </c>
      <c r="Y565" s="32">
        <v>0</v>
      </c>
      <c r="Z565" s="32">
        <v>0</v>
      </c>
      <c r="AA565" s="32">
        <v>0</v>
      </c>
      <c r="AB565" s="32">
        <v>0</v>
      </c>
      <c r="AC565" s="32">
        <v>0</v>
      </c>
      <c r="AD565">
        <v>22</v>
      </c>
    </row>
    <row r="566" spans="1:30" x14ac:dyDescent="0.25">
      <c r="A566" s="26">
        <v>565</v>
      </c>
      <c r="B566" t="s">
        <v>369</v>
      </c>
      <c r="C566" s="55">
        <v>46022</v>
      </c>
      <c r="D566" s="55">
        <v>46044</v>
      </c>
      <c r="E566" t="s">
        <v>710</v>
      </c>
      <c r="F566" t="s">
        <v>88</v>
      </c>
      <c r="G566" t="s">
        <v>1058</v>
      </c>
      <c r="H566" t="s">
        <v>88</v>
      </c>
      <c r="I566" t="s">
        <v>337</v>
      </c>
      <c r="J566" t="s">
        <v>338</v>
      </c>
      <c r="K566" t="s">
        <v>113</v>
      </c>
      <c r="L566" t="s">
        <v>645</v>
      </c>
      <c r="M566">
        <v>0</v>
      </c>
      <c r="N566">
        <v>0</v>
      </c>
      <c r="O566">
        <v>1</v>
      </c>
      <c r="P566" t="s">
        <v>88</v>
      </c>
      <c r="Q566" t="s">
        <v>645</v>
      </c>
      <c r="R566" t="s">
        <v>645</v>
      </c>
      <c r="S566" t="s">
        <v>645</v>
      </c>
      <c r="T566" t="s">
        <v>645</v>
      </c>
      <c r="U566" s="32">
        <v>0</v>
      </c>
      <c r="V566" s="32">
        <v>1</v>
      </c>
      <c r="W566" s="32">
        <v>0</v>
      </c>
      <c r="X566" s="32">
        <v>0</v>
      </c>
      <c r="Y566" s="32">
        <v>0</v>
      </c>
      <c r="Z566" s="32">
        <v>0</v>
      </c>
      <c r="AA566" s="32">
        <v>0</v>
      </c>
      <c r="AB566" s="32">
        <v>0</v>
      </c>
      <c r="AC566" s="32">
        <v>0</v>
      </c>
      <c r="AD566">
        <v>22</v>
      </c>
    </row>
    <row r="567" spans="1:30" hidden="1" x14ac:dyDescent="0.25">
      <c r="A567">
        <v>566</v>
      </c>
      <c r="B567" t="s">
        <v>369</v>
      </c>
      <c r="C567" s="16">
        <v>46022</v>
      </c>
      <c r="D567" s="16">
        <v>46044</v>
      </c>
      <c r="E567" t="s">
        <v>710</v>
      </c>
      <c r="F567" t="s">
        <v>651</v>
      </c>
      <c r="G567" t="s">
        <v>1059</v>
      </c>
      <c r="H567" t="s">
        <v>645</v>
      </c>
      <c r="I567" t="s">
        <v>48</v>
      </c>
      <c r="J567" t="s">
        <v>49</v>
      </c>
      <c r="K567" t="s">
        <v>68</v>
      </c>
      <c r="L567" t="s">
        <v>645</v>
      </c>
      <c r="M567">
        <v>1</v>
      </c>
      <c r="N567">
        <v>0</v>
      </c>
      <c r="P567" t="s">
        <v>645</v>
      </c>
      <c r="Q567" t="s">
        <v>645</v>
      </c>
      <c r="R567" t="s">
        <v>645</v>
      </c>
      <c r="S567" t="s">
        <v>645</v>
      </c>
      <c r="T567" t="s">
        <v>645</v>
      </c>
      <c r="U567">
        <v>0</v>
      </c>
      <c r="V567">
        <v>0</v>
      </c>
      <c r="W567">
        <v>0</v>
      </c>
      <c r="X567">
        <v>0</v>
      </c>
      <c r="Y567">
        <v>0</v>
      </c>
      <c r="Z567">
        <v>0</v>
      </c>
      <c r="AA567">
        <v>0</v>
      </c>
      <c r="AB567">
        <v>0</v>
      </c>
      <c r="AC567">
        <v>0</v>
      </c>
      <c r="AD567">
        <v>22</v>
      </c>
    </row>
    <row r="568" spans="1:30" x14ac:dyDescent="0.25">
      <c r="A568" s="26">
        <v>567</v>
      </c>
      <c r="B568" t="s">
        <v>369</v>
      </c>
      <c r="C568" s="55">
        <v>46022</v>
      </c>
      <c r="D568" s="55">
        <v>46044</v>
      </c>
      <c r="E568" t="s">
        <v>710</v>
      </c>
      <c r="F568" t="s">
        <v>96</v>
      </c>
      <c r="G568" t="s">
        <v>1060</v>
      </c>
      <c r="H568" t="s">
        <v>97</v>
      </c>
      <c r="I568" t="s">
        <v>51</v>
      </c>
      <c r="J568" t="s">
        <v>78</v>
      </c>
      <c r="K568" t="s">
        <v>50</v>
      </c>
      <c r="L568" t="s">
        <v>645</v>
      </c>
      <c r="M568">
        <v>0</v>
      </c>
      <c r="N568">
        <v>0</v>
      </c>
      <c r="O568">
        <v>1</v>
      </c>
      <c r="P568" t="s">
        <v>97</v>
      </c>
      <c r="Q568" t="s">
        <v>645</v>
      </c>
      <c r="R568" t="s">
        <v>645</v>
      </c>
      <c r="S568" t="s">
        <v>645</v>
      </c>
      <c r="T568" t="s">
        <v>645</v>
      </c>
      <c r="U568" s="32">
        <v>0</v>
      </c>
      <c r="V568" s="32">
        <v>0</v>
      </c>
      <c r="W568" s="32">
        <v>1</v>
      </c>
      <c r="X568" s="32">
        <v>0</v>
      </c>
      <c r="Y568" s="32">
        <v>0</v>
      </c>
      <c r="Z568" s="32">
        <v>0</v>
      </c>
      <c r="AA568" s="32">
        <v>0</v>
      </c>
      <c r="AB568" s="32">
        <v>0</v>
      </c>
      <c r="AC568" s="32">
        <v>0</v>
      </c>
      <c r="AD568">
        <v>22</v>
      </c>
    </row>
    <row r="569" spans="1:30" x14ac:dyDescent="0.25">
      <c r="A569" s="26">
        <v>568</v>
      </c>
      <c r="B569" t="s">
        <v>369</v>
      </c>
      <c r="C569" s="55">
        <v>46022</v>
      </c>
      <c r="D569" s="55">
        <v>46044</v>
      </c>
      <c r="E569" t="s">
        <v>710</v>
      </c>
      <c r="F569" t="s">
        <v>313</v>
      </c>
      <c r="G569" t="s">
        <v>1061</v>
      </c>
      <c r="H569" t="s">
        <v>313</v>
      </c>
      <c r="I569" t="s">
        <v>39</v>
      </c>
      <c r="J569" t="s">
        <v>49</v>
      </c>
      <c r="K569" t="s">
        <v>50</v>
      </c>
      <c r="L569" t="s">
        <v>80</v>
      </c>
      <c r="M569">
        <v>0</v>
      </c>
      <c r="N569">
        <v>0</v>
      </c>
      <c r="O569">
        <v>1</v>
      </c>
      <c r="P569" t="s">
        <v>313</v>
      </c>
      <c r="Q569" t="s">
        <v>645</v>
      </c>
      <c r="R569" t="s">
        <v>645</v>
      </c>
      <c r="S569" t="s">
        <v>645</v>
      </c>
      <c r="T569" t="s">
        <v>645</v>
      </c>
      <c r="U569" s="32">
        <v>0</v>
      </c>
      <c r="V569" s="32">
        <v>1</v>
      </c>
      <c r="W569" s="32">
        <v>0</v>
      </c>
      <c r="X569" s="32">
        <v>0</v>
      </c>
      <c r="Y569" s="32">
        <v>0</v>
      </c>
      <c r="Z569" s="32">
        <v>0</v>
      </c>
      <c r="AA569" s="32">
        <v>0</v>
      </c>
      <c r="AB569" s="32">
        <v>0</v>
      </c>
      <c r="AC569" s="32">
        <v>0</v>
      </c>
      <c r="AD569">
        <v>22</v>
      </c>
    </row>
    <row r="570" spans="1:30" hidden="1" x14ac:dyDescent="0.25">
      <c r="A570">
        <v>569</v>
      </c>
      <c r="B570" t="s">
        <v>369</v>
      </c>
      <c r="C570" s="16">
        <v>46022</v>
      </c>
      <c r="D570" s="16">
        <v>46044</v>
      </c>
      <c r="E570" t="s">
        <v>710</v>
      </c>
      <c r="F570" t="s">
        <v>651</v>
      </c>
      <c r="G570" t="s">
        <v>1062</v>
      </c>
      <c r="H570" t="s">
        <v>645</v>
      </c>
      <c r="I570" t="s">
        <v>337</v>
      </c>
      <c r="J570" t="s">
        <v>78</v>
      </c>
      <c r="K570" t="s">
        <v>113</v>
      </c>
      <c r="L570" t="s">
        <v>645</v>
      </c>
      <c r="M570">
        <v>1</v>
      </c>
      <c r="N570">
        <v>0</v>
      </c>
      <c r="P570" t="s">
        <v>645</v>
      </c>
      <c r="Q570" t="s">
        <v>645</v>
      </c>
      <c r="R570" t="s">
        <v>645</v>
      </c>
      <c r="S570" t="s">
        <v>645</v>
      </c>
      <c r="T570" t="s">
        <v>645</v>
      </c>
      <c r="U570">
        <v>0</v>
      </c>
      <c r="V570">
        <v>0</v>
      </c>
      <c r="W570">
        <v>0</v>
      </c>
      <c r="X570">
        <v>0</v>
      </c>
      <c r="Y570">
        <v>0</v>
      </c>
      <c r="Z570">
        <v>0</v>
      </c>
      <c r="AA570">
        <v>0</v>
      </c>
      <c r="AB570">
        <v>0</v>
      </c>
      <c r="AC570">
        <v>0</v>
      </c>
      <c r="AD570">
        <v>22</v>
      </c>
    </row>
    <row r="571" spans="1:30" x14ac:dyDescent="0.25">
      <c r="A571" s="26">
        <v>570</v>
      </c>
      <c r="B571" t="s">
        <v>369</v>
      </c>
      <c r="C571" s="55">
        <v>46022</v>
      </c>
      <c r="D571" s="55">
        <v>46044</v>
      </c>
      <c r="E571" t="s">
        <v>710</v>
      </c>
      <c r="F571" t="s">
        <v>43</v>
      </c>
      <c r="G571" t="s">
        <v>1063</v>
      </c>
      <c r="H571" t="s">
        <v>43</v>
      </c>
      <c r="I571" t="s">
        <v>51</v>
      </c>
      <c r="J571" t="s">
        <v>49</v>
      </c>
      <c r="K571" t="s">
        <v>50</v>
      </c>
      <c r="L571" t="s">
        <v>645</v>
      </c>
      <c r="M571">
        <v>0</v>
      </c>
      <c r="N571">
        <v>0</v>
      </c>
      <c r="O571">
        <v>1</v>
      </c>
      <c r="P571" t="s">
        <v>43</v>
      </c>
      <c r="Q571" t="s">
        <v>645</v>
      </c>
      <c r="R571" t="s">
        <v>645</v>
      </c>
      <c r="S571" t="s">
        <v>645</v>
      </c>
      <c r="T571" t="s">
        <v>645</v>
      </c>
      <c r="U571" s="32">
        <v>0</v>
      </c>
      <c r="V571" s="32">
        <v>1</v>
      </c>
      <c r="W571" s="32">
        <v>0</v>
      </c>
      <c r="X571" s="32">
        <v>0</v>
      </c>
      <c r="Y571" s="32">
        <v>0</v>
      </c>
      <c r="Z571" s="32">
        <v>0</v>
      </c>
      <c r="AA571" s="32">
        <v>0</v>
      </c>
      <c r="AB571" s="32">
        <v>0</v>
      </c>
      <c r="AC571" s="32">
        <v>1</v>
      </c>
      <c r="AD571">
        <v>22</v>
      </c>
    </row>
    <row r="572" spans="1:30" x14ac:dyDescent="0.25">
      <c r="A572" s="26">
        <v>571</v>
      </c>
      <c r="B572" t="s">
        <v>369</v>
      </c>
      <c r="C572" s="55">
        <v>46022</v>
      </c>
      <c r="D572" s="55">
        <v>46044</v>
      </c>
      <c r="E572" t="s">
        <v>710</v>
      </c>
      <c r="F572" t="s">
        <v>494</v>
      </c>
      <c r="G572" t="s">
        <v>1064</v>
      </c>
      <c r="H572" t="s">
        <v>494</v>
      </c>
      <c r="I572" t="s">
        <v>90</v>
      </c>
      <c r="J572" t="s">
        <v>49</v>
      </c>
      <c r="K572" t="s">
        <v>68</v>
      </c>
      <c r="L572" t="s">
        <v>645</v>
      </c>
      <c r="M572">
        <v>0</v>
      </c>
      <c r="N572">
        <v>0</v>
      </c>
      <c r="O572">
        <v>1</v>
      </c>
      <c r="P572" t="s">
        <v>494</v>
      </c>
      <c r="Q572" t="s">
        <v>645</v>
      </c>
      <c r="R572" t="s">
        <v>645</v>
      </c>
      <c r="S572" t="s">
        <v>645</v>
      </c>
      <c r="T572" t="s">
        <v>645</v>
      </c>
      <c r="U572" s="32">
        <v>0</v>
      </c>
      <c r="V572" s="32">
        <v>0</v>
      </c>
      <c r="W572" s="32">
        <v>1</v>
      </c>
      <c r="X572" s="32">
        <v>0</v>
      </c>
      <c r="Y572" s="32">
        <v>0</v>
      </c>
      <c r="Z572" s="32">
        <v>0</v>
      </c>
      <c r="AA572" s="32">
        <v>0</v>
      </c>
      <c r="AB572" s="32">
        <v>0</v>
      </c>
      <c r="AC572" s="32">
        <v>0</v>
      </c>
      <c r="AD572">
        <v>22</v>
      </c>
    </row>
    <row r="573" spans="1:30" x14ac:dyDescent="0.25">
      <c r="A573" s="26">
        <v>572</v>
      </c>
      <c r="B573" t="s">
        <v>369</v>
      </c>
      <c r="C573" s="55">
        <v>46022</v>
      </c>
      <c r="D573" s="55">
        <v>46044</v>
      </c>
      <c r="E573" t="s">
        <v>710</v>
      </c>
      <c r="F573" t="s">
        <v>1666</v>
      </c>
      <c r="G573" t="s">
        <v>1065</v>
      </c>
      <c r="H573" t="s">
        <v>47</v>
      </c>
      <c r="I573" t="s">
        <v>51</v>
      </c>
      <c r="J573" t="s">
        <v>49</v>
      </c>
      <c r="K573" t="s">
        <v>85</v>
      </c>
      <c r="L573" t="s">
        <v>645</v>
      </c>
      <c r="M573">
        <v>0</v>
      </c>
      <c r="N573">
        <v>0</v>
      </c>
      <c r="O573">
        <v>1</v>
      </c>
      <c r="P573" t="s">
        <v>47</v>
      </c>
      <c r="Q573" t="s">
        <v>645</v>
      </c>
      <c r="R573" t="s">
        <v>645</v>
      </c>
      <c r="S573" t="s">
        <v>645</v>
      </c>
      <c r="T573" t="s">
        <v>645</v>
      </c>
      <c r="U573" s="32">
        <v>0</v>
      </c>
      <c r="V573" s="32">
        <v>0</v>
      </c>
      <c r="W573" s="32">
        <v>1</v>
      </c>
      <c r="X573" s="32">
        <v>0</v>
      </c>
      <c r="Y573" s="32">
        <v>0</v>
      </c>
      <c r="Z573" s="32">
        <v>0</v>
      </c>
      <c r="AA573" s="32">
        <v>0</v>
      </c>
      <c r="AB573" s="32">
        <v>0</v>
      </c>
      <c r="AC573" s="32">
        <v>0</v>
      </c>
      <c r="AD573">
        <v>22</v>
      </c>
    </row>
    <row r="574" spans="1:30" x14ac:dyDescent="0.25">
      <c r="A574" s="26">
        <v>573</v>
      </c>
      <c r="B574" t="s">
        <v>369</v>
      </c>
      <c r="C574" s="55">
        <v>46022</v>
      </c>
      <c r="D574" s="55">
        <v>46044</v>
      </c>
      <c r="E574" t="s">
        <v>710</v>
      </c>
      <c r="F574" t="s">
        <v>1951</v>
      </c>
      <c r="G574" t="s">
        <v>1065</v>
      </c>
      <c r="H574" t="s">
        <v>1646</v>
      </c>
      <c r="I574" t="s">
        <v>51</v>
      </c>
      <c r="J574" t="s">
        <v>49</v>
      </c>
      <c r="K574" t="s">
        <v>85</v>
      </c>
      <c r="L574" t="s">
        <v>645</v>
      </c>
      <c r="M574">
        <v>0</v>
      </c>
      <c r="N574">
        <v>0</v>
      </c>
      <c r="O574">
        <v>1</v>
      </c>
      <c r="P574" t="s">
        <v>1646</v>
      </c>
      <c r="Q574" t="s">
        <v>645</v>
      </c>
      <c r="R574" t="s">
        <v>645</v>
      </c>
      <c r="S574" t="s">
        <v>645</v>
      </c>
      <c r="T574" t="s">
        <v>645</v>
      </c>
      <c r="U574" s="32">
        <v>0</v>
      </c>
      <c r="V574" s="32">
        <v>0</v>
      </c>
      <c r="W574" s="32">
        <v>0</v>
      </c>
      <c r="X574" s="32">
        <v>0</v>
      </c>
      <c r="Y574" s="32">
        <v>0</v>
      </c>
      <c r="Z574" s="32">
        <v>0</v>
      </c>
      <c r="AA574" s="32">
        <v>0</v>
      </c>
      <c r="AB574" s="32">
        <v>0</v>
      </c>
      <c r="AC574" s="32">
        <v>0</v>
      </c>
      <c r="AD574">
        <v>22</v>
      </c>
    </row>
    <row r="575" spans="1:30" x14ac:dyDescent="0.25">
      <c r="A575" s="26">
        <v>574</v>
      </c>
      <c r="B575" t="s">
        <v>489</v>
      </c>
      <c r="C575" s="55">
        <v>46031</v>
      </c>
      <c r="D575" s="55">
        <v>46036</v>
      </c>
      <c r="E575" t="s">
        <v>710</v>
      </c>
      <c r="F575" t="s">
        <v>106</v>
      </c>
      <c r="G575" t="s">
        <v>1066</v>
      </c>
      <c r="H575" t="s">
        <v>83</v>
      </c>
      <c r="I575" t="s">
        <v>108</v>
      </c>
      <c r="J575" t="s">
        <v>49</v>
      </c>
      <c r="K575" t="s">
        <v>85</v>
      </c>
      <c r="L575" t="s">
        <v>645</v>
      </c>
      <c r="M575">
        <v>0</v>
      </c>
      <c r="N575">
        <v>0</v>
      </c>
      <c r="O575">
        <v>1</v>
      </c>
      <c r="P575" t="s">
        <v>83</v>
      </c>
      <c r="Q575" t="s">
        <v>645</v>
      </c>
      <c r="R575" t="s">
        <v>645</v>
      </c>
      <c r="S575" t="s">
        <v>645</v>
      </c>
      <c r="T575" t="s">
        <v>645</v>
      </c>
      <c r="U575" s="32">
        <v>0</v>
      </c>
      <c r="V575" s="32">
        <v>0</v>
      </c>
      <c r="W575" s="32">
        <v>0</v>
      </c>
      <c r="X575" s="32">
        <v>0</v>
      </c>
      <c r="Y575" s="32">
        <v>0</v>
      </c>
      <c r="Z575" s="32">
        <v>0</v>
      </c>
      <c r="AA575" s="32">
        <v>1</v>
      </c>
      <c r="AB575" s="32">
        <v>0</v>
      </c>
      <c r="AC575" s="32">
        <v>0</v>
      </c>
      <c r="AD575">
        <v>5</v>
      </c>
    </row>
    <row r="576" spans="1:30" x14ac:dyDescent="0.25">
      <c r="A576" s="26">
        <v>575</v>
      </c>
      <c r="B576" t="s">
        <v>489</v>
      </c>
      <c r="C576" s="55">
        <v>46031</v>
      </c>
      <c r="D576" s="55">
        <v>46036</v>
      </c>
      <c r="E576" t="s">
        <v>710</v>
      </c>
      <c r="F576" t="s">
        <v>1731</v>
      </c>
      <c r="G576" t="s">
        <v>1067</v>
      </c>
      <c r="H576" t="s">
        <v>83</v>
      </c>
      <c r="I576" t="s">
        <v>108</v>
      </c>
      <c r="J576" t="s">
        <v>49</v>
      </c>
      <c r="K576" t="s">
        <v>85</v>
      </c>
      <c r="L576" t="s">
        <v>645</v>
      </c>
      <c r="M576">
        <v>0</v>
      </c>
      <c r="N576">
        <v>0</v>
      </c>
      <c r="O576">
        <v>1</v>
      </c>
      <c r="P576" t="s">
        <v>83</v>
      </c>
      <c r="Q576" t="s">
        <v>645</v>
      </c>
      <c r="R576" t="s">
        <v>645</v>
      </c>
      <c r="S576" t="s">
        <v>645</v>
      </c>
      <c r="T576" t="s">
        <v>645</v>
      </c>
      <c r="U576" s="32">
        <v>0</v>
      </c>
      <c r="V576" s="32">
        <v>0</v>
      </c>
      <c r="W576" s="32">
        <v>0</v>
      </c>
      <c r="X576" s="32">
        <v>0</v>
      </c>
      <c r="Y576" s="32">
        <v>0</v>
      </c>
      <c r="Z576" s="32">
        <v>0</v>
      </c>
      <c r="AA576" s="32">
        <v>1</v>
      </c>
      <c r="AB576" s="32">
        <v>0</v>
      </c>
      <c r="AC576" s="32">
        <v>0</v>
      </c>
      <c r="AD576">
        <v>5</v>
      </c>
    </row>
    <row r="577" spans="1:30" x14ac:dyDescent="0.25">
      <c r="A577" s="26">
        <v>576</v>
      </c>
      <c r="B577" t="s">
        <v>489</v>
      </c>
      <c r="C577" s="55">
        <v>46031</v>
      </c>
      <c r="D577" s="55">
        <v>46036</v>
      </c>
      <c r="E577" t="s">
        <v>710</v>
      </c>
      <c r="F577" t="s">
        <v>106</v>
      </c>
      <c r="G577" t="s">
        <v>1068</v>
      </c>
      <c r="H577" t="s">
        <v>83</v>
      </c>
      <c r="I577" t="s">
        <v>108</v>
      </c>
      <c r="J577" t="s">
        <v>49</v>
      </c>
      <c r="K577" t="s">
        <v>85</v>
      </c>
      <c r="L577" t="s">
        <v>645</v>
      </c>
      <c r="M577">
        <v>0</v>
      </c>
      <c r="N577">
        <v>0</v>
      </c>
      <c r="O577">
        <v>1</v>
      </c>
      <c r="P577" t="s">
        <v>83</v>
      </c>
      <c r="Q577" t="s">
        <v>645</v>
      </c>
      <c r="R577" t="s">
        <v>645</v>
      </c>
      <c r="S577" t="s">
        <v>645</v>
      </c>
      <c r="T577" t="s">
        <v>645</v>
      </c>
      <c r="U577" s="32">
        <v>0</v>
      </c>
      <c r="V577" s="32">
        <v>0</v>
      </c>
      <c r="W577" s="32">
        <v>0</v>
      </c>
      <c r="X577" s="32">
        <v>0</v>
      </c>
      <c r="Y577" s="32">
        <v>0</v>
      </c>
      <c r="Z577" s="32">
        <v>0</v>
      </c>
      <c r="AA577" s="32">
        <v>1</v>
      </c>
      <c r="AB577" s="32">
        <v>0</v>
      </c>
      <c r="AC577" s="32">
        <v>0</v>
      </c>
      <c r="AD577">
        <v>5</v>
      </c>
    </row>
    <row r="578" spans="1:30" x14ac:dyDescent="0.25">
      <c r="A578" s="26">
        <v>577</v>
      </c>
      <c r="B578" t="s">
        <v>489</v>
      </c>
      <c r="C578" s="55">
        <v>46031</v>
      </c>
      <c r="D578" s="55">
        <v>46036</v>
      </c>
      <c r="E578" t="s">
        <v>710</v>
      </c>
      <c r="F578" t="s">
        <v>2251</v>
      </c>
      <c r="G578" t="s">
        <v>1067</v>
      </c>
      <c r="H578" t="s">
        <v>83</v>
      </c>
      <c r="I578" t="s">
        <v>108</v>
      </c>
      <c r="J578" t="s">
        <v>49</v>
      </c>
      <c r="K578" t="s">
        <v>85</v>
      </c>
      <c r="L578" t="s">
        <v>645</v>
      </c>
      <c r="M578">
        <v>0</v>
      </c>
      <c r="N578">
        <v>0</v>
      </c>
      <c r="O578">
        <v>1</v>
      </c>
      <c r="P578" t="s">
        <v>83</v>
      </c>
      <c r="Q578" t="s">
        <v>645</v>
      </c>
      <c r="R578" t="s">
        <v>645</v>
      </c>
      <c r="S578" t="s">
        <v>645</v>
      </c>
      <c r="T578" t="s">
        <v>645</v>
      </c>
      <c r="U578" s="32">
        <v>0</v>
      </c>
      <c r="V578" s="32">
        <v>0</v>
      </c>
      <c r="W578" s="32">
        <v>0</v>
      </c>
      <c r="X578" s="32">
        <v>0</v>
      </c>
      <c r="Y578" s="32">
        <v>0</v>
      </c>
      <c r="Z578" s="32">
        <v>0</v>
      </c>
      <c r="AA578" s="32">
        <v>1</v>
      </c>
      <c r="AB578" s="32">
        <v>0</v>
      </c>
      <c r="AC578" s="32">
        <v>0</v>
      </c>
      <c r="AD578">
        <v>5</v>
      </c>
    </row>
    <row r="579" spans="1:30" x14ac:dyDescent="0.25">
      <c r="A579" s="26">
        <v>578</v>
      </c>
      <c r="B579" t="s">
        <v>213</v>
      </c>
      <c r="C579" s="55">
        <v>45736</v>
      </c>
      <c r="D579" s="55">
        <v>46036</v>
      </c>
      <c r="E579" t="s">
        <v>298</v>
      </c>
      <c r="F579" t="s">
        <v>97</v>
      </c>
      <c r="G579" t="s">
        <v>1069</v>
      </c>
      <c r="H579" t="s">
        <v>97</v>
      </c>
      <c r="I579" t="s">
        <v>51</v>
      </c>
      <c r="J579" t="s">
        <v>59</v>
      </c>
      <c r="K579" t="s">
        <v>50</v>
      </c>
      <c r="L579" t="s">
        <v>645</v>
      </c>
      <c r="M579">
        <v>0</v>
      </c>
      <c r="N579">
        <v>0</v>
      </c>
      <c r="O579">
        <v>1</v>
      </c>
      <c r="P579" t="s">
        <v>97</v>
      </c>
      <c r="Q579" t="s">
        <v>645</v>
      </c>
      <c r="R579" t="s">
        <v>645</v>
      </c>
      <c r="S579" t="s">
        <v>645</v>
      </c>
      <c r="T579" t="s">
        <v>645</v>
      </c>
      <c r="U579" s="32">
        <v>0</v>
      </c>
      <c r="V579" s="32">
        <v>0</v>
      </c>
      <c r="W579" s="32">
        <v>1</v>
      </c>
      <c r="X579" s="32">
        <v>0</v>
      </c>
      <c r="Y579" s="32">
        <v>0</v>
      </c>
      <c r="Z579" s="32">
        <v>0</v>
      </c>
      <c r="AA579" s="32">
        <v>0</v>
      </c>
      <c r="AB579" s="32">
        <v>0</v>
      </c>
      <c r="AC579" s="32">
        <v>0</v>
      </c>
      <c r="AD579">
        <v>300</v>
      </c>
    </row>
    <row r="580" spans="1:30" x14ac:dyDescent="0.25">
      <c r="A580" s="26">
        <v>579</v>
      </c>
      <c r="B580" t="s">
        <v>326</v>
      </c>
      <c r="C580" s="55">
        <v>45912</v>
      </c>
      <c r="D580" s="55">
        <v>46038</v>
      </c>
      <c r="E580" t="s">
        <v>298</v>
      </c>
      <c r="F580" t="s">
        <v>1666</v>
      </c>
      <c r="G580" t="s">
        <v>744</v>
      </c>
      <c r="H580" t="s">
        <v>47</v>
      </c>
      <c r="I580" t="s">
        <v>55</v>
      </c>
      <c r="J580" t="s">
        <v>138</v>
      </c>
      <c r="K580" t="s">
        <v>113</v>
      </c>
      <c r="L580" t="s">
        <v>645</v>
      </c>
      <c r="M580">
        <v>0</v>
      </c>
      <c r="N580">
        <v>0</v>
      </c>
      <c r="O580">
        <v>1</v>
      </c>
      <c r="P580" t="s">
        <v>47</v>
      </c>
      <c r="Q580" t="s">
        <v>645</v>
      </c>
      <c r="R580" t="s">
        <v>645</v>
      </c>
      <c r="S580" t="s">
        <v>645</v>
      </c>
      <c r="T580" t="s">
        <v>645</v>
      </c>
      <c r="U580" s="32">
        <v>0</v>
      </c>
      <c r="V580" s="32">
        <v>0</v>
      </c>
      <c r="W580" s="32">
        <v>1</v>
      </c>
      <c r="X580" s="32">
        <v>0</v>
      </c>
      <c r="Y580" s="32">
        <v>0</v>
      </c>
      <c r="Z580" s="32">
        <v>0</v>
      </c>
      <c r="AA580" s="32">
        <v>0</v>
      </c>
      <c r="AB580" s="32">
        <v>0</v>
      </c>
      <c r="AC580" s="32">
        <v>0</v>
      </c>
      <c r="AD580">
        <v>126</v>
      </c>
    </row>
    <row r="581" spans="1:30" x14ac:dyDescent="0.25">
      <c r="A581" s="26">
        <v>580</v>
      </c>
      <c r="B581" t="s">
        <v>326</v>
      </c>
      <c r="C581" s="55">
        <v>45912</v>
      </c>
      <c r="D581" s="55">
        <v>46038</v>
      </c>
      <c r="E581" t="s">
        <v>298</v>
      </c>
      <c r="F581" t="s">
        <v>1666</v>
      </c>
      <c r="G581" t="s">
        <v>276</v>
      </c>
      <c r="H581" t="s">
        <v>47</v>
      </c>
      <c r="I581" t="s">
        <v>55</v>
      </c>
      <c r="J581" t="s">
        <v>138</v>
      </c>
      <c r="K581" t="s">
        <v>113</v>
      </c>
      <c r="L581" t="s">
        <v>645</v>
      </c>
      <c r="M581">
        <v>0</v>
      </c>
      <c r="N581">
        <v>0</v>
      </c>
      <c r="O581">
        <v>1</v>
      </c>
      <c r="P581" t="s">
        <v>47</v>
      </c>
      <c r="Q581" t="s">
        <v>645</v>
      </c>
      <c r="R581" t="s">
        <v>645</v>
      </c>
      <c r="S581" t="s">
        <v>645</v>
      </c>
      <c r="T581" t="s">
        <v>645</v>
      </c>
      <c r="U581" s="32">
        <v>0</v>
      </c>
      <c r="V581" s="32">
        <v>0</v>
      </c>
      <c r="W581" s="32">
        <v>1</v>
      </c>
      <c r="X581" s="32">
        <v>0</v>
      </c>
      <c r="Y581" s="32">
        <v>0</v>
      </c>
      <c r="Z581" s="32">
        <v>0</v>
      </c>
      <c r="AA581" s="32">
        <v>0</v>
      </c>
      <c r="AB581" s="32">
        <v>0</v>
      </c>
      <c r="AC581" s="32">
        <v>0</v>
      </c>
      <c r="AD581">
        <v>126</v>
      </c>
    </row>
    <row r="582" spans="1:30" x14ac:dyDescent="0.25">
      <c r="A582" s="26">
        <v>581</v>
      </c>
      <c r="B582" t="s">
        <v>326</v>
      </c>
      <c r="C582" s="55">
        <v>45912</v>
      </c>
      <c r="D582" s="55">
        <v>46027</v>
      </c>
      <c r="E582" t="s">
        <v>298</v>
      </c>
      <c r="F582" t="s">
        <v>1666</v>
      </c>
      <c r="G582" t="s">
        <v>276</v>
      </c>
      <c r="H582" t="s">
        <v>47</v>
      </c>
      <c r="I582" t="s">
        <v>55</v>
      </c>
      <c r="J582" t="s">
        <v>138</v>
      </c>
      <c r="K582" t="s">
        <v>113</v>
      </c>
      <c r="L582" t="s">
        <v>645</v>
      </c>
      <c r="M582">
        <v>0</v>
      </c>
      <c r="N582">
        <v>0</v>
      </c>
      <c r="O582">
        <v>1</v>
      </c>
      <c r="P582" t="s">
        <v>47</v>
      </c>
      <c r="Q582" t="s">
        <v>645</v>
      </c>
      <c r="R582" t="s">
        <v>645</v>
      </c>
      <c r="S582" t="s">
        <v>645</v>
      </c>
      <c r="T582" t="s">
        <v>645</v>
      </c>
      <c r="U582" s="32">
        <v>0</v>
      </c>
      <c r="V582" s="32">
        <v>0</v>
      </c>
      <c r="W582" s="32">
        <v>1</v>
      </c>
      <c r="X582" s="32">
        <v>0</v>
      </c>
      <c r="Y582" s="32">
        <v>0</v>
      </c>
      <c r="Z582" s="32">
        <v>0</v>
      </c>
      <c r="AA582" s="32">
        <v>0</v>
      </c>
      <c r="AB582" s="32">
        <v>0</v>
      </c>
      <c r="AC582" s="32">
        <v>0</v>
      </c>
      <c r="AD582">
        <v>115</v>
      </c>
    </row>
    <row r="583" spans="1:30" x14ac:dyDescent="0.25">
      <c r="A583" s="26">
        <v>582</v>
      </c>
      <c r="B583" t="s">
        <v>326</v>
      </c>
      <c r="C583" s="55">
        <v>45912</v>
      </c>
      <c r="D583" s="55">
        <v>46027</v>
      </c>
      <c r="E583" t="s">
        <v>298</v>
      </c>
      <c r="F583" t="s">
        <v>1666</v>
      </c>
      <c r="G583" t="s">
        <v>71</v>
      </c>
      <c r="H583" t="s">
        <v>47</v>
      </c>
      <c r="I583" t="s">
        <v>48</v>
      </c>
      <c r="J583" t="s">
        <v>49</v>
      </c>
      <c r="K583" t="s">
        <v>50</v>
      </c>
      <c r="L583" t="s">
        <v>645</v>
      </c>
      <c r="M583">
        <v>0</v>
      </c>
      <c r="N583">
        <v>0</v>
      </c>
      <c r="O583">
        <v>1</v>
      </c>
      <c r="P583" t="s">
        <v>47</v>
      </c>
      <c r="Q583" t="s">
        <v>645</v>
      </c>
      <c r="R583" t="s">
        <v>645</v>
      </c>
      <c r="S583" t="s">
        <v>645</v>
      </c>
      <c r="T583" t="s">
        <v>645</v>
      </c>
      <c r="U583" s="32">
        <v>0</v>
      </c>
      <c r="V583" s="32">
        <v>0</v>
      </c>
      <c r="W583" s="32">
        <v>1</v>
      </c>
      <c r="X583" s="32">
        <v>0</v>
      </c>
      <c r="Y583" s="32">
        <v>0</v>
      </c>
      <c r="Z583" s="32">
        <v>0</v>
      </c>
      <c r="AA583" s="32">
        <v>0</v>
      </c>
      <c r="AB583" s="32">
        <v>0</v>
      </c>
      <c r="AC583" s="32">
        <v>0</v>
      </c>
      <c r="AD583">
        <v>115</v>
      </c>
    </row>
    <row r="584" spans="1:30" x14ac:dyDescent="0.25">
      <c r="A584" s="26">
        <v>583</v>
      </c>
      <c r="B584" t="s">
        <v>326</v>
      </c>
      <c r="C584" s="55">
        <v>45925</v>
      </c>
      <c r="D584" s="55">
        <v>46038</v>
      </c>
      <c r="E584" t="s">
        <v>298</v>
      </c>
      <c r="F584" t="s">
        <v>1666</v>
      </c>
      <c r="G584" t="s">
        <v>71</v>
      </c>
      <c r="H584" t="s">
        <v>47</v>
      </c>
      <c r="I584" t="s">
        <v>48</v>
      </c>
      <c r="J584" t="s">
        <v>49</v>
      </c>
      <c r="K584" t="s">
        <v>50</v>
      </c>
      <c r="L584" t="s">
        <v>645</v>
      </c>
      <c r="M584">
        <v>0</v>
      </c>
      <c r="N584">
        <v>0</v>
      </c>
      <c r="O584">
        <v>1</v>
      </c>
      <c r="P584" t="s">
        <v>47</v>
      </c>
      <c r="Q584" t="s">
        <v>645</v>
      </c>
      <c r="R584" t="s">
        <v>645</v>
      </c>
      <c r="S584" t="s">
        <v>645</v>
      </c>
      <c r="T584" t="s">
        <v>645</v>
      </c>
      <c r="U584" s="32">
        <v>0</v>
      </c>
      <c r="V584" s="32">
        <v>0</v>
      </c>
      <c r="W584" s="32">
        <v>1</v>
      </c>
      <c r="X584" s="32">
        <v>0</v>
      </c>
      <c r="Y584" s="32">
        <v>0</v>
      </c>
      <c r="Z584" s="32">
        <v>0</v>
      </c>
      <c r="AA584" s="32">
        <v>0</v>
      </c>
      <c r="AB584" s="32">
        <v>0</v>
      </c>
      <c r="AC584" s="32">
        <v>0</v>
      </c>
      <c r="AD584">
        <v>113</v>
      </c>
    </row>
    <row r="585" spans="1:30" x14ac:dyDescent="0.25">
      <c r="A585" s="26">
        <v>584</v>
      </c>
      <c r="B585" t="s">
        <v>326</v>
      </c>
      <c r="C585" s="55">
        <v>45925</v>
      </c>
      <c r="D585" s="55">
        <v>46042</v>
      </c>
      <c r="E585" t="s">
        <v>298</v>
      </c>
      <c r="F585" t="s">
        <v>2010</v>
      </c>
      <c r="G585" t="s">
        <v>1070</v>
      </c>
      <c r="H585" t="s">
        <v>363</v>
      </c>
      <c r="I585" t="s">
        <v>90</v>
      </c>
      <c r="J585" t="s">
        <v>59</v>
      </c>
      <c r="K585" t="s">
        <v>68</v>
      </c>
      <c r="L585" t="s">
        <v>645</v>
      </c>
      <c r="M585">
        <v>0</v>
      </c>
      <c r="N585">
        <v>0</v>
      </c>
      <c r="O585">
        <v>2</v>
      </c>
      <c r="P585" t="s">
        <v>43</v>
      </c>
      <c r="Q585" t="s">
        <v>88</v>
      </c>
      <c r="R585" t="s">
        <v>645</v>
      </c>
      <c r="S585" t="s">
        <v>645</v>
      </c>
      <c r="T585" t="s">
        <v>645</v>
      </c>
      <c r="U585" s="32">
        <v>0</v>
      </c>
      <c r="V585" s="32">
        <v>1</v>
      </c>
      <c r="W585" s="32">
        <v>0</v>
      </c>
      <c r="X585" s="32">
        <v>0</v>
      </c>
      <c r="Y585" s="32">
        <v>0</v>
      </c>
      <c r="Z585" s="32">
        <v>0</v>
      </c>
      <c r="AA585" s="32">
        <v>0</v>
      </c>
      <c r="AB585" s="32">
        <v>0</v>
      </c>
      <c r="AC585" s="32">
        <v>1</v>
      </c>
      <c r="AD585">
        <v>117</v>
      </c>
    </row>
    <row r="586" spans="1:30" x14ac:dyDescent="0.25">
      <c r="A586" s="26">
        <v>585</v>
      </c>
      <c r="B586" t="s">
        <v>326</v>
      </c>
      <c r="C586" s="55">
        <v>45925</v>
      </c>
      <c r="D586" s="55">
        <v>46038</v>
      </c>
      <c r="E586" t="s">
        <v>298</v>
      </c>
      <c r="F586" t="s">
        <v>1666</v>
      </c>
      <c r="G586" t="s">
        <v>1071</v>
      </c>
      <c r="H586" t="s">
        <v>47</v>
      </c>
      <c r="I586" t="s">
        <v>39</v>
      </c>
      <c r="J586" t="s">
        <v>56</v>
      </c>
      <c r="K586" t="s">
        <v>50</v>
      </c>
      <c r="L586" t="s">
        <v>645</v>
      </c>
      <c r="M586">
        <v>0</v>
      </c>
      <c r="N586">
        <v>0</v>
      </c>
      <c r="O586">
        <v>1</v>
      </c>
      <c r="P586" t="s">
        <v>47</v>
      </c>
      <c r="Q586" t="s">
        <v>645</v>
      </c>
      <c r="R586" t="s">
        <v>645</v>
      </c>
      <c r="S586" t="s">
        <v>645</v>
      </c>
      <c r="T586" t="s">
        <v>645</v>
      </c>
      <c r="U586" s="32">
        <v>0</v>
      </c>
      <c r="V586" s="32">
        <v>0</v>
      </c>
      <c r="W586" s="32">
        <v>1</v>
      </c>
      <c r="X586" s="32">
        <v>0</v>
      </c>
      <c r="Y586" s="32">
        <v>0</v>
      </c>
      <c r="Z586" s="32">
        <v>0</v>
      </c>
      <c r="AA586" s="32">
        <v>0</v>
      </c>
      <c r="AB586" s="32">
        <v>0</v>
      </c>
      <c r="AC586" s="32">
        <v>0</v>
      </c>
      <c r="AD586">
        <v>113</v>
      </c>
    </row>
    <row r="587" spans="1:30" x14ac:dyDescent="0.25">
      <c r="A587" s="26">
        <v>586</v>
      </c>
      <c r="B587" t="s">
        <v>369</v>
      </c>
      <c r="C587" s="55">
        <v>45938</v>
      </c>
      <c r="D587" s="55">
        <v>46039</v>
      </c>
      <c r="E587" t="s">
        <v>298</v>
      </c>
      <c r="F587" t="s">
        <v>1666</v>
      </c>
      <c r="G587" t="s">
        <v>71</v>
      </c>
      <c r="H587" t="s">
        <v>47</v>
      </c>
      <c r="I587" t="s">
        <v>48</v>
      </c>
      <c r="J587" t="s">
        <v>49</v>
      </c>
      <c r="K587" t="s">
        <v>50</v>
      </c>
      <c r="L587" t="s">
        <v>645</v>
      </c>
      <c r="M587">
        <v>0</v>
      </c>
      <c r="N587">
        <v>0</v>
      </c>
      <c r="O587">
        <v>1</v>
      </c>
      <c r="P587" t="s">
        <v>47</v>
      </c>
      <c r="Q587" t="s">
        <v>645</v>
      </c>
      <c r="R587" t="s">
        <v>645</v>
      </c>
      <c r="S587" t="s">
        <v>645</v>
      </c>
      <c r="T587" t="s">
        <v>645</v>
      </c>
      <c r="U587" s="32">
        <v>0</v>
      </c>
      <c r="V587" s="32">
        <v>0</v>
      </c>
      <c r="W587" s="32">
        <v>1</v>
      </c>
      <c r="X587" s="32">
        <v>0</v>
      </c>
      <c r="Y587" s="32">
        <v>0</v>
      </c>
      <c r="Z587" s="32">
        <v>0</v>
      </c>
      <c r="AA587" s="32">
        <v>0</v>
      </c>
      <c r="AB587" s="32">
        <v>0</v>
      </c>
      <c r="AC587" s="32">
        <v>0</v>
      </c>
      <c r="AD587">
        <v>101</v>
      </c>
    </row>
    <row r="588" spans="1:30" x14ac:dyDescent="0.25">
      <c r="A588" s="26">
        <v>587</v>
      </c>
      <c r="B588" t="s">
        <v>369</v>
      </c>
      <c r="C588" s="55">
        <v>45938</v>
      </c>
      <c r="D588" s="55">
        <v>46039</v>
      </c>
      <c r="E588" t="s">
        <v>298</v>
      </c>
      <c r="F588" t="s">
        <v>1666</v>
      </c>
      <c r="G588" t="s">
        <v>1072</v>
      </c>
      <c r="H588" t="s">
        <v>47</v>
      </c>
      <c r="I588" t="s">
        <v>67</v>
      </c>
      <c r="J588" t="s">
        <v>49</v>
      </c>
      <c r="K588" t="s">
        <v>50</v>
      </c>
      <c r="L588" t="s">
        <v>645</v>
      </c>
      <c r="M588">
        <v>0</v>
      </c>
      <c r="N588">
        <v>0</v>
      </c>
      <c r="O588">
        <v>1</v>
      </c>
      <c r="P588" t="s">
        <v>47</v>
      </c>
      <c r="Q588" t="s">
        <v>645</v>
      </c>
      <c r="R588" t="s">
        <v>645</v>
      </c>
      <c r="S588" t="s">
        <v>645</v>
      </c>
      <c r="T588" t="s">
        <v>645</v>
      </c>
      <c r="U588" s="32">
        <v>0</v>
      </c>
      <c r="V588" s="32">
        <v>0</v>
      </c>
      <c r="W588" s="32">
        <v>1</v>
      </c>
      <c r="X588" s="32">
        <v>0</v>
      </c>
      <c r="Y588" s="32">
        <v>0</v>
      </c>
      <c r="Z588" s="32">
        <v>0</v>
      </c>
      <c r="AA588" s="32">
        <v>0</v>
      </c>
      <c r="AB588" s="32">
        <v>0</v>
      </c>
      <c r="AC588" s="32">
        <v>0</v>
      </c>
      <c r="AD588">
        <v>101</v>
      </c>
    </row>
    <row r="589" spans="1:30" x14ac:dyDescent="0.25">
      <c r="A589" s="26">
        <v>588</v>
      </c>
      <c r="B589" t="s">
        <v>369</v>
      </c>
      <c r="C589" s="55">
        <v>45938</v>
      </c>
      <c r="D589" s="55">
        <v>46039</v>
      </c>
      <c r="E589" t="s">
        <v>298</v>
      </c>
      <c r="F589" t="s">
        <v>140</v>
      </c>
      <c r="G589" t="s">
        <v>1072</v>
      </c>
      <c r="H589" t="s">
        <v>142</v>
      </c>
      <c r="I589" t="s">
        <v>67</v>
      </c>
      <c r="J589" t="s">
        <v>49</v>
      </c>
      <c r="K589" t="s">
        <v>50</v>
      </c>
      <c r="L589" t="s">
        <v>645</v>
      </c>
      <c r="M589">
        <v>0</v>
      </c>
      <c r="N589">
        <v>0</v>
      </c>
      <c r="O589">
        <v>1</v>
      </c>
      <c r="P589" t="s">
        <v>142</v>
      </c>
      <c r="Q589" t="s">
        <v>645</v>
      </c>
      <c r="R589" t="s">
        <v>645</v>
      </c>
      <c r="S589" t="s">
        <v>645</v>
      </c>
      <c r="T589" t="s">
        <v>645</v>
      </c>
      <c r="U589" s="32">
        <v>0</v>
      </c>
      <c r="V589" s="32">
        <v>0</v>
      </c>
      <c r="W589" s="32">
        <v>0</v>
      </c>
      <c r="X589" s="32">
        <v>0</v>
      </c>
      <c r="Y589" s="32">
        <v>1</v>
      </c>
      <c r="Z589" s="32">
        <v>0</v>
      </c>
      <c r="AA589" s="32">
        <v>0</v>
      </c>
      <c r="AB589" s="32">
        <v>0</v>
      </c>
      <c r="AC589" s="32">
        <v>0</v>
      </c>
      <c r="AD589">
        <v>101</v>
      </c>
    </row>
    <row r="590" spans="1:30" hidden="1" x14ac:dyDescent="0.25">
      <c r="A590">
        <v>589</v>
      </c>
      <c r="B590" t="s">
        <v>489</v>
      </c>
      <c r="C590" s="16">
        <v>46030</v>
      </c>
      <c r="D590" s="16">
        <v>46035</v>
      </c>
      <c r="E590" t="s">
        <v>298</v>
      </c>
      <c r="F590" t="s">
        <v>38</v>
      </c>
      <c r="G590" t="s">
        <v>1073</v>
      </c>
      <c r="H590" t="s">
        <v>645</v>
      </c>
      <c r="I590" t="s">
        <v>51</v>
      </c>
      <c r="J590" t="s">
        <v>49</v>
      </c>
      <c r="K590" t="s">
        <v>50</v>
      </c>
      <c r="L590" t="s">
        <v>645</v>
      </c>
      <c r="M590">
        <v>1</v>
      </c>
      <c r="N590">
        <v>0</v>
      </c>
      <c r="P590" t="s">
        <v>645</v>
      </c>
      <c r="Q590" t="s">
        <v>645</v>
      </c>
      <c r="R590" t="s">
        <v>645</v>
      </c>
      <c r="S590" t="s">
        <v>645</v>
      </c>
      <c r="T590" t="s">
        <v>645</v>
      </c>
      <c r="U590">
        <v>0</v>
      </c>
      <c r="V590">
        <v>0</v>
      </c>
      <c r="W590">
        <v>0</v>
      </c>
      <c r="X590">
        <v>0</v>
      </c>
      <c r="Y590">
        <v>0</v>
      </c>
      <c r="Z590">
        <v>0</v>
      </c>
      <c r="AA590">
        <v>0</v>
      </c>
      <c r="AB590">
        <v>0</v>
      </c>
      <c r="AC590">
        <v>0</v>
      </c>
      <c r="AD590">
        <v>5</v>
      </c>
    </row>
    <row r="591" spans="1:30" x14ac:dyDescent="0.25">
      <c r="A591" s="26">
        <v>590</v>
      </c>
      <c r="B591" t="s">
        <v>489</v>
      </c>
      <c r="C591" s="55">
        <v>46030</v>
      </c>
      <c r="D591" s="55">
        <v>46035</v>
      </c>
      <c r="E591" t="s">
        <v>298</v>
      </c>
      <c r="F591" t="s">
        <v>97</v>
      </c>
      <c r="G591" t="s">
        <v>1074</v>
      </c>
      <c r="H591" t="s">
        <v>97</v>
      </c>
      <c r="I591" t="s">
        <v>51</v>
      </c>
      <c r="J591" t="s">
        <v>49</v>
      </c>
      <c r="K591" t="s">
        <v>50</v>
      </c>
      <c r="L591" t="s">
        <v>645</v>
      </c>
      <c r="M591">
        <v>0</v>
      </c>
      <c r="N591">
        <v>0</v>
      </c>
      <c r="O591">
        <v>1</v>
      </c>
      <c r="P591" t="s">
        <v>97</v>
      </c>
      <c r="Q591" t="s">
        <v>645</v>
      </c>
      <c r="R591" t="s">
        <v>645</v>
      </c>
      <c r="S591" t="s">
        <v>645</v>
      </c>
      <c r="T591" t="s">
        <v>645</v>
      </c>
      <c r="U591" s="32">
        <v>0</v>
      </c>
      <c r="V591" s="32">
        <v>0</v>
      </c>
      <c r="W591" s="32">
        <v>1</v>
      </c>
      <c r="X591" s="32">
        <v>0</v>
      </c>
      <c r="Y591" s="32">
        <v>0</v>
      </c>
      <c r="Z591" s="32">
        <v>0</v>
      </c>
      <c r="AA591" s="32">
        <v>0</v>
      </c>
      <c r="AB591" s="32">
        <v>0</v>
      </c>
      <c r="AC591" s="32">
        <v>0</v>
      </c>
      <c r="AD591">
        <v>5</v>
      </c>
    </row>
    <row r="592" spans="1:30" hidden="1" x14ac:dyDescent="0.25">
      <c r="A592">
        <v>591</v>
      </c>
      <c r="B592" t="s">
        <v>489</v>
      </c>
      <c r="C592" s="16">
        <v>46030</v>
      </c>
      <c r="D592" s="16">
        <v>46035</v>
      </c>
      <c r="E592" t="s">
        <v>298</v>
      </c>
      <c r="F592" t="s">
        <v>38</v>
      </c>
      <c r="G592" t="s">
        <v>1075</v>
      </c>
      <c r="H592" t="s">
        <v>645</v>
      </c>
      <c r="I592" t="s">
        <v>90</v>
      </c>
      <c r="J592" t="s">
        <v>49</v>
      </c>
      <c r="K592" t="s">
        <v>50</v>
      </c>
      <c r="L592" t="s">
        <v>645</v>
      </c>
      <c r="M592">
        <v>1</v>
      </c>
      <c r="N592">
        <v>0</v>
      </c>
      <c r="P592" t="s">
        <v>645</v>
      </c>
      <c r="Q592" t="s">
        <v>645</v>
      </c>
      <c r="R592" t="s">
        <v>645</v>
      </c>
      <c r="S592" t="s">
        <v>645</v>
      </c>
      <c r="T592" t="s">
        <v>645</v>
      </c>
      <c r="U592">
        <v>0</v>
      </c>
      <c r="V592">
        <v>0</v>
      </c>
      <c r="W592">
        <v>0</v>
      </c>
      <c r="X592">
        <v>0</v>
      </c>
      <c r="Y592">
        <v>0</v>
      </c>
      <c r="Z592">
        <v>0</v>
      </c>
      <c r="AA592">
        <v>0</v>
      </c>
      <c r="AB592">
        <v>0</v>
      </c>
      <c r="AC592">
        <v>0</v>
      </c>
      <c r="AD592">
        <v>5</v>
      </c>
    </row>
    <row r="593" spans="1:30" x14ac:dyDescent="0.25">
      <c r="A593" s="26">
        <v>592</v>
      </c>
      <c r="B593" t="s">
        <v>213</v>
      </c>
      <c r="C593" s="55">
        <v>45666</v>
      </c>
      <c r="D593" s="55">
        <v>46045</v>
      </c>
      <c r="E593" t="s">
        <v>254</v>
      </c>
      <c r="F593" t="s">
        <v>43</v>
      </c>
      <c r="G593" t="s">
        <v>1076</v>
      </c>
      <c r="H593" t="s">
        <v>43</v>
      </c>
      <c r="I593" t="s">
        <v>51</v>
      </c>
      <c r="J593" t="s">
        <v>49</v>
      </c>
      <c r="K593" t="s">
        <v>669</v>
      </c>
      <c r="L593" t="s">
        <v>645</v>
      </c>
      <c r="M593">
        <v>0</v>
      </c>
      <c r="N593">
        <v>0</v>
      </c>
      <c r="O593">
        <v>1</v>
      </c>
      <c r="P593" t="s">
        <v>43</v>
      </c>
      <c r="Q593" t="s">
        <v>645</v>
      </c>
      <c r="R593" t="s">
        <v>645</v>
      </c>
      <c r="S593" t="s">
        <v>645</v>
      </c>
      <c r="T593" t="s">
        <v>645</v>
      </c>
      <c r="U593" s="32">
        <v>0</v>
      </c>
      <c r="V593" s="32">
        <v>1</v>
      </c>
      <c r="W593" s="32">
        <v>0</v>
      </c>
      <c r="X593" s="32">
        <v>0</v>
      </c>
      <c r="Y593" s="32">
        <v>0</v>
      </c>
      <c r="Z593" s="32">
        <v>0</v>
      </c>
      <c r="AA593" s="32">
        <v>0</v>
      </c>
      <c r="AB593" s="32">
        <v>0</v>
      </c>
      <c r="AC593" s="32">
        <v>1</v>
      </c>
      <c r="AD593">
        <v>379</v>
      </c>
    </row>
    <row r="594" spans="1:30" x14ac:dyDescent="0.25">
      <c r="A594" s="26">
        <v>593</v>
      </c>
      <c r="B594" t="s">
        <v>213</v>
      </c>
      <c r="C594" s="55">
        <v>45666</v>
      </c>
      <c r="D594" s="55">
        <v>46045</v>
      </c>
      <c r="E594" t="s">
        <v>254</v>
      </c>
      <c r="F594" t="s">
        <v>63</v>
      </c>
      <c r="G594" t="s">
        <v>1076</v>
      </c>
      <c r="H594" t="s">
        <v>63</v>
      </c>
      <c r="I594" t="s">
        <v>51</v>
      </c>
      <c r="J594" t="s">
        <v>49</v>
      </c>
      <c r="K594" t="s">
        <v>669</v>
      </c>
      <c r="L594" t="s">
        <v>645</v>
      </c>
      <c r="M594">
        <v>0</v>
      </c>
      <c r="N594">
        <v>0</v>
      </c>
      <c r="O594">
        <v>1</v>
      </c>
      <c r="P594" t="s">
        <v>63</v>
      </c>
      <c r="Q594" t="s">
        <v>645</v>
      </c>
      <c r="R594" t="s">
        <v>645</v>
      </c>
      <c r="S594" t="s">
        <v>645</v>
      </c>
      <c r="T594" t="s">
        <v>645</v>
      </c>
      <c r="U594" s="32">
        <v>0</v>
      </c>
      <c r="V594" s="32">
        <v>0</v>
      </c>
      <c r="W594" s="32">
        <v>0</v>
      </c>
      <c r="X594" s="32">
        <v>0</v>
      </c>
      <c r="Y594" s="32">
        <v>0</v>
      </c>
      <c r="Z594" s="32">
        <v>1</v>
      </c>
      <c r="AA594" s="32">
        <v>0</v>
      </c>
      <c r="AB594" s="32">
        <v>0</v>
      </c>
      <c r="AC594" s="32">
        <v>0</v>
      </c>
      <c r="AD594">
        <v>379</v>
      </c>
    </row>
    <row r="595" spans="1:30" x14ac:dyDescent="0.25">
      <c r="A595" s="26">
        <v>594</v>
      </c>
      <c r="B595" t="s">
        <v>213</v>
      </c>
      <c r="C595" s="55">
        <v>45666</v>
      </c>
      <c r="D595" s="55">
        <v>46045</v>
      </c>
      <c r="E595" t="s">
        <v>254</v>
      </c>
      <c r="F595" t="s">
        <v>63</v>
      </c>
      <c r="G595" t="s">
        <v>1077</v>
      </c>
      <c r="H595" t="s">
        <v>63</v>
      </c>
      <c r="I595" t="s">
        <v>51</v>
      </c>
      <c r="J595" t="s">
        <v>49</v>
      </c>
      <c r="K595" t="s">
        <v>346</v>
      </c>
      <c r="L595" t="s">
        <v>645</v>
      </c>
      <c r="M595">
        <v>0</v>
      </c>
      <c r="N595">
        <v>0</v>
      </c>
      <c r="O595">
        <v>1</v>
      </c>
      <c r="P595" t="s">
        <v>63</v>
      </c>
      <c r="Q595" t="s">
        <v>645</v>
      </c>
      <c r="R595" t="s">
        <v>645</v>
      </c>
      <c r="S595" t="s">
        <v>645</v>
      </c>
      <c r="T595" t="s">
        <v>645</v>
      </c>
      <c r="U595" s="32">
        <v>0</v>
      </c>
      <c r="V595" s="32">
        <v>0</v>
      </c>
      <c r="W595" s="32">
        <v>0</v>
      </c>
      <c r="X595" s="32">
        <v>0</v>
      </c>
      <c r="Y595" s="32">
        <v>0</v>
      </c>
      <c r="Z595" s="32">
        <v>1</v>
      </c>
      <c r="AA595" s="32">
        <v>0</v>
      </c>
      <c r="AB595" s="32">
        <v>0</v>
      </c>
      <c r="AC595" s="32">
        <v>0</v>
      </c>
      <c r="AD595">
        <v>379</v>
      </c>
    </row>
    <row r="596" spans="1:30" x14ac:dyDescent="0.25">
      <c r="A596" s="26">
        <v>595</v>
      </c>
      <c r="B596" t="s">
        <v>213</v>
      </c>
      <c r="C596" s="55">
        <v>45666</v>
      </c>
      <c r="D596" s="55">
        <v>46045</v>
      </c>
      <c r="E596" t="s">
        <v>254</v>
      </c>
      <c r="F596" t="s">
        <v>43</v>
      </c>
      <c r="G596" t="s">
        <v>1077</v>
      </c>
      <c r="H596" t="s">
        <v>43</v>
      </c>
      <c r="I596" t="s">
        <v>51</v>
      </c>
      <c r="J596" t="s">
        <v>49</v>
      </c>
      <c r="K596" t="s">
        <v>346</v>
      </c>
      <c r="L596" t="s">
        <v>645</v>
      </c>
      <c r="M596">
        <v>0</v>
      </c>
      <c r="N596">
        <v>0</v>
      </c>
      <c r="O596">
        <v>1</v>
      </c>
      <c r="P596" t="s">
        <v>43</v>
      </c>
      <c r="Q596" t="s">
        <v>645</v>
      </c>
      <c r="R596" t="s">
        <v>645</v>
      </c>
      <c r="S596" t="s">
        <v>645</v>
      </c>
      <c r="T596" t="s">
        <v>645</v>
      </c>
      <c r="U596" s="32">
        <v>0</v>
      </c>
      <c r="V596" s="32">
        <v>1</v>
      </c>
      <c r="W596" s="32">
        <v>0</v>
      </c>
      <c r="X596" s="32">
        <v>0</v>
      </c>
      <c r="Y596" s="32">
        <v>0</v>
      </c>
      <c r="Z596" s="32">
        <v>0</v>
      </c>
      <c r="AA596" s="32">
        <v>0</v>
      </c>
      <c r="AB596" s="32">
        <v>0</v>
      </c>
      <c r="AC596" s="32">
        <v>1</v>
      </c>
      <c r="AD596">
        <v>379</v>
      </c>
    </row>
    <row r="597" spans="1:30" x14ac:dyDescent="0.25">
      <c r="A597" s="26">
        <v>596</v>
      </c>
      <c r="B597" t="s">
        <v>213</v>
      </c>
      <c r="C597" s="55">
        <v>45666</v>
      </c>
      <c r="D597" s="55">
        <v>46045</v>
      </c>
      <c r="E597" t="s">
        <v>254</v>
      </c>
      <c r="F597" t="s">
        <v>1663</v>
      </c>
      <c r="G597" t="s">
        <v>1077</v>
      </c>
      <c r="H597" t="s">
        <v>95</v>
      </c>
      <c r="I597" t="s">
        <v>51</v>
      </c>
      <c r="J597" t="s">
        <v>49</v>
      </c>
      <c r="K597" t="s">
        <v>346</v>
      </c>
      <c r="L597" t="s">
        <v>645</v>
      </c>
      <c r="M597">
        <v>0</v>
      </c>
      <c r="N597">
        <v>0</v>
      </c>
      <c r="O597">
        <v>1</v>
      </c>
      <c r="P597" t="s">
        <v>95</v>
      </c>
      <c r="Q597" t="s">
        <v>645</v>
      </c>
      <c r="R597" t="s">
        <v>645</v>
      </c>
      <c r="S597" t="s">
        <v>645</v>
      </c>
      <c r="T597" t="s">
        <v>645</v>
      </c>
      <c r="U597" s="32">
        <v>0</v>
      </c>
      <c r="V597" s="32">
        <v>0</v>
      </c>
      <c r="W597" s="32">
        <v>0</v>
      </c>
      <c r="X597" s="32">
        <v>0</v>
      </c>
      <c r="Y597" s="32">
        <v>0</v>
      </c>
      <c r="Z597" s="32">
        <v>1</v>
      </c>
      <c r="AA597" s="32">
        <v>0</v>
      </c>
      <c r="AB597" s="32">
        <v>0</v>
      </c>
      <c r="AC597" s="32">
        <v>0</v>
      </c>
      <c r="AD597">
        <v>379</v>
      </c>
    </row>
    <row r="598" spans="1:30" x14ac:dyDescent="0.25">
      <c r="A598" s="26">
        <v>597</v>
      </c>
      <c r="B598" t="s">
        <v>105</v>
      </c>
      <c r="C598" s="55">
        <v>45644</v>
      </c>
      <c r="D598" s="55">
        <v>46051</v>
      </c>
      <c r="E598" t="s">
        <v>164</v>
      </c>
      <c r="F598" t="s">
        <v>1663</v>
      </c>
      <c r="G598" t="s">
        <v>1078</v>
      </c>
      <c r="H598" t="s">
        <v>95</v>
      </c>
      <c r="I598" t="s">
        <v>39</v>
      </c>
      <c r="J598" t="s">
        <v>44</v>
      </c>
      <c r="K598" t="s">
        <v>45</v>
      </c>
      <c r="L598" t="s">
        <v>80</v>
      </c>
      <c r="M598">
        <v>0</v>
      </c>
      <c r="N598">
        <v>0</v>
      </c>
      <c r="O598">
        <v>1</v>
      </c>
      <c r="P598" t="s">
        <v>95</v>
      </c>
      <c r="Q598" t="s">
        <v>645</v>
      </c>
      <c r="R598" t="s">
        <v>645</v>
      </c>
      <c r="S598" t="s">
        <v>645</v>
      </c>
      <c r="T598" t="s">
        <v>645</v>
      </c>
      <c r="U598" s="32">
        <v>0</v>
      </c>
      <c r="V598" s="32">
        <v>0</v>
      </c>
      <c r="W598" s="32">
        <v>0</v>
      </c>
      <c r="X598" s="32">
        <v>0</v>
      </c>
      <c r="Y598" s="32">
        <v>0</v>
      </c>
      <c r="Z598" s="32">
        <v>1</v>
      </c>
      <c r="AA598" s="32">
        <v>0</v>
      </c>
      <c r="AB598" s="32">
        <v>0</v>
      </c>
      <c r="AC598" s="32">
        <v>0</v>
      </c>
      <c r="AD598">
        <v>407</v>
      </c>
    </row>
    <row r="599" spans="1:30" x14ac:dyDescent="0.25">
      <c r="A599" s="26">
        <v>598</v>
      </c>
      <c r="B599" t="s">
        <v>105</v>
      </c>
      <c r="C599" s="55">
        <v>45644</v>
      </c>
      <c r="D599" s="55">
        <v>46051</v>
      </c>
      <c r="E599" t="s">
        <v>164</v>
      </c>
      <c r="F599" t="s">
        <v>1663</v>
      </c>
      <c r="G599" t="s">
        <v>218</v>
      </c>
      <c r="H599" t="s">
        <v>95</v>
      </c>
      <c r="I599" t="s">
        <v>39</v>
      </c>
      <c r="J599" t="s">
        <v>44</v>
      </c>
      <c r="K599" t="s">
        <v>45</v>
      </c>
      <c r="L599" t="s">
        <v>80</v>
      </c>
      <c r="M599">
        <v>0</v>
      </c>
      <c r="N599">
        <v>0</v>
      </c>
      <c r="O599">
        <v>1</v>
      </c>
      <c r="P599" t="s">
        <v>95</v>
      </c>
      <c r="Q599" t="s">
        <v>645</v>
      </c>
      <c r="R599" t="s">
        <v>645</v>
      </c>
      <c r="S599" t="s">
        <v>645</v>
      </c>
      <c r="T599" t="s">
        <v>645</v>
      </c>
      <c r="U599" s="32">
        <v>0</v>
      </c>
      <c r="V599" s="32">
        <v>0</v>
      </c>
      <c r="W599" s="32">
        <v>0</v>
      </c>
      <c r="X599" s="32">
        <v>0</v>
      </c>
      <c r="Y599" s="32">
        <v>0</v>
      </c>
      <c r="Z599" s="32">
        <v>1</v>
      </c>
      <c r="AA599" s="32">
        <v>0</v>
      </c>
      <c r="AB599" s="32">
        <v>0</v>
      </c>
      <c r="AC599" s="32">
        <v>0</v>
      </c>
      <c r="AD599">
        <v>407</v>
      </c>
    </row>
    <row r="600" spans="1:30" x14ac:dyDescent="0.25">
      <c r="A600" s="26">
        <v>599</v>
      </c>
      <c r="B600" t="s">
        <v>105</v>
      </c>
      <c r="C600" s="55">
        <v>45644</v>
      </c>
      <c r="D600" s="55">
        <v>46051</v>
      </c>
      <c r="E600" t="s">
        <v>164</v>
      </c>
      <c r="F600" t="s">
        <v>1663</v>
      </c>
      <c r="G600" t="s">
        <v>218</v>
      </c>
      <c r="H600" t="s">
        <v>95</v>
      </c>
      <c r="I600" t="s">
        <v>39</v>
      </c>
      <c r="J600" t="s">
        <v>44</v>
      </c>
      <c r="K600" t="s">
        <v>45</v>
      </c>
      <c r="L600" t="s">
        <v>80</v>
      </c>
      <c r="M600">
        <v>0</v>
      </c>
      <c r="N600">
        <v>0</v>
      </c>
      <c r="O600">
        <v>1</v>
      </c>
      <c r="P600" t="s">
        <v>95</v>
      </c>
      <c r="Q600" t="s">
        <v>645</v>
      </c>
      <c r="R600" t="s">
        <v>645</v>
      </c>
      <c r="S600" t="s">
        <v>645</v>
      </c>
      <c r="T600" t="s">
        <v>645</v>
      </c>
      <c r="U600" s="32">
        <v>0</v>
      </c>
      <c r="V600" s="32">
        <v>0</v>
      </c>
      <c r="W600" s="32">
        <v>0</v>
      </c>
      <c r="X600" s="32">
        <v>0</v>
      </c>
      <c r="Y600" s="32">
        <v>0</v>
      </c>
      <c r="Z600" s="32">
        <v>1</v>
      </c>
      <c r="AA600" s="32">
        <v>0</v>
      </c>
      <c r="AB600" s="32">
        <v>0</v>
      </c>
      <c r="AC600" s="32">
        <v>0</v>
      </c>
      <c r="AD600">
        <v>407</v>
      </c>
    </row>
    <row r="601" spans="1:30" x14ac:dyDescent="0.25">
      <c r="A601" s="26">
        <v>600</v>
      </c>
      <c r="B601" t="s">
        <v>105</v>
      </c>
      <c r="C601" s="55">
        <v>45644</v>
      </c>
      <c r="D601" s="55">
        <v>46051</v>
      </c>
      <c r="E601" t="s">
        <v>164</v>
      </c>
      <c r="F601" t="s">
        <v>1663</v>
      </c>
      <c r="G601" t="s">
        <v>218</v>
      </c>
      <c r="H601" t="s">
        <v>95</v>
      </c>
      <c r="I601" t="s">
        <v>39</v>
      </c>
      <c r="J601" t="s">
        <v>44</v>
      </c>
      <c r="K601" t="s">
        <v>45</v>
      </c>
      <c r="L601" t="s">
        <v>80</v>
      </c>
      <c r="M601">
        <v>0</v>
      </c>
      <c r="N601">
        <v>0</v>
      </c>
      <c r="O601">
        <v>1</v>
      </c>
      <c r="P601" t="s">
        <v>95</v>
      </c>
      <c r="Q601" t="s">
        <v>645</v>
      </c>
      <c r="R601" t="s">
        <v>645</v>
      </c>
      <c r="S601" t="s">
        <v>645</v>
      </c>
      <c r="T601" t="s">
        <v>645</v>
      </c>
      <c r="U601" s="32">
        <v>0</v>
      </c>
      <c r="V601" s="32">
        <v>0</v>
      </c>
      <c r="W601" s="32">
        <v>0</v>
      </c>
      <c r="X601" s="32">
        <v>0</v>
      </c>
      <c r="Y601" s="32">
        <v>0</v>
      </c>
      <c r="Z601" s="32">
        <v>1</v>
      </c>
      <c r="AA601" s="32">
        <v>0</v>
      </c>
      <c r="AB601" s="32">
        <v>0</v>
      </c>
      <c r="AC601" s="32">
        <v>0</v>
      </c>
      <c r="AD601">
        <v>407</v>
      </c>
    </row>
    <row r="602" spans="1:30" x14ac:dyDescent="0.25">
      <c r="A602" s="26">
        <v>601</v>
      </c>
      <c r="B602" t="s">
        <v>105</v>
      </c>
      <c r="C602" s="55">
        <v>45644</v>
      </c>
      <c r="D602" s="55">
        <v>46051</v>
      </c>
      <c r="E602" t="s">
        <v>164</v>
      </c>
      <c r="F602" t="s">
        <v>1663</v>
      </c>
      <c r="G602" t="s">
        <v>218</v>
      </c>
      <c r="H602" t="s">
        <v>95</v>
      </c>
      <c r="I602" t="s">
        <v>39</v>
      </c>
      <c r="J602" t="s">
        <v>44</v>
      </c>
      <c r="K602" t="s">
        <v>45</v>
      </c>
      <c r="L602" t="s">
        <v>80</v>
      </c>
      <c r="M602">
        <v>0</v>
      </c>
      <c r="N602">
        <v>0</v>
      </c>
      <c r="O602">
        <v>1</v>
      </c>
      <c r="P602" t="s">
        <v>95</v>
      </c>
      <c r="Q602" t="s">
        <v>645</v>
      </c>
      <c r="R602" t="s">
        <v>645</v>
      </c>
      <c r="S602" t="s">
        <v>645</v>
      </c>
      <c r="T602" t="s">
        <v>645</v>
      </c>
      <c r="U602" s="32">
        <v>0</v>
      </c>
      <c r="V602" s="32">
        <v>0</v>
      </c>
      <c r="W602" s="32">
        <v>0</v>
      </c>
      <c r="X602" s="32">
        <v>0</v>
      </c>
      <c r="Y602" s="32">
        <v>0</v>
      </c>
      <c r="Z602" s="32">
        <v>1</v>
      </c>
      <c r="AA602" s="32">
        <v>0</v>
      </c>
      <c r="AB602" s="32">
        <v>0</v>
      </c>
      <c r="AC602" s="32">
        <v>0</v>
      </c>
      <c r="AD602">
        <v>407</v>
      </c>
    </row>
    <row r="603" spans="1:30" x14ac:dyDescent="0.25">
      <c r="A603" s="26">
        <v>602</v>
      </c>
      <c r="B603" t="s">
        <v>105</v>
      </c>
      <c r="C603" s="55">
        <v>45644</v>
      </c>
      <c r="D603" s="55">
        <v>46051</v>
      </c>
      <c r="E603" t="s">
        <v>164</v>
      </c>
      <c r="F603" t="s">
        <v>1666</v>
      </c>
      <c r="G603" t="s">
        <v>255</v>
      </c>
      <c r="H603" t="s">
        <v>47</v>
      </c>
      <c r="I603" t="s">
        <v>48</v>
      </c>
      <c r="J603" t="s">
        <v>49</v>
      </c>
      <c r="K603" t="s">
        <v>50</v>
      </c>
      <c r="L603" t="s">
        <v>645</v>
      </c>
      <c r="M603">
        <v>0</v>
      </c>
      <c r="N603">
        <v>0</v>
      </c>
      <c r="O603">
        <v>1</v>
      </c>
      <c r="P603" t="s">
        <v>47</v>
      </c>
      <c r="Q603" t="s">
        <v>645</v>
      </c>
      <c r="R603" t="s">
        <v>645</v>
      </c>
      <c r="S603" t="s">
        <v>645</v>
      </c>
      <c r="T603" t="s">
        <v>645</v>
      </c>
      <c r="U603" s="32">
        <v>0</v>
      </c>
      <c r="V603" s="32">
        <v>0</v>
      </c>
      <c r="W603" s="32">
        <v>1</v>
      </c>
      <c r="X603" s="32">
        <v>0</v>
      </c>
      <c r="Y603" s="32">
        <v>0</v>
      </c>
      <c r="Z603" s="32">
        <v>0</v>
      </c>
      <c r="AA603" s="32">
        <v>0</v>
      </c>
      <c r="AB603" s="32">
        <v>0</v>
      </c>
      <c r="AC603" s="32">
        <v>0</v>
      </c>
      <c r="AD603">
        <v>407</v>
      </c>
    </row>
    <row r="604" spans="1:30" x14ac:dyDescent="0.25">
      <c r="A604" s="26">
        <v>603</v>
      </c>
      <c r="B604" t="s">
        <v>105</v>
      </c>
      <c r="C604" s="55">
        <v>45644</v>
      </c>
      <c r="D604" s="55">
        <v>46051</v>
      </c>
      <c r="E604" t="s">
        <v>164</v>
      </c>
      <c r="F604" t="s">
        <v>1666</v>
      </c>
      <c r="G604" t="s">
        <v>255</v>
      </c>
      <c r="H604" t="s">
        <v>47</v>
      </c>
      <c r="I604" t="s">
        <v>48</v>
      </c>
      <c r="J604" t="s">
        <v>49</v>
      </c>
      <c r="K604" t="s">
        <v>50</v>
      </c>
      <c r="L604" t="s">
        <v>645</v>
      </c>
      <c r="M604">
        <v>0</v>
      </c>
      <c r="N604">
        <v>0</v>
      </c>
      <c r="O604">
        <v>1</v>
      </c>
      <c r="P604" t="s">
        <v>47</v>
      </c>
      <c r="Q604" t="s">
        <v>645</v>
      </c>
      <c r="R604" t="s">
        <v>645</v>
      </c>
      <c r="S604" t="s">
        <v>645</v>
      </c>
      <c r="T604" t="s">
        <v>645</v>
      </c>
      <c r="U604" s="32">
        <v>0</v>
      </c>
      <c r="V604" s="32">
        <v>0</v>
      </c>
      <c r="W604" s="32">
        <v>1</v>
      </c>
      <c r="X604" s="32">
        <v>0</v>
      </c>
      <c r="Y604" s="32">
        <v>0</v>
      </c>
      <c r="Z604" s="32">
        <v>0</v>
      </c>
      <c r="AA604" s="32">
        <v>0</v>
      </c>
      <c r="AB604" s="32">
        <v>0</v>
      </c>
      <c r="AC604" s="32">
        <v>0</v>
      </c>
      <c r="AD604">
        <v>407</v>
      </c>
    </row>
    <row r="605" spans="1:30" x14ac:dyDescent="0.25">
      <c r="A605" s="26">
        <v>604</v>
      </c>
      <c r="B605" t="s">
        <v>105</v>
      </c>
      <c r="C605" s="55">
        <v>45644</v>
      </c>
      <c r="D605" s="55">
        <v>46051</v>
      </c>
      <c r="E605" t="s">
        <v>164</v>
      </c>
      <c r="F605" t="s">
        <v>1666</v>
      </c>
      <c r="G605" t="s">
        <v>255</v>
      </c>
      <c r="H605" t="s">
        <v>47</v>
      </c>
      <c r="I605" t="s">
        <v>48</v>
      </c>
      <c r="J605" t="s">
        <v>49</v>
      </c>
      <c r="K605" t="s">
        <v>50</v>
      </c>
      <c r="L605" t="s">
        <v>645</v>
      </c>
      <c r="M605">
        <v>0</v>
      </c>
      <c r="N605">
        <v>0</v>
      </c>
      <c r="O605">
        <v>1</v>
      </c>
      <c r="P605" t="s">
        <v>47</v>
      </c>
      <c r="Q605" t="s">
        <v>645</v>
      </c>
      <c r="R605" t="s">
        <v>645</v>
      </c>
      <c r="S605" t="s">
        <v>645</v>
      </c>
      <c r="T605" t="s">
        <v>645</v>
      </c>
      <c r="U605" s="32">
        <v>0</v>
      </c>
      <c r="V605" s="32">
        <v>0</v>
      </c>
      <c r="W605" s="32">
        <v>1</v>
      </c>
      <c r="X605" s="32">
        <v>0</v>
      </c>
      <c r="Y605" s="32">
        <v>0</v>
      </c>
      <c r="Z605" s="32">
        <v>0</v>
      </c>
      <c r="AA605" s="32">
        <v>0</v>
      </c>
      <c r="AB605" s="32">
        <v>0</v>
      </c>
      <c r="AC605" s="32">
        <v>0</v>
      </c>
      <c r="AD605">
        <v>407</v>
      </c>
    </row>
    <row r="606" spans="1:30" hidden="1" x14ac:dyDescent="0.25">
      <c r="A606">
        <v>605</v>
      </c>
      <c r="B606" t="s">
        <v>369</v>
      </c>
      <c r="C606" s="16">
        <v>46002</v>
      </c>
      <c r="D606" s="16">
        <v>46043</v>
      </c>
      <c r="E606" t="s">
        <v>164</v>
      </c>
      <c r="F606" t="s">
        <v>651</v>
      </c>
      <c r="G606" t="s">
        <v>1079</v>
      </c>
      <c r="H606" t="s">
        <v>645</v>
      </c>
      <c r="I606" t="s">
        <v>337</v>
      </c>
      <c r="J606" t="s">
        <v>78</v>
      </c>
      <c r="K606" t="s">
        <v>79</v>
      </c>
      <c r="L606" t="s">
        <v>645</v>
      </c>
      <c r="M606">
        <v>1</v>
      </c>
      <c r="N606">
        <v>0</v>
      </c>
      <c r="P606" t="s">
        <v>645</v>
      </c>
      <c r="Q606" t="s">
        <v>645</v>
      </c>
      <c r="R606" t="s">
        <v>645</v>
      </c>
      <c r="S606" t="s">
        <v>645</v>
      </c>
      <c r="T606" t="s">
        <v>645</v>
      </c>
      <c r="U606">
        <v>0</v>
      </c>
      <c r="V606">
        <v>0</v>
      </c>
      <c r="W606">
        <v>0</v>
      </c>
      <c r="X606">
        <v>0</v>
      </c>
      <c r="Y606">
        <v>0</v>
      </c>
      <c r="Z606">
        <v>0</v>
      </c>
      <c r="AA606">
        <v>0</v>
      </c>
      <c r="AB606">
        <v>0</v>
      </c>
      <c r="AC606">
        <v>0</v>
      </c>
      <c r="AD606">
        <v>41</v>
      </c>
    </row>
    <row r="607" spans="1:30" hidden="1" x14ac:dyDescent="0.25">
      <c r="A607">
        <v>606</v>
      </c>
      <c r="B607" t="s">
        <v>369</v>
      </c>
      <c r="C607" s="16">
        <v>46002</v>
      </c>
      <c r="D607" s="16">
        <v>46043</v>
      </c>
      <c r="E607" t="s">
        <v>164</v>
      </c>
      <c r="F607" t="s">
        <v>651</v>
      </c>
      <c r="G607" t="s">
        <v>1080</v>
      </c>
      <c r="H607" t="s">
        <v>645</v>
      </c>
      <c r="I607" t="s">
        <v>337</v>
      </c>
      <c r="J607" t="s">
        <v>78</v>
      </c>
      <c r="K607" t="s">
        <v>79</v>
      </c>
      <c r="L607" t="s">
        <v>645</v>
      </c>
      <c r="M607">
        <v>1</v>
      </c>
      <c r="N607">
        <v>0</v>
      </c>
      <c r="P607" t="s">
        <v>645</v>
      </c>
      <c r="Q607" t="s">
        <v>645</v>
      </c>
      <c r="R607" t="s">
        <v>645</v>
      </c>
      <c r="S607" t="s">
        <v>645</v>
      </c>
      <c r="T607" t="s">
        <v>645</v>
      </c>
      <c r="U607">
        <v>0</v>
      </c>
      <c r="V607">
        <v>0</v>
      </c>
      <c r="W607">
        <v>0</v>
      </c>
      <c r="X607">
        <v>0</v>
      </c>
      <c r="Y607">
        <v>0</v>
      </c>
      <c r="Z607">
        <v>0</v>
      </c>
      <c r="AA607">
        <v>0</v>
      </c>
      <c r="AB607">
        <v>0</v>
      </c>
      <c r="AC607">
        <v>0</v>
      </c>
      <c r="AD607">
        <v>41</v>
      </c>
    </row>
    <row r="608" spans="1:30" hidden="1" x14ac:dyDescent="0.25">
      <c r="A608">
        <v>607</v>
      </c>
      <c r="B608" t="s">
        <v>369</v>
      </c>
      <c r="C608" s="16">
        <v>46002</v>
      </c>
      <c r="D608" s="16">
        <v>46043</v>
      </c>
      <c r="E608" t="s">
        <v>164</v>
      </c>
      <c r="F608" t="s">
        <v>651</v>
      </c>
      <c r="G608" t="s">
        <v>1081</v>
      </c>
      <c r="H608" t="s">
        <v>645</v>
      </c>
      <c r="I608" t="s">
        <v>48</v>
      </c>
      <c r="J608" t="s">
        <v>49</v>
      </c>
      <c r="K608" t="s">
        <v>50</v>
      </c>
      <c r="L608" t="s">
        <v>645</v>
      </c>
      <c r="M608">
        <v>1</v>
      </c>
      <c r="N608">
        <v>0</v>
      </c>
      <c r="P608" t="s">
        <v>645</v>
      </c>
      <c r="Q608" t="s">
        <v>645</v>
      </c>
      <c r="R608" t="s">
        <v>645</v>
      </c>
      <c r="S608" t="s">
        <v>645</v>
      </c>
      <c r="T608" t="s">
        <v>645</v>
      </c>
      <c r="U608">
        <v>0</v>
      </c>
      <c r="V608">
        <v>0</v>
      </c>
      <c r="W608">
        <v>0</v>
      </c>
      <c r="X608">
        <v>0</v>
      </c>
      <c r="Y608">
        <v>0</v>
      </c>
      <c r="Z608">
        <v>0</v>
      </c>
      <c r="AA608">
        <v>0</v>
      </c>
      <c r="AB608">
        <v>0</v>
      </c>
      <c r="AC608">
        <v>0</v>
      </c>
      <c r="AD608">
        <v>41</v>
      </c>
    </row>
    <row r="609" spans="1:30" hidden="1" x14ac:dyDescent="0.25">
      <c r="A609">
        <v>608</v>
      </c>
      <c r="B609" t="s">
        <v>369</v>
      </c>
      <c r="C609" s="16">
        <v>46002</v>
      </c>
      <c r="D609" s="16">
        <v>46043</v>
      </c>
      <c r="E609" t="s">
        <v>164</v>
      </c>
      <c r="F609" t="s">
        <v>38</v>
      </c>
      <c r="G609" t="s">
        <v>1082</v>
      </c>
      <c r="H609" t="s">
        <v>645</v>
      </c>
      <c r="I609" t="s">
        <v>90</v>
      </c>
      <c r="J609" t="s">
        <v>49</v>
      </c>
      <c r="K609" t="s">
        <v>113</v>
      </c>
      <c r="L609" t="s">
        <v>645</v>
      </c>
      <c r="M609">
        <v>1</v>
      </c>
      <c r="N609">
        <v>0</v>
      </c>
      <c r="P609" t="s">
        <v>645</v>
      </c>
      <c r="Q609" t="s">
        <v>645</v>
      </c>
      <c r="R609" t="s">
        <v>645</v>
      </c>
      <c r="S609" t="s">
        <v>645</v>
      </c>
      <c r="T609" t="s">
        <v>645</v>
      </c>
      <c r="U609">
        <v>0</v>
      </c>
      <c r="V609">
        <v>0</v>
      </c>
      <c r="W609">
        <v>0</v>
      </c>
      <c r="X609">
        <v>0</v>
      </c>
      <c r="Y609">
        <v>0</v>
      </c>
      <c r="Z609">
        <v>0</v>
      </c>
      <c r="AA609">
        <v>0</v>
      </c>
      <c r="AB609">
        <v>0</v>
      </c>
      <c r="AC609">
        <v>0</v>
      </c>
      <c r="AD609">
        <v>41</v>
      </c>
    </row>
    <row r="610" spans="1:30" x14ac:dyDescent="0.25">
      <c r="A610" s="26">
        <v>609</v>
      </c>
      <c r="B610" t="s">
        <v>369</v>
      </c>
      <c r="C610" s="55">
        <v>46002</v>
      </c>
      <c r="D610" s="55">
        <v>46043</v>
      </c>
      <c r="E610" t="s">
        <v>164</v>
      </c>
      <c r="F610" t="s">
        <v>43</v>
      </c>
      <c r="G610" t="s">
        <v>165</v>
      </c>
      <c r="H610" t="s">
        <v>43</v>
      </c>
      <c r="I610" t="s">
        <v>51</v>
      </c>
      <c r="J610" t="s">
        <v>49</v>
      </c>
      <c r="K610" t="s">
        <v>50</v>
      </c>
      <c r="L610" t="s">
        <v>645</v>
      </c>
      <c r="M610">
        <v>0</v>
      </c>
      <c r="N610">
        <v>0</v>
      </c>
      <c r="O610">
        <v>1</v>
      </c>
      <c r="P610" t="s">
        <v>43</v>
      </c>
      <c r="Q610" t="s">
        <v>645</v>
      </c>
      <c r="R610" t="s">
        <v>645</v>
      </c>
      <c r="S610" t="s">
        <v>645</v>
      </c>
      <c r="T610" t="s">
        <v>645</v>
      </c>
      <c r="U610" s="32">
        <v>0</v>
      </c>
      <c r="V610" s="32">
        <v>1</v>
      </c>
      <c r="W610" s="32">
        <v>0</v>
      </c>
      <c r="X610" s="32">
        <v>0</v>
      </c>
      <c r="Y610" s="32">
        <v>0</v>
      </c>
      <c r="Z610" s="32">
        <v>0</v>
      </c>
      <c r="AA610" s="32">
        <v>0</v>
      </c>
      <c r="AB610" s="32">
        <v>0</v>
      </c>
      <c r="AC610" s="32">
        <v>1</v>
      </c>
      <c r="AD610">
        <v>41</v>
      </c>
    </row>
    <row r="611" spans="1:30" x14ac:dyDescent="0.25">
      <c r="A611" s="26">
        <v>610</v>
      </c>
      <c r="B611" t="s">
        <v>369</v>
      </c>
      <c r="C611" s="55">
        <v>46002</v>
      </c>
      <c r="D611" s="55">
        <v>46043</v>
      </c>
      <c r="E611" t="s">
        <v>164</v>
      </c>
      <c r="F611" t="s">
        <v>43</v>
      </c>
      <c r="G611" t="s">
        <v>165</v>
      </c>
      <c r="H611" t="s">
        <v>43</v>
      </c>
      <c r="I611" t="s">
        <v>51</v>
      </c>
      <c r="J611" t="s">
        <v>49</v>
      </c>
      <c r="K611" t="s">
        <v>50</v>
      </c>
      <c r="L611" t="s">
        <v>645</v>
      </c>
      <c r="M611">
        <v>0</v>
      </c>
      <c r="N611">
        <v>0</v>
      </c>
      <c r="O611">
        <v>1</v>
      </c>
      <c r="P611" t="s">
        <v>43</v>
      </c>
      <c r="Q611" t="s">
        <v>645</v>
      </c>
      <c r="R611" t="s">
        <v>645</v>
      </c>
      <c r="S611" t="s">
        <v>645</v>
      </c>
      <c r="T611" t="s">
        <v>645</v>
      </c>
      <c r="U611" s="32">
        <v>0</v>
      </c>
      <c r="V611" s="32">
        <v>1</v>
      </c>
      <c r="W611" s="32">
        <v>0</v>
      </c>
      <c r="X611" s="32">
        <v>0</v>
      </c>
      <c r="Y611" s="32">
        <v>0</v>
      </c>
      <c r="Z611" s="32">
        <v>0</v>
      </c>
      <c r="AA611" s="32">
        <v>0</v>
      </c>
      <c r="AB611" s="32">
        <v>0</v>
      </c>
      <c r="AC611" s="32">
        <v>1</v>
      </c>
      <c r="AD611">
        <v>41</v>
      </c>
    </row>
    <row r="612" spans="1:30" x14ac:dyDescent="0.25">
      <c r="A612" s="26">
        <v>611</v>
      </c>
      <c r="B612" t="s">
        <v>369</v>
      </c>
      <c r="C612" s="55">
        <v>46002</v>
      </c>
      <c r="D612" s="55">
        <v>46043</v>
      </c>
      <c r="E612" t="s">
        <v>164</v>
      </c>
      <c r="F612" t="s">
        <v>1682</v>
      </c>
      <c r="G612" t="s">
        <v>165</v>
      </c>
      <c r="H612" t="s">
        <v>137</v>
      </c>
      <c r="I612" t="s">
        <v>51</v>
      </c>
      <c r="J612" t="s">
        <v>49</v>
      </c>
      <c r="K612" t="s">
        <v>50</v>
      </c>
      <c r="L612" t="s">
        <v>645</v>
      </c>
      <c r="M612">
        <v>0</v>
      </c>
      <c r="N612">
        <v>1</v>
      </c>
      <c r="O612">
        <v>2</v>
      </c>
      <c r="P612" t="s">
        <v>43</v>
      </c>
      <c r="Q612" t="s">
        <v>47</v>
      </c>
      <c r="R612" t="s">
        <v>645</v>
      </c>
      <c r="S612" t="s">
        <v>645</v>
      </c>
      <c r="T612" t="s">
        <v>645</v>
      </c>
      <c r="U612" s="32">
        <v>0</v>
      </c>
      <c r="V612" s="32">
        <v>1</v>
      </c>
      <c r="W612" s="32">
        <v>1</v>
      </c>
      <c r="X612" s="32">
        <v>0</v>
      </c>
      <c r="Y612" s="32">
        <v>0</v>
      </c>
      <c r="Z612" s="32">
        <v>0</v>
      </c>
      <c r="AA612" s="32">
        <v>0</v>
      </c>
      <c r="AB612" s="32">
        <v>0</v>
      </c>
      <c r="AC612" s="32">
        <v>1</v>
      </c>
      <c r="AD612">
        <v>41</v>
      </c>
    </row>
    <row r="613" spans="1:30" x14ac:dyDescent="0.25">
      <c r="A613" s="26">
        <v>612</v>
      </c>
      <c r="B613" t="s">
        <v>369</v>
      </c>
      <c r="C613" s="55">
        <v>46002</v>
      </c>
      <c r="D613" s="55">
        <v>46043</v>
      </c>
      <c r="E613" t="s">
        <v>164</v>
      </c>
      <c r="F613" t="s">
        <v>1682</v>
      </c>
      <c r="G613" t="s">
        <v>165</v>
      </c>
      <c r="H613" t="s">
        <v>137</v>
      </c>
      <c r="I613" t="s">
        <v>51</v>
      </c>
      <c r="J613" t="s">
        <v>49</v>
      </c>
      <c r="K613" t="s">
        <v>50</v>
      </c>
      <c r="L613" t="s">
        <v>645</v>
      </c>
      <c r="M613">
        <v>0</v>
      </c>
      <c r="N613">
        <v>1</v>
      </c>
      <c r="O613">
        <v>2</v>
      </c>
      <c r="P613" t="s">
        <v>43</v>
      </c>
      <c r="Q613" t="s">
        <v>47</v>
      </c>
      <c r="R613" t="s">
        <v>645</v>
      </c>
      <c r="S613" t="s">
        <v>645</v>
      </c>
      <c r="T613" t="s">
        <v>645</v>
      </c>
      <c r="U613" s="32">
        <v>0</v>
      </c>
      <c r="V613" s="32">
        <v>1</v>
      </c>
      <c r="W613" s="32">
        <v>1</v>
      </c>
      <c r="X613" s="32">
        <v>0</v>
      </c>
      <c r="Y613" s="32">
        <v>0</v>
      </c>
      <c r="Z613" s="32">
        <v>0</v>
      </c>
      <c r="AA613" s="32">
        <v>0</v>
      </c>
      <c r="AB613" s="32">
        <v>0</v>
      </c>
      <c r="AC613" s="32">
        <v>1</v>
      </c>
      <c r="AD613">
        <v>41</v>
      </c>
    </row>
    <row r="614" spans="1:30" x14ac:dyDescent="0.25">
      <c r="A614" s="26">
        <v>613</v>
      </c>
      <c r="B614" t="s">
        <v>369</v>
      </c>
      <c r="C614" s="55">
        <v>46002</v>
      </c>
      <c r="D614" s="55">
        <v>46043</v>
      </c>
      <c r="E614" t="s">
        <v>164</v>
      </c>
      <c r="F614" t="s">
        <v>43</v>
      </c>
      <c r="G614" t="s">
        <v>165</v>
      </c>
      <c r="H614" t="s">
        <v>43</v>
      </c>
      <c r="I614" t="s">
        <v>51</v>
      </c>
      <c r="J614" t="s">
        <v>49</v>
      </c>
      <c r="K614" t="s">
        <v>50</v>
      </c>
      <c r="L614" t="s">
        <v>645</v>
      </c>
      <c r="M614">
        <v>0</v>
      </c>
      <c r="N614">
        <v>0</v>
      </c>
      <c r="O614">
        <v>1</v>
      </c>
      <c r="P614" t="s">
        <v>43</v>
      </c>
      <c r="Q614" t="s">
        <v>645</v>
      </c>
      <c r="R614" t="s">
        <v>645</v>
      </c>
      <c r="S614" t="s">
        <v>645</v>
      </c>
      <c r="T614" t="s">
        <v>645</v>
      </c>
      <c r="U614" s="32">
        <v>0</v>
      </c>
      <c r="V614" s="32">
        <v>1</v>
      </c>
      <c r="W614" s="32">
        <v>0</v>
      </c>
      <c r="X614" s="32">
        <v>0</v>
      </c>
      <c r="Y614" s="32">
        <v>0</v>
      </c>
      <c r="Z614" s="32">
        <v>0</v>
      </c>
      <c r="AA614" s="32">
        <v>0</v>
      </c>
      <c r="AB614" s="32">
        <v>0</v>
      </c>
      <c r="AC614" s="32">
        <v>1</v>
      </c>
      <c r="AD614">
        <v>41</v>
      </c>
    </row>
    <row r="615" spans="1:30" hidden="1" x14ac:dyDescent="0.25">
      <c r="A615">
        <v>614</v>
      </c>
      <c r="B615" t="s">
        <v>369</v>
      </c>
      <c r="C615" s="16">
        <v>46002</v>
      </c>
      <c r="D615" s="16">
        <v>46043</v>
      </c>
      <c r="E615" t="s">
        <v>164</v>
      </c>
      <c r="F615" t="s">
        <v>38</v>
      </c>
      <c r="G615" t="s">
        <v>1083</v>
      </c>
      <c r="H615" t="s">
        <v>645</v>
      </c>
      <c r="I615" t="s">
        <v>51</v>
      </c>
      <c r="J615" t="s">
        <v>49</v>
      </c>
      <c r="K615" t="s">
        <v>50</v>
      </c>
      <c r="L615" t="s">
        <v>645</v>
      </c>
      <c r="M615">
        <v>1</v>
      </c>
      <c r="N615">
        <v>0</v>
      </c>
      <c r="P615" t="s">
        <v>645</v>
      </c>
      <c r="Q615" t="s">
        <v>645</v>
      </c>
      <c r="R615" t="s">
        <v>645</v>
      </c>
      <c r="S615" t="s">
        <v>645</v>
      </c>
      <c r="T615" t="s">
        <v>645</v>
      </c>
      <c r="U615">
        <v>0</v>
      </c>
      <c r="V615">
        <v>0</v>
      </c>
      <c r="W615">
        <v>0</v>
      </c>
      <c r="X615">
        <v>0</v>
      </c>
      <c r="Y615">
        <v>0</v>
      </c>
      <c r="Z615">
        <v>0</v>
      </c>
      <c r="AA615">
        <v>0</v>
      </c>
      <c r="AB615">
        <v>0</v>
      </c>
      <c r="AC615">
        <v>0</v>
      </c>
      <c r="AD615">
        <v>41</v>
      </c>
    </row>
    <row r="616" spans="1:30" x14ac:dyDescent="0.25">
      <c r="A616" s="26">
        <v>615</v>
      </c>
      <c r="B616" t="s">
        <v>53</v>
      </c>
      <c r="C616" s="55">
        <v>45498</v>
      </c>
      <c r="D616" s="55">
        <v>46042</v>
      </c>
      <c r="E616" t="s">
        <v>74</v>
      </c>
      <c r="F616" t="s">
        <v>43</v>
      </c>
      <c r="G616" t="s">
        <v>803</v>
      </c>
      <c r="H616" t="s">
        <v>43</v>
      </c>
      <c r="I616" t="s">
        <v>39</v>
      </c>
      <c r="J616" t="s">
        <v>44</v>
      </c>
      <c r="K616" t="s">
        <v>45</v>
      </c>
      <c r="L616" t="s">
        <v>42</v>
      </c>
      <c r="M616">
        <v>0</v>
      </c>
      <c r="N616">
        <v>0</v>
      </c>
      <c r="O616">
        <v>1</v>
      </c>
      <c r="P616" t="s">
        <v>43</v>
      </c>
      <c r="Q616" t="s">
        <v>645</v>
      </c>
      <c r="R616" t="s">
        <v>645</v>
      </c>
      <c r="S616" t="s">
        <v>645</v>
      </c>
      <c r="T616" t="s">
        <v>645</v>
      </c>
      <c r="U616" s="32">
        <v>0</v>
      </c>
      <c r="V616" s="32">
        <v>1</v>
      </c>
      <c r="W616" s="32">
        <v>0</v>
      </c>
      <c r="X616" s="32">
        <v>0</v>
      </c>
      <c r="Y616" s="32">
        <v>0</v>
      </c>
      <c r="Z616" s="32">
        <v>0</v>
      </c>
      <c r="AA616" s="32">
        <v>0</v>
      </c>
      <c r="AB616" s="32">
        <v>0</v>
      </c>
      <c r="AC616" s="32">
        <v>1</v>
      </c>
      <c r="AD616">
        <v>544</v>
      </c>
    </row>
    <row r="617" spans="1:30" hidden="1" x14ac:dyDescent="0.25">
      <c r="A617">
        <v>616</v>
      </c>
      <c r="B617" t="s">
        <v>53</v>
      </c>
      <c r="C617" s="16">
        <v>45498</v>
      </c>
      <c r="D617" s="16">
        <v>46042</v>
      </c>
      <c r="E617" t="s">
        <v>74</v>
      </c>
      <c r="F617" t="s">
        <v>38</v>
      </c>
      <c r="G617" t="s">
        <v>803</v>
      </c>
      <c r="H617" t="s">
        <v>645</v>
      </c>
      <c r="I617" t="s">
        <v>39</v>
      </c>
      <c r="J617" t="s">
        <v>44</v>
      </c>
      <c r="K617" t="s">
        <v>45</v>
      </c>
      <c r="L617" t="s">
        <v>42</v>
      </c>
      <c r="M617">
        <v>1</v>
      </c>
      <c r="N617">
        <v>0</v>
      </c>
      <c r="P617" t="s">
        <v>645</v>
      </c>
      <c r="Q617" t="s">
        <v>645</v>
      </c>
      <c r="R617" t="s">
        <v>645</v>
      </c>
      <c r="S617" t="s">
        <v>645</v>
      </c>
      <c r="T617" t="s">
        <v>645</v>
      </c>
      <c r="U617">
        <v>0</v>
      </c>
      <c r="V617">
        <v>0</v>
      </c>
      <c r="W617">
        <v>0</v>
      </c>
      <c r="X617">
        <v>0</v>
      </c>
      <c r="Y617">
        <v>0</v>
      </c>
      <c r="Z617">
        <v>0</v>
      </c>
      <c r="AA617">
        <v>0</v>
      </c>
      <c r="AB617">
        <v>0</v>
      </c>
      <c r="AC617">
        <v>0</v>
      </c>
      <c r="AD617">
        <v>544</v>
      </c>
    </row>
    <row r="618" spans="1:30" x14ac:dyDescent="0.25">
      <c r="A618" s="26">
        <v>617</v>
      </c>
      <c r="B618" t="s">
        <v>584</v>
      </c>
      <c r="C618" s="55">
        <v>45364</v>
      </c>
      <c r="D618" s="55">
        <v>46031</v>
      </c>
      <c r="E618" t="s">
        <v>86</v>
      </c>
      <c r="F618" t="s">
        <v>1665</v>
      </c>
      <c r="G618" t="s">
        <v>1084</v>
      </c>
      <c r="H618" t="s">
        <v>169</v>
      </c>
      <c r="I618" t="s">
        <v>90</v>
      </c>
      <c r="J618" t="s">
        <v>40</v>
      </c>
      <c r="K618" t="s">
        <v>50</v>
      </c>
      <c r="L618" t="s">
        <v>645</v>
      </c>
      <c r="M618">
        <v>0</v>
      </c>
      <c r="N618">
        <v>0</v>
      </c>
      <c r="O618">
        <v>2</v>
      </c>
      <c r="P618" t="s">
        <v>43</v>
      </c>
      <c r="Q618" t="s">
        <v>168</v>
      </c>
      <c r="R618" t="s">
        <v>645</v>
      </c>
      <c r="S618" t="s">
        <v>645</v>
      </c>
      <c r="T618" t="s">
        <v>645</v>
      </c>
      <c r="U618" s="32">
        <v>0</v>
      </c>
      <c r="V618" s="32">
        <v>1</v>
      </c>
      <c r="W618" s="32">
        <v>0</v>
      </c>
      <c r="X618" s="32">
        <v>0</v>
      </c>
      <c r="Y618" s="32">
        <v>0</v>
      </c>
      <c r="Z618" s="32">
        <v>0</v>
      </c>
      <c r="AA618" s="32">
        <v>0</v>
      </c>
      <c r="AB618" s="32">
        <v>0</v>
      </c>
      <c r="AC618" s="32">
        <v>1</v>
      </c>
      <c r="AD618">
        <v>667</v>
      </c>
    </row>
    <row r="619" spans="1:30" x14ac:dyDescent="0.25">
      <c r="A619" s="26">
        <v>618</v>
      </c>
      <c r="B619" t="s">
        <v>53</v>
      </c>
      <c r="C619" s="55">
        <v>45519</v>
      </c>
      <c r="D619" s="55">
        <v>46035</v>
      </c>
      <c r="E619" t="s">
        <v>74</v>
      </c>
      <c r="F619" t="s">
        <v>1665</v>
      </c>
      <c r="G619" t="s">
        <v>685</v>
      </c>
      <c r="H619" t="s">
        <v>169</v>
      </c>
      <c r="I619" t="s">
        <v>39</v>
      </c>
      <c r="J619" t="s">
        <v>44</v>
      </c>
      <c r="K619" t="s">
        <v>45</v>
      </c>
      <c r="L619" t="s">
        <v>42</v>
      </c>
      <c r="M619">
        <v>0</v>
      </c>
      <c r="N619">
        <v>0</v>
      </c>
      <c r="O619">
        <v>2</v>
      </c>
      <c r="P619" t="s">
        <v>43</v>
      </c>
      <c r="Q619" t="s">
        <v>168</v>
      </c>
      <c r="R619" t="s">
        <v>645</v>
      </c>
      <c r="S619" t="s">
        <v>645</v>
      </c>
      <c r="T619" t="s">
        <v>645</v>
      </c>
      <c r="U619" s="32">
        <v>0</v>
      </c>
      <c r="V619" s="32">
        <v>1</v>
      </c>
      <c r="W619" s="32">
        <v>0</v>
      </c>
      <c r="X619" s="32">
        <v>0</v>
      </c>
      <c r="Y619" s="32">
        <v>0</v>
      </c>
      <c r="Z619" s="32">
        <v>0</v>
      </c>
      <c r="AA619" s="32">
        <v>0</v>
      </c>
      <c r="AB619" s="32">
        <v>0</v>
      </c>
      <c r="AC619" s="32">
        <v>1</v>
      </c>
      <c r="AD619">
        <v>516</v>
      </c>
    </row>
    <row r="620" spans="1:30" hidden="1" x14ac:dyDescent="0.25">
      <c r="A620">
        <v>619</v>
      </c>
      <c r="B620" t="s">
        <v>53</v>
      </c>
      <c r="C620" s="16">
        <v>45519</v>
      </c>
      <c r="D620" s="16">
        <v>46035</v>
      </c>
      <c r="E620" t="s">
        <v>74</v>
      </c>
      <c r="F620" t="s">
        <v>38</v>
      </c>
      <c r="G620" t="s">
        <v>685</v>
      </c>
      <c r="H620" t="s">
        <v>645</v>
      </c>
      <c r="I620" t="s">
        <v>39</v>
      </c>
      <c r="J620" t="s">
        <v>44</v>
      </c>
      <c r="K620" t="s">
        <v>45</v>
      </c>
      <c r="L620" t="s">
        <v>42</v>
      </c>
      <c r="M620">
        <v>1</v>
      </c>
      <c r="N620">
        <v>0</v>
      </c>
      <c r="P620" t="s">
        <v>645</v>
      </c>
      <c r="Q620" t="s">
        <v>645</v>
      </c>
      <c r="R620" t="s">
        <v>645</v>
      </c>
      <c r="S620" t="s">
        <v>645</v>
      </c>
      <c r="T620" t="s">
        <v>645</v>
      </c>
      <c r="U620">
        <v>0</v>
      </c>
      <c r="V620">
        <v>0</v>
      </c>
      <c r="W620">
        <v>0</v>
      </c>
      <c r="X620">
        <v>0</v>
      </c>
      <c r="Y620">
        <v>0</v>
      </c>
      <c r="Z620">
        <v>0</v>
      </c>
      <c r="AA620">
        <v>0</v>
      </c>
      <c r="AB620">
        <v>0</v>
      </c>
      <c r="AC620">
        <v>0</v>
      </c>
      <c r="AD620">
        <v>516</v>
      </c>
    </row>
    <row r="621" spans="1:30" x14ac:dyDescent="0.25">
      <c r="A621" s="26">
        <v>620</v>
      </c>
      <c r="B621" t="s">
        <v>53</v>
      </c>
      <c r="C621" s="55">
        <v>45554</v>
      </c>
      <c r="D621" s="55">
        <v>46034</v>
      </c>
      <c r="E621" t="s">
        <v>74</v>
      </c>
      <c r="F621" t="s">
        <v>1665</v>
      </c>
      <c r="G621" t="s">
        <v>828</v>
      </c>
      <c r="H621" t="s">
        <v>169</v>
      </c>
      <c r="I621" t="s">
        <v>51</v>
      </c>
      <c r="J621" t="s">
        <v>49</v>
      </c>
      <c r="K621" t="s">
        <v>50</v>
      </c>
      <c r="L621" t="s">
        <v>645</v>
      </c>
      <c r="M621">
        <v>0</v>
      </c>
      <c r="N621">
        <v>0</v>
      </c>
      <c r="O621">
        <v>2</v>
      </c>
      <c r="P621" t="s">
        <v>43</v>
      </c>
      <c r="Q621" t="s">
        <v>168</v>
      </c>
      <c r="R621" t="s">
        <v>645</v>
      </c>
      <c r="S621" t="s">
        <v>645</v>
      </c>
      <c r="T621" t="s">
        <v>645</v>
      </c>
      <c r="U621" s="32">
        <v>0</v>
      </c>
      <c r="V621" s="32">
        <v>1</v>
      </c>
      <c r="W621" s="32">
        <v>0</v>
      </c>
      <c r="X621" s="32">
        <v>0</v>
      </c>
      <c r="Y621" s="32">
        <v>0</v>
      </c>
      <c r="Z621" s="32">
        <v>0</v>
      </c>
      <c r="AA621" s="32">
        <v>0</v>
      </c>
      <c r="AB621" s="32">
        <v>0</v>
      </c>
      <c r="AC621" s="32">
        <v>1</v>
      </c>
      <c r="AD621">
        <v>480</v>
      </c>
    </row>
    <row r="622" spans="1:30" x14ac:dyDescent="0.25">
      <c r="A622" s="26">
        <v>621</v>
      </c>
      <c r="B622" t="s">
        <v>53</v>
      </c>
      <c r="C622" s="55">
        <v>45554</v>
      </c>
      <c r="D622" s="55">
        <v>46034</v>
      </c>
      <c r="E622" t="s">
        <v>74</v>
      </c>
      <c r="F622" t="s">
        <v>63</v>
      </c>
      <c r="G622" t="s">
        <v>828</v>
      </c>
      <c r="H622" t="s">
        <v>63</v>
      </c>
      <c r="I622" t="s">
        <v>51</v>
      </c>
      <c r="J622" t="s">
        <v>49</v>
      </c>
      <c r="K622" t="s">
        <v>50</v>
      </c>
      <c r="L622" t="s">
        <v>645</v>
      </c>
      <c r="M622">
        <v>0</v>
      </c>
      <c r="N622">
        <v>0</v>
      </c>
      <c r="O622">
        <v>1</v>
      </c>
      <c r="P622" t="s">
        <v>63</v>
      </c>
      <c r="Q622" t="s">
        <v>645</v>
      </c>
      <c r="R622" t="s">
        <v>645</v>
      </c>
      <c r="S622" t="s">
        <v>645</v>
      </c>
      <c r="T622" t="s">
        <v>645</v>
      </c>
      <c r="U622" s="32">
        <v>0</v>
      </c>
      <c r="V622" s="32">
        <v>0</v>
      </c>
      <c r="W622" s="32">
        <v>0</v>
      </c>
      <c r="X622" s="32">
        <v>0</v>
      </c>
      <c r="Y622" s="32">
        <v>0</v>
      </c>
      <c r="Z622" s="32">
        <v>1</v>
      </c>
      <c r="AA622" s="32">
        <v>0</v>
      </c>
      <c r="AB622" s="32">
        <v>0</v>
      </c>
      <c r="AC622" s="32">
        <v>0</v>
      </c>
      <c r="AD622">
        <v>480</v>
      </c>
    </row>
    <row r="623" spans="1:30" x14ac:dyDescent="0.25">
      <c r="A623" s="26">
        <v>622</v>
      </c>
      <c r="B623" t="s">
        <v>53</v>
      </c>
      <c r="C623" s="55">
        <v>45554</v>
      </c>
      <c r="D623" s="55">
        <v>46034</v>
      </c>
      <c r="E623" t="s">
        <v>74</v>
      </c>
      <c r="F623" t="s">
        <v>1666</v>
      </c>
      <c r="G623" t="s">
        <v>828</v>
      </c>
      <c r="H623" t="s">
        <v>47</v>
      </c>
      <c r="I623" t="s">
        <v>51</v>
      </c>
      <c r="J623" t="s">
        <v>49</v>
      </c>
      <c r="K623" t="s">
        <v>50</v>
      </c>
      <c r="L623" t="s">
        <v>645</v>
      </c>
      <c r="M623">
        <v>0</v>
      </c>
      <c r="N623">
        <v>0</v>
      </c>
      <c r="O623">
        <v>1</v>
      </c>
      <c r="P623" t="s">
        <v>47</v>
      </c>
      <c r="Q623" t="s">
        <v>645</v>
      </c>
      <c r="R623" t="s">
        <v>645</v>
      </c>
      <c r="S623" t="s">
        <v>645</v>
      </c>
      <c r="T623" t="s">
        <v>645</v>
      </c>
      <c r="U623" s="32">
        <v>0</v>
      </c>
      <c r="V623" s="32">
        <v>0</v>
      </c>
      <c r="W623" s="32">
        <v>1</v>
      </c>
      <c r="X623" s="32">
        <v>0</v>
      </c>
      <c r="Y623" s="32">
        <v>0</v>
      </c>
      <c r="Z623" s="32">
        <v>0</v>
      </c>
      <c r="AA623" s="32">
        <v>0</v>
      </c>
      <c r="AB623" s="32">
        <v>0</v>
      </c>
      <c r="AC623" s="32">
        <v>0</v>
      </c>
      <c r="AD623">
        <v>480</v>
      </c>
    </row>
    <row r="624" spans="1:30" hidden="1" x14ac:dyDescent="0.25">
      <c r="A624">
        <v>623</v>
      </c>
      <c r="B624" t="s">
        <v>53</v>
      </c>
      <c r="C624" s="16">
        <v>45554</v>
      </c>
      <c r="D624" s="16">
        <v>46034</v>
      </c>
      <c r="E624" t="s">
        <v>74</v>
      </c>
      <c r="F624" t="s">
        <v>38</v>
      </c>
      <c r="G624" t="s">
        <v>1085</v>
      </c>
      <c r="H624" t="s">
        <v>645</v>
      </c>
      <c r="I624" t="s">
        <v>39</v>
      </c>
      <c r="J624" t="s">
        <v>49</v>
      </c>
      <c r="K624" t="s">
        <v>50</v>
      </c>
      <c r="L624" t="s">
        <v>645</v>
      </c>
      <c r="M624">
        <v>1</v>
      </c>
      <c r="N624">
        <v>0</v>
      </c>
      <c r="P624" t="s">
        <v>645</v>
      </c>
      <c r="Q624" t="s">
        <v>645</v>
      </c>
      <c r="R624" t="s">
        <v>645</v>
      </c>
      <c r="S624" t="s">
        <v>645</v>
      </c>
      <c r="T624" t="s">
        <v>645</v>
      </c>
      <c r="U624">
        <v>0</v>
      </c>
      <c r="V624">
        <v>0</v>
      </c>
      <c r="W624">
        <v>0</v>
      </c>
      <c r="X624">
        <v>0</v>
      </c>
      <c r="Y624">
        <v>0</v>
      </c>
      <c r="Z624">
        <v>0</v>
      </c>
      <c r="AA624">
        <v>0</v>
      </c>
      <c r="AB624">
        <v>0</v>
      </c>
      <c r="AC624">
        <v>0</v>
      </c>
      <c r="AD624">
        <v>480</v>
      </c>
    </row>
    <row r="625" spans="1:30" x14ac:dyDescent="0.25">
      <c r="A625" s="26">
        <v>624</v>
      </c>
      <c r="B625" t="s">
        <v>53</v>
      </c>
      <c r="C625" s="55">
        <v>45554</v>
      </c>
      <c r="D625" s="55">
        <v>46034</v>
      </c>
      <c r="E625" t="s">
        <v>74</v>
      </c>
      <c r="F625" t="s">
        <v>1666</v>
      </c>
      <c r="G625" t="s">
        <v>1086</v>
      </c>
      <c r="H625" t="s">
        <v>47</v>
      </c>
      <c r="I625" t="s">
        <v>48</v>
      </c>
      <c r="J625" t="s">
        <v>49</v>
      </c>
      <c r="K625" t="s">
        <v>50</v>
      </c>
      <c r="L625" t="s">
        <v>645</v>
      </c>
      <c r="M625">
        <v>0</v>
      </c>
      <c r="N625">
        <v>0</v>
      </c>
      <c r="O625">
        <v>1</v>
      </c>
      <c r="P625" t="s">
        <v>47</v>
      </c>
      <c r="Q625" t="s">
        <v>645</v>
      </c>
      <c r="R625" t="s">
        <v>645</v>
      </c>
      <c r="S625" t="s">
        <v>645</v>
      </c>
      <c r="T625" t="s">
        <v>645</v>
      </c>
      <c r="U625" s="32">
        <v>0</v>
      </c>
      <c r="V625" s="32">
        <v>0</v>
      </c>
      <c r="W625" s="32">
        <v>1</v>
      </c>
      <c r="X625" s="32">
        <v>0</v>
      </c>
      <c r="Y625" s="32">
        <v>0</v>
      </c>
      <c r="Z625" s="32">
        <v>0</v>
      </c>
      <c r="AA625" s="32">
        <v>0</v>
      </c>
      <c r="AB625" s="32">
        <v>0</v>
      </c>
      <c r="AC625" s="32">
        <v>0</v>
      </c>
      <c r="AD625">
        <v>480</v>
      </c>
    </row>
    <row r="626" spans="1:30" x14ac:dyDescent="0.25">
      <c r="A626" s="26">
        <v>625</v>
      </c>
      <c r="B626" t="s">
        <v>105</v>
      </c>
      <c r="C626" s="55">
        <v>45568</v>
      </c>
      <c r="D626" s="55">
        <v>46028</v>
      </c>
      <c r="E626" t="s">
        <v>74</v>
      </c>
      <c r="F626" t="s">
        <v>1666</v>
      </c>
      <c r="G626" t="s">
        <v>119</v>
      </c>
      <c r="H626" t="s">
        <v>47</v>
      </c>
      <c r="I626" t="s">
        <v>48</v>
      </c>
      <c r="J626" t="s">
        <v>49</v>
      </c>
      <c r="K626" t="s">
        <v>50</v>
      </c>
      <c r="L626" t="s">
        <v>645</v>
      </c>
      <c r="M626">
        <v>0</v>
      </c>
      <c r="N626">
        <v>0</v>
      </c>
      <c r="O626">
        <v>1</v>
      </c>
      <c r="P626" t="s">
        <v>47</v>
      </c>
      <c r="Q626" t="s">
        <v>645</v>
      </c>
      <c r="R626" t="s">
        <v>645</v>
      </c>
      <c r="S626" t="s">
        <v>645</v>
      </c>
      <c r="T626" t="s">
        <v>645</v>
      </c>
      <c r="U626" s="32">
        <v>0</v>
      </c>
      <c r="V626" s="32">
        <v>0</v>
      </c>
      <c r="W626" s="32">
        <v>1</v>
      </c>
      <c r="X626" s="32">
        <v>0</v>
      </c>
      <c r="Y626" s="32">
        <v>0</v>
      </c>
      <c r="Z626" s="32">
        <v>0</v>
      </c>
      <c r="AA626" s="32">
        <v>0</v>
      </c>
      <c r="AB626" s="32">
        <v>0</v>
      </c>
      <c r="AC626" s="32">
        <v>0</v>
      </c>
      <c r="AD626">
        <v>460</v>
      </c>
    </row>
    <row r="627" spans="1:30" x14ac:dyDescent="0.25">
      <c r="A627" s="26">
        <v>626</v>
      </c>
      <c r="B627" t="s">
        <v>105</v>
      </c>
      <c r="C627" s="55">
        <v>45568</v>
      </c>
      <c r="D627" s="55">
        <v>46030</v>
      </c>
      <c r="E627" t="s">
        <v>37</v>
      </c>
      <c r="F627" t="s">
        <v>1666</v>
      </c>
      <c r="G627" t="s">
        <v>1087</v>
      </c>
      <c r="H627" t="s">
        <v>47</v>
      </c>
      <c r="I627" t="s">
        <v>39</v>
      </c>
      <c r="J627" t="s">
        <v>49</v>
      </c>
      <c r="K627" t="s">
        <v>68</v>
      </c>
      <c r="L627" t="s">
        <v>645</v>
      </c>
      <c r="M627">
        <v>0</v>
      </c>
      <c r="N627">
        <v>0</v>
      </c>
      <c r="O627">
        <v>1</v>
      </c>
      <c r="P627" t="s">
        <v>47</v>
      </c>
      <c r="Q627" t="s">
        <v>645</v>
      </c>
      <c r="R627" t="s">
        <v>645</v>
      </c>
      <c r="S627" t="s">
        <v>645</v>
      </c>
      <c r="T627" t="s">
        <v>645</v>
      </c>
      <c r="U627" s="32">
        <v>0</v>
      </c>
      <c r="V627" s="32">
        <v>0</v>
      </c>
      <c r="W627" s="32">
        <v>1</v>
      </c>
      <c r="X627" s="32">
        <v>0</v>
      </c>
      <c r="Y627" s="32">
        <v>0</v>
      </c>
      <c r="Z627" s="32">
        <v>0</v>
      </c>
      <c r="AA627" s="32">
        <v>0</v>
      </c>
      <c r="AB627" s="32">
        <v>0</v>
      </c>
      <c r="AC627" s="32">
        <v>0</v>
      </c>
      <c r="AD627">
        <v>462</v>
      </c>
    </row>
    <row r="628" spans="1:30" x14ac:dyDescent="0.25">
      <c r="A628" s="26">
        <v>627</v>
      </c>
      <c r="B628" t="s">
        <v>105</v>
      </c>
      <c r="C628" s="55">
        <v>45568</v>
      </c>
      <c r="D628" s="55">
        <v>46030</v>
      </c>
      <c r="E628" t="s">
        <v>86</v>
      </c>
      <c r="F628" t="s">
        <v>97</v>
      </c>
      <c r="G628" t="s">
        <v>1088</v>
      </c>
      <c r="H628" t="s">
        <v>97</v>
      </c>
      <c r="I628" t="s">
        <v>90</v>
      </c>
      <c r="J628" t="s">
        <v>44</v>
      </c>
      <c r="K628" t="s">
        <v>50</v>
      </c>
      <c r="L628" t="s">
        <v>645</v>
      </c>
      <c r="M628">
        <v>0</v>
      </c>
      <c r="N628">
        <v>0</v>
      </c>
      <c r="O628">
        <v>1</v>
      </c>
      <c r="P628" t="s">
        <v>97</v>
      </c>
      <c r="Q628" t="s">
        <v>645</v>
      </c>
      <c r="R628" t="s">
        <v>645</v>
      </c>
      <c r="S628" t="s">
        <v>645</v>
      </c>
      <c r="T628" t="s">
        <v>645</v>
      </c>
      <c r="U628" s="32">
        <v>0</v>
      </c>
      <c r="V628" s="32">
        <v>0</v>
      </c>
      <c r="W628" s="32">
        <v>1</v>
      </c>
      <c r="X628" s="32">
        <v>0</v>
      </c>
      <c r="Y628" s="32">
        <v>0</v>
      </c>
      <c r="Z628" s="32">
        <v>0</v>
      </c>
      <c r="AA628" s="32">
        <v>0</v>
      </c>
      <c r="AB628" s="32">
        <v>0</v>
      </c>
      <c r="AC628" s="32">
        <v>0</v>
      </c>
      <c r="AD628">
        <v>462</v>
      </c>
    </row>
    <row r="629" spans="1:30" x14ac:dyDescent="0.25">
      <c r="A629" s="26">
        <v>628</v>
      </c>
      <c r="B629" t="s">
        <v>105</v>
      </c>
      <c r="C629" s="55">
        <v>45568</v>
      </c>
      <c r="D629" s="55">
        <v>46031</v>
      </c>
      <c r="E629" t="s">
        <v>74</v>
      </c>
      <c r="F629" t="s">
        <v>43</v>
      </c>
      <c r="G629" t="s">
        <v>701</v>
      </c>
      <c r="H629" t="s">
        <v>43</v>
      </c>
      <c r="I629" t="s">
        <v>39</v>
      </c>
      <c r="J629" t="s">
        <v>44</v>
      </c>
      <c r="K629" t="s">
        <v>45</v>
      </c>
      <c r="L629" t="s">
        <v>42</v>
      </c>
      <c r="M629">
        <v>0</v>
      </c>
      <c r="N629">
        <v>0</v>
      </c>
      <c r="O629">
        <v>1</v>
      </c>
      <c r="P629" t="s">
        <v>43</v>
      </c>
      <c r="Q629" t="s">
        <v>645</v>
      </c>
      <c r="R629" t="s">
        <v>645</v>
      </c>
      <c r="S629" t="s">
        <v>645</v>
      </c>
      <c r="T629" t="s">
        <v>645</v>
      </c>
      <c r="U629" s="32">
        <v>0</v>
      </c>
      <c r="V629" s="32">
        <v>1</v>
      </c>
      <c r="W629" s="32">
        <v>0</v>
      </c>
      <c r="X629" s="32">
        <v>0</v>
      </c>
      <c r="Y629" s="32">
        <v>0</v>
      </c>
      <c r="Z629" s="32">
        <v>0</v>
      </c>
      <c r="AA629" s="32">
        <v>0</v>
      </c>
      <c r="AB629" s="32">
        <v>0</v>
      </c>
      <c r="AC629" s="32">
        <v>1</v>
      </c>
      <c r="AD629">
        <v>463</v>
      </c>
    </row>
    <row r="630" spans="1:30" x14ac:dyDescent="0.25">
      <c r="A630" s="26">
        <v>629</v>
      </c>
      <c r="B630" t="s">
        <v>105</v>
      </c>
      <c r="C630" s="55">
        <v>45568</v>
      </c>
      <c r="D630" s="55">
        <v>46031</v>
      </c>
      <c r="E630" t="s">
        <v>74</v>
      </c>
      <c r="F630" t="s">
        <v>1663</v>
      </c>
      <c r="G630" t="s">
        <v>701</v>
      </c>
      <c r="H630" t="s">
        <v>95</v>
      </c>
      <c r="I630" t="s">
        <v>39</v>
      </c>
      <c r="J630" t="s">
        <v>44</v>
      </c>
      <c r="K630" t="s">
        <v>45</v>
      </c>
      <c r="L630" t="s">
        <v>42</v>
      </c>
      <c r="M630">
        <v>0</v>
      </c>
      <c r="N630">
        <v>0</v>
      </c>
      <c r="O630">
        <v>1</v>
      </c>
      <c r="P630" t="s">
        <v>95</v>
      </c>
      <c r="Q630" t="s">
        <v>645</v>
      </c>
      <c r="R630" t="s">
        <v>645</v>
      </c>
      <c r="S630" t="s">
        <v>645</v>
      </c>
      <c r="T630" t="s">
        <v>645</v>
      </c>
      <c r="U630" s="32">
        <v>0</v>
      </c>
      <c r="V630" s="32">
        <v>0</v>
      </c>
      <c r="W630" s="32">
        <v>0</v>
      </c>
      <c r="X630" s="32">
        <v>0</v>
      </c>
      <c r="Y630" s="32">
        <v>0</v>
      </c>
      <c r="Z630" s="32">
        <v>1</v>
      </c>
      <c r="AA630" s="32">
        <v>0</v>
      </c>
      <c r="AB630" s="32">
        <v>0</v>
      </c>
      <c r="AC630" s="32">
        <v>0</v>
      </c>
      <c r="AD630">
        <v>463</v>
      </c>
    </row>
    <row r="631" spans="1:30" x14ac:dyDescent="0.25">
      <c r="A631" s="26">
        <v>630</v>
      </c>
      <c r="B631" t="s">
        <v>105</v>
      </c>
      <c r="C631" s="55">
        <v>45568</v>
      </c>
      <c r="D631" s="55">
        <v>46031</v>
      </c>
      <c r="E631" t="s">
        <v>74</v>
      </c>
      <c r="F631" t="s">
        <v>1089</v>
      </c>
      <c r="G631" t="s">
        <v>1090</v>
      </c>
      <c r="H631" t="s">
        <v>1089</v>
      </c>
      <c r="I631" t="s">
        <v>39</v>
      </c>
      <c r="J631" t="s">
        <v>44</v>
      </c>
      <c r="K631" t="s">
        <v>45</v>
      </c>
      <c r="L631" t="s">
        <v>42</v>
      </c>
      <c r="M631">
        <v>0</v>
      </c>
      <c r="N631">
        <v>0</v>
      </c>
      <c r="O631">
        <v>1</v>
      </c>
      <c r="P631" t="s">
        <v>1089</v>
      </c>
      <c r="Q631" t="s">
        <v>645</v>
      </c>
      <c r="R631" t="s">
        <v>645</v>
      </c>
      <c r="S631" t="s">
        <v>645</v>
      </c>
      <c r="T631" t="s">
        <v>645</v>
      </c>
      <c r="U631" s="32">
        <v>0</v>
      </c>
      <c r="V631" s="32">
        <v>0</v>
      </c>
      <c r="W631" s="32">
        <v>0</v>
      </c>
      <c r="X631" s="32">
        <v>0</v>
      </c>
      <c r="Y631" s="32">
        <v>0</v>
      </c>
      <c r="Z631" s="32">
        <v>0</v>
      </c>
      <c r="AA631" s="32">
        <v>0</v>
      </c>
      <c r="AB631" s="32">
        <v>0</v>
      </c>
      <c r="AC631" s="32">
        <v>0</v>
      </c>
      <c r="AD631">
        <v>463</v>
      </c>
    </row>
    <row r="632" spans="1:30" x14ac:dyDescent="0.25">
      <c r="A632" s="26">
        <v>631</v>
      </c>
      <c r="B632" t="s">
        <v>105</v>
      </c>
      <c r="C632" s="55">
        <v>45568</v>
      </c>
      <c r="D632" s="55">
        <v>46031</v>
      </c>
      <c r="E632" t="s">
        <v>74</v>
      </c>
      <c r="F632" t="s">
        <v>88</v>
      </c>
      <c r="G632" t="s">
        <v>1091</v>
      </c>
      <c r="H632" t="s">
        <v>88</v>
      </c>
      <c r="I632" t="s">
        <v>90</v>
      </c>
      <c r="J632" t="s">
        <v>49</v>
      </c>
      <c r="K632" t="s">
        <v>68</v>
      </c>
      <c r="L632" t="s">
        <v>645</v>
      </c>
      <c r="M632">
        <v>0</v>
      </c>
      <c r="N632">
        <v>0</v>
      </c>
      <c r="O632">
        <v>1</v>
      </c>
      <c r="P632" t="s">
        <v>88</v>
      </c>
      <c r="Q632" t="s">
        <v>645</v>
      </c>
      <c r="R632" t="s">
        <v>645</v>
      </c>
      <c r="S632" t="s">
        <v>645</v>
      </c>
      <c r="T632" t="s">
        <v>645</v>
      </c>
      <c r="U632" s="32">
        <v>0</v>
      </c>
      <c r="V632" s="32">
        <v>1</v>
      </c>
      <c r="W632" s="32">
        <v>0</v>
      </c>
      <c r="X632" s="32">
        <v>0</v>
      </c>
      <c r="Y632" s="32">
        <v>0</v>
      </c>
      <c r="Z632" s="32">
        <v>0</v>
      </c>
      <c r="AA632" s="32">
        <v>0</v>
      </c>
      <c r="AB632" s="32">
        <v>0</v>
      </c>
      <c r="AC632" s="32">
        <v>0</v>
      </c>
      <c r="AD632">
        <v>463</v>
      </c>
    </row>
    <row r="633" spans="1:30" hidden="1" x14ac:dyDescent="0.25">
      <c r="A633">
        <v>632</v>
      </c>
      <c r="B633" t="s">
        <v>105</v>
      </c>
      <c r="C633" s="16">
        <v>45568</v>
      </c>
      <c r="D633" s="16">
        <v>46031</v>
      </c>
      <c r="E633" t="s">
        <v>74</v>
      </c>
      <c r="F633" t="s">
        <v>38</v>
      </c>
      <c r="G633" t="s">
        <v>1092</v>
      </c>
      <c r="H633" t="s">
        <v>645</v>
      </c>
      <c r="I633" t="s">
        <v>90</v>
      </c>
      <c r="J633" t="s">
        <v>49</v>
      </c>
      <c r="K633" t="s">
        <v>68</v>
      </c>
      <c r="L633" t="s">
        <v>645</v>
      </c>
      <c r="M633">
        <v>1</v>
      </c>
      <c r="N633">
        <v>0</v>
      </c>
      <c r="P633" t="s">
        <v>645</v>
      </c>
      <c r="Q633" t="s">
        <v>645</v>
      </c>
      <c r="R633" t="s">
        <v>645</v>
      </c>
      <c r="S633" t="s">
        <v>645</v>
      </c>
      <c r="T633" t="s">
        <v>645</v>
      </c>
      <c r="U633">
        <v>0</v>
      </c>
      <c r="V633">
        <v>0</v>
      </c>
      <c r="W633">
        <v>0</v>
      </c>
      <c r="X633">
        <v>0</v>
      </c>
      <c r="Y633">
        <v>0</v>
      </c>
      <c r="Z633">
        <v>0</v>
      </c>
      <c r="AA633">
        <v>0</v>
      </c>
      <c r="AB633">
        <v>0</v>
      </c>
      <c r="AC633">
        <v>0</v>
      </c>
      <c r="AD633">
        <v>463</v>
      </c>
    </row>
    <row r="634" spans="1:30" x14ac:dyDescent="0.25">
      <c r="A634" s="26">
        <v>633</v>
      </c>
      <c r="B634" t="s">
        <v>105</v>
      </c>
      <c r="C634" s="55">
        <v>45617</v>
      </c>
      <c r="D634" s="55">
        <v>46022</v>
      </c>
      <c r="E634" t="s">
        <v>37</v>
      </c>
      <c r="F634" t="s">
        <v>1666</v>
      </c>
      <c r="G634" t="s">
        <v>119</v>
      </c>
      <c r="H634" t="s">
        <v>47</v>
      </c>
      <c r="I634" t="s">
        <v>48</v>
      </c>
      <c r="J634" t="s">
        <v>49</v>
      </c>
      <c r="K634" t="s">
        <v>50</v>
      </c>
      <c r="L634" t="s">
        <v>645</v>
      </c>
      <c r="M634">
        <v>0</v>
      </c>
      <c r="N634">
        <v>0</v>
      </c>
      <c r="O634">
        <v>1</v>
      </c>
      <c r="P634" t="s">
        <v>47</v>
      </c>
      <c r="Q634" t="s">
        <v>645</v>
      </c>
      <c r="R634" t="s">
        <v>645</v>
      </c>
      <c r="S634" t="s">
        <v>645</v>
      </c>
      <c r="T634" t="s">
        <v>645</v>
      </c>
      <c r="U634" s="32">
        <v>0</v>
      </c>
      <c r="V634" s="32">
        <v>0</v>
      </c>
      <c r="W634" s="32">
        <v>1</v>
      </c>
      <c r="X634" s="32">
        <v>0</v>
      </c>
      <c r="Y634" s="32">
        <v>0</v>
      </c>
      <c r="Z634" s="32">
        <v>0</v>
      </c>
      <c r="AA634" s="32">
        <v>0</v>
      </c>
      <c r="AB634" s="32">
        <v>0</v>
      </c>
      <c r="AC634" s="32">
        <v>0</v>
      </c>
      <c r="AD634">
        <v>405</v>
      </c>
    </row>
    <row r="635" spans="1:30" hidden="1" x14ac:dyDescent="0.25">
      <c r="A635">
        <v>634</v>
      </c>
      <c r="B635" t="s">
        <v>105</v>
      </c>
      <c r="C635" s="16">
        <v>45645</v>
      </c>
      <c r="D635" s="16">
        <v>46028</v>
      </c>
      <c r="E635" t="s">
        <v>37</v>
      </c>
      <c r="F635" t="s">
        <v>38</v>
      </c>
      <c r="G635" t="s">
        <v>119</v>
      </c>
      <c r="H635" t="s">
        <v>645</v>
      </c>
      <c r="I635" t="s">
        <v>48</v>
      </c>
      <c r="J635" t="s">
        <v>49</v>
      </c>
      <c r="K635" t="s">
        <v>50</v>
      </c>
      <c r="L635" t="s">
        <v>645</v>
      </c>
      <c r="M635">
        <v>1</v>
      </c>
      <c r="N635">
        <v>0</v>
      </c>
      <c r="P635" t="s">
        <v>645</v>
      </c>
      <c r="Q635" t="s">
        <v>645</v>
      </c>
      <c r="R635" t="s">
        <v>645</v>
      </c>
      <c r="S635" t="s">
        <v>645</v>
      </c>
      <c r="T635" t="s">
        <v>645</v>
      </c>
      <c r="U635">
        <v>0</v>
      </c>
      <c r="V635">
        <v>0</v>
      </c>
      <c r="W635">
        <v>0</v>
      </c>
      <c r="X635">
        <v>0</v>
      </c>
      <c r="Y635">
        <v>0</v>
      </c>
      <c r="Z635">
        <v>0</v>
      </c>
      <c r="AA635">
        <v>0</v>
      </c>
      <c r="AB635">
        <v>0</v>
      </c>
      <c r="AC635">
        <v>0</v>
      </c>
      <c r="AD635">
        <v>383</v>
      </c>
    </row>
    <row r="636" spans="1:30" x14ac:dyDescent="0.25">
      <c r="A636" s="26">
        <v>635</v>
      </c>
      <c r="B636" t="s">
        <v>105</v>
      </c>
      <c r="C636" s="55">
        <v>45645</v>
      </c>
      <c r="D636" s="55">
        <v>46028</v>
      </c>
      <c r="E636" t="s">
        <v>37</v>
      </c>
      <c r="F636" t="s">
        <v>1666</v>
      </c>
      <c r="G636" t="s">
        <v>856</v>
      </c>
      <c r="H636" t="s">
        <v>47</v>
      </c>
      <c r="I636" t="s">
        <v>48</v>
      </c>
      <c r="J636" t="s">
        <v>49</v>
      </c>
      <c r="K636" t="s">
        <v>113</v>
      </c>
      <c r="L636" t="s">
        <v>645</v>
      </c>
      <c r="M636">
        <v>0</v>
      </c>
      <c r="N636">
        <v>0</v>
      </c>
      <c r="O636">
        <v>1</v>
      </c>
      <c r="P636" t="s">
        <v>47</v>
      </c>
      <c r="Q636" t="s">
        <v>645</v>
      </c>
      <c r="R636" t="s">
        <v>645</v>
      </c>
      <c r="S636" t="s">
        <v>645</v>
      </c>
      <c r="T636" t="s">
        <v>645</v>
      </c>
      <c r="U636" s="32">
        <v>0</v>
      </c>
      <c r="V636" s="32">
        <v>0</v>
      </c>
      <c r="W636" s="32">
        <v>1</v>
      </c>
      <c r="X636" s="32">
        <v>0</v>
      </c>
      <c r="Y636" s="32">
        <v>0</v>
      </c>
      <c r="Z636" s="32">
        <v>0</v>
      </c>
      <c r="AA636" s="32">
        <v>0</v>
      </c>
      <c r="AB636" s="32">
        <v>0</v>
      </c>
      <c r="AC636" s="32">
        <v>0</v>
      </c>
      <c r="AD636">
        <v>383</v>
      </c>
    </row>
    <row r="637" spans="1:30" x14ac:dyDescent="0.25">
      <c r="A637" s="26">
        <v>636</v>
      </c>
      <c r="B637" t="s">
        <v>213</v>
      </c>
      <c r="C637" s="55">
        <v>45672</v>
      </c>
      <c r="D637" s="55">
        <v>46038</v>
      </c>
      <c r="E637" t="s">
        <v>37</v>
      </c>
      <c r="F637" t="s">
        <v>1666</v>
      </c>
      <c r="G637" t="s">
        <v>1093</v>
      </c>
      <c r="H637" t="s">
        <v>47</v>
      </c>
      <c r="I637" t="s">
        <v>48</v>
      </c>
      <c r="J637" t="s">
        <v>138</v>
      </c>
      <c r="K637" t="s">
        <v>669</v>
      </c>
      <c r="L637" t="s">
        <v>645</v>
      </c>
      <c r="M637">
        <v>0</v>
      </c>
      <c r="N637">
        <v>0</v>
      </c>
      <c r="O637">
        <v>1</v>
      </c>
      <c r="P637" t="s">
        <v>47</v>
      </c>
      <c r="Q637" t="s">
        <v>645</v>
      </c>
      <c r="R637" t="s">
        <v>645</v>
      </c>
      <c r="S637" t="s">
        <v>645</v>
      </c>
      <c r="T637" t="s">
        <v>645</v>
      </c>
      <c r="U637" s="32">
        <v>0</v>
      </c>
      <c r="V637" s="32">
        <v>0</v>
      </c>
      <c r="W637" s="32">
        <v>1</v>
      </c>
      <c r="X637" s="32">
        <v>0</v>
      </c>
      <c r="Y637" s="32">
        <v>0</v>
      </c>
      <c r="Z637" s="32">
        <v>0</v>
      </c>
      <c r="AA637" s="32">
        <v>0</v>
      </c>
      <c r="AB637" s="32">
        <v>0</v>
      </c>
      <c r="AC637" s="32">
        <v>0</v>
      </c>
      <c r="AD637">
        <v>366</v>
      </c>
    </row>
    <row r="638" spans="1:30" x14ac:dyDescent="0.25">
      <c r="A638" s="26">
        <v>637</v>
      </c>
      <c r="B638" t="s">
        <v>287</v>
      </c>
      <c r="C638" s="55">
        <v>45764</v>
      </c>
      <c r="D638" s="55">
        <v>46020</v>
      </c>
      <c r="E638" t="s">
        <v>37</v>
      </c>
      <c r="F638" t="s">
        <v>1666</v>
      </c>
      <c r="G638" t="s">
        <v>856</v>
      </c>
      <c r="H638" t="s">
        <v>47</v>
      </c>
      <c r="I638" t="s">
        <v>48</v>
      </c>
      <c r="J638" t="s">
        <v>49</v>
      </c>
      <c r="K638" t="s">
        <v>113</v>
      </c>
      <c r="L638" t="s">
        <v>645</v>
      </c>
      <c r="M638">
        <v>0</v>
      </c>
      <c r="N638">
        <v>0</v>
      </c>
      <c r="O638">
        <v>1</v>
      </c>
      <c r="P638" t="s">
        <v>47</v>
      </c>
      <c r="Q638" t="s">
        <v>645</v>
      </c>
      <c r="R638" t="s">
        <v>645</v>
      </c>
      <c r="S638" t="s">
        <v>645</v>
      </c>
      <c r="T638" t="s">
        <v>645</v>
      </c>
      <c r="U638" s="32">
        <v>0</v>
      </c>
      <c r="V638" s="32">
        <v>0</v>
      </c>
      <c r="W638" s="32">
        <v>1</v>
      </c>
      <c r="X638" s="32">
        <v>0</v>
      </c>
      <c r="Y638" s="32">
        <v>0</v>
      </c>
      <c r="Z638" s="32">
        <v>0</v>
      </c>
      <c r="AA638" s="32">
        <v>0</v>
      </c>
      <c r="AB638" s="32">
        <v>0</v>
      </c>
      <c r="AC638" s="32">
        <v>0</v>
      </c>
      <c r="AD638">
        <v>256</v>
      </c>
    </row>
    <row r="639" spans="1:30" x14ac:dyDescent="0.25">
      <c r="A639" s="26">
        <v>638</v>
      </c>
      <c r="B639" t="s">
        <v>287</v>
      </c>
      <c r="C639" s="55">
        <v>45764</v>
      </c>
      <c r="D639" s="55">
        <v>46020</v>
      </c>
      <c r="E639" t="s">
        <v>37</v>
      </c>
      <c r="F639" t="s">
        <v>1666</v>
      </c>
      <c r="G639" t="s">
        <v>856</v>
      </c>
      <c r="H639" t="s">
        <v>47</v>
      </c>
      <c r="I639" t="s">
        <v>48</v>
      </c>
      <c r="J639" t="s">
        <v>49</v>
      </c>
      <c r="K639" t="s">
        <v>113</v>
      </c>
      <c r="L639" t="s">
        <v>645</v>
      </c>
      <c r="M639">
        <v>0</v>
      </c>
      <c r="N639">
        <v>0</v>
      </c>
      <c r="O639">
        <v>1</v>
      </c>
      <c r="P639" t="s">
        <v>47</v>
      </c>
      <c r="Q639" t="s">
        <v>645</v>
      </c>
      <c r="R639" t="s">
        <v>645</v>
      </c>
      <c r="S639" t="s">
        <v>645</v>
      </c>
      <c r="T639" t="s">
        <v>645</v>
      </c>
      <c r="U639" s="32">
        <v>0</v>
      </c>
      <c r="V639" s="32">
        <v>0</v>
      </c>
      <c r="W639" s="32">
        <v>1</v>
      </c>
      <c r="X639" s="32">
        <v>0</v>
      </c>
      <c r="Y639" s="32">
        <v>0</v>
      </c>
      <c r="Z639" s="32">
        <v>0</v>
      </c>
      <c r="AA639" s="32">
        <v>0</v>
      </c>
      <c r="AB639" s="32">
        <v>0</v>
      </c>
      <c r="AC639" s="32">
        <v>0</v>
      </c>
      <c r="AD639">
        <v>256</v>
      </c>
    </row>
    <row r="640" spans="1:30" x14ac:dyDescent="0.25">
      <c r="A640" s="26">
        <v>639</v>
      </c>
      <c r="B640" t="s">
        <v>326</v>
      </c>
      <c r="C640" s="55">
        <v>45848</v>
      </c>
      <c r="D640" s="55">
        <v>46037</v>
      </c>
      <c r="E640" t="s">
        <v>37</v>
      </c>
      <c r="F640" t="s">
        <v>43</v>
      </c>
      <c r="G640" t="s">
        <v>1094</v>
      </c>
      <c r="H640" t="s">
        <v>43</v>
      </c>
      <c r="I640" t="s">
        <v>67</v>
      </c>
      <c r="J640" t="s">
        <v>56</v>
      </c>
      <c r="K640" t="s">
        <v>50</v>
      </c>
      <c r="L640" t="s">
        <v>645</v>
      </c>
      <c r="M640">
        <v>0</v>
      </c>
      <c r="N640">
        <v>0</v>
      </c>
      <c r="O640">
        <v>1</v>
      </c>
      <c r="P640" t="s">
        <v>43</v>
      </c>
      <c r="Q640" t="s">
        <v>645</v>
      </c>
      <c r="R640" t="s">
        <v>645</v>
      </c>
      <c r="S640" t="s">
        <v>645</v>
      </c>
      <c r="T640" t="s">
        <v>645</v>
      </c>
      <c r="U640" s="32">
        <v>0</v>
      </c>
      <c r="V640" s="32">
        <v>1</v>
      </c>
      <c r="W640" s="32">
        <v>0</v>
      </c>
      <c r="X640" s="32">
        <v>0</v>
      </c>
      <c r="Y640" s="32">
        <v>0</v>
      </c>
      <c r="Z640" s="32">
        <v>0</v>
      </c>
      <c r="AA640" s="32">
        <v>0</v>
      </c>
      <c r="AB640" s="32">
        <v>0</v>
      </c>
      <c r="AC640" s="32">
        <v>1</v>
      </c>
      <c r="AD640">
        <v>189</v>
      </c>
    </row>
    <row r="641" spans="1:30" x14ac:dyDescent="0.25">
      <c r="A641" s="26">
        <v>640</v>
      </c>
      <c r="B641" t="s">
        <v>326</v>
      </c>
      <c r="C641" s="55">
        <v>45848</v>
      </c>
      <c r="D641" s="55">
        <v>46037</v>
      </c>
      <c r="E641" t="s">
        <v>37</v>
      </c>
      <c r="F641" t="s">
        <v>1663</v>
      </c>
      <c r="G641" t="s">
        <v>1094</v>
      </c>
      <c r="H641" t="s">
        <v>95</v>
      </c>
      <c r="I641" t="s">
        <v>67</v>
      </c>
      <c r="J641" t="s">
        <v>56</v>
      </c>
      <c r="K641" t="s">
        <v>50</v>
      </c>
      <c r="L641" t="s">
        <v>645</v>
      </c>
      <c r="M641">
        <v>0</v>
      </c>
      <c r="N641">
        <v>0</v>
      </c>
      <c r="O641">
        <v>1</v>
      </c>
      <c r="P641" t="s">
        <v>95</v>
      </c>
      <c r="Q641" t="s">
        <v>645</v>
      </c>
      <c r="R641" t="s">
        <v>645</v>
      </c>
      <c r="S641" t="s">
        <v>645</v>
      </c>
      <c r="T641" t="s">
        <v>645</v>
      </c>
      <c r="U641" s="32">
        <v>0</v>
      </c>
      <c r="V641" s="32">
        <v>0</v>
      </c>
      <c r="W641" s="32">
        <v>0</v>
      </c>
      <c r="X641" s="32">
        <v>0</v>
      </c>
      <c r="Y641" s="32">
        <v>0</v>
      </c>
      <c r="Z641" s="32">
        <v>1</v>
      </c>
      <c r="AA641" s="32">
        <v>0</v>
      </c>
      <c r="AB641" s="32">
        <v>0</v>
      </c>
      <c r="AC641" s="32">
        <v>0</v>
      </c>
      <c r="AD641">
        <v>189</v>
      </c>
    </row>
    <row r="642" spans="1:30" hidden="1" x14ac:dyDescent="0.25">
      <c r="A642">
        <v>641</v>
      </c>
      <c r="B642" t="s">
        <v>326</v>
      </c>
      <c r="C642" s="16">
        <v>45848</v>
      </c>
      <c r="D642" s="16">
        <v>46037</v>
      </c>
      <c r="E642" t="s">
        <v>37</v>
      </c>
      <c r="F642" t="s">
        <v>38</v>
      </c>
      <c r="G642" t="s">
        <v>1095</v>
      </c>
      <c r="H642" t="s">
        <v>645</v>
      </c>
      <c r="I642" t="s">
        <v>67</v>
      </c>
      <c r="J642" t="s">
        <v>49</v>
      </c>
      <c r="K642" t="s">
        <v>68</v>
      </c>
      <c r="L642" t="s">
        <v>645</v>
      </c>
      <c r="M642">
        <v>1</v>
      </c>
      <c r="N642">
        <v>0</v>
      </c>
      <c r="P642" t="s">
        <v>645</v>
      </c>
      <c r="Q642" t="s">
        <v>645</v>
      </c>
      <c r="R642" t="s">
        <v>645</v>
      </c>
      <c r="S642" t="s">
        <v>645</v>
      </c>
      <c r="T642" t="s">
        <v>645</v>
      </c>
      <c r="U642">
        <v>0</v>
      </c>
      <c r="V642">
        <v>0</v>
      </c>
      <c r="W642">
        <v>0</v>
      </c>
      <c r="X642">
        <v>0</v>
      </c>
      <c r="Y642">
        <v>0</v>
      </c>
      <c r="Z642">
        <v>0</v>
      </c>
      <c r="AA642">
        <v>0</v>
      </c>
      <c r="AB642">
        <v>0</v>
      </c>
      <c r="AC642">
        <v>0</v>
      </c>
      <c r="AD642">
        <v>189</v>
      </c>
    </row>
    <row r="643" spans="1:30" x14ac:dyDescent="0.25">
      <c r="A643" s="26">
        <v>642</v>
      </c>
      <c r="B643" t="s">
        <v>326</v>
      </c>
      <c r="C643" s="55">
        <v>45848</v>
      </c>
      <c r="D643" s="55">
        <v>46037</v>
      </c>
      <c r="E643" t="s">
        <v>37</v>
      </c>
      <c r="F643" t="s">
        <v>1666</v>
      </c>
      <c r="G643" t="s">
        <v>87</v>
      </c>
      <c r="H643" t="s">
        <v>47</v>
      </c>
      <c r="I643" t="s">
        <v>48</v>
      </c>
      <c r="J643" t="s">
        <v>49</v>
      </c>
      <c r="K643" t="s">
        <v>50</v>
      </c>
      <c r="L643" t="s">
        <v>645</v>
      </c>
      <c r="M643">
        <v>0</v>
      </c>
      <c r="N643">
        <v>0</v>
      </c>
      <c r="O643">
        <v>1</v>
      </c>
      <c r="P643" t="s">
        <v>47</v>
      </c>
      <c r="Q643" t="s">
        <v>645</v>
      </c>
      <c r="R643" t="s">
        <v>645</v>
      </c>
      <c r="S643" t="s">
        <v>645</v>
      </c>
      <c r="T643" t="s">
        <v>645</v>
      </c>
      <c r="U643" s="32">
        <v>0</v>
      </c>
      <c r="V643" s="32">
        <v>0</v>
      </c>
      <c r="W643" s="32">
        <v>1</v>
      </c>
      <c r="X643" s="32">
        <v>0</v>
      </c>
      <c r="Y643" s="32">
        <v>0</v>
      </c>
      <c r="Z643" s="32">
        <v>0</v>
      </c>
      <c r="AA643" s="32">
        <v>0</v>
      </c>
      <c r="AB643" s="32">
        <v>0</v>
      </c>
      <c r="AC643" s="32">
        <v>0</v>
      </c>
      <c r="AD643">
        <v>189</v>
      </c>
    </row>
    <row r="644" spans="1:30" x14ac:dyDescent="0.25">
      <c r="A644" s="26">
        <v>643</v>
      </c>
      <c r="B644" t="s">
        <v>326</v>
      </c>
      <c r="C644" s="55">
        <v>45848</v>
      </c>
      <c r="D644" s="55">
        <v>46037</v>
      </c>
      <c r="E644" t="s">
        <v>37</v>
      </c>
      <c r="F644" t="s">
        <v>1666</v>
      </c>
      <c r="G644" t="s">
        <v>222</v>
      </c>
      <c r="H644" t="s">
        <v>47</v>
      </c>
      <c r="I644" t="s">
        <v>48</v>
      </c>
      <c r="J644" t="s">
        <v>49</v>
      </c>
      <c r="K644" t="s">
        <v>50</v>
      </c>
      <c r="L644" t="s">
        <v>645</v>
      </c>
      <c r="M644">
        <v>0</v>
      </c>
      <c r="N644">
        <v>0</v>
      </c>
      <c r="O644">
        <v>1</v>
      </c>
      <c r="P644" t="s">
        <v>47</v>
      </c>
      <c r="Q644" t="s">
        <v>645</v>
      </c>
      <c r="R644" t="s">
        <v>645</v>
      </c>
      <c r="S644" t="s">
        <v>645</v>
      </c>
      <c r="T644" t="s">
        <v>645</v>
      </c>
      <c r="U644" s="32">
        <v>0</v>
      </c>
      <c r="V644" s="32">
        <v>0</v>
      </c>
      <c r="W644" s="32">
        <v>1</v>
      </c>
      <c r="X644" s="32">
        <v>0</v>
      </c>
      <c r="Y644" s="32">
        <v>0</v>
      </c>
      <c r="Z644" s="32">
        <v>0</v>
      </c>
      <c r="AA644" s="32">
        <v>0</v>
      </c>
      <c r="AB644" s="32">
        <v>0</v>
      </c>
      <c r="AC644" s="32">
        <v>0</v>
      </c>
      <c r="AD644">
        <v>189</v>
      </c>
    </row>
    <row r="645" spans="1:30" x14ac:dyDescent="0.25">
      <c r="A645" s="26">
        <v>644</v>
      </c>
      <c r="B645" t="s">
        <v>326</v>
      </c>
      <c r="C645" s="55">
        <v>45848</v>
      </c>
      <c r="D645" s="55">
        <v>46037</v>
      </c>
      <c r="E645" t="s">
        <v>37</v>
      </c>
      <c r="F645" t="s">
        <v>1666</v>
      </c>
      <c r="G645" t="s">
        <v>1096</v>
      </c>
      <c r="H645" t="s">
        <v>47</v>
      </c>
      <c r="I645" t="s">
        <v>90</v>
      </c>
      <c r="J645" t="s">
        <v>78</v>
      </c>
      <c r="K645" t="s">
        <v>50</v>
      </c>
      <c r="L645" t="s">
        <v>645</v>
      </c>
      <c r="M645">
        <v>0</v>
      </c>
      <c r="N645">
        <v>0</v>
      </c>
      <c r="O645">
        <v>1</v>
      </c>
      <c r="P645" t="s">
        <v>47</v>
      </c>
      <c r="Q645" t="s">
        <v>645</v>
      </c>
      <c r="R645" t="s">
        <v>645</v>
      </c>
      <c r="S645" t="s">
        <v>645</v>
      </c>
      <c r="T645" t="s">
        <v>645</v>
      </c>
      <c r="U645" s="32">
        <v>0</v>
      </c>
      <c r="V645" s="32">
        <v>0</v>
      </c>
      <c r="W645" s="32">
        <v>1</v>
      </c>
      <c r="X645" s="32">
        <v>0</v>
      </c>
      <c r="Y645" s="32">
        <v>0</v>
      </c>
      <c r="Z645" s="32">
        <v>0</v>
      </c>
      <c r="AA645" s="32">
        <v>0</v>
      </c>
      <c r="AB645" s="32">
        <v>0</v>
      </c>
      <c r="AC645" s="32">
        <v>0</v>
      </c>
      <c r="AD645">
        <v>189</v>
      </c>
    </row>
    <row r="646" spans="1:30" x14ac:dyDescent="0.25">
      <c r="A646" s="26">
        <v>645</v>
      </c>
      <c r="B646" t="s">
        <v>326</v>
      </c>
      <c r="C646" s="55">
        <v>45848</v>
      </c>
      <c r="D646" s="55">
        <v>46037</v>
      </c>
      <c r="E646" t="s">
        <v>37</v>
      </c>
      <c r="F646" t="s">
        <v>97</v>
      </c>
      <c r="G646" t="s">
        <v>1097</v>
      </c>
      <c r="H646" t="s">
        <v>97</v>
      </c>
      <c r="I646" t="s">
        <v>51</v>
      </c>
      <c r="J646" t="s">
        <v>49</v>
      </c>
      <c r="K646" t="s">
        <v>45</v>
      </c>
      <c r="L646" t="s">
        <v>645</v>
      </c>
      <c r="M646">
        <v>0</v>
      </c>
      <c r="N646">
        <v>0</v>
      </c>
      <c r="O646">
        <v>1</v>
      </c>
      <c r="P646" t="s">
        <v>97</v>
      </c>
      <c r="Q646" t="s">
        <v>645</v>
      </c>
      <c r="R646" t="s">
        <v>645</v>
      </c>
      <c r="S646" t="s">
        <v>645</v>
      </c>
      <c r="T646" t="s">
        <v>645</v>
      </c>
      <c r="U646" s="32">
        <v>0</v>
      </c>
      <c r="V646" s="32">
        <v>0</v>
      </c>
      <c r="W646" s="32">
        <v>1</v>
      </c>
      <c r="X646" s="32">
        <v>0</v>
      </c>
      <c r="Y646" s="32">
        <v>0</v>
      </c>
      <c r="Z646" s="32">
        <v>0</v>
      </c>
      <c r="AA646" s="32">
        <v>0</v>
      </c>
      <c r="AB646" s="32">
        <v>0</v>
      </c>
      <c r="AC646" s="32">
        <v>0</v>
      </c>
      <c r="AD646">
        <v>189</v>
      </c>
    </row>
    <row r="647" spans="1:30" x14ac:dyDescent="0.25">
      <c r="A647" s="26">
        <v>646</v>
      </c>
      <c r="B647" t="s">
        <v>326</v>
      </c>
      <c r="C647" s="55">
        <v>45918</v>
      </c>
      <c r="D647" s="55">
        <v>46038</v>
      </c>
      <c r="E647" t="s">
        <v>86</v>
      </c>
      <c r="F647" t="s">
        <v>43</v>
      </c>
      <c r="G647" t="s">
        <v>1098</v>
      </c>
      <c r="H647" t="s">
        <v>43</v>
      </c>
      <c r="I647" t="s">
        <v>67</v>
      </c>
      <c r="J647" t="s">
        <v>44</v>
      </c>
      <c r="K647" t="s">
        <v>50</v>
      </c>
      <c r="L647" t="s">
        <v>645</v>
      </c>
      <c r="M647">
        <v>0</v>
      </c>
      <c r="N647">
        <v>0</v>
      </c>
      <c r="O647">
        <v>1</v>
      </c>
      <c r="P647" t="s">
        <v>43</v>
      </c>
      <c r="Q647" t="s">
        <v>645</v>
      </c>
      <c r="R647" t="s">
        <v>645</v>
      </c>
      <c r="S647" t="s">
        <v>645</v>
      </c>
      <c r="T647" t="s">
        <v>645</v>
      </c>
      <c r="U647" s="32">
        <v>0</v>
      </c>
      <c r="V647" s="32">
        <v>1</v>
      </c>
      <c r="W647" s="32">
        <v>0</v>
      </c>
      <c r="X647" s="32">
        <v>0</v>
      </c>
      <c r="Y647" s="32">
        <v>0</v>
      </c>
      <c r="Z647" s="32">
        <v>0</v>
      </c>
      <c r="AA647" s="32">
        <v>0</v>
      </c>
      <c r="AB647" s="32">
        <v>0</v>
      </c>
      <c r="AC647" s="32">
        <v>1</v>
      </c>
      <c r="AD647">
        <v>120</v>
      </c>
    </row>
    <row r="648" spans="1:30" x14ac:dyDescent="0.25">
      <c r="A648" s="26">
        <v>647</v>
      </c>
      <c r="B648" t="s">
        <v>369</v>
      </c>
      <c r="C648" s="55">
        <v>45932</v>
      </c>
      <c r="D648" s="55">
        <v>46022</v>
      </c>
      <c r="E648" t="s">
        <v>86</v>
      </c>
      <c r="F648" t="s">
        <v>1666</v>
      </c>
      <c r="G648" t="s">
        <v>1099</v>
      </c>
      <c r="H648" t="s">
        <v>47</v>
      </c>
      <c r="I648" t="s">
        <v>48</v>
      </c>
      <c r="J648" t="s">
        <v>49</v>
      </c>
      <c r="K648" t="s">
        <v>79</v>
      </c>
      <c r="L648" t="s">
        <v>645</v>
      </c>
      <c r="M648">
        <v>0</v>
      </c>
      <c r="N648">
        <v>0</v>
      </c>
      <c r="O648">
        <v>1</v>
      </c>
      <c r="P648" t="s">
        <v>47</v>
      </c>
      <c r="Q648" t="s">
        <v>645</v>
      </c>
      <c r="R648" t="s">
        <v>645</v>
      </c>
      <c r="S648" t="s">
        <v>645</v>
      </c>
      <c r="T648" t="s">
        <v>645</v>
      </c>
      <c r="U648" s="32">
        <v>0</v>
      </c>
      <c r="V648" s="32">
        <v>0</v>
      </c>
      <c r="W648" s="32">
        <v>1</v>
      </c>
      <c r="X648" s="32">
        <v>0</v>
      </c>
      <c r="Y648" s="32">
        <v>0</v>
      </c>
      <c r="Z648" s="32">
        <v>0</v>
      </c>
      <c r="AA648" s="32">
        <v>0</v>
      </c>
      <c r="AB648" s="32">
        <v>0</v>
      </c>
      <c r="AC648" s="32">
        <v>0</v>
      </c>
      <c r="AD648">
        <v>90</v>
      </c>
    </row>
    <row r="649" spans="1:30" x14ac:dyDescent="0.25">
      <c r="A649" s="26">
        <v>648</v>
      </c>
      <c r="B649" t="s">
        <v>369</v>
      </c>
      <c r="C649" s="55">
        <v>46002</v>
      </c>
      <c r="D649" s="55">
        <v>46022</v>
      </c>
      <c r="E649" t="s">
        <v>86</v>
      </c>
      <c r="F649" t="s">
        <v>1666</v>
      </c>
      <c r="G649" t="s">
        <v>1100</v>
      </c>
      <c r="H649" t="s">
        <v>47</v>
      </c>
      <c r="I649" t="s">
        <v>55</v>
      </c>
      <c r="J649" t="s">
        <v>138</v>
      </c>
      <c r="K649" t="s">
        <v>50</v>
      </c>
      <c r="L649" t="s">
        <v>645</v>
      </c>
      <c r="M649">
        <v>0</v>
      </c>
      <c r="N649">
        <v>0</v>
      </c>
      <c r="O649">
        <v>1</v>
      </c>
      <c r="P649" t="s">
        <v>47</v>
      </c>
      <c r="Q649" t="s">
        <v>645</v>
      </c>
      <c r="R649" t="s">
        <v>645</v>
      </c>
      <c r="S649" t="s">
        <v>645</v>
      </c>
      <c r="T649" t="s">
        <v>645</v>
      </c>
      <c r="U649" s="32">
        <v>0</v>
      </c>
      <c r="V649" s="32">
        <v>0</v>
      </c>
      <c r="W649" s="32">
        <v>1</v>
      </c>
      <c r="X649" s="32">
        <v>0</v>
      </c>
      <c r="Y649" s="32">
        <v>0</v>
      </c>
      <c r="Z649" s="32">
        <v>0</v>
      </c>
      <c r="AA649" s="32">
        <v>0</v>
      </c>
      <c r="AB649" s="32">
        <v>0</v>
      </c>
      <c r="AC649" s="32">
        <v>0</v>
      </c>
      <c r="AD649">
        <v>20</v>
      </c>
    </row>
    <row r="650" spans="1:30" hidden="1" x14ac:dyDescent="0.25">
      <c r="A650">
        <v>649</v>
      </c>
      <c r="B650" t="s">
        <v>369</v>
      </c>
      <c r="C650" s="16">
        <v>46002</v>
      </c>
      <c r="D650" s="16">
        <v>46022</v>
      </c>
      <c r="E650" t="s">
        <v>86</v>
      </c>
      <c r="F650" t="s">
        <v>38</v>
      </c>
      <c r="G650" t="s">
        <v>1101</v>
      </c>
      <c r="H650" t="s">
        <v>645</v>
      </c>
      <c r="I650" t="s">
        <v>55</v>
      </c>
      <c r="J650" t="s">
        <v>138</v>
      </c>
      <c r="K650" t="s">
        <v>50</v>
      </c>
      <c r="L650" t="s">
        <v>645</v>
      </c>
      <c r="M650">
        <v>1</v>
      </c>
      <c r="N650">
        <v>0</v>
      </c>
      <c r="P650" t="s">
        <v>645</v>
      </c>
      <c r="Q650" t="s">
        <v>645</v>
      </c>
      <c r="R650" t="s">
        <v>645</v>
      </c>
      <c r="S650" t="s">
        <v>645</v>
      </c>
      <c r="T650" t="s">
        <v>645</v>
      </c>
      <c r="U650">
        <v>0</v>
      </c>
      <c r="V650">
        <v>0</v>
      </c>
      <c r="W650">
        <v>0</v>
      </c>
      <c r="X650">
        <v>0</v>
      </c>
      <c r="Y650">
        <v>0</v>
      </c>
      <c r="Z650">
        <v>0</v>
      </c>
      <c r="AA650">
        <v>0</v>
      </c>
      <c r="AB650">
        <v>0</v>
      </c>
      <c r="AC650">
        <v>0</v>
      </c>
      <c r="AD650">
        <v>20</v>
      </c>
    </row>
    <row r="651" spans="1:30" x14ac:dyDescent="0.25">
      <c r="A651" s="26">
        <v>650</v>
      </c>
      <c r="B651" t="s">
        <v>105</v>
      </c>
      <c r="C651" s="55">
        <v>45596</v>
      </c>
      <c r="D651" s="55">
        <v>46051</v>
      </c>
      <c r="E651" t="s">
        <v>114</v>
      </c>
      <c r="F651" t="s">
        <v>43</v>
      </c>
      <c r="G651" t="s">
        <v>507</v>
      </c>
      <c r="H651" t="s">
        <v>43</v>
      </c>
      <c r="I651" t="s">
        <v>51</v>
      </c>
      <c r="J651" t="s">
        <v>49</v>
      </c>
      <c r="K651" t="s">
        <v>50</v>
      </c>
      <c r="L651" t="s">
        <v>645</v>
      </c>
      <c r="M651">
        <v>0</v>
      </c>
      <c r="N651">
        <v>0</v>
      </c>
      <c r="O651">
        <v>1</v>
      </c>
      <c r="P651" t="s">
        <v>43</v>
      </c>
      <c r="Q651" t="s">
        <v>645</v>
      </c>
      <c r="R651" t="s">
        <v>645</v>
      </c>
      <c r="S651" t="s">
        <v>645</v>
      </c>
      <c r="T651" t="s">
        <v>645</v>
      </c>
      <c r="U651" s="32">
        <v>0</v>
      </c>
      <c r="V651" s="32">
        <v>1</v>
      </c>
      <c r="W651" s="32">
        <v>0</v>
      </c>
      <c r="X651" s="32">
        <v>0</v>
      </c>
      <c r="Y651" s="32">
        <v>0</v>
      </c>
      <c r="Z651" s="32">
        <v>0</v>
      </c>
      <c r="AA651" s="32">
        <v>0</v>
      </c>
      <c r="AB651" s="32">
        <v>0</v>
      </c>
      <c r="AC651" s="32">
        <v>1</v>
      </c>
      <c r="AD651">
        <v>455</v>
      </c>
    </row>
    <row r="652" spans="1:30" x14ac:dyDescent="0.25">
      <c r="A652" s="26">
        <v>651</v>
      </c>
      <c r="B652" t="s">
        <v>326</v>
      </c>
      <c r="C652" s="55">
        <v>45925</v>
      </c>
      <c r="D652" s="55">
        <v>46044</v>
      </c>
      <c r="E652" t="s">
        <v>129</v>
      </c>
      <c r="F652" t="s">
        <v>1666</v>
      </c>
      <c r="G652" t="s">
        <v>796</v>
      </c>
      <c r="H652" t="s">
        <v>47</v>
      </c>
      <c r="I652" t="s">
        <v>55</v>
      </c>
      <c r="J652" t="s">
        <v>49</v>
      </c>
      <c r="K652" t="s">
        <v>50</v>
      </c>
      <c r="L652" t="s">
        <v>645</v>
      </c>
      <c r="M652">
        <v>0</v>
      </c>
      <c r="N652">
        <v>0</v>
      </c>
      <c r="O652">
        <v>1</v>
      </c>
      <c r="P652" t="s">
        <v>47</v>
      </c>
      <c r="Q652" t="s">
        <v>645</v>
      </c>
      <c r="R652" t="s">
        <v>645</v>
      </c>
      <c r="S652" t="s">
        <v>645</v>
      </c>
      <c r="T652" t="s">
        <v>645</v>
      </c>
      <c r="U652" s="32">
        <v>0</v>
      </c>
      <c r="V652" s="32">
        <v>0</v>
      </c>
      <c r="W652" s="32">
        <v>1</v>
      </c>
      <c r="X652" s="32">
        <v>0</v>
      </c>
      <c r="Y652" s="32">
        <v>0</v>
      </c>
      <c r="Z652" s="32">
        <v>0</v>
      </c>
      <c r="AA652" s="32">
        <v>0</v>
      </c>
      <c r="AB652" s="32">
        <v>0</v>
      </c>
      <c r="AC652" s="32">
        <v>0</v>
      </c>
      <c r="AD652">
        <v>119</v>
      </c>
    </row>
    <row r="653" spans="1:30" x14ac:dyDescent="0.25">
      <c r="A653" s="26">
        <v>652</v>
      </c>
      <c r="B653" t="s">
        <v>36</v>
      </c>
      <c r="C653" s="55">
        <v>45450</v>
      </c>
      <c r="D653" s="55">
        <v>46046</v>
      </c>
      <c r="E653" t="s">
        <v>46</v>
      </c>
      <c r="F653" t="s">
        <v>1666</v>
      </c>
      <c r="G653" t="s">
        <v>71</v>
      </c>
      <c r="H653" t="s">
        <v>47</v>
      </c>
      <c r="I653" t="s">
        <v>48</v>
      </c>
      <c r="J653" t="s">
        <v>49</v>
      </c>
      <c r="K653" t="s">
        <v>50</v>
      </c>
      <c r="L653" t="s">
        <v>645</v>
      </c>
      <c r="M653">
        <v>0</v>
      </c>
      <c r="N653">
        <v>0</v>
      </c>
      <c r="O653">
        <v>1</v>
      </c>
      <c r="P653" t="s">
        <v>47</v>
      </c>
      <c r="Q653" t="s">
        <v>645</v>
      </c>
      <c r="R653" t="s">
        <v>645</v>
      </c>
      <c r="S653" t="s">
        <v>645</v>
      </c>
      <c r="T653" t="s">
        <v>645</v>
      </c>
      <c r="U653" s="32">
        <v>0</v>
      </c>
      <c r="V653" s="32">
        <v>0</v>
      </c>
      <c r="W653" s="32">
        <v>1</v>
      </c>
      <c r="X653" s="32">
        <v>0</v>
      </c>
      <c r="Y653" s="32">
        <v>0</v>
      </c>
      <c r="Z653" s="32">
        <v>0</v>
      </c>
      <c r="AA653" s="32">
        <v>0</v>
      </c>
      <c r="AB653" s="32">
        <v>0</v>
      </c>
      <c r="AC653" s="32">
        <v>0</v>
      </c>
      <c r="AD653">
        <v>596</v>
      </c>
    </row>
    <row r="654" spans="1:30" x14ac:dyDescent="0.25">
      <c r="A654" s="26">
        <v>653</v>
      </c>
      <c r="B654" t="s">
        <v>36</v>
      </c>
      <c r="C654" s="55">
        <v>45450</v>
      </c>
      <c r="D654" s="55">
        <v>46046</v>
      </c>
      <c r="E654" t="s">
        <v>46</v>
      </c>
      <c r="F654" t="s">
        <v>1682</v>
      </c>
      <c r="G654" t="s">
        <v>1102</v>
      </c>
      <c r="H654" t="s">
        <v>137</v>
      </c>
      <c r="I654" t="s">
        <v>39</v>
      </c>
      <c r="J654" t="s">
        <v>78</v>
      </c>
      <c r="K654" t="s">
        <v>45</v>
      </c>
      <c r="L654" t="s">
        <v>42</v>
      </c>
      <c r="M654">
        <v>0</v>
      </c>
      <c r="N654">
        <v>1</v>
      </c>
      <c r="O654">
        <v>2</v>
      </c>
      <c r="P654" t="s">
        <v>43</v>
      </c>
      <c r="Q654" t="s">
        <v>47</v>
      </c>
      <c r="R654" t="s">
        <v>645</v>
      </c>
      <c r="S654" t="s">
        <v>645</v>
      </c>
      <c r="T654" t="s">
        <v>645</v>
      </c>
      <c r="U654" s="32">
        <v>0</v>
      </c>
      <c r="V654" s="32">
        <v>1</v>
      </c>
      <c r="W654" s="32">
        <v>1</v>
      </c>
      <c r="X654" s="32">
        <v>0</v>
      </c>
      <c r="Y654" s="32">
        <v>0</v>
      </c>
      <c r="Z654" s="32">
        <v>0</v>
      </c>
      <c r="AA654" s="32">
        <v>0</v>
      </c>
      <c r="AB654" s="32">
        <v>0</v>
      </c>
      <c r="AC654" s="32">
        <v>1</v>
      </c>
      <c r="AD654">
        <v>596</v>
      </c>
    </row>
    <row r="655" spans="1:30" x14ac:dyDescent="0.25">
      <c r="A655" s="26">
        <v>654</v>
      </c>
      <c r="B655" t="s">
        <v>36</v>
      </c>
      <c r="C655" s="55">
        <v>45467</v>
      </c>
      <c r="D655" s="55">
        <v>46032</v>
      </c>
      <c r="E655" t="s">
        <v>46</v>
      </c>
      <c r="F655" t="s">
        <v>43</v>
      </c>
      <c r="G655" t="s">
        <v>315</v>
      </c>
      <c r="H655" t="s">
        <v>43</v>
      </c>
      <c r="I655" t="s">
        <v>39</v>
      </c>
      <c r="J655" t="s">
        <v>44</v>
      </c>
      <c r="K655" t="s">
        <v>45</v>
      </c>
      <c r="L655" t="s">
        <v>42</v>
      </c>
      <c r="M655">
        <v>0</v>
      </c>
      <c r="N655">
        <v>0</v>
      </c>
      <c r="O655">
        <v>1</v>
      </c>
      <c r="P655" t="s">
        <v>43</v>
      </c>
      <c r="Q655" t="s">
        <v>645</v>
      </c>
      <c r="R655" t="s">
        <v>645</v>
      </c>
      <c r="S655" t="s">
        <v>645</v>
      </c>
      <c r="T655" t="s">
        <v>645</v>
      </c>
      <c r="U655" s="32">
        <v>0</v>
      </c>
      <c r="V655" s="32">
        <v>1</v>
      </c>
      <c r="W655" s="32">
        <v>0</v>
      </c>
      <c r="X655" s="32">
        <v>0</v>
      </c>
      <c r="Y655" s="32">
        <v>0</v>
      </c>
      <c r="Z655" s="32">
        <v>0</v>
      </c>
      <c r="AA655" s="32">
        <v>0</v>
      </c>
      <c r="AB655" s="32">
        <v>0</v>
      </c>
      <c r="AC655" s="32">
        <v>1</v>
      </c>
      <c r="AD655">
        <v>565</v>
      </c>
    </row>
    <row r="656" spans="1:30" x14ac:dyDescent="0.25">
      <c r="A656" s="26">
        <v>655</v>
      </c>
      <c r="B656" t="s">
        <v>53</v>
      </c>
      <c r="C656" s="55">
        <v>45565</v>
      </c>
      <c r="D656" s="55">
        <v>46045</v>
      </c>
      <c r="E656" t="s">
        <v>46</v>
      </c>
      <c r="F656" t="s">
        <v>43</v>
      </c>
      <c r="G656" t="s">
        <v>1103</v>
      </c>
      <c r="H656" t="s">
        <v>43</v>
      </c>
      <c r="I656" t="s">
        <v>67</v>
      </c>
      <c r="J656" t="s">
        <v>40</v>
      </c>
      <c r="K656" t="s">
        <v>128</v>
      </c>
      <c r="L656" t="s">
        <v>645</v>
      </c>
      <c r="M656">
        <v>0</v>
      </c>
      <c r="N656">
        <v>0</v>
      </c>
      <c r="O656">
        <v>1</v>
      </c>
      <c r="P656" t="s">
        <v>43</v>
      </c>
      <c r="Q656" t="s">
        <v>645</v>
      </c>
      <c r="R656" t="s">
        <v>645</v>
      </c>
      <c r="S656" t="s">
        <v>645</v>
      </c>
      <c r="T656" t="s">
        <v>645</v>
      </c>
      <c r="U656" s="32">
        <v>0</v>
      </c>
      <c r="V656" s="32">
        <v>1</v>
      </c>
      <c r="W656" s="32">
        <v>0</v>
      </c>
      <c r="X656" s="32">
        <v>0</v>
      </c>
      <c r="Y656" s="32">
        <v>0</v>
      </c>
      <c r="Z656" s="32">
        <v>0</v>
      </c>
      <c r="AA656" s="32">
        <v>0</v>
      </c>
      <c r="AB656" s="32">
        <v>0</v>
      </c>
      <c r="AC656" s="32">
        <v>1</v>
      </c>
      <c r="AD656">
        <v>480</v>
      </c>
    </row>
    <row r="657" spans="1:30" hidden="1" x14ac:dyDescent="0.25">
      <c r="A657">
        <v>656</v>
      </c>
      <c r="B657" t="s">
        <v>53</v>
      </c>
      <c r="C657" s="16">
        <v>45565</v>
      </c>
      <c r="D657" s="16">
        <v>46045</v>
      </c>
      <c r="E657" t="s">
        <v>46</v>
      </c>
      <c r="F657" t="s">
        <v>651</v>
      </c>
      <c r="G657" t="s">
        <v>1104</v>
      </c>
      <c r="H657" t="s">
        <v>645</v>
      </c>
      <c r="I657" t="s">
        <v>55</v>
      </c>
      <c r="J657" t="s">
        <v>44</v>
      </c>
      <c r="K657" t="s">
        <v>113</v>
      </c>
      <c r="L657" t="s">
        <v>645</v>
      </c>
      <c r="M657">
        <v>1</v>
      </c>
      <c r="N657">
        <v>0</v>
      </c>
      <c r="P657" t="s">
        <v>645</v>
      </c>
      <c r="Q657" t="s">
        <v>645</v>
      </c>
      <c r="R657" t="s">
        <v>645</v>
      </c>
      <c r="S657" t="s">
        <v>645</v>
      </c>
      <c r="T657" t="s">
        <v>645</v>
      </c>
      <c r="U657">
        <v>0</v>
      </c>
      <c r="V657">
        <v>0</v>
      </c>
      <c r="W657">
        <v>0</v>
      </c>
      <c r="X657">
        <v>0</v>
      </c>
      <c r="Y657">
        <v>0</v>
      </c>
      <c r="Z657">
        <v>0</v>
      </c>
      <c r="AA657">
        <v>0</v>
      </c>
      <c r="AB657">
        <v>0</v>
      </c>
      <c r="AC657">
        <v>0</v>
      </c>
      <c r="AD657">
        <v>480</v>
      </c>
    </row>
    <row r="658" spans="1:30" hidden="1" x14ac:dyDescent="0.25">
      <c r="A658">
        <v>657</v>
      </c>
      <c r="B658" t="s">
        <v>105</v>
      </c>
      <c r="C658" s="16">
        <v>45593</v>
      </c>
      <c r="D658" s="16">
        <v>46048</v>
      </c>
      <c r="E658" t="s">
        <v>46</v>
      </c>
      <c r="F658" t="s">
        <v>651</v>
      </c>
      <c r="G658" t="s">
        <v>235</v>
      </c>
      <c r="H658" t="s">
        <v>645</v>
      </c>
      <c r="I658" t="s">
        <v>55</v>
      </c>
      <c r="J658" t="s">
        <v>40</v>
      </c>
      <c r="K658" t="s">
        <v>113</v>
      </c>
      <c r="L658" t="s">
        <v>645</v>
      </c>
      <c r="M658">
        <v>1</v>
      </c>
      <c r="N658">
        <v>0</v>
      </c>
      <c r="P658" t="s">
        <v>645</v>
      </c>
      <c r="Q658" t="s">
        <v>645</v>
      </c>
      <c r="R658" t="s">
        <v>645</v>
      </c>
      <c r="S658" t="s">
        <v>645</v>
      </c>
      <c r="T658" t="s">
        <v>645</v>
      </c>
      <c r="U658">
        <v>0</v>
      </c>
      <c r="V658">
        <v>0</v>
      </c>
      <c r="W658">
        <v>0</v>
      </c>
      <c r="X658">
        <v>0</v>
      </c>
      <c r="Y658">
        <v>0</v>
      </c>
      <c r="Z658">
        <v>0</v>
      </c>
      <c r="AA658">
        <v>0</v>
      </c>
      <c r="AB658">
        <v>0</v>
      </c>
      <c r="AC658">
        <v>0</v>
      </c>
      <c r="AD658">
        <v>455</v>
      </c>
    </row>
    <row r="659" spans="1:30" x14ac:dyDescent="0.25">
      <c r="A659" s="26">
        <v>658</v>
      </c>
      <c r="B659" t="s">
        <v>213</v>
      </c>
      <c r="C659" s="55">
        <v>45684</v>
      </c>
      <c r="D659" s="55">
        <v>46041</v>
      </c>
      <c r="E659" t="s">
        <v>46</v>
      </c>
      <c r="F659" t="s">
        <v>1666</v>
      </c>
      <c r="G659" t="s">
        <v>255</v>
      </c>
      <c r="H659" t="s">
        <v>47</v>
      </c>
      <c r="I659" t="s">
        <v>48</v>
      </c>
      <c r="J659" t="s">
        <v>49</v>
      </c>
      <c r="K659" t="s">
        <v>50</v>
      </c>
      <c r="L659" t="s">
        <v>645</v>
      </c>
      <c r="M659">
        <v>0</v>
      </c>
      <c r="N659">
        <v>0</v>
      </c>
      <c r="O659">
        <v>1</v>
      </c>
      <c r="P659" t="s">
        <v>47</v>
      </c>
      <c r="Q659" t="s">
        <v>645</v>
      </c>
      <c r="R659" t="s">
        <v>645</v>
      </c>
      <c r="S659" t="s">
        <v>645</v>
      </c>
      <c r="T659" t="s">
        <v>645</v>
      </c>
      <c r="U659" s="32">
        <v>0</v>
      </c>
      <c r="V659" s="32">
        <v>0</v>
      </c>
      <c r="W659" s="32">
        <v>1</v>
      </c>
      <c r="X659" s="32">
        <v>0</v>
      </c>
      <c r="Y659" s="32">
        <v>0</v>
      </c>
      <c r="Z659" s="32">
        <v>0</v>
      </c>
      <c r="AA659" s="32">
        <v>0</v>
      </c>
      <c r="AB659" s="32">
        <v>0</v>
      </c>
      <c r="AC659" s="32">
        <v>0</v>
      </c>
      <c r="AD659">
        <v>357</v>
      </c>
    </row>
    <row r="660" spans="1:30" x14ac:dyDescent="0.25">
      <c r="A660" s="26">
        <v>659</v>
      </c>
      <c r="B660" t="s">
        <v>213</v>
      </c>
      <c r="C660" s="55">
        <v>45684</v>
      </c>
      <c r="D660" s="55">
        <v>46041</v>
      </c>
      <c r="E660" t="s">
        <v>46</v>
      </c>
      <c r="F660" t="s">
        <v>1666</v>
      </c>
      <c r="G660" t="s">
        <v>255</v>
      </c>
      <c r="H660" t="s">
        <v>47</v>
      </c>
      <c r="I660" t="s">
        <v>48</v>
      </c>
      <c r="J660" t="s">
        <v>49</v>
      </c>
      <c r="K660" t="s">
        <v>50</v>
      </c>
      <c r="L660" t="s">
        <v>645</v>
      </c>
      <c r="M660">
        <v>0</v>
      </c>
      <c r="N660">
        <v>0</v>
      </c>
      <c r="O660">
        <v>1</v>
      </c>
      <c r="P660" t="s">
        <v>47</v>
      </c>
      <c r="Q660" t="s">
        <v>645</v>
      </c>
      <c r="R660" t="s">
        <v>645</v>
      </c>
      <c r="S660" t="s">
        <v>645</v>
      </c>
      <c r="T660" t="s">
        <v>645</v>
      </c>
      <c r="U660" s="32">
        <v>0</v>
      </c>
      <c r="V660" s="32">
        <v>0</v>
      </c>
      <c r="W660" s="32">
        <v>1</v>
      </c>
      <c r="X660" s="32">
        <v>0</v>
      </c>
      <c r="Y660" s="32">
        <v>0</v>
      </c>
      <c r="Z660" s="32">
        <v>0</v>
      </c>
      <c r="AA660" s="32">
        <v>0</v>
      </c>
      <c r="AB660" s="32">
        <v>0</v>
      </c>
      <c r="AC660" s="32">
        <v>0</v>
      </c>
      <c r="AD660">
        <v>357</v>
      </c>
    </row>
    <row r="661" spans="1:30" x14ac:dyDescent="0.25">
      <c r="A661" s="26">
        <v>660</v>
      </c>
      <c r="B661" t="s">
        <v>213</v>
      </c>
      <c r="C661" s="55">
        <v>45684</v>
      </c>
      <c r="D661" s="55">
        <v>46041</v>
      </c>
      <c r="E661" t="s">
        <v>46</v>
      </c>
      <c r="F661" t="s">
        <v>1666</v>
      </c>
      <c r="G661" t="s">
        <v>1105</v>
      </c>
      <c r="H661" t="s">
        <v>47</v>
      </c>
      <c r="I661" t="s">
        <v>48</v>
      </c>
      <c r="J661" t="s">
        <v>49</v>
      </c>
      <c r="K661" t="s">
        <v>113</v>
      </c>
      <c r="L661" t="s">
        <v>645</v>
      </c>
      <c r="M661">
        <v>0</v>
      </c>
      <c r="N661">
        <v>0</v>
      </c>
      <c r="O661">
        <v>1</v>
      </c>
      <c r="P661" t="s">
        <v>47</v>
      </c>
      <c r="Q661" t="s">
        <v>645</v>
      </c>
      <c r="R661" t="s">
        <v>645</v>
      </c>
      <c r="S661" t="s">
        <v>645</v>
      </c>
      <c r="T661" t="s">
        <v>645</v>
      </c>
      <c r="U661" s="32">
        <v>0</v>
      </c>
      <c r="V661" s="32">
        <v>0</v>
      </c>
      <c r="W661" s="32">
        <v>1</v>
      </c>
      <c r="X661" s="32">
        <v>0</v>
      </c>
      <c r="Y661" s="32">
        <v>0</v>
      </c>
      <c r="Z661" s="32">
        <v>0</v>
      </c>
      <c r="AA661" s="32">
        <v>0</v>
      </c>
      <c r="AB661" s="32">
        <v>0</v>
      </c>
      <c r="AC661" s="32">
        <v>0</v>
      </c>
      <c r="AD661">
        <v>357</v>
      </c>
    </row>
    <row r="662" spans="1:30" x14ac:dyDescent="0.25">
      <c r="A662" s="26">
        <v>661</v>
      </c>
      <c r="B662" t="s">
        <v>213</v>
      </c>
      <c r="C662" s="55">
        <v>45684</v>
      </c>
      <c r="D662" s="55">
        <v>46041</v>
      </c>
      <c r="E662" t="s">
        <v>46</v>
      </c>
      <c r="F662" t="s">
        <v>1666</v>
      </c>
      <c r="G662" t="s">
        <v>801</v>
      </c>
      <c r="H662" t="s">
        <v>47</v>
      </c>
      <c r="I662" t="s">
        <v>55</v>
      </c>
      <c r="J662" t="s">
        <v>138</v>
      </c>
      <c r="K662" t="s">
        <v>113</v>
      </c>
      <c r="L662" t="s">
        <v>645</v>
      </c>
      <c r="M662">
        <v>0</v>
      </c>
      <c r="N662">
        <v>0</v>
      </c>
      <c r="O662">
        <v>1</v>
      </c>
      <c r="P662" t="s">
        <v>47</v>
      </c>
      <c r="Q662" t="s">
        <v>645</v>
      </c>
      <c r="R662" t="s">
        <v>645</v>
      </c>
      <c r="S662" t="s">
        <v>645</v>
      </c>
      <c r="T662" t="s">
        <v>645</v>
      </c>
      <c r="U662" s="32">
        <v>0</v>
      </c>
      <c r="V662" s="32">
        <v>0</v>
      </c>
      <c r="W662" s="32">
        <v>1</v>
      </c>
      <c r="X662" s="32">
        <v>0</v>
      </c>
      <c r="Y662" s="32">
        <v>0</v>
      </c>
      <c r="Z662" s="32">
        <v>0</v>
      </c>
      <c r="AA662" s="32">
        <v>0</v>
      </c>
      <c r="AB662" s="32">
        <v>0</v>
      </c>
      <c r="AC662" s="32">
        <v>0</v>
      </c>
      <c r="AD662">
        <v>357</v>
      </c>
    </row>
    <row r="663" spans="1:30" x14ac:dyDescent="0.25">
      <c r="A663" s="26">
        <v>662</v>
      </c>
      <c r="B663" t="s">
        <v>213</v>
      </c>
      <c r="C663" s="55">
        <v>45684</v>
      </c>
      <c r="D663" s="55">
        <v>46041</v>
      </c>
      <c r="E663" t="s">
        <v>46</v>
      </c>
      <c r="F663" t="s">
        <v>1666</v>
      </c>
      <c r="G663" t="s">
        <v>801</v>
      </c>
      <c r="H663" t="s">
        <v>47</v>
      </c>
      <c r="I663" t="s">
        <v>55</v>
      </c>
      <c r="J663" t="s">
        <v>138</v>
      </c>
      <c r="K663" t="s">
        <v>113</v>
      </c>
      <c r="L663" t="s">
        <v>645</v>
      </c>
      <c r="M663">
        <v>0</v>
      </c>
      <c r="N663">
        <v>0</v>
      </c>
      <c r="O663">
        <v>1</v>
      </c>
      <c r="P663" t="s">
        <v>47</v>
      </c>
      <c r="Q663" t="s">
        <v>645</v>
      </c>
      <c r="R663" t="s">
        <v>645</v>
      </c>
      <c r="S663" t="s">
        <v>645</v>
      </c>
      <c r="T663" t="s">
        <v>645</v>
      </c>
      <c r="U663" s="32">
        <v>0</v>
      </c>
      <c r="V663" s="32">
        <v>0</v>
      </c>
      <c r="W663" s="32">
        <v>1</v>
      </c>
      <c r="X663" s="32">
        <v>0</v>
      </c>
      <c r="Y663" s="32">
        <v>0</v>
      </c>
      <c r="Z663" s="32">
        <v>0</v>
      </c>
      <c r="AA663" s="32">
        <v>0</v>
      </c>
      <c r="AB663" s="32">
        <v>0</v>
      </c>
      <c r="AC663" s="32">
        <v>0</v>
      </c>
      <c r="AD663">
        <v>357</v>
      </c>
    </row>
    <row r="664" spans="1:30" x14ac:dyDescent="0.25">
      <c r="A664" s="26">
        <v>663</v>
      </c>
      <c r="B664" t="s">
        <v>213</v>
      </c>
      <c r="C664" s="55">
        <v>45693</v>
      </c>
      <c r="D664" s="55">
        <v>46048</v>
      </c>
      <c r="E664" t="s">
        <v>46</v>
      </c>
      <c r="F664" t="s">
        <v>1666</v>
      </c>
      <c r="G664" t="s">
        <v>236</v>
      </c>
      <c r="H664" t="s">
        <v>47</v>
      </c>
      <c r="I664" t="s">
        <v>48</v>
      </c>
      <c r="J664" t="s">
        <v>138</v>
      </c>
      <c r="K664" t="s">
        <v>50</v>
      </c>
      <c r="L664" t="s">
        <v>645</v>
      </c>
      <c r="M664">
        <v>0</v>
      </c>
      <c r="N664">
        <v>0</v>
      </c>
      <c r="O664">
        <v>1</v>
      </c>
      <c r="P664" t="s">
        <v>47</v>
      </c>
      <c r="Q664" t="s">
        <v>645</v>
      </c>
      <c r="R664" t="s">
        <v>645</v>
      </c>
      <c r="S664" t="s">
        <v>645</v>
      </c>
      <c r="T664" t="s">
        <v>645</v>
      </c>
      <c r="U664" s="32">
        <v>0</v>
      </c>
      <c r="V664" s="32">
        <v>0</v>
      </c>
      <c r="W664" s="32">
        <v>1</v>
      </c>
      <c r="X664" s="32">
        <v>0</v>
      </c>
      <c r="Y664" s="32">
        <v>0</v>
      </c>
      <c r="Z664" s="32">
        <v>0</v>
      </c>
      <c r="AA664" s="32">
        <v>0</v>
      </c>
      <c r="AB664" s="32">
        <v>0</v>
      </c>
      <c r="AC664" s="32">
        <v>0</v>
      </c>
      <c r="AD664">
        <v>355</v>
      </c>
    </row>
    <row r="665" spans="1:30" x14ac:dyDescent="0.25">
      <c r="A665" s="26">
        <v>664</v>
      </c>
      <c r="B665" t="s">
        <v>213</v>
      </c>
      <c r="C665" s="55">
        <v>45712</v>
      </c>
      <c r="D665" s="55">
        <v>46048</v>
      </c>
      <c r="E665" t="s">
        <v>46</v>
      </c>
      <c r="F665" t="s">
        <v>1666</v>
      </c>
      <c r="G665" t="s">
        <v>255</v>
      </c>
      <c r="H665" t="s">
        <v>47</v>
      </c>
      <c r="I665" t="s">
        <v>48</v>
      </c>
      <c r="J665" t="s">
        <v>49</v>
      </c>
      <c r="K665" t="s">
        <v>50</v>
      </c>
      <c r="L665" t="s">
        <v>645</v>
      </c>
      <c r="M665">
        <v>0</v>
      </c>
      <c r="N665">
        <v>0</v>
      </c>
      <c r="O665">
        <v>1</v>
      </c>
      <c r="P665" t="s">
        <v>47</v>
      </c>
      <c r="Q665" t="s">
        <v>645</v>
      </c>
      <c r="R665" t="s">
        <v>645</v>
      </c>
      <c r="S665" t="s">
        <v>645</v>
      </c>
      <c r="T665" t="s">
        <v>645</v>
      </c>
      <c r="U665" s="32">
        <v>0</v>
      </c>
      <c r="V665" s="32">
        <v>0</v>
      </c>
      <c r="W665" s="32">
        <v>1</v>
      </c>
      <c r="X665" s="32">
        <v>0</v>
      </c>
      <c r="Y665" s="32">
        <v>0</v>
      </c>
      <c r="Z665" s="32">
        <v>0</v>
      </c>
      <c r="AA665" s="32">
        <v>0</v>
      </c>
      <c r="AB665" s="32">
        <v>0</v>
      </c>
      <c r="AC665" s="32">
        <v>0</v>
      </c>
      <c r="AD665">
        <v>336</v>
      </c>
    </row>
    <row r="666" spans="1:30" x14ac:dyDescent="0.25">
      <c r="A666" s="26">
        <v>665</v>
      </c>
      <c r="B666" t="s">
        <v>489</v>
      </c>
      <c r="C666" s="55">
        <v>46037</v>
      </c>
      <c r="D666" s="55">
        <v>46048</v>
      </c>
      <c r="E666" t="s">
        <v>46</v>
      </c>
      <c r="F666" t="s">
        <v>1666</v>
      </c>
      <c r="G666" t="s">
        <v>784</v>
      </c>
      <c r="H666" t="s">
        <v>47</v>
      </c>
      <c r="I666" t="s">
        <v>48</v>
      </c>
      <c r="J666" t="s">
        <v>49</v>
      </c>
      <c r="K666" t="s">
        <v>50</v>
      </c>
      <c r="L666" t="s">
        <v>645</v>
      </c>
      <c r="M666">
        <v>0</v>
      </c>
      <c r="N666">
        <v>0</v>
      </c>
      <c r="O666">
        <v>1</v>
      </c>
      <c r="P666" t="s">
        <v>47</v>
      </c>
      <c r="Q666" t="s">
        <v>645</v>
      </c>
      <c r="R666" t="s">
        <v>645</v>
      </c>
      <c r="S666" t="s">
        <v>645</v>
      </c>
      <c r="T666" t="s">
        <v>645</v>
      </c>
      <c r="U666" s="32">
        <v>0</v>
      </c>
      <c r="V666" s="32">
        <v>0</v>
      </c>
      <c r="W666" s="32">
        <v>1</v>
      </c>
      <c r="X666" s="32">
        <v>0</v>
      </c>
      <c r="Y666" s="32">
        <v>0</v>
      </c>
      <c r="Z666" s="32">
        <v>0</v>
      </c>
      <c r="AA666" s="32">
        <v>0</v>
      </c>
      <c r="AB666" s="32">
        <v>0</v>
      </c>
      <c r="AC666" s="32">
        <v>0</v>
      </c>
      <c r="AD666">
        <v>11</v>
      </c>
    </row>
    <row r="667" spans="1:30" x14ac:dyDescent="0.25">
      <c r="A667" s="26">
        <v>666</v>
      </c>
      <c r="B667" t="s">
        <v>489</v>
      </c>
      <c r="C667" s="55">
        <v>46037</v>
      </c>
      <c r="D667" s="55">
        <v>46048</v>
      </c>
      <c r="E667" t="s">
        <v>46</v>
      </c>
      <c r="F667" t="s">
        <v>1666</v>
      </c>
      <c r="G667" t="s">
        <v>1106</v>
      </c>
      <c r="H667" t="s">
        <v>47</v>
      </c>
      <c r="I667" t="s">
        <v>48</v>
      </c>
      <c r="J667" t="s">
        <v>49</v>
      </c>
      <c r="K667" t="s">
        <v>50</v>
      </c>
      <c r="L667" t="s">
        <v>645</v>
      </c>
      <c r="M667">
        <v>0</v>
      </c>
      <c r="N667">
        <v>0</v>
      </c>
      <c r="O667">
        <v>1</v>
      </c>
      <c r="P667" t="s">
        <v>47</v>
      </c>
      <c r="Q667" t="s">
        <v>645</v>
      </c>
      <c r="R667" t="s">
        <v>645</v>
      </c>
      <c r="S667" t="s">
        <v>645</v>
      </c>
      <c r="T667" t="s">
        <v>645</v>
      </c>
      <c r="U667" s="32">
        <v>0</v>
      </c>
      <c r="V667" s="32">
        <v>0</v>
      </c>
      <c r="W667" s="32">
        <v>1</v>
      </c>
      <c r="X667" s="32">
        <v>0</v>
      </c>
      <c r="Y667" s="32">
        <v>0</v>
      </c>
      <c r="Z667" s="32">
        <v>0</v>
      </c>
      <c r="AA667" s="32">
        <v>0</v>
      </c>
      <c r="AB667" s="32">
        <v>0</v>
      </c>
      <c r="AC667" s="32">
        <v>0</v>
      </c>
      <c r="AD667">
        <v>11</v>
      </c>
    </row>
    <row r="668" spans="1:30" hidden="1" x14ac:dyDescent="0.25">
      <c r="A668">
        <v>667</v>
      </c>
      <c r="B668" t="s">
        <v>489</v>
      </c>
      <c r="C668" s="16">
        <v>46037</v>
      </c>
      <c r="D668" s="16">
        <v>46048</v>
      </c>
      <c r="E668" t="s">
        <v>46</v>
      </c>
      <c r="F668" t="s">
        <v>653</v>
      </c>
      <c r="G668" t="s">
        <v>1107</v>
      </c>
      <c r="H668" t="s">
        <v>645</v>
      </c>
      <c r="I668" t="s">
        <v>48</v>
      </c>
      <c r="J668" t="s">
        <v>49</v>
      </c>
      <c r="K668" t="s">
        <v>50</v>
      </c>
      <c r="L668" t="s">
        <v>645</v>
      </c>
      <c r="M668">
        <v>1</v>
      </c>
      <c r="N668">
        <v>0</v>
      </c>
      <c r="P668" t="s">
        <v>645</v>
      </c>
      <c r="Q668" t="s">
        <v>645</v>
      </c>
      <c r="R668" t="s">
        <v>645</v>
      </c>
      <c r="S668" t="s">
        <v>645</v>
      </c>
      <c r="T668" t="s">
        <v>645</v>
      </c>
      <c r="U668">
        <v>0</v>
      </c>
      <c r="V668">
        <v>0</v>
      </c>
      <c r="W668">
        <v>0</v>
      </c>
      <c r="X668">
        <v>0</v>
      </c>
      <c r="Y668">
        <v>0</v>
      </c>
      <c r="Z668">
        <v>0</v>
      </c>
      <c r="AA668">
        <v>0</v>
      </c>
      <c r="AB668">
        <v>0</v>
      </c>
      <c r="AC668">
        <v>0</v>
      </c>
      <c r="AD668">
        <v>11</v>
      </c>
    </row>
    <row r="669" spans="1:30" x14ac:dyDescent="0.25">
      <c r="A669" s="26">
        <v>668</v>
      </c>
      <c r="B669" t="s">
        <v>489</v>
      </c>
      <c r="C669" s="55">
        <v>46037</v>
      </c>
      <c r="D669" s="55">
        <v>46048</v>
      </c>
      <c r="E669" t="s">
        <v>46</v>
      </c>
      <c r="F669" t="s">
        <v>43</v>
      </c>
      <c r="G669" t="s">
        <v>1108</v>
      </c>
      <c r="H669" t="s">
        <v>43</v>
      </c>
      <c r="I669" t="s">
        <v>51</v>
      </c>
      <c r="J669" t="s">
        <v>49</v>
      </c>
      <c r="K669" t="s">
        <v>50</v>
      </c>
      <c r="L669" t="s">
        <v>645</v>
      </c>
      <c r="M669">
        <v>0</v>
      </c>
      <c r="N669">
        <v>0</v>
      </c>
      <c r="O669">
        <v>1</v>
      </c>
      <c r="P669" t="s">
        <v>43</v>
      </c>
      <c r="Q669" t="s">
        <v>645</v>
      </c>
      <c r="R669" t="s">
        <v>645</v>
      </c>
      <c r="S669" t="s">
        <v>645</v>
      </c>
      <c r="T669" t="s">
        <v>645</v>
      </c>
      <c r="U669" s="32">
        <v>0</v>
      </c>
      <c r="V669" s="32">
        <v>1</v>
      </c>
      <c r="W669" s="32">
        <v>0</v>
      </c>
      <c r="X669" s="32">
        <v>0</v>
      </c>
      <c r="Y669" s="32">
        <v>0</v>
      </c>
      <c r="Z669" s="32">
        <v>0</v>
      </c>
      <c r="AA669" s="32">
        <v>0</v>
      </c>
      <c r="AB669" s="32">
        <v>0</v>
      </c>
      <c r="AC669" s="32">
        <v>1</v>
      </c>
      <c r="AD669">
        <v>11</v>
      </c>
    </row>
    <row r="670" spans="1:30" x14ac:dyDescent="0.25">
      <c r="A670" s="26">
        <v>669</v>
      </c>
      <c r="B670" t="s">
        <v>489</v>
      </c>
      <c r="C670" s="55">
        <v>46037</v>
      </c>
      <c r="D670" s="55">
        <v>46048</v>
      </c>
      <c r="E670" t="s">
        <v>46</v>
      </c>
      <c r="F670" t="s">
        <v>43</v>
      </c>
      <c r="G670" t="s">
        <v>1109</v>
      </c>
      <c r="H670" t="s">
        <v>43</v>
      </c>
      <c r="I670" t="s">
        <v>51</v>
      </c>
      <c r="J670" t="s">
        <v>49</v>
      </c>
      <c r="K670" t="s">
        <v>50</v>
      </c>
      <c r="L670" t="s">
        <v>645</v>
      </c>
      <c r="M670">
        <v>0</v>
      </c>
      <c r="N670">
        <v>0</v>
      </c>
      <c r="O670">
        <v>1</v>
      </c>
      <c r="P670" t="s">
        <v>43</v>
      </c>
      <c r="Q670" t="s">
        <v>645</v>
      </c>
      <c r="R670" t="s">
        <v>645</v>
      </c>
      <c r="S670" t="s">
        <v>645</v>
      </c>
      <c r="T670" t="s">
        <v>645</v>
      </c>
      <c r="U670" s="32">
        <v>0</v>
      </c>
      <c r="V670" s="32">
        <v>1</v>
      </c>
      <c r="W670" s="32">
        <v>0</v>
      </c>
      <c r="X670" s="32">
        <v>0</v>
      </c>
      <c r="Y670" s="32">
        <v>0</v>
      </c>
      <c r="Z670" s="32">
        <v>0</v>
      </c>
      <c r="AA670" s="32">
        <v>0</v>
      </c>
      <c r="AB670" s="32">
        <v>0</v>
      </c>
      <c r="AC670" s="32">
        <v>1</v>
      </c>
      <c r="AD670">
        <v>11</v>
      </c>
    </row>
    <row r="671" spans="1:30" x14ac:dyDescent="0.25">
      <c r="A671" s="26">
        <v>670</v>
      </c>
      <c r="B671" t="s">
        <v>369</v>
      </c>
      <c r="C671" s="55">
        <v>45932</v>
      </c>
      <c r="D671" s="55">
        <v>46048</v>
      </c>
      <c r="E671" t="s">
        <v>143</v>
      </c>
      <c r="F671" t="s">
        <v>1682</v>
      </c>
      <c r="G671" t="s">
        <v>1110</v>
      </c>
      <c r="H671" t="s">
        <v>137</v>
      </c>
      <c r="I671" t="s">
        <v>55</v>
      </c>
      <c r="J671" t="s">
        <v>44</v>
      </c>
      <c r="K671" t="s">
        <v>113</v>
      </c>
      <c r="L671" t="s">
        <v>645</v>
      </c>
      <c r="M671">
        <v>0</v>
      </c>
      <c r="N671">
        <v>1</v>
      </c>
      <c r="O671">
        <v>2</v>
      </c>
      <c r="P671" t="s">
        <v>43</v>
      </c>
      <c r="Q671" t="s">
        <v>47</v>
      </c>
      <c r="R671" t="s">
        <v>645</v>
      </c>
      <c r="S671" t="s">
        <v>645</v>
      </c>
      <c r="T671" t="s">
        <v>645</v>
      </c>
      <c r="U671" s="32">
        <v>0</v>
      </c>
      <c r="V671" s="32">
        <v>1</v>
      </c>
      <c r="W671" s="32">
        <v>1</v>
      </c>
      <c r="X671" s="32">
        <v>0</v>
      </c>
      <c r="Y671" s="32">
        <v>0</v>
      </c>
      <c r="Z671" s="32">
        <v>0</v>
      </c>
      <c r="AA671" s="32">
        <v>0</v>
      </c>
      <c r="AB671" s="32">
        <v>0</v>
      </c>
      <c r="AC671" s="32">
        <v>1</v>
      </c>
      <c r="AD671">
        <v>116</v>
      </c>
    </row>
    <row r="672" spans="1:30" hidden="1" x14ac:dyDescent="0.25">
      <c r="A672">
        <v>671</v>
      </c>
      <c r="B672" t="s">
        <v>369</v>
      </c>
      <c r="C672" s="16">
        <v>45932</v>
      </c>
      <c r="D672" s="16">
        <v>46048</v>
      </c>
      <c r="E672" t="s">
        <v>143</v>
      </c>
      <c r="F672" t="s">
        <v>38</v>
      </c>
      <c r="G672" t="s">
        <v>1111</v>
      </c>
      <c r="H672" t="s">
        <v>645</v>
      </c>
      <c r="I672" t="s">
        <v>55</v>
      </c>
      <c r="J672" t="s">
        <v>44</v>
      </c>
      <c r="K672" t="s">
        <v>113</v>
      </c>
      <c r="L672" t="s">
        <v>645</v>
      </c>
      <c r="M672">
        <v>1</v>
      </c>
      <c r="N672">
        <v>0</v>
      </c>
      <c r="P672" t="s">
        <v>645</v>
      </c>
      <c r="Q672" t="s">
        <v>645</v>
      </c>
      <c r="R672" t="s">
        <v>645</v>
      </c>
      <c r="S672" t="s">
        <v>645</v>
      </c>
      <c r="T672" t="s">
        <v>645</v>
      </c>
      <c r="U672">
        <v>0</v>
      </c>
      <c r="V672">
        <v>0</v>
      </c>
      <c r="W672">
        <v>0</v>
      </c>
      <c r="X672">
        <v>0</v>
      </c>
      <c r="Y672">
        <v>0</v>
      </c>
      <c r="Z672">
        <v>0</v>
      </c>
      <c r="AA672">
        <v>0</v>
      </c>
      <c r="AB672">
        <v>0</v>
      </c>
      <c r="AC672">
        <v>0</v>
      </c>
      <c r="AD672">
        <v>116</v>
      </c>
    </row>
    <row r="673" spans="1:30" x14ac:dyDescent="0.25">
      <c r="A673" s="26">
        <v>672</v>
      </c>
      <c r="B673" t="s">
        <v>369</v>
      </c>
      <c r="C673" s="55">
        <v>45932</v>
      </c>
      <c r="D673" s="55">
        <v>46048</v>
      </c>
      <c r="E673" t="s">
        <v>143</v>
      </c>
      <c r="F673" t="s">
        <v>43</v>
      </c>
      <c r="G673" t="s">
        <v>1112</v>
      </c>
      <c r="H673" t="s">
        <v>43</v>
      </c>
      <c r="I673" t="s">
        <v>55</v>
      </c>
      <c r="J673" t="s">
        <v>40</v>
      </c>
      <c r="K673" t="s">
        <v>68</v>
      </c>
      <c r="L673" t="s">
        <v>645</v>
      </c>
      <c r="M673">
        <v>0</v>
      </c>
      <c r="N673">
        <v>0</v>
      </c>
      <c r="O673">
        <v>1</v>
      </c>
      <c r="P673" t="s">
        <v>43</v>
      </c>
      <c r="Q673" t="s">
        <v>645</v>
      </c>
      <c r="R673" t="s">
        <v>645</v>
      </c>
      <c r="S673" t="s">
        <v>645</v>
      </c>
      <c r="T673" t="s">
        <v>645</v>
      </c>
      <c r="U673" s="32">
        <v>0</v>
      </c>
      <c r="V673" s="32">
        <v>1</v>
      </c>
      <c r="W673" s="32">
        <v>0</v>
      </c>
      <c r="X673" s="32">
        <v>0</v>
      </c>
      <c r="Y673" s="32">
        <v>0</v>
      </c>
      <c r="Z673" s="32">
        <v>0</v>
      </c>
      <c r="AA673" s="32">
        <v>0</v>
      </c>
      <c r="AB673" s="32">
        <v>0</v>
      </c>
      <c r="AC673" s="32">
        <v>1</v>
      </c>
      <c r="AD673">
        <v>116</v>
      </c>
    </row>
    <row r="674" spans="1:30" hidden="1" x14ac:dyDescent="0.25">
      <c r="A674">
        <v>673</v>
      </c>
      <c r="B674" t="s">
        <v>369</v>
      </c>
      <c r="C674" s="16">
        <v>45932</v>
      </c>
      <c r="D674" s="16">
        <v>46048</v>
      </c>
      <c r="E674" t="s">
        <v>143</v>
      </c>
      <c r="F674" t="s">
        <v>38</v>
      </c>
      <c r="G674" t="s">
        <v>1112</v>
      </c>
      <c r="H674" t="s">
        <v>645</v>
      </c>
      <c r="I674" t="s">
        <v>55</v>
      </c>
      <c r="J674" t="s">
        <v>40</v>
      </c>
      <c r="K674" t="s">
        <v>68</v>
      </c>
      <c r="L674" t="s">
        <v>645</v>
      </c>
      <c r="M674">
        <v>1</v>
      </c>
      <c r="N674">
        <v>0</v>
      </c>
      <c r="P674" t="s">
        <v>645</v>
      </c>
      <c r="Q674" t="s">
        <v>645</v>
      </c>
      <c r="R674" t="s">
        <v>645</v>
      </c>
      <c r="S674" t="s">
        <v>645</v>
      </c>
      <c r="T674" t="s">
        <v>645</v>
      </c>
      <c r="U674">
        <v>0</v>
      </c>
      <c r="V674">
        <v>0</v>
      </c>
      <c r="W674">
        <v>0</v>
      </c>
      <c r="X674">
        <v>0</v>
      </c>
      <c r="Y674">
        <v>0</v>
      </c>
      <c r="Z674">
        <v>0</v>
      </c>
      <c r="AA674">
        <v>0</v>
      </c>
      <c r="AB674">
        <v>0</v>
      </c>
      <c r="AC674">
        <v>0</v>
      </c>
      <c r="AD674">
        <v>116</v>
      </c>
    </row>
    <row r="675" spans="1:30" x14ac:dyDescent="0.25">
      <c r="A675" s="26">
        <v>674</v>
      </c>
      <c r="B675" t="s">
        <v>369</v>
      </c>
      <c r="C675" s="55">
        <v>45932</v>
      </c>
      <c r="D675" s="55">
        <v>46048</v>
      </c>
      <c r="E675" t="s">
        <v>143</v>
      </c>
      <c r="F675" t="s">
        <v>1666</v>
      </c>
      <c r="G675" t="s">
        <v>1113</v>
      </c>
      <c r="H675" t="s">
        <v>47</v>
      </c>
      <c r="I675" t="s">
        <v>55</v>
      </c>
      <c r="J675" t="s">
        <v>49</v>
      </c>
      <c r="K675" t="s">
        <v>113</v>
      </c>
      <c r="L675" t="s">
        <v>645</v>
      </c>
      <c r="M675">
        <v>0</v>
      </c>
      <c r="N675">
        <v>0</v>
      </c>
      <c r="O675">
        <v>1</v>
      </c>
      <c r="P675" t="s">
        <v>47</v>
      </c>
      <c r="Q675" t="s">
        <v>645</v>
      </c>
      <c r="R675" t="s">
        <v>645</v>
      </c>
      <c r="S675" t="s">
        <v>645</v>
      </c>
      <c r="T675" t="s">
        <v>645</v>
      </c>
      <c r="U675" s="32">
        <v>0</v>
      </c>
      <c r="V675" s="32">
        <v>0</v>
      </c>
      <c r="W675" s="32">
        <v>1</v>
      </c>
      <c r="X675" s="32">
        <v>0</v>
      </c>
      <c r="Y675" s="32">
        <v>0</v>
      </c>
      <c r="Z675" s="32">
        <v>0</v>
      </c>
      <c r="AA675" s="32">
        <v>0</v>
      </c>
      <c r="AB675" s="32">
        <v>0</v>
      </c>
      <c r="AC675" s="32">
        <v>0</v>
      </c>
      <c r="AD675">
        <v>116</v>
      </c>
    </row>
    <row r="676" spans="1:30" x14ac:dyDescent="0.25">
      <c r="A676" s="26">
        <v>675</v>
      </c>
      <c r="B676" t="s">
        <v>105</v>
      </c>
      <c r="C676" s="55">
        <v>45589</v>
      </c>
      <c r="D676" s="55">
        <v>46042</v>
      </c>
      <c r="E676" t="s">
        <v>86</v>
      </c>
      <c r="F676" t="s">
        <v>1666</v>
      </c>
      <c r="G676" t="s">
        <v>1114</v>
      </c>
      <c r="H676" t="s">
        <v>47</v>
      </c>
      <c r="I676" t="s">
        <v>48</v>
      </c>
      <c r="J676" t="s">
        <v>49</v>
      </c>
      <c r="K676" t="s">
        <v>45</v>
      </c>
      <c r="L676" t="s">
        <v>645</v>
      </c>
      <c r="M676">
        <v>0</v>
      </c>
      <c r="N676">
        <v>0</v>
      </c>
      <c r="O676">
        <v>1</v>
      </c>
      <c r="P676" t="s">
        <v>47</v>
      </c>
      <c r="Q676" t="s">
        <v>645</v>
      </c>
      <c r="R676" t="s">
        <v>645</v>
      </c>
      <c r="S676" t="s">
        <v>645</v>
      </c>
      <c r="T676" t="s">
        <v>645</v>
      </c>
      <c r="U676" s="32">
        <v>0</v>
      </c>
      <c r="V676" s="32">
        <v>0</v>
      </c>
      <c r="W676" s="32">
        <v>1</v>
      </c>
      <c r="X676" s="32">
        <v>0</v>
      </c>
      <c r="Y676" s="32">
        <v>0</v>
      </c>
      <c r="Z676" s="32">
        <v>0</v>
      </c>
      <c r="AA676" s="32">
        <v>0</v>
      </c>
      <c r="AB676" s="32">
        <v>0</v>
      </c>
      <c r="AC676" s="32">
        <v>0</v>
      </c>
      <c r="AD676">
        <v>453</v>
      </c>
    </row>
    <row r="677" spans="1:30" x14ac:dyDescent="0.25">
      <c r="A677" s="26">
        <v>676</v>
      </c>
      <c r="B677" t="s">
        <v>36</v>
      </c>
      <c r="C677" s="55">
        <v>45399</v>
      </c>
      <c r="D677" s="55">
        <v>46034</v>
      </c>
      <c r="E677" t="s">
        <v>86</v>
      </c>
      <c r="F677" t="s">
        <v>43</v>
      </c>
      <c r="G677" t="s">
        <v>1115</v>
      </c>
      <c r="H677" t="s">
        <v>43</v>
      </c>
      <c r="I677" t="s">
        <v>67</v>
      </c>
      <c r="J677" t="s">
        <v>49</v>
      </c>
      <c r="K677" t="s">
        <v>50</v>
      </c>
      <c r="L677" t="s">
        <v>645</v>
      </c>
      <c r="M677">
        <v>0</v>
      </c>
      <c r="N677">
        <v>0</v>
      </c>
      <c r="O677">
        <v>1</v>
      </c>
      <c r="P677" t="s">
        <v>43</v>
      </c>
      <c r="Q677" t="s">
        <v>645</v>
      </c>
      <c r="R677" t="s">
        <v>645</v>
      </c>
      <c r="S677" t="s">
        <v>645</v>
      </c>
      <c r="T677" t="s">
        <v>645</v>
      </c>
      <c r="U677" s="32">
        <v>0</v>
      </c>
      <c r="V677" s="32">
        <v>1</v>
      </c>
      <c r="W677" s="32">
        <v>0</v>
      </c>
      <c r="X677" s="32">
        <v>0</v>
      </c>
      <c r="Y677" s="32">
        <v>0</v>
      </c>
      <c r="Z677" s="32">
        <v>0</v>
      </c>
      <c r="AA677" s="32">
        <v>0</v>
      </c>
      <c r="AB677" s="32">
        <v>0</v>
      </c>
      <c r="AC677" s="32">
        <v>1</v>
      </c>
      <c r="AD677">
        <v>635</v>
      </c>
    </row>
    <row r="678" spans="1:30" x14ac:dyDescent="0.25">
      <c r="A678" s="26">
        <v>677</v>
      </c>
      <c r="B678" t="s">
        <v>36</v>
      </c>
      <c r="C678" s="55">
        <v>45399</v>
      </c>
      <c r="D678" s="55">
        <v>46034</v>
      </c>
      <c r="E678" t="s">
        <v>86</v>
      </c>
      <c r="F678" t="s">
        <v>43</v>
      </c>
      <c r="G678" t="s">
        <v>1116</v>
      </c>
      <c r="H678" t="s">
        <v>43</v>
      </c>
      <c r="I678" t="s">
        <v>67</v>
      </c>
      <c r="J678" t="s">
        <v>49</v>
      </c>
      <c r="K678" t="s">
        <v>50</v>
      </c>
      <c r="L678" t="s">
        <v>645</v>
      </c>
      <c r="M678">
        <v>0</v>
      </c>
      <c r="N678">
        <v>0</v>
      </c>
      <c r="O678">
        <v>1</v>
      </c>
      <c r="P678" t="s">
        <v>43</v>
      </c>
      <c r="Q678" t="s">
        <v>645</v>
      </c>
      <c r="R678" t="s">
        <v>645</v>
      </c>
      <c r="S678" t="s">
        <v>645</v>
      </c>
      <c r="T678" t="s">
        <v>645</v>
      </c>
      <c r="U678" s="32">
        <v>0</v>
      </c>
      <c r="V678" s="32">
        <v>1</v>
      </c>
      <c r="W678" s="32">
        <v>0</v>
      </c>
      <c r="X678" s="32">
        <v>0</v>
      </c>
      <c r="Y678" s="32">
        <v>0</v>
      </c>
      <c r="Z678" s="32">
        <v>0</v>
      </c>
      <c r="AA678" s="32">
        <v>0</v>
      </c>
      <c r="AB678" s="32">
        <v>0</v>
      </c>
      <c r="AC678" s="32">
        <v>1</v>
      </c>
      <c r="AD678">
        <v>635</v>
      </c>
    </row>
    <row r="679" spans="1:30" x14ac:dyDescent="0.25">
      <c r="A679" s="26">
        <v>678</v>
      </c>
      <c r="B679" t="s">
        <v>36</v>
      </c>
      <c r="C679" s="55">
        <v>45399</v>
      </c>
      <c r="D679" s="55">
        <v>46034</v>
      </c>
      <c r="E679" t="s">
        <v>86</v>
      </c>
      <c r="F679" t="s">
        <v>62</v>
      </c>
      <c r="G679" t="s">
        <v>1116</v>
      </c>
      <c r="H679" t="s">
        <v>52</v>
      </c>
      <c r="I679" t="s">
        <v>67</v>
      </c>
      <c r="J679" t="s">
        <v>49</v>
      </c>
      <c r="K679" t="s">
        <v>50</v>
      </c>
      <c r="L679" t="s">
        <v>645</v>
      </c>
      <c r="M679">
        <v>0</v>
      </c>
      <c r="N679">
        <v>0</v>
      </c>
      <c r="O679">
        <v>1</v>
      </c>
      <c r="P679" t="s">
        <v>52</v>
      </c>
      <c r="Q679" t="s">
        <v>645</v>
      </c>
      <c r="R679" t="s">
        <v>645</v>
      </c>
      <c r="S679" t="s">
        <v>645</v>
      </c>
      <c r="T679" t="s">
        <v>645</v>
      </c>
      <c r="U679" s="32">
        <v>0</v>
      </c>
      <c r="V679" s="32">
        <v>1</v>
      </c>
      <c r="W679" s="32">
        <v>0</v>
      </c>
      <c r="X679" s="32">
        <v>0</v>
      </c>
      <c r="Y679" s="32">
        <v>0</v>
      </c>
      <c r="Z679" s="32">
        <v>0</v>
      </c>
      <c r="AA679" s="32">
        <v>0</v>
      </c>
      <c r="AB679" s="32">
        <v>0</v>
      </c>
      <c r="AC679" s="32">
        <v>1</v>
      </c>
      <c r="AD679">
        <v>635</v>
      </c>
    </row>
    <row r="680" spans="1:30" x14ac:dyDescent="0.25">
      <c r="A680" s="26">
        <v>679</v>
      </c>
      <c r="B680" t="s">
        <v>53</v>
      </c>
      <c r="C680" s="55">
        <v>45544</v>
      </c>
      <c r="D680" s="55">
        <v>46022</v>
      </c>
      <c r="E680" t="s">
        <v>86</v>
      </c>
      <c r="F680" t="s">
        <v>1682</v>
      </c>
      <c r="G680" t="s">
        <v>1117</v>
      </c>
      <c r="H680" t="s">
        <v>137</v>
      </c>
      <c r="I680" t="s">
        <v>55</v>
      </c>
      <c r="J680" t="s">
        <v>44</v>
      </c>
      <c r="K680" t="s">
        <v>68</v>
      </c>
      <c r="L680" t="s">
        <v>645</v>
      </c>
      <c r="M680">
        <v>0</v>
      </c>
      <c r="N680">
        <v>1</v>
      </c>
      <c r="O680">
        <v>2</v>
      </c>
      <c r="P680" t="s">
        <v>43</v>
      </c>
      <c r="Q680" t="s">
        <v>47</v>
      </c>
      <c r="R680" t="s">
        <v>645</v>
      </c>
      <c r="S680" t="s">
        <v>645</v>
      </c>
      <c r="T680" t="s">
        <v>645</v>
      </c>
      <c r="U680" s="32">
        <v>0</v>
      </c>
      <c r="V680" s="32">
        <v>1</v>
      </c>
      <c r="W680" s="32">
        <v>1</v>
      </c>
      <c r="X680" s="32">
        <v>0</v>
      </c>
      <c r="Y680" s="32">
        <v>0</v>
      </c>
      <c r="Z680" s="32">
        <v>0</v>
      </c>
      <c r="AA680" s="32">
        <v>0</v>
      </c>
      <c r="AB680" s="32">
        <v>0</v>
      </c>
      <c r="AC680" s="32">
        <v>1</v>
      </c>
      <c r="AD680">
        <v>478</v>
      </c>
    </row>
    <row r="681" spans="1:30" hidden="1" x14ac:dyDescent="0.25">
      <c r="A681">
        <v>680</v>
      </c>
      <c r="B681" t="s">
        <v>53</v>
      </c>
      <c r="C681" s="16">
        <v>45544</v>
      </c>
      <c r="D681" s="16">
        <v>46022</v>
      </c>
      <c r="E681" t="s">
        <v>86</v>
      </c>
      <c r="F681" t="s">
        <v>38</v>
      </c>
      <c r="G681" t="s">
        <v>1118</v>
      </c>
      <c r="H681" t="s">
        <v>645</v>
      </c>
      <c r="I681" t="s">
        <v>55</v>
      </c>
      <c r="J681" t="s">
        <v>40</v>
      </c>
      <c r="K681" t="s">
        <v>68</v>
      </c>
      <c r="L681" t="s">
        <v>645</v>
      </c>
      <c r="M681">
        <v>1</v>
      </c>
      <c r="N681">
        <v>0</v>
      </c>
      <c r="P681" t="s">
        <v>645</v>
      </c>
      <c r="Q681" t="s">
        <v>645</v>
      </c>
      <c r="R681" t="s">
        <v>645</v>
      </c>
      <c r="S681" t="s">
        <v>645</v>
      </c>
      <c r="T681" t="s">
        <v>645</v>
      </c>
      <c r="U681">
        <v>0</v>
      </c>
      <c r="V681">
        <v>0</v>
      </c>
      <c r="W681">
        <v>0</v>
      </c>
      <c r="X681">
        <v>0</v>
      </c>
      <c r="Y681">
        <v>0</v>
      </c>
      <c r="Z681">
        <v>0</v>
      </c>
      <c r="AA681">
        <v>0</v>
      </c>
      <c r="AB681">
        <v>0</v>
      </c>
      <c r="AC681">
        <v>0</v>
      </c>
      <c r="AD681">
        <v>478</v>
      </c>
    </row>
    <row r="682" spans="1:30" x14ac:dyDescent="0.25">
      <c r="A682" s="26">
        <v>681</v>
      </c>
      <c r="B682" t="s">
        <v>53</v>
      </c>
      <c r="C682" s="55">
        <v>45544</v>
      </c>
      <c r="D682" s="55">
        <v>46022</v>
      </c>
      <c r="E682" t="s">
        <v>86</v>
      </c>
      <c r="F682" t="s">
        <v>43</v>
      </c>
      <c r="G682" t="s">
        <v>1118</v>
      </c>
      <c r="H682" t="s">
        <v>43</v>
      </c>
      <c r="I682" t="s">
        <v>55</v>
      </c>
      <c r="J682" t="s">
        <v>40</v>
      </c>
      <c r="K682" t="s">
        <v>68</v>
      </c>
      <c r="L682" t="s">
        <v>645</v>
      </c>
      <c r="M682">
        <v>0</v>
      </c>
      <c r="N682">
        <v>0</v>
      </c>
      <c r="O682">
        <v>1</v>
      </c>
      <c r="P682" t="s">
        <v>43</v>
      </c>
      <c r="Q682" t="s">
        <v>645</v>
      </c>
      <c r="R682" t="s">
        <v>645</v>
      </c>
      <c r="S682" t="s">
        <v>645</v>
      </c>
      <c r="T682" t="s">
        <v>645</v>
      </c>
      <c r="U682" s="32">
        <v>0</v>
      </c>
      <c r="V682" s="32">
        <v>1</v>
      </c>
      <c r="W682" s="32">
        <v>0</v>
      </c>
      <c r="X682" s="32">
        <v>0</v>
      </c>
      <c r="Y682" s="32">
        <v>0</v>
      </c>
      <c r="Z682" s="32">
        <v>0</v>
      </c>
      <c r="AA682" s="32">
        <v>0</v>
      </c>
      <c r="AB682" s="32">
        <v>0</v>
      </c>
      <c r="AC682" s="32">
        <v>1</v>
      </c>
      <c r="AD682">
        <v>478</v>
      </c>
    </row>
    <row r="683" spans="1:30" x14ac:dyDescent="0.25">
      <c r="A683" s="26">
        <v>682</v>
      </c>
      <c r="B683" t="s">
        <v>53</v>
      </c>
      <c r="C683" s="55">
        <v>45546</v>
      </c>
      <c r="D683" s="55">
        <v>46022</v>
      </c>
      <c r="E683" t="s">
        <v>86</v>
      </c>
      <c r="F683" t="s">
        <v>97</v>
      </c>
      <c r="G683" t="s">
        <v>917</v>
      </c>
      <c r="H683" t="s">
        <v>97</v>
      </c>
      <c r="I683" t="s">
        <v>90</v>
      </c>
      <c r="J683" t="s">
        <v>49</v>
      </c>
      <c r="K683" t="s">
        <v>50</v>
      </c>
      <c r="L683" t="s">
        <v>645</v>
      </c>
      <c r="M683">
        <v>0</v>
      </c>
      <c r="N683">
        <v>0</v>
      </c>
      <c r="O683">
        <v>1</v>
      </c>
      <c r="P683" t="s">
        <v>97</v>
      </c>
      <c r="Q683" t="s">
        <v>645</v>
      </c>
      <c r="R683" t="s">
        <v>645</v>
      </c>
      <c r="S683" t="s">
        <v>645</v>
      </c>
      <c r="T683" t="s">
        <v>645</v>
      </c>
      <c r="U683" s="32">
        <v>0</v>
      </c>
      <c r="V683" s="32">
        <v>0</v>
      </c>
      <c r="W683" s="32">
        <v>1</v>
      </c>
      <c r="X683" s="32">
        <v>0</v>
      </c>
      <c r="Y683" s="32">
        <v>0</v>
      </c>
      <c r="Z683" s="32">
        <v>0</v>
      </c>
      <c r="AA683" s="32">
        <v>0</v>
      </c>
      <c r="AB683" s="32">
        <v>0</v>
      </c>
      <c r="AC683" s="32">
        <v>0</v>
      </c>
      <c r="AD683">
        <v>476</v>
      </c>
    </row>
    <row r="684" spans="1:30" hidden="1" x14ac:dyDescent="0.25">
      <c r="A684">
        <v>683</v>
      </c>
      <c r="B684" t="s">
        <v>53</v>
      </c>
      <c r="C684" s="16">
        <v>45546</v>
      </c>
      <c r="D684" s="16">
        <v>46022</v>
      </c>
      <c r="E684" t="s">
        <v>86</v>
      </c>
      <c r="F684" t="s">
        <v>38</v>
      </c>
      <c r="G684" t="s">
        <v>1119</v>
      </c>
      <c r="H684" t="s">
        <v>645</v>
      </c>
      <c r="I684" t="s">
        <v>90</v>
      </c>
      <c r="J684" t="s">
        <v>56</v>
      </c>
      <c r="K684" t="s">
        <v>50</v>
      </c>
      <c r="L684" t="s">
        <v>645</v>
      </c>
      <c r="M684">
        <v>1</v>
      </c>
      <c r="N684">
        <v>0</v>
      </c>
      <c r="P684" t="s">
        <v>645</v>
      </c>
      <c r="Q684" t="s">
        <v>645</v>
      </c>
      <c r="R684" t="s">
        <v>645</v>
      </c>
      <c r="S684" t="s">
        <v>645</v>
      </c>
      <c r="T684" t="s">
        <v>645</v>
      </c>
      <c r="U684">
        <v>0</v>
      </c>
      <c r="V684">
        <v>0</v>
      </c>
      <c r="W684">
        <v>0</v>
      </c>
      <c r="X684">
        <v>0</v>
      </c>
      <c r="Y684">
        <v>0</v>
      </c>
      <c r="Z684">
        <v>0</v>
      </c>
      <c r="AA684">
        <v>0</v>
      </c>
      <c r="AB684">
        <v>0</v>
      </c>
      <c r="AC684">
        <v>0</v>
      </c>
      <c r="AD684">
        <v>476</v>
      </c>
    </row>
    <row r="685" spans="1:30" hidden="1" x14ac:dyDescent="0.25">
      <c r="A685">
        <v>684</v>
      </c>
      <c r="B685" t="s">
        <v>53</v>
      </c>
      <c r="C685" s="16">
        <v>45546</v>
      </c>
      <c r="D685" s="16">
        <v>46022</v>
      </c>
      <c r="E685" t="s">
        <v>86</v>
      </c>
      <c r="F685" t="s">
        <v>38</v>
      </c>
      <c r="G685" t="s">
        <v>1120</v>
      </c>
      <c r="H685" t="s">
        <v>645</v>
      </c>
      <c r="I685" t="s">
        <v>90</v>
      </c>
      <c r="J685" t="s">
        <v>56</v>
      </c>
      <c r="K685" t="s">
        <v>50</v>
      </c>
      <c r="L685" t="s">
        <v>645</v>
      </c>
      <c r="M685">
        <v>1</v>
      </c>
      <c r="N685">
        <v>0</v>
      </c>
      <c r="P685" t="s">
        <v>645</v>
      </c>
      <c r="Q685" t="s">
        <v>645</v>
      </c>
      <c r="R685" t="s">
        <v>645</v>
      </c>
      <c r="S685" t="s">
        <v>645</v>
      </c>
      <c r="T685" t="s">
        <v>645</v>
      </c>
      <c r="U685">
        <v>0</v>
      </c>
      <c r="V685">
        <v>0</v>
      </c>
      <c r="W685">
        <v>0</v>
      </c>
      <c r="X685">
        <v>0</v>
      </c>
      <c r="Y685">
        <v>0</v>
      </c>
      <c r="Z685">
        <v>0</v>
      </c>
      <c r="AA685">
        <v>0</v>
      </c>
      <c r="AB685">
        <v>0</v>
      </c>
      <c r="AC685">
        <v>0</v>
      </c>
      <c r="AD685">
        <v>476</v>
      </c>
    </row>
    <row r="686" spans="1:30" hidden="1" x14ac:dyDescent="0.25">
      <c r="A686">
        <v>685</v>
      </c>
      <c r="B686" t="s">
        <v>53</v>
      </c>
      <c r="C686" s="16">
        <v>45546</v>
      </c>
      <c r="D686" s="16">
        <v>46022</v>
      </c>
      <c r="E686" t="s">
        <v>86</v>
      </c>
      <c r="F686" t="s">
        <v>38</v>
      </c>
      <c r="G686" t="s">
        <v>1121</v>
      </c>
      <c r="H686" t="s">
        <v>645</v>
      </c>
      <c r="I686" t="s">
        <v>90</v>
      </c>
      <c r="J686" t="s">
        <v>56</v>
      </c>
      <c r="K686" t="s">
        <v>45</v>
      </c>
      <c r="L686" t="s">
        <v>645</v>
      </c>
      <c r="M686">
        <v>1</v>
      </c>
      <c r="N686">
        <v>0</v>
      </c>
      <c r="P686" t="s">
        <v>645</v>
      </c>
      <c r="Q686" t="s">
        <v>645</v>
      </c>
      <c r="R686" t="s">
        <v>645</v>
      </c>
      <c r="S686" t="s">
        <v>645</v>
      </c>
      <c r="T686" t="s">
        <v>645</v>
      </c>
      <c r="U686">
        <v>0</v>
      </c>
      <c r="V686">
        <v>0</v>
      </c>
      <c r="W686">
        <v>0</v>
      </c>
      <c r="X686">
        <v>0</v>
      </c>
      <c r="Y686">
        <v>0</v>
      </c>
      <c r="Z686">
        <v>0</v>
      </c>
      <c r="AA686">
        <v>0</v>
      </c>
      <c r="AB686">
        <v>0</v>
      </c>
      <c r="AC686">
        <v>0</v>
      </c>
      <c r="AD686">
        <v>476</v>
      </c>
    </row>
    <row r="687" spans="1:30" x14ac:dyDescent="0.25">
      <c r="A687" s="26">
        <v>686</v>
      </c>
      <c r="B687" t="s">
        <v>53</v>
      </c>
      <c r="C687" s="55">
        <v>45560</v>
      </c>
      <c r="D687" s="55">
        <v>46043</v>
      </c>
      <c r="E687" t="s">
        <v>86</v>
      </c>
      <c r="F687" t="s">
        <v>43</v>
      </c>
      <c r="G687" t="s">
        <v>1122</v>
      </c>
      <c r="H687" t="s">
        <v>43</v>
      </c>
      <c r="I687" t="s">
        <v>51</v>
      </c>
      <c r="J687" t="s">
        <v>56</v>
      </c>
      <c r="K687" t="s">
        <v>50</v>
      </c>
      <c r="L687" t="s">
        <v>645</v>
      </c>
      <c r="M687">
        <v>0</v>
      </c>
      <c r="N687">
        <v>0</v>
      </c>
      <c r="O687">
        <v>1</v>
      </c>
      <c r="P687" t="s">
        <v>43</v>
      </c>
      <c r="Q687" t="s">
        <v>645</v>
      </c>
      <c r="R687" t="s">
        <v>645</v>
      </c>
      <c r="S687" t="s">
        <v>645</v>
      </c>
      <c r="T687" t="s">
        <v>645</v>
      </c>
      <c r="U687" s="32">
        <v>0</v>
      </c>
      <c r="V687" s="32">
        <v>1</v>
      </c>
      <c r="W687" s="32">
        <v>0</v>
      </c>
      <c r="X687" s="32">
        <v>0</v>
      </c>
      <c r="Y687" s="32">
        <v>0</v>
      </c>
      <c r="Z687" s="32">
        <v>0</v>
      </c>
      <c r="AA687" s="32">
        <v>0</v>
      </c>
      <c r="AB687" s="32">
        <v>0</v>
      </c>
      <c r="AC687" s="32">
        <v>1</v>
      </c>
      <c r="AD687">
        <v>483</v>
      </c>
    </row>
    <row r="688" spans="1:30" x14ac:dyDescent="0.25">
      <c r="A688" s="26">
        <v>687</v>
      </c>
      <c r="B688" t="s">
        <v>53</v>
      </c>
      <c r="C688" s="55">
        <v>45560</v>
      </c>
      <c r="D688" s="55">
        <v>46043</v>
      </c>
      <c r="E688" t="s">
        <v>86</v>
      </c>
      <c r="F688" t="s">
        <v>1663</v>
      </c>
      <c r="G688" t="s">
        <v>1122</v>
      </c>
      <c r="H688" t="s">
        <v>95</v>
      </c>
      <c r="I688" t="s">
        <v>51</v>
      </c>
      <c r="J688" t="s">
        <v>56</v>
      </c>
      <c r="K688" t="s">
        <v>50</v>
      </c>
      <c r="L688" t="s">
        <v>645</v>
      </c>
      <c r="M688">
        <v>0</v>
      </c>
      <c r="N688">
        <v>0</v>
      </c>
      <c r="O688">
        <v>1</v>
      </c>
      <c r="P688" t="s">
        <v>95</v>
      </c>
      <c r="Q688" t="s">
        <v>645</v>
      </c>
      <c r="R688" t="s">
        <v>645</v>
      </c>
      <c r="S688" t="s">
        <v>645</v>
      </c>
      <c r="T688" t="s">
        <v>645</v>
      </c>
      <c r="U688" s="32">
        <v>0</v>
      </c>
      <c r="V688" s="32">
        <v>0</v>
      </c>
      <c r="W688" s="32">
        <v>0</v>
      </c>
      <c r="X688" s="32">
        <v>0</v>
      </c>
      <c r="Y688" s="32">
        <v>0</v>
      </c>
      <c r="Z688" s="32">
        <v>1</v>
      </c>
      <c r="AA688" s="32">
        <v>0</v>
      </c>
      <c r="AB688" s="32">
        <v>0</v>
      </c>
      <c r="AC688" s="32">
        <v>0</v>
      </c>
      <c r="AD688">
        <v>483</v>
      </c>
    </row>
    <row r="689" spans="1:30" x14ac:dyDescent="0.25">
      <c r="A689" s="26">
        <v>688</v>
      </c>
      <c r="B689" t="s">
        <v>53</v>
      </c>
      <c r="C689" s="55">
        <v>45560</v>
      </c>
      <c r="D689" s="55">
        <v>46043</v>
      </c>
      <c r="E689" t="s">
        <v>86</v>
      </c>
      <c r="F689" t="s">
        <v>1666</v>
      </c>
      <c r="G689" t="s">
        <v>1123</v>
      </c>
      <c r="H689" t="s">
        <v>47</v>
      </c>
      <c r="I689" t="s">
        <v>48</v>
      </c>
      <c r="J689" t="s">
        <v>49</v>
      </c>
      <c r="K689" t="s">
        <v>50</v>
      </c>
      <c r="L689" t="s">
        <v>645</v>
      </c>
      <c r="M689">
        <v>0</v>
      </c>
      <c r="N689">
        <v>0</v>
      </c>
      <c r="O689">
        <v>1</v>
      </c>
      <c r="P689" t="s">
        <v>47</v>
      </c>
      <c r="Q689" t="s">
        <v>645</v>
      </c>
      <c r="R689" t="s">
        <v>645</v>
      </c>
      <c r="S689" t="s">
        <v>645</v>
      </c>
      <c r="T689" t="s">
        <v>645</v>
      </c>
      <c r="U689" s="32">
        <v>0</v>
      </c>
      <c r="V689" s="32">
        <v>0</v>
      </c>
      <c r="W689" s="32">
        <v>1</v>
      </c>
      <c r="X689" s="32">
        <v>0</v>
      </c>
      <c r="Y689" s="32">
        <v>0</v>
      </c>
      <c r="Z689" s="32">
        <v>0</v>
      </c>
      <c r="AA689" s="32">
        <v>0</v>
      </c>
      <c r="AB689" s="32">
        <v>0</v>
      </c>
      <c r="AC689" s="32">
        <v>0</v>
      </c>
      <c r="AD689">
        <v>483</v>
      </c>
    </row>
    <row r="690" spans="1:30" x14ac:dyDescent="0.25">
      <c r="A690" s="26">
        <v>689</v>
      </c>
      <c r="B690" t="s">
        <v>105</v>
      </c>
      <c r="C690" s="55">
        <v>45567</v>
      </c>
      <c r="D690" s="55">
        <v>46041</v>
      </c>
      <c r="E690" t="s">
        <v>86</v>
      </c>
      <c r="F690" t="s">
        <v>1663</v>
      </c>
      <c r="G690" t="s">
        <v>1124</v>
      </c>
      <c r="H690" t="s">
        <v>95</v>
      </c>
      <c r="I690" t="s">
        <v>39</v>
      </c>
      <c r="J690" t="s">
        <v>44</v>
      </c>
      <c r="K690" t="s">
        <v>45</v>
      </c>
      <c r="L690" t="s">
        <v>42</v>
      </c>
      <c r="M690">
        <v>0</v>
      </c>
      <c r="N690">
        <v>0</v>
      </c>
      <c r="O690">
        <v>1</v>
      </c>
      <c r="P690" t="s">
        <v>95</v>
      </c>
      <c r="Q690" t="s">
        <v>645</v>
      </c>
      <c r="R690" t="s">
        <v>645</v>
      </c>
      <c r="S690" t="s">
        <v>645</v>
      </c>
      <c r="T690" t="s">
        <v>645</v>
      </c>
      <c r="U690" s="32">
        <v>0</v>
      </c>
      <c r="V690" s="32">
        <v>0</v>
      </c>
      <c r="W690" s="32">
        <v>0</v>
      </c>
      <c r="X690" s="32">
        <v>0</v>
      </c>
      <c r="Y690" s="32">
        <v>0</v>
      </c>
      <c r="Z690" s="32">
        <v>1</v>
      </c>
      <c r="AA690" s="32">
        <v>0</v>
      </c>
      <c r="AB690" s="32">
        <v>0</v>
      </c>
      <c r="AC690" s="32">
        <v>0</v>
      </c>
      <c r="AD690">
        <v>474</v>
      </c>
    </row>
    <row r="691" spans="1:30" x14ac:dyDescent="0.25">
      <c r="A691" s="26">
        <v>690</v>
      </c>
      <c r="B691" t="s">
        <v>105</v>
      </c>
      <c r="C691" s="55">
        <v>45567</v>
      </c>
      <c r="D691" s="55">
        <v>46041</v>
      </c>
      <c r="E691" t="s">
        <v>86</v>
      </c>
      <c r="F691" t="s">
        <v>43</v>
      </c>
      <c r="G691" t="s">
        <v>1124</v>
      </c>
      <c r="H691" t="s">
        <v>43</v>
      </c>
      <c r="I691" t="s">
        <v>39</v>
      </c>
      <c r="J691" t="s">
        <v>44</v>
      </c>
      <c r="K691" t="s">
        <v>45</v>
      </c>
      <c r="L691" t="s">
        <v>42</v>
      </c>
      <c r="M691">
        <v>0</v>
      </c>
      <c r="N691">
        <v>0</v>
      </c>
      <c r="O691">
        <v>1</v>
      </c>
      <c r="P691" t="s">
        <v>43</v>
      </c>
      <c r="Q691" t="s">
        <v>645</v>
      </c>
      <c r="R691" t="s">
        <v>645</v>
      </c>
      <c r="S691" t="s">
        <v>645</v>
      </c>
      <c r="T691" t="s">
        <v>645</v>
      </c>
      <c r="U691" s="32">
        <v>0</v>
      </c>
      <c r="V691" s="32">
        <v>1</v>
      </c>
      <c r="W691" s="32">
        <v>0</v>
      </c>
      <c r="X691" s="32">
        <v>0</v>
      </c>
      <c r="Y691" s="32">
        <v>0</v>
      </c>
      <c r="Z691" s="32">
        <v>0</v>
      </c>
      <c r="AA691" s="32">
        <v>0</v>
      </c>
      <c r="AB691" s="32">
        <v>0</v>
      </c>
      <c r="AC691" s="32">
        <v>1</v>
      </c>
      <c r="AD691">
        <v>474</v>
      </c>
    </row>
    <row r="692" spans="1:30" hidden="1" x14ac:dyDescent="0.25">
      <c r="A692">
        <v>691</v>
      </c>
      <c r="B692" t="s">
        <v>105</v>
      </c>
      <c r="C692" s="16">
        <v>45567</v>
      </c>
      <c r="D692" s="16">
        <v>46041</v>
      </c>
      <c r="E692" t="s">
        <v>86</v>
      </c>
      <c r="F692" t="s">
        <v>38</v>
      </c>
      <c r="G692" t="s">
        <v>1125</v>
      </c>
      <c r="H692" t="s">
        <v>645</v>
      </c>
      <c r="I692" t="s">
        <v>39</v>
      </c>
      <c r="J692" t="s">
        <v>44</v>
      </c>
      <c r="K692" t="s">
        <v>45</v>
      </c>
      <c r="L692" t="s">
        <v>645</v>
      </c>
      <c r="M692">
        <v>1</v>
      </c>
      <c r="N692">
        <v>0</v>
      </c>
      <c r="P692" t="s">
        <v>645</v>
      </c>
      <c r="Q692" t="s">
        <v>645</v>
      </c>
      <c r="R692" t="s">
        <v>645</v>
      </c>
      <c r="S692" t="s">
        <v>645</v>
      </c>
      <c r="T692" t="s">
        <v>645</v>
      </c>
      <c r="U692">
        <v>0</v>
      </c>
      <c r="V692">
        <v>0</v>
      </c>
      <c r="W692">
        <v>0</v>
      </c>
      <c r="X692">
        <v>0</v>
      </c>
      <c r="Y692">
        <v>0</v>
      </c>
      <c r="Z692">
        <v>0</v>
      </c>
      <c r="AA692">
        <v>0</v>
      </c>
      <c r="AB692">
        <v>0</v>
      </c>
      <c r="AC692">
        <v>0</v>
      </c>
      <c r="AD692">
        <v>474</v>
      </c>
    </row>
    <row r="693" spans="1:30" x14ac:dyDescent="0.25">
      <c r="A693" s="26">
        <v>692</v>
      </c>
      <c r="B693" t="s">
        <v>105</v>
      </c>
      <c r="C693" s="55">
        <v>45567</v>
      </c>
      <c r="D693" s="55">
        <v>46041</v>
      </c>
      <c r="E693" t="s">
        <v>86</v>
      </c>
      <c r="F693" t="s">
        <v>1663</v>
      </c>
      <c r="G693" t="s">
        <v>1126</v>
      </c>
      <c r="H693" t="s">
        <v>95</v>
      </c>
      <c r="I693" t="s">
        <v>39</v>
      </c>
      <c r="J693" t="s">
        <v>44</v>
      </c>
      <c r="K693" t="s">
        <v>45</v>
      </c>
      <c r="L693" t="s">
        <v>42</v>
      </c>
      <c r="M693">
        <v>0</v>
      </c>
      <c r="N693">
        <v>0</v>
      </c>
      <c r="O693">
        <v>1</v>
      </c>
      <c r="P693" t="s">
        <v>95</v>
      </c>
      <c r="Q693" t="s">
        <v>645</v>
      </c>
      <c r="R693" t="s">
        <v>645</v>
      </c>
      <c r="S693" t="s">
        <v>645</v>
      </c>
      <c r="T693" t="s">
        <v>645</v>
      </c>
      <c r="U693" s="32">
        <v>0</v>
      </c>
      <c r="V693" s="32">
        <v>0</v>
      </c>
      <c r="W693" s="32">
        <v>0</v>
      </c>
      <c r="X693" s="32">
        <v>0</v>
      </c>
      <c r="Y693" s="32">
        <v>0</v>
      </c>
      <c r="Z693" s="32">
        <v>1</v>
      </c>
      <c r="AA693" s="32">
        <v>0</v>
      </c>
      <c r="AB693" s="32">
        <v>0</v>
      </c>
      <c r="AC693" s="32">
        <v>0</v>
      </c>
      <c r="AD693">
        <v>474</v>
      </c>
    </row>
    <row r="694" spans="1:30" x14ac:dyDescent="0.25">
      <c r="A694" s="26">
        <v>693</v>
      </c>
      <c r="B694" t="s">
        <v>105</v>
      </c>
      <c r="C694" s="55">
        <v>45567</v>
      </c>
      <c r="D694" s="55">
        <v>46041</v>
      </c>
      <c r="E694" t="s">
        <v>86</v>
      </c>
      <c r="F694" t="s">
        <v>43</v>
      </c>
      <c r="G694" t="s">
        <v>1126</v>
      </c>
      <c r="H694" t="s">
        <v>43</v>
      </c>
      <c r="I694" t="s">
        <v>39</v>
      </c>
      <c r="J694" t="s">
        <v>44</v>
      </c>
      <c r="K694" t="s">
        <v>45</v>
      </c>
      <c r="L694" t="s">
        <v>42</v>
      </c>
      <c r="M694">
        <v>0</v>
      </c>
      <c r="N694">
        <v>0</v>
      </c>
      <c r="O694">
        <v>1</v>
      </c>
      <c r="P694" t="s">
        <v>43</v>
      </c>
      <c r="Q694" t="s">
        <v>645</v>
      </c>
      <c r="R694" t="s">
        <v>645</v>
      </c>
      <c r="S694" t="s">
        <v>645</v>
      </c>
      <c r="T694" t="s">
        <v>645</v>
      </c>
      <c r="U694" s="32">
        <v>0</v>
      </c>
      <c r="V694" s="32">
        <v>1</v>
      </c>
      <c r="W694" s="32">
        <v>0</v>
      </c>
      <c r="X694" s="32">
        <v>0</v>
      </c>
      <c r="Y694" s="32">
        <v>0</v>
      </c>
      <c r="Z694" s="32">
        <v>0</v>
      </c>
      <c r="AA694" s="32">
        <v>0</v>
      </c>
      <c r="AB694" s="32">
        <v>0</v>
      </c>
      <c r="AC694" s="32">
        <v>1</v>
      </c>
      <c r="AD694">
        <v>474</v>
      </c>
    </row>
    <row r="695" spans="1:30" hidden="1" x14ac:dyDescent="0.25">
      <c r="A695">
        <v>694</v>
      </c>
      <c r="B695" t="s">
        <v>105</v>
      </c>
      <c r="C695" s="16">
        <v>45567</v>
      </c>
      <c r="D695" s="16">
        <v>46041</v>
      </c>
      <c r="E695" t="s">
        <v>86</v>
      </c>
      <c r="F695" t="s">
        <v>38</v>
      </c>
      <c r="G695" t="s">
        <v>1127</v>
      </c>
      <c r="H695" t="s">
        <v>645</v>
      </c>
      <c r="I695" t="s">
        <v>39</v>
      </c>
      <c r="J695" t="s">
        <v>44</v>
      </c>
      <c r="K695" t="s">
        <v>45</v>
      </c>
      <c r="L695" t="s">
        <v>645</v>
      </c>
      <c r="M695">
        <v>1</v>
      </c>
      <c r="N695">
        <v>0</v>
      </c>
      <c r="P695" t="s">
        <v>645</v>
      </c>
      <c r="Q695" t="s">
        <v>645</v>
      </c>
      <c r="R695" t="s">
        <v>645</v>
      </c>
      <c r="S695" t="s">
        <v>645</v>
      </c>
      <c r="T695" t="s">
        <v>645</v>
      </c>
      <c r="U695">
        <v>0</v>
      </c>
      <c r="V695">
        <v>0</v>
      </c>
      <c r="W695">
        <v>0</v>
      </c>
      <c r="X695">
        <v>0</v>
      </c>
      <c r="Y695">
        <v>0</v>
      </c>
      <c r="Z695">
        <v>0</v>
      </c>
      <c r="AA695">
        <v>0</v>
      </c>
      <c r="AB695">
        <v>0</v>
      </c>
      <c r="AC695">
        <v>0</v>
      </c>
      <c r="AD695">
        <v>474</v>
      </c>
    </row>
    <row r="696" spans="1:30" hidden="1" x14ac:dyDescent="0.25">
      <c r="A696">
        <v>695</v>
      </c>
      <c r="B696" t="s">
        <v>105</v>
      </c>
      <c r="C696" s="16">
        <v>45581</v>
      </c>
      <c r="D696" s="16">
        <v>46020</v>
      </c>
      <c r="E696" t="s">
        <v>86</v>
      </c>
      <c r="F696" t="s">
        <v>38</v>
      </c>
      <c r="G696" t="s">
        <v>1128</v>
      </c>
      <c r="H696" t="s">
        <v>645</v>
      </c>
      <c r="I696" t="s">
        <v>48</v>
      </c>
      <c r="J696" t="s">
        <v>49</v>
      </c>
      <c r="K696" t="s">
        <v>50</v>
      </c>
      <c r="L696" t="s">
        <v>645</v>
      </c>
      <c r="M696">
        <v>1</v>
      </c>
      <c r="N696">
        <v>0</v>
      </c>
      <c r="P696" t="s">
        <v>645</v>
      </c>
      <c r="Q696" t="s">
        <v>645</v>
      </c>
      <c r="R696" t="s">
        <v>645</v>
      </c>
      <c r="S696" t="s">
        <v>645</v>
      </c>
      <c r="T696" t="s">
        <v>645</v>
      </c>
      <c r="U696">
        <v>0</v>
      </c>
      <c r="V696">
        <v>0</v>
      </c>
      <c r="W696">
        <v>0</v>
      </c>
      <c r="X696">
        <v>0</v>
      </c>
      <c r="Y696">
        <v>0</v>
      </c>
      <c r="Z696">
        <v>0</v>
      </c>
      <c r="AA696">
        <v>0</v>
      </c>
      <c r="AB696">
        <v>0</v>
      </c>
      <c r="AC696">
        <v>0</v>
      </c>
      <c r="AD696">
        <v>439</v>
      </c>
    </row>
    <row r="697" spans="1:30" x14ac:dyDescent="0.25">
      <c r="A697" s="26">
        <v>696</v>
      </c>
      <c r="B697" t="s">
        <v>105</v>
      </c>
      <c r="C697" s="55">
        <v>45581</v>
      </c>
      <c r="D697" s="55">
        <v>46020</v>
      </c>
      <c r="E697" t="s">
        <v>86</v>
      </c>
      <c r="F697" t="s">
        <v>97</v>
      </c>
      <c r="G697" t="s">
        <v>476</v>
      </c>
      <c r="H697" t="s">
        <v>97</v>
      </c>
      <c r="I697" t="s">
        <v>51</v>
      </c>
      <c r="J697" t="s">
        <v>49</v>
      </c>
      <c r="K697" t="s">
        <v>50</v>
      </c>
      <c r="L697" t="s">
        <v>645</v>
      </c>
      <c r="M697">
        <v>0</v>
      </c>
      <c r="N697">
        <v>0</v>
      </c>
      <c r="O697">
        <v>1</v>
      </c>
      <c r="P697" t="s">
        <v>97</v>
      </c>
      <c r="Q697" t="s">
        <v>645</v>
      </c>
      <c r="R697" t="s">
        <v>645</v>
      </c>
      <c r="S697" t="s">
        <v>645</v>
      </c>
      <c r="T697" t="s">
        <v>645</v>
      </c>
      <c r="U697" s="32">
        <v>0</v>
      </c>
      <c r="V697" s="32">
        <v>0</v>
      </c>
      <c r="W697" s="32">
        <v>1</v>
      </c>
      <c r="X697" s="32">
        <v>0</v>
      </c>
      <c r="Y697" s="32">
        <v>0</v>
      </c>
      <c r="Z697" s="32">
        <v>0</v>
      </c>
      <c r="AA697" s="32">
        <v>0</v>
      </c>
      <c r="AB697" s="32">
        <v>0</v>
      </c>
      <c r="AC697" s="32">
        <v>0</v>
      </c>
      <c r="AD697">
        <v>439</v>
      </c>
    </row>
    <row r="698" spans="1:30" x14ac:dyDescent="0.25">
      <c r="A698" s="26">
        <v>697</v>
      </c>
      <c r="B698" t="s">
        <v>105</v>
      </c>
      <c r="C698" s="55">
        <v>45581</v>
      </c>
      <c r="D698" s="55">
        <v>46020</v>
      </c>
      <c r="E698" t="s">
        <v>86</v>
      </c>
      <c r="F698" t="s">
        <v>1666</v>
      </c>
      <c r="G698" t="s">
        <v>119</v>
      </c>
      <c r="H698" t="s">
        <v>47</v>
      </c>
      <c r="I698" t="s">
        <v>48</v>
      </c>
      <c r="J698" t="s">
        <v>49</v>
      </c>
      <c r="K698" t="s">
        <v>50</v>
      </c>
      <c r="L698" t="s">
        <v>645</v>
      </c>
      <c r="M698">
        <v>0</v>
      </c>
      <c r="N698">
        <v>0</v>
      </c>
      <c r="O698">
        <v>1</v>
      </c>
      <c r="P698" t="s">
        <v>47</v>
      </c>
      <c r="Q698" t="s">
        <v>645</v>
      </c>
      <c r="R698" t="s">
        <v>645</v>
      </c>
      <c r="S698" t="s">
        <v>645</v>
      </c>
      <c r="T698" t="s">
        <v>645</v>
      </c>
      <c r="U698" s="32">
        <v>0</v>
      </c>
      <c r="V698" s="32">
        <v>0</v>
      </c>
      <c r="W698" s="32">
        <v>1</v>
      </c>
      <c r="X698" s="32">
        <v>0</v>
      </c>
      <c r="Y698" s="32">
        <v>0</v>
      </c>
      <c r="Z698" s="32">
        <v>0</v>
      </c>
      <c r="AA698" s="32">
        <v>0</v>
      </c>
      <c r="AB698" s="32">
        <v>0</v>
      </c>
      <c r="AC698" s="32">
        <v>0</v>
      </c>
      <c r="AD698">
        <v>439</v>
      </c>
    </row>
    <row r="699" spans="1:30" hidden="1" x14ac:dyDescent="0.25">
      <c r="A699">
        <v>698</v>
      </c>
      <c r="B699" t="s">
        <v>105</v>
      </c>
      <c r="C699" s="16">
        <v>45581</v>
      </c>
      <c r="D699" s="16">
        <v>46020</v>
      </c>
      <c r="E699" t="s">
        <v>86</v>
      </c>
      <c r="F699" t="s">
        <v>38</v>
      </c>
      <c r="G699" t="s">
        <v>529</v>
      </c>
      <c r="H699" t="s">
        <v>645</v>
      </c>
      <c r="I699" t="s">
        <v>48</v>
      </c>
      <c r="J699" t="s">
        <v>59</v>
      </c>
      <c r="K699" t="s">
        <v>50</v>
      </c>
      <c r="L699" t="s">
        <v>645</v>
      </c>
      <c r="M699">
        <v>1</v>
      </c>
      <c r="N699">
        <v>0</v>
      </c>
      <c r="P699" t="s">
        <v>645</v>
      </c>
      <c r="Q699" t="s">
        <v>645</v>
      </c>
      <c r="R699" t="s">
        <v>645</v>
      </c>
      <c r="S699" t="s">
        <v>645</v>
      </c>
      <c r="T699" t="s">
        <v>645</v>
      </c>
      <c r="U699">
        <v>0</v>
      </c>
      <c r="V699">
        <v>0</v>
      </c>
      <c r="W699">
        <v>0</v>
      </c>
      <c r="X699">
        <v>0</v>
      </c>
      <c r="Y699">
        <v>0</v>
      </c>
      <c r="Z699">
        <v>0</v>
      </c>
      <c r="AA699">
        <v>0</v>
      </c>
      <c r="AB699">
        <v>0</v>
      </c>
      <c r="AC699">
        <v>0</v>
      </c>
      <c r="AD699">
        <v>439</v>
      </c>
    </row>
    <row r="700" spans="1:30" hidden="1" x14ac:dyDescent="0.25">
      <c r="A700">
        <v>699</v>
      </c>
      <c r="B700" t="s">
        <v>105</v>
      </c>
      <c r="C700" s="16">
        <v>45581</v>
      </c>
      <c r="D700" s="16">
        <v>46020</v>
      </c>
      <c r="E700" t="s">
        <v>86</v>
      </c>
      <c r="F700" t="s">
        <v>38</v>
      </c>
      <c r="G700" t="s">
        <v>1129</v>
      </c>
      <c r="H700" t="s">
        <v>645</v>
      </c>
      <c r="I700" t="s">
        <v>39</v>
      </c>
      <c r="J700" t="s">
        <v>49</v>
      </c>
      <c r="K700" t="s">
        <v>50</v>
      </c>
      <c r="L700" t="s">
        <v>645</v>
      </c>
      <c r="M700">
        <v>1</v>
      </c>
      <c r="N700">
        <v>0</v>
      </c>
      <c r="P700" t="s">
        <v>645</v>
      </c>
      <c r="Q700" t="s">
        <v>645</v>
      </c>
      <c r="R700" t="s">
        <v>645</v>
      </c>
      <c r="S700" t="s">
        <v>645</v>
      </c>
      <c r="T700" t="s">
        <v>645</v>
      </c>
      <c r="U700">
        <v>0</v>
      </c>
      <c r="V700">
        <v>0</v>
      </c>
      <c r="W700">
        <v>0</v>
      </c>
      <c r="X700">
        <v>0</v>
      </c>
      <c r="Y700">
        <v>0</v>
      </c>
      <c r="Z700">
        <v>0</v>
      </c>
      <c r="AA700">
        <v>0</v>
      </c>
      <c r="AB700">
        <v>0</v>
      </c>
      <c r="AC700">
        <v>0</v>
      </c>
      <c r="AD700">
        <v>439</v>
      </c>
    </row>
    <row r="701" spans="1:30" hidden="1" x14ac:dyDescent="0.25">
      <c r="A701">
        <v>700</v>
      </c>
      <c r="B701" t="s">
        <v>105</v>
      </c>
      <c r="C701" s="16">
        <v>45582</v>
      </c>
      <c r="D701" s="16">
        <v>46021</v>
      </c>
      <c r="E701" t="s">
        <v>86</v>
      </c>
      <c r="F701" t="s">
        <v>651</v>
      </c>
      <c r="G701" t="s">
        <v>1130</v>
      </c>
      <c r="H701" t="s">
        <v>645</v>
      </c>
      <c r="I701" t="s">
        <v>55</v>
      </c>
      <c r="J701" t="s">
        <v>40</v>
      </c>
      <c r="K701" t="s">
        <v>113</v>
      </c>
      <c r="L701" t="s">
        <v>645</v>
      </c>
      <c r="M701">
        <v>1</v>
      </c>
      <c r="N701">
        <v>0</v>
      </c>
      <c r="P701" t="s">
        <v>645</v>
      </c>
      <c r="Q701" t="s">
        <v>645</v>
      </c>
      <c r="R701" t="s">
        <v>645</v>
      </c>
      <c r="S701" t="s">
        <v>645</v>
      </c>
      <c r="T701" t="s">
        <v>645</v>
      </c>
      <c r="U701">
        <v>0</v>
      </c>
      <c r="V701">
        <v>0</v>
      </c>
      <c r="W701">
        <v>0</v>
      </c>
      <c r="X701">
        <v>0</v>
      </c>
      <c r="Y701">
        <v>0</v>
      </c>
      <c r="Z701">
        <v>0</v>
      </c>
      <c r="AA701">
        <v>0</v>
      </c>
      <c r="AB701">
        <v>0</v>
      </c>
      <c r="AC701">
        <v>0</v>
      </c>
      <c r="AD701">
        <v>439</v>
      </c>
    </row>
    <row r="702" spans="1:30" x14ac:dyDescent="0.25">
      <c r="A702" s="26">
        <v>701</v>
      </c>
      <c r="B702" t="s">
        <v>105</v>
      </c>
      <c r="C702" s="55">
        <v>45588</v>
      </c>
      <c r="D702" s="55">
        <v>46044</v>
      </c>
      <c r="E702" t="s">
        <v>86</v>
      </c>
      <c r="F702" t="s">
        <v>2576</v>
      </c>
      <c r="G702" t="s">
        <v>1131</v>
      </c>
      <c r="H702" t="s">
        <v>168</v>
      </c>
      <c r="I702" t="s">
        <v>51</v>
      </c>
      <c r="J702" t="s">
        <v>49</v>
      </c>
      <c r="K702" t="s">
        <v>50</v>
      </c>
      <c r="L702" t="s">
        <v>645</v>
      </c>
      <c r="M702">
        <v>0</v>
      </c>
      <c r="N702">
        <v>0</v>
      </c>
      <c r="O702">
        <v>1</v>
      </c>
      <c r="P702" t="s">
        <v>168</v>
      </c>
      <c r="Q702" t="s">
        <v>645</v>
      </c>
      <c r="R702" t="s">
        <v>645</v>
      </c>
      <c r="S702" t="s">
        <v>645</v>
      </c>
      <c r="T702" t="s">
        <v>645</v>
      </c>
      <c r="U702" s="32">
        <v>0</v>
      </c>
      <c r="V702" s="32">
        <v>1</v>
      </c>
      <c r="W702" s="32">
        <v>0</v>
      </c>
      <c r="X702" s="32">
        <v>0</v>
      </c>
      <c r="Y702" s="32">
        <v>0</v>
      </c>
      <c r="Z702" s="32">
        <v>0</v>
      </c>
      <c r="AA702" s="32">
        <v>0</v>
      </c>
      <c r="AB702" s="32">
        <v>0</v>
      </c>
      <c r="AC702" s="32">
        <v>1</v>
      </c>
      <c r="AD702">
        <v>456</v>
      </c>
    </row>
    <row r="703" spans="1:30" x14ac:dyDescent="0.25">
      <c r="A703" s="26">
        <v>702</v>
      </c>
      <c r="B703" t="s">
        <v>105</v>
      </c>
      <c r="C703" s="55">
        <v>45593</v>
      </c>
      <c r="D703" s="55">
        <v>46044</v>
      </c>
      <c r="E703" t="s">
        <v>86</v>
      </c>
      <c r="F703" t="s">
        <v>1666</v>
      </c>
      <c r="G703" t="s">
        <v>529</v>
      </c>
      <c r="H703" t="s">
        <v>47</v>
      </c>
      <c r="I703" t="s">
        <v>48</v>
      </c>
      <c r="J703" t="s">
        <v>59</v>
      </c>
      <c r="K703" t="s">
        <v>50</v>
      </c>
      <c r="L703" t="s">
        <v>645</v>
      </c>
      <c r="M703">
        <v>0</v>
      </c>
      <c r="N703">
        <v>0</v>
      </c>
      <c r="O703">
        <v>1</v>
      </c>
      <c r="P703" t="s">
        <v>47</v>
      </c>
      <c r="Q703" t="s">
        <v>645</v>
      </c>
      <c r="R703" t="s">
        <v>645</v>
      </c>
      <c r="S703" t="s">
        <v>645</v>
      </c>
      <c r="T703" t="s">
        <v>645</v>
      </c>
      <c r="U703" s="32">
        <v>0</v>
      </c>
      <c r="V703" s="32">
        <v>0</v>
      </c>
      <c r="W703" s="32">
        <v>1</v>
      </c>
      <c r="X703" s="32">
        <v>0</v>
      </c>
      <c r="Y703" s="32">
        <v>0</v>
      </c>
      <c r="Z703" s="32">
        <v>0</v>
      </c>
      <c r="AA703" s="32">
        <v>0</v>
      </c>
      <c r="AB703" s="32">
        <v>0</v>
      </c>
      <c r="AC703" s="32">
        <v>0</v>
      </c>
      <c r="AD703">
        <v>451</v>
      </c>
    </row>
    <row r="704" spans="1:30" x14ac:dyDescent="0.25">
      <c r="A704" s="26">
        <v>703</v>
      </c>
      <c r="B704" t="s">
        <v>105</v>
      </c>
      <c r="C704" s="55">
        <v>45602</v>
      </c>
      <c r="D704" s="55">
        <v>46049</v>
      </c>
      <c r="E704" t="s">
        <v>86</v>
      </c>
      <c r="F704" t="s">
        <v>43</v>
      </c>
      <c r="G704" t="s">
        <v>1132</v>
      </c>
      <c r="H704" t="s">
        <v>43</v>
      </c>
      <c r="I704" t="s">
        <v>51</v>
      </c>
      <c r="J704" t="s">
        <v>49</v>
      </c>
      <c r="K704" t="s">
        <v>50</v>
      </c>
      <c r="L704" t="s">
        <v>645</v>
      </c>
      <c r="M704">
        <v>0</v>
      </c>
      <c r="N704">
        <v>0</v>
      </c>
      <c r="O704">
        <v>1</v>
      </c>
      <c r="P704" t="s">
        <v>43</v>
      </c>
      <c r="Q704" t="s">
        <v>645</v>
      </c>
      <c r="R704" t="s">
        <v>645</v>
      </c>
      <c r="S704" t="s">
        <v>645</v>
      </c>
      <c r="T704" t="s">
        <v>645</v>
      </c>
      <c r="U704" s="32">
        <v>0</v>
      </c>
      <c r="V704" s="32">
        <v>1</v>
      </c>
      <c r="W704" s="32">
        <v>0</v>
      </c>
      <c r="X704" s="32">
        <v>0</v>
      </c>
      <c r="Y704" s="32">
        <v>0</v>
      </c>
      <c r="Z704" s="32">
        <v>0</v>
      </c>
      <c r="AA704" s="32">
        <v>0</v>
      </c>
      <c r="AB704" s="32">
        <v>0</v>
      </c>
      <c r="AC704" s="32">
        <v>1</v>
      </c>
      <c r="AD704">
        <v>447</v>
      </c>
    </row>
    <row r="705" spans="1:30" hidden="1" x14ac:dyDescent="0.25">
      <c r="A705">
        <v>704</v>
      </c>
      <c r="B705" t="s">
        <v>105</v>
      </c>
      <c r="C705" s="16">
        <v>45602</v>
      </c>
      <c r="D705" s="16">
        <v>46049</v>
      </c>
      <c r="E705" t="s">
        <v>86</v>
      </c>
      <c r="F705" t="s">
        <v>38</v>
      </c>
      <c r="G705" t="s">
        <v>1133</v>
      </c>
      <c r="H705" t="s">
        <v>645</v>
      </c>
      <c r="I705" t="s">
        <v>51</v>
      </c>
      <c r="J705" t="s">
        <v>56</v>
      </c>
      <c r="K705" t="s">
        <v>50</v>
      </c>
      <c r="L705" t="s">
        <v>645</v>
      </c>
      <c r="M705">
        <v>1</v>
      </c>
      <c r="N705">
        <v>0</v>
      </c>
      <c r="P705" t="s">
        <v>645</v>
      </c>
      <c r="Q705" t="s">
        <v>645</v>
      </c>
      <c r="R705" t="s">
        <v>645</v>
      </c>
      <c r="S705" t="s">
        <v>645</v>
      </c>
      <c r="T705" t="s">
        <v>645</v>
      </c>
      <c r="U705">
        <v>0</v>
      </c>
      <c r="V705">
        <v>0</v>
      </c>
      <c r="W705">
        <v>0</v>
      </c>
      <c r="X705">
        <v>0</v>
      </c>
      <c r="Y705">
        <v>0</v>
      </c>
      <c r="Z705">
        <v>0</v>
      </c>
      <c r="AA705">
        <v>0</v>
      </c>
      <c r="AB705">
        <v>0</v>
      </c>
      <c r="AC705">
        <v>0</v>
      </c>
      <c r="AD705">
        <v>447</v>
      </c>
    </row>
    <row r="706" spans="1:30" x14ac:dyDescent="0.25">
      <c r="A706" s="26">
        <v>705</v>
      </c>
      <c r="B706" t="s">
        <v>105</v>
      </c>
      <c r="C706" s="55">
        <v>45616</v>
      </c>
      <c r="D706" s="55">
        <v>46045</v>
      </c>
      <c r="E706" t="s">
        <v>86</v>
      </c>
      <c r="F706" t="s">
        <v>43</v>
      </c>
      <c r="G706" t="s">
        <v>1134</v>
      </c>
      <c r="H706" t="s">
        <v>43</v>
      </c>
      <c r="I706" t="s">
        <v>90</v>
      </c>
      <c r="J706" t="s">
        <v>40</v>
      </c>
      <c r="K706" t="s">
        <v>68</v>
      </c>
      <c r="L706" t="s">
        <v>645</v>
      </c>
      <c r="M706">
        <v>0</v>
      </c>
      <c r="N706">
        <v>0</v>
      </c>
      <c r="O706">
        <v>1</v>
      </c>
      <c r="P706" t="s">
        <v>43</v>
      </c>
      <c r="Q706" t="s">
        <v>645</v>
      </c>
      <c r="R706" t="s">
        <v>645</v>
      </c>
      <c r="S706" t="s">
        <v>645</v>
      </c>
      <c r="T706" t="s">
        <v>645</v>
      </c>
      <c r="U706" s="32">
        <v>0</v>
      </c>
      <c r="V706" s="32">
        <v>1</v>
      </c>
      <c r="W706" s="32">
        <v>0</v>
      </c>
      <c r="X706" s="32">
        <v>0</v>
      </c>
      <c r="Y706" s="32">
        <v>0</v>
      </c>
      <c r="Z706" s="32">
        <v>0</v>
      </c>
      <c r="AA706" s="32">
        <v>0</v>
      </c>
      <c r="AB706" s="32">
        <v>0</v>
      </c>
      <c r="AC706" s="32">
        <v>1</v>
      </c>
      <c r="AD706">
        <v>429</v>
      </c>
    </row>
    <row r="707" spans="1:30" hidden="1" x14ac:dyDescent="0.25">
      <c r="A707">
        <v>706</v>
      </c>
      <c r="B707" t="s">
        <v>105</v>
      </c>
      <c r="C707" s="16">
        <v>45616</v>
      </c>
      <c r="D707" s="16">
        <v>46045</v>
      </c>
      <c r="E707" t="s">
        <v>86</v>
      </c>
      <c r="F707" t="s">
        <v>38</v>
      </c>
      <c r="G707" t="s">
        <v>1135</v>
      </c>
      <c r="H707" t="s">
        <v>645</v>
      </c>
      <c r="I707" t="s">
        <v>55</v>
      </c>
      <c r="J707" t="s">
        <v>44</v>
      </c>
      <c r="K707" t="s">
        <v>212</v>
      </c>
      <c r="L707" t="s">
        <v>645</v>
      </c>
      <c r="M707">
        <v>1</v>
      </c>
      <c r="N707">
        <v>0</v>
      </c>
      <c r="P707" t="s">
        <v>645</v>
      </c>
      <c r="Q707" t="s">
        <v>645</v>
      </c>
      <c r="R707" t="s">
        <v>645</v>
      </c>
      <c r="S707" t="s">
        <v>645</v>
      </c>
      <c r="T707" t="s">
        <v>645</v>
      </c>
      <c r="U707">
        <v>0</v>
      </c>
      <c r="V707">
        <v>0</v>
      </c>
      <c r="W707">
        <v>0</v>
      </c>
      <c r="X707">
        <v>0</v>
      </c>
      <c r="Y707">
        <v>0</v>
      </c>
      <c r="Z707">
        <v>0</v>
      </c>
      <c r="AA707">
        <v>0</v>
      </c>
      <c r="AB707">
        <v>0</v>
      </c>
      <c r="AC707">
        <v>0</v>
      </c>
      <c r="AD707">
        <v>429</v>
      </c>
    </row>
    <row r="708" spans="1:30" x14ac:dyDescent="0.25">
      <c r="A708" s="26">
        <v>707</v>
      </c>
      <c r="B708" t="s">
        <v>105</v>
      </c>
      <c r="C708" s="55">
        <v>45616</v>
      </c>
      <c r="D708" s="55">
        <v>46045</v>
      </c>
      <c r="E708" t="s">
        <v>86</v>
      </c>
      <c r="F708" t="s">
        <v>43</v>
      </c>
      <c r="G708" t="s">
        <v>1136</v>
      </c>
      <c r="H708" t="s">
        <v>43</v>
      </c>
      <c r="I708" t="s">
        <v>51</v>
      </c>
      <c r="J708" t="s">
        <v>56</v>
      </c>
      <c r="K708" t="s">
        <v>68</v>
      </c>
      <c r="L708" t="s">
        <v>645</v>
      </c>
      <c r="M708">
        <v>0</v>
      </c>
      <c r="N708">
        <v>0</v>
      </c>
      <c r="O708">
        <v>1</v>
      </c>
      <c r="P708" t="s">
        <v>43</v>
      </c>
      <c r="Q708" t="s">
        <v>645</v>
      </c>
      <c r="R708" t="s">
        <v>645</v>
      </c>
      <c r="S708" t="s">
        <v>645</v>
      </c>
      <c r="T708" t="s">
        <v>645</v>
      </c>
      <c r="U708" s="32">
        <v>0</v>
      </c>
      <c r="V708" s="32">
        <v>1</v>
      </c>
      <c r="W708" s="32">
        <v>0</v>
      </c>
      <c r="X708" s="32">
        <v>0</v>
      </c>
      <c r="Y708" s="32">
        <v>0</v>
      </c>
      <c r="Z708" s="32">
        <v>0</v>
      </c>
      <c r="AA708" s="32">
        <v>0</v>
      </c>
      <c r="AB708" s="32">
        <v>0</v>
      </c>
      <c r="AC708" s="32">
        <v>1</v>
      </c>
      <c r="AD708">
        <v>429</v>
      </c>
    </row>
    <row r="709" spans="1:30" x14ac:dyDescent="0.25">
      <c r="A709" s="26">
        <v>708</v>
      </c>
      <c r="B709" t="s">
        <v>105</v>
      </c>
      <c r="C709" s="55">
        <v>45623</v>
      </c>
      <c r="D709" s="55">
        <v>46049</v>
      </c>
      <c r="E709" t="s">
        <v>86</v>
      </c>
      <c r="F709" t="s">
        <v>43</v>
      </c>
      <c r="G709" t="s">
        <v>1137</v>
      </c>
      <c r="H709" t="s">
        <v>43</v>
      </c>
      <c r="I709" t="s">
        <v>39</v>
      </c>
      <c r="J709" t="s">
        <v>49</v>
      </c>
      <c r="K709" t="s">
        <v>45</v>
      </c>
      <c r="L709" t="s">
        <v>42</v>
      </c>
      <c r="M709">
        <v>0</v>
      </c>
      <c r="N709">
        <v>0</v>
      </c>
      <c r="O709">
        <v>1</v>
      </c>
      <c r="P709" t="s">
        <v>43</v>
      </c>
      <c r="Q709" t="s">
        <v>645</v>
      </c>
      <c r="R709" t="s">
        <v>645</v>
      </c>
      <c r="S709" t="s">
        <v>645</v>
      </c>
      <c r="T709" t="s">
        <v>645</v>
      </c>
      <c r="U709" s="32">
        <v>0</v>
      </c>
      <c r="V709" s="32">
        <v>1</v>
      </c>
      <c r="W709" s="32">
        <v>0</v>
      </c>
      <c r="X709" s="32">
        <v>0</v>
      </c>
      <c r="Y709" s="32">
        <v>0</v>
      </c>
      <c r="Z709" s="32">
        <v>0</v>
      </c>
      <c r="AA709" s="32">
        <v>0</v>
      </c>
      <c r="AB709" s="32">
        <v>0</v>
      </c>
      <c r="AC709" s="32">
        <v>1</v>
      </c>
      <c r="AD709">
        <v>426</v>
      </c>
    </row>
    <row r="710" spans="1:30" x14ac:dyDescent="0.25">
      <c r="A710" s="26">
        <v>709</v>
      </c>
      <c r="B710" t="s">
        <v>105</v>
      </c>
      <c r="C710" s="55">
        <v>45623</v>
      </c>
      <c r="D710" s="55">
        <v>46049</v>
      </c>
      <c r="E710" t="s">
        <v>86</v>
      </c>
      <c r="F710" t="s">
        <v>1663</v>
      </c>
      <c r="G710" t="s">
        <v>1137</v>
      </c>
      <c r="H710" t="s">
        <v>95</v>
      </c>
      <c r="I710" t="s">
        <v>39</v>
      </c>
      <c r="J710" t="s">
        <v>49</v>
      </c>
      <c r="K710" t="s">
        <v>45</v>
      </c>
      <c r="L710" t="s">
        <v>42</v>
      </c>
      <c r="M710">
        <v>0</v>
      </c>
      <c r="N710">
        <v>0</v>
      </c>
      <c r="O710">
        <v>1</v>
      </c>
      <c r="P710" t="s">
        <v>95</v>
      </c>
      <c r="Q710" t="s">
        <v>645</v>
      </c>
      <c r="R710" t="s">
        <v>645</v>
      </c>
      <c r="S710" t="s">
        <v>645</v>
      </c>
      <c r="T710" t="s">
        <v>645</v>
      </c>
      <c r="U710" s="32">
        <v>0</v>
      </c>
      <c r="V710" s="32">
        <v>0</v>
      </c>
      <c r="W710" s="32">
        <v>0</v>
      </c>
      <c r="X710" s="32">
        <v>0</v>
      </c>
      <c r="Y710" s="32">
        <v>0</v>
      </c>
      <c r="Z710" s="32">
        <v>1</v>
      </c>
      <c r="AA710" s="32">
        <v>0</v>
      </c>
      <c r="AB710" s="32">
        <v>0</v>
      </c>
      <c r="AC710" s="32">
        <v>0</v>
      </c>
      <c r="AD710">
        <v>426</v>
      </c>
    </row>
    <row r="711" spans="1:30" hidden="1" x14ac:dyDescent="0.25">
      <c r="A711">
        <v>710</v>
      </c>
      <c r="B711" t="s">
        <v>105</v>
      </c>
      <c r="C711" s="16">
        <v>45623</v>
      </c>
      <c r="D711" s="16">
        <v>46049</v>
      </c>
      <c r="E711" t="s">
        <v>86</v>
      </c>
      <c r="F711" t="s">
        <v>38</v>
      </c>
      <c r="G711" t="s">
        <v>1138</v>
      </c>
      <c r="H711" t="s">
        <v>645</v>
      </c>
      <c r="I711" t="s">
        <v>39</v>
      </c>
      <c r="J711" t="s">
        <v>44</v>
      </c>
      <c r="K711" t="s">
        <v>45</v>
      </c>
      <c r="L711" t="s">
        <v>42</v>
      </c>
      <c r="M711">
        <v>1</v>
      </c>
      <c r="N711">
        <v>0</v>
      </c>
      <c r="P711" t="s">
        <v>645</v>
      </c>
      <c r="Q711" t="s">
        <v>645</v>
      </c>
      <c r="R711" t="s">
        <v>645</v>
      </c>
      <c r="S711" t="s">
        <v>645</v>
      </c>
      <c r="T711" t="s">
        <v>645</v>
      </c>
      <c r="U711">
        <v>0</v>
      </c>
      <c r="V711">
        <v>0</v>
      </c>
      <c r="W711">
        <v>0</v>
      </c>
      <c r="X711">
        <v>0</v>
      </c>
      <c r="Y711">
        <v>0</v>
      </c>
      <c r="Z711">
        <v>0</v>
      </c>
      <c r="AA711">
        <v>0</v>
      </c>
      <c r="AB711">
        <v>0</v>
      </c>
      <c r="AC711">
        <v>0</v>
      </c>
      <c r="AD711">
        <v>426</v>
      </c>
    </row>
    <row r="712" spans="1:30" x14ac:dyDescent="0.25">
      <c r="A712" s="26">
        <v>711</v>
      </c>
      <c r="B712" t="s">
        <v>105</v>
      </c>
      <c r="C712" s="55">
        <v>45623</v>
      </c>
      <c r="D712" s="55">
        <v>46049</v>
      </c>
      <c r="E712" t="s">
        <v>86</v>
      </c>
      <c r="F712" t="s">
        <v>1666</v>
      </c>
      <c r="G712" t="s">
        <v>87</v>
      </c>
      <c r="H712" t="s">
        <v>47</v>
      </c>
      <c r="I712" t="s">
        <v>48</v>
      </c>
      <c r="J712" t="s">
        <v>49</v>
      </c>
      <c r="K712" t="s">
        <v>50</v>
      </c>
      <c r="L712" t="s">
        <v>645</v>
      </c>
      <c r="M712">
        <v>0</v>
      </c>
      <c r="N712">
        <v>0</v>
      </c>
      <c r="O712">
        <v>1</v>
      </c>
      <c r="P712" t="s">
        <v>47</v>
      </c>
      <c r="Q712" t="s">
        <v>645</v>
      </c>
      <c r="R712" t="s">
        <v>645</v>
      </c>
      <c r="S712" t="s">
        <v>645</v>
      </c>
      <c r="T712" t="s">
        <v>645</v>
      </c>
      <c r="U712" s="32">
        <v>0</v>
      </c>
      <c r="V712" s="32">
        <v>0</v>
      </c>
      <c r="W712" s="32">
        <v>1</v>
      </c>
      <c r="X712" s="32">
        <v>0</v>
      </c>
      <c r="Y712" s="32">
        <v>0</v>
      </c>
      <c r="Z712" s="32">
        <v>0</v>
      </c>
      <c r="AA712" s="32">
        <v>0</v>
      </c>
      <c r="AB712" s="32">
        <v>0</v>
      </c>
      <c r="AC712" s="32">
        <v>0</v>
      </c>
      <c r="AD712">
        <v>426</v>
      </c>
    </row>
    <row r="713" spans="1:30" x14ac:dyDescent="0.25">
      <c r="A713" s="26">
        <v>712</v>
      </c>
      <c r="B713" t="s">
        <v>105</v>
      </c>
      <c r="C713" s="55">
        <v>45623</v>
      </c>
      <c r="D713" s="55">
        <v>46049</v>
      </c>
      <c r="E713" t="s">
        <v>86</v>
      </c>
      <c r="F713" t="s">
        <v>43</v>
      </c>
      <c r="G713" t="s">
        <v>661</v>
      </c>
      <c r="H713" t="s">
        <v>43</v>
      </c>
      <c r="I713" t="s">
        <v>51</v>
      </c>
      <c r="J713" t="s">
        <v>49</v>
      </c>
      <c r="K713" t="s">
        <v>50</v>
      </c>
      <c r="L713" t="s">
        <v>645</v>
      </c>
      <c r="M713">
        <v>0</v>
      </c>
      <c r="N713">
        <v>0</v>
      </c>
      <c r="O713">
        <v>1</v>
      </c>
      <c r="P713" t="s">
        <v>43</v>
      </c>
      <c r="Q713" t="s">
        <v>645</v>
      </c>
      <c r="R713" t="s">
        <v>645</v>
      </c>
      <c r="S713" t="s">
        <v>645</v>
      </c>
      <c r="T713" t="s">
        <v>645</v>
      </c>
      <c r="U713" s="32">
        <v>0</v>
      </c>
      <c r="V713" s="32">
        <v>1</v>
      </c>
      <c r="W713" s="32">
        <v>0</v>
      </c>
      <c r="X713" s="32">
        <v>0</v>
      </c>
      <c r="Y713" s="32">
        <v>0</v>
      </c>
      <c r="Z713" s="32">
        <v>0</v>
      </c>
      <c r="AA713" s="32">
        <v>0</v>
      </c>
      <c r="AB713" s="32">
        <v>0</v>
      </c>
      <c r="AC713" s="32">
        <v>1</v>
      </c>
      <c r="AD713">
        <v>426</v>
      </c>
    </row>
    <row r="714" spans="1:30" x14ac:dyDescent="0.25">
      <c r="A714" s="26">
        <v>713</v>
      </c>
      <c r="B714" t="s">
        <v>213</v>
      </c>
      <c r="C714" s="55">
        <v>45693</v>
      </c>
      <c r="D714" s="55">
        <v>46022</v>
      </c>
      <c r="E714" t="s">
        <v>86</v>
      </c>
      <c r="F714" t="s">
        <v>227</v>
      </c>
      <c r="G714" t="s">
        <v>1139</v>
      </c>
      <c r="H714" t="s">
        <v>229</v>
      </c>
      <c r="I714" t="s">
        <v>90</v>
      </c>
      <c r="J714" t="s">
        <v>49</v>
      </c>
      <c r="K714" t="s">
        <v>68</v>
      </c>
      <c r="L714" t="s">
        <v>645</v>
      </c>
      <c r="M714">
        <v>0</v>
      </c>
      <c r="N714">
        <v>0</v>
      </c>
      <c r="O714">
        <v>1</v>
      </c>
      <c r="P714" t="s">
        <v>229</v>
      </c>
      <c r="Q714" t="s">
        <v>645</v>
      </c>
      <c r="R714" t="s">
        <v>645</v>
      </c>
      <c r="S714" t="s">
        <v>645</v>
      </c>
      <c r="T714" t="s">
        <v>645</v>
      </c>
      <c r="U714" s="32">
        <v>0</v>
      </c>
      <c r="V714" s="32">
        <v>0</v>
      </c>
      <c r="W714" s="32">
        <v>0</v>
      </c>
      <c r="X714" s="32">
        <v>0</v>
      </c>
      <c r="Y714" s="32">
        <v>1</v>
      </c>
      <c r="Z714" s="32">
        <v>0</v>
      </c>
      <c r="AA714" s="32">
        <v>0</v>
      </c>
      <c r="AB714" s="32">
        <v>0</v>
      </c>
      <c r="AC714" s="32">
        <v>0</v>
      </c>
      <c r="AD714">
        <v>329</v>
      </c>
    </row>
    <row r="715" spans="1:30" hidden="1" x14ac:dyDescent="0.25">
      <c r="A715">
        <v>714</v>
      </c>
      <c r="B715" t="s">
        <v>213</v>
      </c>
      <c r="C715" s="16">
        <v>45693</v>
      </c>
      <c r="D715" s="16">
        <v>46022</v>
      </c>
      <c r="E715" t="s">
        <v>86</v>
      </c>
      <c r="F715" t="s">
        <v>38</v>
      </c>
      <c r="G715" t="s">
        <v>1140</v>
      </c>
      <c r="H715" t="s">
        <v>645</v>
      </c>
      <c r="I715" t="s">
        <v>90</v>
      </c>
      <c r="J715" t="s">
        <v>49</v>
      </c>
      <c r="K715" t="s">
        <v>68</v>
      </c>
      <c r="L715" t="s">
        <v>645</v>
      </c>
      <c r="M715">
        <v>1</v>
      </c>
      <c r="N715">
        <v>0</v>
      </c>
      <c r="P715" t="s">
        <v>645</v>
      </c>
      <c r="Q715" t="s">
        <v>645</v>
      </c>
      <c r="R715" t="s">
        <v>645</v>
      </c>
      <c r="S715" t="s">
        <v>645</v>
      </c>
      <c r="T715" t="s">
        <v>645</v>
      </c>
      <c r="U715">
        <v>0</v>
      </c>
      <c r="V715">
        <v>0</v>
      </c>
      <c r="W715">
        <v>0</v>
      </c>
      <c r="X715">
        <v>0</v>
      </c>
      <c r="Y715">
        <v>0</v>
      </c>
      <c r="Z715">
        <v>0</v>
      </c>
      <c r="AA715">
        <v>0</v>
      </c>
      <c r="AB715">
        <v>0</v>
      </c>
      <c r="AC715">
        <v>0</v>
      </c>
      <c r="AD715">
        <v>329</v>
      </c>
    </row>
    <row r="716" spans="1:30" x14ac:dyDescent="0.25">
      <c r="A716" s="26">
        <v>715</v>
      </c>
      <c r="B716" t="s">
        <v>213</v>
      </c>
      <c r="C716" s="55">
        <v>45693</v>
      </c>
      <c r="D716" s="55">
        <v>46022</v>
      </c>
      <c r="E716" t="s">
        <v>86</v>
      </c>
      <c r="F716" t="s">
        <v>1666</v>
      </c>
      <c r="G716" t="s">
        <v>87</v>
      </c>
      <c r="H716" t="s">
        <v>47</v>
      </c>
      <c r="I716" t="s">
        <v>48</v>
      </c>
      <c r="J716" t="s">
        <v>49</v>
      </c>
      <c r="K716" t="s">
        <v>50</v>
      </c>
      <c r="L716" t="s">
        <v>645</v>
      </c>
      <c r="M716">
        <v>0</v>
      </c>
      <c r="N716">
        <v>0</v>
      </c>
      <c r="O716">
        <v>1</v>
      </c>
      <c r="P716" t="s">
        <v>47</v>
      </c>
      <c r="Q716" t="s">
        <v>645</v>
      </c>
      <c r="R716" t="s">
        <v>645</v>
      </c>
      <c r="S716" t="s">
        <v>645</v>
      </c>
      <c r="T716" t="s">
        <v>645</v>
      </c>
      <c r="U716" s="32">
        <v>0</v>
      </c>
      <c r="V716" s="32">
        <v>0</v>
      </c>
      <c r="W716" s="32">
        <v>1</v>
      </c>
      <c r="X716" s="32">
        <v>0</v>
      </c>
      <c r="Y716" s="32">
        <v>0</v>
      </c>
      <c r="Z716" s="32">
        <v>0</v>
      </c>
      <c r="AA716" s="32">
        <v>0</v>
      </c>
      <c r="AB716" s="32">
        <v>0</v>
      </c>
      <c r="AC716" s="32">
        <v>0</v>
      </c>
      <c r="AD716">
        <v>329</v>
      </c>
    </row>
    <row r="717" spans="1:30" hidden="1" x14ac:dyDescent="0.25">
      <c r="A717">
        <v>716</v>
      </c>
      <c r="B717" t="s">
        <v>213</v>
      </c>
      <c r="C717" s="16">
        <v>45693</v>
      </c>
      <c r="D717" s="16">
        <v>46022</v>
      </c>
      <c r="E717" t="s">
        <v>86</v>
      </c>
      <c r="F717" t="s">
        <v>38</v>
      </c>
      <c r="G717" t="s">
        <v>1141</v>
      </c>
      <c r="H717" t="s">
        <v>645</v>
      </c>
      <c r="I717" t="s">
        <v>39</v>
      </c>
      <c r="J717" t="s">
        <v>56</v>
      </c>
      <c r="K717" t="s">
        <v>50</v>
      </c>
      <c r="L717" t="s">
        <v>645</v>
      </c>
      <c r="M717">
        <v>1</v>
      </c>
      <c r="N717">
        <v>0</v>
      </c>
      <c r="P717" t="s">
        <v>645</v>
      </c>
      <c r="Q717" t="s">
        <v>645</v>
      </c>
      <c r="R717" t="s">
        <v>645</v>
      </c>
      <c r="S717" t="s">
        <v>645</v>
      </c>
      <c r="T717" t="s">
        <v>645</v>
      </c>
      <c r="U717">
        <v>0</v>
      </c>
      <c r="V717">
        <v>0</v>
      </c>
      <c r="W717">
        <v>0</v>
      </c>
      <c r="X717">
        <v>0</v>
      </c>
      <c r="Y717">
        <v>0</v>
      </c>
      <c r="Z717">
        <v>0</v>
      </c>
      <c r="AA717">
        <v>0</v>
      </c>
      <c r="AB717">
        <v>0</v>
      </c>
      <c r="AC717">
        <v>0</v>
      </c>
      <c r="AD717">
        <v>329</v>
      </c>
    </row>
    <row r="718" spans="1:30" x14ac:dyDescent="0.25">
      <c r="A718" s="26">
        <v>717</v>
      </c>
      <c r="B718" t="s">
        <v>369</v>
      </c>
      <c r="C718" s="55">
        <v>46020</v>
      </c>
      <c r="D718" s="55">
        <v>46034</v>
      </c>
      <c r="E718" t="s">
        <v>86</v>
      </c>
      <c r="F718" t="s">
        <v>97</v>
      </c>
      <c r="G718" t="s">
        <v>696</v>
      </c>
      <c r="H718" t="s">
        <v>97</v>
      </c>
      <c r="I718" t="s">
        <v>90</v>
      </c>
      <c r="J718" t="s">
        <v>59</v>
      </c>
      <c r="K718" t="s">
        <v>50</v>
      </c>
      <c r="L718" t="s">
        <v>645</v>
      </c>
      <c r="M718">
        <v>0</v>
      </c>
      <c r="N718">
        <v>0</v>
      </c>
      <c r="O718">
        <v>1</v>
      </c>
      <c r="P718" t="s">
        <v>97</v>
      </c>
      <c r="Q718" t="s">
        <v>645</v>
      </c>
      <c r="R718" t="s">
        <v>645</v>
      </c>
      <c r="S718" t="s">
        <v>645</v>
      </c>
      <c r="T718" t="s">
        <v>645</v>
      </c>
      <c r="U718" s="32">
        <v>0</v>
      </c>
      <c r="V718" s="32">
        <v>0</v>
      </c>
      <c r="W718" s="32">
        <v>1</v>
      </c>
      <c r="X718" s="32">
        <v>0</v>
      </c>
      <c r="Y718" s="32">
        <v>0</v>
      </c>
      <c r="Z718" s="32">
        <v>0</v>
      </c>
      <c r="AA718" s="32">
        <v>0</v>
      </c>
      <c r="AB718" s="32">
        <v>0</v>
      </c>
      <c r="AC718" s="32">
        <v>0</v>
      </c>
      <c r="AD718">
        <v>14</v>
      </c>
    </row>
    <row r="719" spans="1:30" x14ac:dyDescent="0.25">
      <c r="A719" s="26">
        <v>718</v>
      </c>
      <c r="B719" t="s">
        <v>369</v>
      </c>
      <c r="C719" s="55">
        <v>46020</v>
      </c>
      <c r="D719" s="55">
        <v>46034</v>
      </c>
      <c r="E719" t="s">
        <v>86</v>
      </c>
      <c r="F719" t="s">
        <v>1666</v>
      </c>
      <c r="G719" t="s">
        <v>87</v>
      </c>
      <c r="H719" t="s">
        <v>47</v>
      </c>
      <c r="I719" t="s">
        <v>48</v>
      </c>
      <c r="J719" t="s">
        <v>49</v>
      </c>
      <c r="K719" t="s">
        <v>50</v>
      </c>
      <c r="L719" t="s">
        <v>645</v>
      </c>
      <c r="M719">
        <v>0</v>
      </c>
      <c r="N719">
        <v>0</v>
      </c>
      <c r="O719">
        <v>1</v>
      </c>
      <c r="P719" t="s">
        <v>47</v>
      </c>
      <c r="Q719" t="s">
        <v>645</v>
      </c>
      <c r="R719" t="s">
        <v>645</v>
      </c>
      <c r="S719" t="s">
        <v>645</v>
      </c>
      <c r="T719" t="s">
        <v>645</v>
      </c>
      <c r="U719" s="32">
        <v>0</v>
      </c>
      <c r="V719" s="32">
        <v>0</v>
      </c>
      <c r="W719" s="32">
        <v>1</v>
      </c>
      <c r="X719" s="32">
        <v>0</v>
      </c>
      <c r="Y719" s="32">
        <v>0</v>
      </c>
      <c r="Z719" s="32">
        <v>0</v>
      </c>
      <c r="AA719" s="32">
        <v>0</v>
      </c>
      <c r="AB719" s="32">
        <v>0</v>
      </c>
      <c r="AC719" s="32">
        <v>0</v>
      </c>
      <c r="AD719">
        <v>14</v>
      </c>
    </row>
    <row r="720" spans="1:30" x14ac:dyDescent="0.25">
      <c r="A720" s="26">
        <v>719</v>
      </c>
      <c r="B720" t="s">
        <v>369</v>
      </c>
      <c r="C720" s="55">
        <v>46020</v>
      </c>
      <c r="D720" s="55">
        <v>46034</v>
      </c>
      <c r="E720" t="s">
        <v>86</v>
      </c>
      <c r="F720" t="s">
        <v>97</v>
      </c>
      <c r="G720" t="s">
        <v>696</v>
      </c>
      <c r="H720" t="s">
        <v>97</v>
      </c>
      <c r="I720" t="s">
        <v>90</v>
      </c>
      <c r="J720" t="s">
        <v>59</v>
      </c>
      <c r="K720" t="s">
        <v>50</v>
      </c>
      <c r="L720" t="s">
        <v>645</v>
      </c>
      <c r="M720">
        <v>0</v>
      </c>
      <c r="N720">
        <v>0</v>
      </c>
      <c r="O720">
        <v>1</v>
      </c>
      <c r="P720" t="s">
        <v>97</v>
      </c>
      <c r="Q720" t="s">
        <v>645</v>
      </c>
      <c r="R720" t="s">
        <v>645</v>
      </c>
      <c r="S720" t="s">
        <v>645</v>
      </c>
      <c r="T720" t="s">
        <v>645</v>
      </c>
      <c r="U720" s="32">
        <v>0</v>
      </c>
      <c r="V720" s="32">
        <v>0</v>
      </c>
      <c r="W720" s="32">
        <v>1</v>
      </c>
      <c r="X720" s="32">
        <v>0</v>
      </c>
      <c r="Y720" s="32">
        <v>0</v>
      </c>
      <c r="Z720" s="32">
        <v>0</v>
      </c>
      <c r="AA720" s="32">
        <v>0</v>
      </c>
      <c r="AB720" s="32">
        <v>0</v>
      </c>
      <c r="AC720" s="32">
        <v>0</v>
      </c>
      <c r="AD720">
        <v>14</v>
      </c>
    </row>
    <row r="721" spans="1:30" x14ac:dyDescent="0.25">
      <c r="A721" s="26">
        <v>720</v>
      </c>
      <c r="B721" t="s">
        <v>213</v>
      </c>
      <c r="C721" s="55">
        <v>45733</v>
      </c>
      <c r="D721" s="55">
        <v>45946</v>
      </c>
      <c r="E721" t="s">
        <v>86</v>
      </c>
      <c r="F721" t="s">
        <v>96</v>
      </c>
      <c r="G721" t="s">
        <v>787</v>
      </c>
      <c r="H721" t="s">
        <v>97</v>
      </c>
      <c r="I721" t="s">
        <v>51</v>
      </c>
      <c r="J721" t="s">
        <v>59</v>
      </c>
      <c r="K721" t="s">
        <v>50</v>
      </c>
      <c r="L721" t="s">
        <v>645</v>
      </c>
      <c r="M721">
        <v>0</v>
      </c>
      <c r="N721">
        <v>0</v>
      </c>
      <c r="O721">
        <v>1</v>
      </c>
      <c r="P721" t="s">
        <v>97</v>
      </c>
      <c r="Q721" t="s">
        <v>645</v>
      </c>
      <c r="R721" t="s">
        <v>645</v>
      </c>
      <c r="S721" t="s">
        <v>645</v>
      </c>
      <c r="T721" t="s">
        <v>645</v>
      </c>
      <c r="U721" s="32">
        <v>0</v>
      </c>
      <c r="V721" s="32">
        <v>0</v>
      </c>
      <c r="W721" s="32">
        <v>1</v>
      </c>
      <c r="X721" s="32">
        <v>0</v>
      </c>
      <c r="Y721" s="32">
        <v>0</v>
      </c>
      <c r="Z721" s="32">
        <v>0</v>
      </c>
      <c r="AA721" s="32">
        <v>0</v>
      </c>
      <c r="AB721" s="32">
        <v>0</v>
      </c>
      <c r="AC721" s="32">
        <v>0</v>
      </c>
      <c r="AD721">
        <v>213</v>
      </c>
    </row>
    <row r="722" spans="1:30" x14ac:dyDescent="0.25">
      <c r="A722" s="26">
        <v>721</v>
      </c>
      <c r="B722" t="s">
        <v>213</v>
      </c>
      <c r="C722" s="55">
        <v>45733</v>
      </c>
      <c r="D722" s="55">
        <v>45946</v>
      </c>
      <c r="E722" t="s">
        <v>86</v>
      </c>
      <c r="F722" t="s">
        <v>1666</v>
      </c>
      <c r="G722" t="s">
        <v>681</v>
      </c>
      <c r="H722" t="s">
        <v>47</v>
      </c>
      <c r="I722" t="s">
        <v>48</v>
      </c>
      <c r="J722" t="s">
        <v>59</v>
      </c>
      <c r="K722" t="s">
        <v>50</v>
      </c>
      <c r="L722" t="s">
        <v>645</v>
      </c>
      <c r="M722">
        <v>0</v>
      </c>
      <c r="N722">
        <v>0</v>
      </c>
      <c r="O722">
        <v>1</v>
      </c>
      <c r="P722" t="s">
        <v>47</v>
      </c>
      <c r="Q722" t="s">
        <v>645</v>
      </c>
      <c r="R722" t="s">
        <v>645</v>
      </c>
      <c r="S722" t="s">
        <v>645</v>
      </c>
      <c r="T722" t="s">
        <v>645</v>
      </c>
      <c r="U722" s="32">
        <v>0</v>
      </c>
      <c r="V722" s="32">
        <v>0</v>
      </c>
      <c r="W722" s="32">
        <v>1</v>
      </c>
      <c r="X722" s="32">
        <v>0</v>
      </c>
      <c r="Y722" s="32">
        <v>0</v>
      </c>
      <c r="Z722" s="32">
        <v>0</v>
      </c>
      <c r="AA722" s="32">
        <v>0</v>
      </c>
      <c r="AB722" s="32">
        <v>0</v>
      </c>
      <c r="AC722" s="32">
        <v>0</v>
      </c>
      <c r="AD722">
        <v>213</v>
      </c>
    </row>
    <row r="723" spans="1:30" x14ac:dyDescent="0.25">
      <c r="A723" s="26">
        <v>722</v>
      </c>
      <c r="B723" t="s">
        <v>213</v>
      </c>
      <c r="C723" s="55">
        <v>45733</v>
      </c>
      <c r="D723" s="55">
        <v>45946</v>
      </c>
      <c r="E723" t="s">
        <v>86</v>
      </c>
      <c r="F723" t="s">
        <v>1666</v>
      </c>
      <c r="G723" t="s">
        <v>681</v>
      </c>
      <c r="H723" t="s">
        <v>47</v>
      </c>
      <c r="I723" t="s">
        <v>48</v>
      </c>
      <c r="J723" t="s">
        <v>59</v>
      </c>
      <c r="K723" t="s">
        <v>50</v>
      </c>
      <c r="L723" t="s">
        <v>645</v>
      </c>
      <c r="M723">
        <v>0</v>
      </c>
      <c r="N723">
        <v>0</v>
      </c>
      <c r="O723">
        <v>1</v>
      </c>
      <c r="P723" t="s">
        <v>47</v>
      </c>
      <c r="Q723" t="s">
        <v>645</v>
      </c>
      <c r="R723" t="s">
        <v>645</v>
      </c>
      <c r="S723" t="s">
        <v>645</v>
      </c>
      <c r="T723" t="s">
        <v>645</v>
      </c>
      <c r="U723" s="32">
        <v>0</v>
      </c>
      <c r="V723" s="32">
        <v>0</v>
      </c>
      <c r="W723" s="32">
        <v>1</v>
      </c>
      <c r="X723" s="32">
        <v>0</v>
      </c>
      <c r="Y723" s="32">
        <v>0</v>
      </c>
      <c r="Z723" s="32">
        <v>0</v>
      </c>
      <c r="AA723" s="32">
        <v>0</v>
      </c>
      <c r="AB723" s="32">
        <v>0</v>
      </c>
      <c r="AC723" s="32">
        <v>0</v>
      </c>
      <c r="AD723">
        <v>213</v>
      </c>
    </row>
    <row r="724" spans="1:30" x14ac:dyDescent="0.25">
      <c r="A724" s="26">
        <v>723</v>
      </c>
      <c r="B724" t="s">
        <v>213</v>
      </c>
      <c r="C724" s="55">
        <v>45733</v>
      </c>
      <c r="D724" s="55">
        <v>45946</v>
      </c>
      <c r="E724" t="s">
        <v>86</v>
      </c>
      <c r="F724" t="s">
        <v>1910</v>
      </c>
      <c r="G724" t="s">
        <v>1142</v>
      </c>
      <c r="H724" t="s">
        <v>97</v>
      </c>
      <c r="I724" t="s">
        <v>67</v>
      </c>
      <c r="J724" t="s">
        <v>59</v>
      </c>
      <c r="K724" t="s">
        <v>212</v>
      </c>
      <c r="L724" t="s">
        <v>645</v>
      </c>
      <c r="M724">
        <v>0</v>
      </c>
      <c r="N724">
        <v>0</v>
      </c>
      <c r="O724">
        <v>1</v>
      </c>
      <c r="P724" t="s">
        <v>97</v>
      </c>
      <c r="Q724" t="s">
        <v>645</v>
      </c>
      <c r="R724" t="s">
        <v>645</v>
      </c>
      <c r="S724" t="s">
        <v>645</v>
      </c>
      <c r="T724" t="s">
        <v>645</v>
      </c>
      <c r="U724" s="32">
        <v>0</v>
      </c>
      <c r="V724" s="32">
        <v>0</v>
      </c>
      <c r="W724" s="32">
        <v>1</v>
      </c>
      <c r="X724" s="32">
        <v>0</v>
      </c>
      <c r="Y724" s="32">
        <v>0</v>
      </c>
      <c r="Z724" s="32">
        <v>0</v>
      </c>
      <c r="AA724" s="32">
        <v>0</v>
      </c>
      <c r="AB724" s="32">
        <v>0</v>
      </c>
      <c r="AC724" s="32">
        <v>0</v>
      </c>
      <c r="AD724">
        <v>213</v>
      </c>
    </row>
    <row r="725" spans="1:30" x14ac:dyDescent="0.25">
      <c r="A725" s="26">
        <v>724</v>
      </c>
      <c r="B725" t="s">
        <v>213</v>
      </c>
      <c r="C725" s="55">
        <v>45733</v>
      </c>
      <c r="D725" s="55">
        <v>45946</v>
      </c>
      <c r="E725" t="s">
        <v>86</v>
      </c>
      <c r="F725" t="s">
        <v>1687</v>
      </c>
      <c r="G725" t="s">
        <v>1143</v>
      </c>
      <c r="H725" t="s">
        <v>83</v>
      </c>
      <c r="I725" t="s">
        <v>39</v>
      </c>
      <c r="J725" t="s">
        <v>56</v>
      </c>
      <c r="K725" t="s">
        <v>113</v>
      </c>
      <c r="L725" t="s">
        <v>645</v>
      </c>
      <c r="M725">
        <v>0</v>
      </c>
      <c r="N725">
        <v>0</v>
      </c>
      <c r="O725">
        <v>1</v>
      </c>
      <c r="P725" t="s">
        <v>83</v>
      </c>
      <c r="Q725" t="s">
        <v>645</v>
      </c>
      <c r="R725" t="s">
        <v>645</v>
      </c>
      <c r="S725" t="s">
        <v>645</v>
      </c>
      <c r="T725" t="s">
        <v>645</v>
      </c>
      <c r="U725" s="32">
        <v>0</v>
      </c>
      <c r="V725" s="32">
        <v>0</v>
      </c>
      <c r="W725" s="32">
        <v>0</v>
      </c>
      <c r="X725" s="32">
        <v>0</v>
      </c>
      <c r="Y725" s="32">
        <v>0</v>
      </c>
      <c r="Z725" s="32">
        <v>0</v>
      </c>
      <c r="AA725" s="32">
        <v>1</v>
      </c>
      <c r="AB725" s="32">
        <v>0</v>
      </c>
      <c r="AC725" s="32">
        <v>0</v>
      </c>
      <c r="AD725">
        <v>213</v>
      </c>
    </row>
    <row r="726" spans="1:30" x14ac:dyDescent="0.25">
      <c r="A726" s="26">
        <v>725</v>
      </c>
      <c r="B726" t="s">
        <v>213</v>
      </c>
      <c r="C726" s="55">
        <v>45733</v>
      </c>
      <c r="D726" s="55">
        <v>45946</v>
      </c>
      <c r="E726" t="s">
        <v>86</v>
      </c>
      <c r="F726" t="s">
        <v>97</v>
      </c>
      <c r="G726" t="s">
        <v>1143</v>
      </c>
      <c r="H726" t="s">
        <v>97</v>
      </c>
      <c r="I726" t="s">
        <v>39</v>
      </c>
      <c r="J726" t="s">
        <v>56</v>
      </c>
      <c r="K726" t="s">
        <v>113</v>
      </c>
      <c r="L726" t="s">
        <v>645</v>
      </c>
      <c r="M726">
        <v>0</v>
      </c>
      <c r="N726">
        <v>0</v>
      </c>
      <c r="O726">
        <v>1</v>
      </c>
      <c r="P726" t="s">
        <v>97</v>
      </c>
      <c r="Q726" t="s">
        <v>645</v>
      </c>
      <c r="R726" t="s">
        <v>645</v>
      </c>
      <c r="S726" t="s">
        <v>645</v>
      </c>
      <c r="T726" t="s">
        <v>645</v>
      </c>
      <c r="U726" s="32">
        <v>0</v>
      </c>
      <c r="V726" s="32">
        <v>0</v>
      </c>
      <c r="W726" s="32">
        <v>1</v>
      </c>
      <c r="X726" s="32">
        <v>0</v>
      </c>
      <c r="Y726" s="32">
        <v>0</v>
      </c>
      <c r="Z726" s="32">
        <v>0</v>
      </c>
      <c r="AA726" s="32">
        <v>0</v>
      </c>
      <c r="AB726" s="32">
        <v>0</v>
      </c>
      <c r="AC726" s="32">
        <v>0</v>
      </c>
      <c r="AD726">
        <v>213</v>
      </c>
    </row>
    <row r="727" spans="1:30" x14ac:dyDescent="0.25">
      <c r="A727" s="26">
        <v>726</v>
      </c>
      <c r="B727" t="s">
        <v>213</v>
      </c>
      <c r="C727" s="55">
        <v>45733</v>
      </c>
      <c r="D727" s="55">
        <v>45946</v>
      </c>
      <c r="E727" t="s">
        <v>86</v>
      </c>
      <c r="F727" t="s">
        <v>140</v>
      </c>
      <c r="G727" t="s">
        <v>1143</v>
      </c>
      <c r="H727" t="s">
        <v>142</v>
      </c>
      <c r="I727" t="s">
        <v>39</v>
      </c>
      <c r="J727" t="s">
        <v>56</v>
      </c>
      <c r="K727" t="s">
        <v>113</v>
      </c>
      <c r="L727" t="s">
        <v>645</v>
      </c>
      <c r="M727">
        <v>0</v>
      </c>
      <c r="N727">
        <v>0</v>
      </c>
      <c r="O727">
        <v>1</v>
      </c>
      <c r="P727" t="s">
        <v>142</v>
      </c>
      <c r="Q727" t="s">
        <v>645</v>
      </c>
      <c r="R727" t="s">
        <v>645</v>
      </c>
      <c r="S727" t="s">
        <v>645</v>
      </c>
      <c r="T727" t="s">
        <v>645</v>
      </c>
      <c r="U727" s="32">
        <v>0</v>
      </c>
      <c r="V727" s="32">
        <v>0</v>
      </c>
      <c r="W727" s="32">
        <v>0</v>
      </c>
      <c r="X727" s="32">
        <v>0</v>
      </c>
      <c r="Y727" s="32">
        <v>1</v>
      </c>
      <c r="Z727" s="32">
        <v>0</v>
      </c>
      <c r="AA727" s="32">
        <v>0</v>
      </c>
      <c r="AB727" s="32">
        <v>0</v>
      </c>
      <c r="AC727" s="32">
        <v>0</v>
      </c>
      <c r="AD727">
        <v>213</v>
      </c>
    </row>
    <row r="728" spans="1:30" hidden="1" x14ac:dyDescent="0.25">
      <c r="A728">
        <v>727</v>
      </c>
      <c r="B728" t="s">
        <v>213</v>
      </c>
      <c r="C728" s="16">
        <v>45733</v>
      </c>
      <c r="D728" s="16">
        <v>45946</v>
      </c>
      <c r="E728" t="s">
        <v>86</v>
      </c>
      <c r="F728" t="s">
        <v>38</v>
      </c>
      <c r="G728" t="s">
        <v>1144</v>
      </c>
      <c r="H728" t="s">
        <v>645</v>
      </c>
      <c r="I728" t="s">
        <v>39</v>
      </c>
      <c r="J728" t="s">
        <v>44</v>
      </c>
      <c r="K728" t="s">
        <v>41</v>
      </c>
      <c r="L728" t="s">
        <v>80</v>
      </c>
      <c r="M728">
        <v>1</v>
      </c>
      <c r="N728">
        <v>0</v>
      </c>
      <c r="P728" t="s">
        <v>645</v>
      </c>
      <c r="Q728" t="s">
        <v>645</v>
      </c>
      <c r="R728" t="s">
        <v>645</v>
      </c>
      <c r="S728" t="s">
        <v>645</v>
      </c>
      <c r="T728" t="s">
        <v>645</v>
      </c>
      <c r="U728">
        <v>0</v>
      </c>
      <c r="V728">
        <v>0</v>
      </c>
      <c r="W728">
        <v>0</v>
      </c>
      <c r="X728">
        <v>0</v>
      </c>
      <c r="Y728">
        <v>0</v>
      </c>
      <c r="Z728">
        <v>0</v>
      </c>
      <c r="AA728">
        <v>0</v>
      </c>
      <c r="AB728">
        <v>0</v>
      </c>
      <c r="AC728">
        <v>0</v>
      </c>
      <c r="AD728">
        <v>213</v>
      </c>
    </row>
    <row r="729" spans="1:30" hidden="1" x14ac:dyDescent="0.25">
      <c r="A729">
        <v>728</v>
      </c>
      <c r="B729" t="s">
        <v>213</v>
      </c>
      <c r="C729" s="16">
        <v>45733</v>
      </c>
      <c r="D729" s="16">
        <v>45946</v>
      </c>
      <c r="E729" t="s">
        <v>86</v>
      </c>
      <c r="F729" t="s">
        <v>38</v>
      </c>
      <c r="G729" t="s">
        <v>1145</v>
      </c>
      <c r="H729" t="s">
        <v>645</v>
      </c>
      <c r="I729" t="s">
        <v>39</v>
      </c>
      <c r="J729" t="s">
        <v>44</v>
      </c>
      <c r="K729" t="s">
        <v>50</v>
      </c>
      <c r="L729" t="s">
        <v>80</v>
      </c>
      <c r="M729">
        <v>1</v>
      </c>
      <c r="N729">
        <v>0</v>
      </c>
      <c r="P729" t="s">
        <v>645</v>
      </c>
      <c r="Q729" t="s">
        <v>645</v>
      </c>
      <c r="R729" t="s">
        <v>645</v>
      </c>
      <c r="S729" t="s">
        <v>645</v>
      </c>
      <c r="T729" t="s">
        <v>645</v>
      </c>
      <c r="U729">
        <v>0</v>
      </c>
      <c r="V729">
        <v>0</v>
      </c>
      <c r="W729">
        <v>0</v>
      </c>
      <c r="X729">
        <v>0</v>
      </c>
      <c r="Y729">
        <v>0</v>
      </c>
      <c r="Z729">
        <v>0</v>
      </c>
      <c r="AA729">
        <v>0</v>
      </c>
      <c r="AB729">
        <v>0</v>
      </c>
      <c r="AC729">
        <v>0</v>
      </c>
      <c r="AD729">
        <v>213</v>
      </c>
    </row>
    <row r="730" spans="1:30" hidden="1" x14ac:dyDescent="0.25">
      <c r="A730">
        <v>729</v>
      </c>
      <c r="B730" t="s">
        <v>213</v>
      </c>
      <c r="C730" s="16">
        <v>45733</v>
      </c>
      <c r="D730" s="16">
        <v>45946</v>
      </c>
      <c r="E730" t="s">
        <v>86</v>
      </c>
      <c r="F730" t="s">
        <v>38</v>
      </c>
      <c r="G730" t="s">
        <v>1146</v>
      </c>
      <c r="H730" t="s">
        <v>645</v>
      </c>
      <c r="I730" t="s">
        <v>39</v>
      </c>
      <c r="J730" t="s">
        <v>44</v>
      </c>
      <c r="K730" t="s">
        <v>50</v>
      </c>
      <c r="L730" t="s">
        <v>80</v>
      </c>
      <c r="M730">
        <v>1</v>
      </c>
      <c r="N730">
        <v>0</v>
      </c>
      <c r="P730" t="s">
        <v>645</v>
      </c>
      <c r="Q730" t="s">
        <v>645</v>
      </c>
      <c r="R730" t="s">
        <v>645</v>
      </c>
      <c r="S730" t="s">
        <v>645</v>
      </c>
      <c r="T730" t="s">
        <v>645</v>
      </c>
      <c r="U730">
        <v>0</v>
      </c>
      <c r="V730">
        <v>0</v>
      </c>
      <c r="W730">
        <v>0</v>
      </c>
      <c r="X730">
        <v>0</v>
      </c>
      <c r="Y730">
        <v>0</v>
      </c>
      <c r="Z730">
        <v>0</v>
      </c>
      <c r="AA730">
        <v>0</v>
      </c>
      <c r="AB730">
        <v>0</v>
      </c>
      <c r="AC730">
        <v>0</v>
      </c>
      <c r="AD730">
        <v>213</v>
      </c>
    </row>
    <row r="731" spans="1:30" hidden="1" x14ac:dyDescent="0.25">
      <c r="A731">
        <v>730</v>
      </c>
      <c r="B731" t="s">
        <v>213</v>
      </c>
      <c r="C731" s="16">
        <v>45733</v>
      </c>
      <c r="D731" s="16">
        <v>45946</v>
      </c>
      <c r="E731" t="s">
        <v>86</v>
      </c>
      <c r="F731" t="s">
        <v>38</v>
      </c>
      <c r="G731" t="s">
        <v>1147</v>
      </c>
      <c r="H731" t="s">
        <v>645</v>
      </c>
      <c r="I731" t="s">
        <v>39</v>
      </c>
      <c r="J731" t="s">
        <v>44</v>
      </c>
      <c r="K731" t="s">
        <v>669</v>
      </c>
      <c r="L731" t="s">
        <v>80</v>
      </c>
      <c r="M731">
        <v>1</v>
      </c>
      <c r="N731">
        <v>0</v>
      </c>
      <c r="P731" t="s">
        <v>645</v>
      </c>
      <c r="Q731" t="s">
        <v>645</v>
      </c>
      <c r="R731" t="s">
        <v>645</v>
      </c>
      <c r="S731" t="s">
        <v>645</v>
      </c>
      <c r="T731" t="s">
        <v>645</v>
      </c>
      <c r="U731">
        <v>0</v>
      </c>
      <c r="V731">
        <v>0</v>
      </c>
      <c r="W731">
        <v>0</v>
      </c>
      <c r="X731">
        <v>0</v>
      </c>
      <c r="Y731">
        <v>0</v>
      </c>
      <c r="Z731">
        <v>0</v>
      </c>
      <c r="AA731">
        <v>0</v>
      </c>
      <c r="AB731">
        <v>0</v>
      </c>
      <c r="AC731">
        <v>0</v>
      </c>
      <c r="AD731">
        <v>213</v>
      </c>
    </row>
    <row r="732" spans="1:30" hidden="1" x14ac:dyDescent="0.25">
      <c r="A732">
        <v>731</v>
      </c>
      <c r="B732" t="s">
        <v>287</v>
      </c>
      <c r="C732" s="16">
        <v>45776</v>
      </c>
      <c r="D732" s="16">
        <v>46031</v>
      </c>
      <c r="E732" t="s">
        <v>86</v>
      </c>
      <c r="F732" t="s">
        <v>38</v>
      </c>
      <c r="G732" t="s">
        <v>703</v>
      </c>
      <c r="H732" t="s">
        <v>645</v>
      </c>
      <c r="I732" t="s">
        <v>55</v>
      </c>
      <c r="J732" t="s">
        <v>138</v>
      </c>
      <c r="K732" t="s">
        <v>50</v>
      </c>
      <c r="L732" t="s">
        <v>645</v>
      </c>
      <c r="M732">
        <v>1</v>
      </c>
      <c r="N732">
        <v>0</v>
      </c>
      <c r="P732" t="s">
        <v>645</v>
      </c>
      <c r="Q732" t="s">
        <v>645</v>
      </c>
      <c r="R732" t="s">
        <v>645</v>
      </c>
      <c r="S732" t="s">
        <v>645</v>
      </c>
      <c r="T732" t="s">
        <v>645</v>
      </c>
      <c r="U732">
        <v>0</v>
      </c>
      <c r="V732">
        <v>0</v>
      </c>
      <c r="W732">
        <v>0</v>
      </c>
      <c r="X732">
        <v>0</v>
      </c>
      <c r="Y732">
        <v>0</v>
      </c>
      <c r="Z732">
        <v>0</v>
      </c>
      <c r="AA732">
        <v>0</v>
      </c>
      <c r="AB732">
        <v>0</v>
      </c>
      <c r="AC732">
        <v>0</v>
      </c>
      <c r="AD732">
        <v>255</v>
      </c>
    </row>
    <row r="733" spans="1:30" x14ac:dyDescent="0.25">
      <c r="A733" s="26">
        <v>732</v>
      </c>
      <c r="B733" t="s">
        <v>287</v>
      </c>
      <c r="C733" s="55">
        <v>45776</v>
      </c>
      <c r="D733" s="55">
        <v>46031</v>
      </c>
      <c r="E733" t="s">
        <v>86</v>
      </c>
      <c r="F733" t="s">
        <v>1666</v>
      </c>
      <c r="G733" t="s">
        <v>1148</v>
      </c>
      <c r="H733" t="s">
        <v>47</v>
      </c>
      <c r="I733" t="s">
        <v>39</v>
      </c>
      <c r="J733" t="s">
        <v>49</v>
      </c>
      <c r="K733" t="s">
        <v>50</v>
      </c>
      <c r="L733" t="s">
        <v>645</v>
      </c>
      <c r="M733">
        <v>0</v>
      </c>
      <c r="N733">
        <v>0</v>
      </c>
      <c r="O733">
        <v>1</v>
      </c>
      <c r="P733" t="s">
        <v>47</v>
      </c>
      <c r="Q733" t="s">
        <v>645</v>
      </c>
      <c r="R733" t="s">
        <v>645</v>
      </c>
      <c r="S733" t="s">
        <v>645</v>
      </c>
      <c r="T733" t="s">
        <v>645</v>
      </c>
      <c r="U733" s="32">
        <v>0</v>
      </c>
      <c r="V733" s="32">
        <v>0</v>
      </c>
      <c r="W733" s="32">
        <v>1</v>
      </c>
      <c r="X733" s="32">
        <v>0</v>
      </c>
      <c r="Y733" s="32">
        <v>0</v>
      </c>
      <c r="Z733" s="32">
        <v>0</v>
      </c>
      <c r="AA733" s="32">
        <v>0</v>
      </c>
      <c r="AB733" s="32">
        <v>0</v>
      </c>
      <c r="AC733" s="32">
        <v>0</v>
      </c>
      <c r="AD733">
        <v>255</v>
      </c>
    </row>
    <row r="734" spans="1:30" hidden="1" x14ac:dyDescent="0.25">
      <c r="A734">
        <v>733</v>
      </c>
      <c r="B734" t="s">
        <v>287</v>
      </c>
      <c r="C734" s="16">
        <v>45776</v>
      </c>
      <c r="D734" s="16">
        <v>46031</v>
      </c>
      <c r="E734" t="s">
        <v>86</v>
      </c>
      <c r="F734" t="s">
        <v>38</v>
      </c>
      <c r="G734" t="s">
        <v>1149</v>
      </c>
      <c r="H734" t="s">
        <v>645</v>
      </c>
      <c r="I734" t="s">
        <v>39</v>
      </c>
      <c r="J734" t="s">
        <v>78</v>
      </c>
      <c r="K734" t="s">
        <v>50</v>
      </c>
      <c r="L734" t="s">
        <v>645</v>
      </c>
      <c r="M734">
        <v>1</v>
      </c>
      <c r="N734">
        <v>0</v>
      </c>
      <c r="P734" t="s">
        <v>645</v>
      </c>
      <c r="Q734" t="s">
        <v>645</v>
      </c>
      <c r="R734" t="s">
        <v>645</v>
      </c>
      <c r="S734" t="s">
        <v>645</v>
      </c>
      <c r="T734" t="s">
        <v>645</v>
      </c>
      <c r="U734">
        <v>0</v>
      </c>
      <c r="V734">
        <v>0</v>
      </c>
      <c r="W734">
        <v>0</v>
      </c>
      <c r="X734">
        <v>0</v>
      </c>
      <c r="Y734">
        <v>0</v>
      </c>
      <c r="Z734">
        <v>0</v>
      </c>
      <c r="AA734">
        <v>0</v>
      </c>
      <c r="AB734">
        <v>0</v>
      </c>
      <c r="AC734">
        <v>0</v>
      </c>
      <c r="AD734">
        <v>255</v>
      </c>
    </row>
    <row r="735" spans="1:30" hidden="1" x14ac:dyDescent="0.25">
      <c r="A735">
        <v>734</v>
      </c>
      <c r="B735" t="s">
        <v>287</v>
      </c>
      <c r="C735" s="16">
        <v>45776</v>
      </c>
      <c r="D735" s="16">
        <v>46031</v>
      </c>
      <c r="E735" t="s">
        <v>86</v>
      </c>
      <c r="F735" t="s">
        <v>651</v>
      </c>
      <c r="G735" t="s">
        <v>1150</v>
      </c>
      <c r="H735" t="s">
        <v>645</v>
      </c>
      <c r="I735" t="s">
        <v>39</v>
      </c>
      <c r="J735" t="s">
        <v>44</v>
      </c>
      <c r="K735" t="s">
        <v>50</v>
      </c>
      <c r="L735" t="s">
        <v>80</v>
      </c>
      <c r="M735">
        <v>1</v>
      </c>
      <c r="N735">
        <v>0</v>
      </c>
      <c r="P735" t="s">
        <v>645</v>
      </c>
      <c r="Q735" t="s">
        <v>645</v>
      </c>
      <c r="R735" t="s">
        <v>645</v>
      </c>
      <c r="S735" t="s">
        <v>645</v>
      </c>
      <c r="T735" t="s">
        <v>645</v>
      </c>
      <c r="U735">
        <v>0</v>
      </c>
      <c r="V735">
        <v>0</v>
      </c>
      <c r="W735">
        <v>0</v>
      </c>
      <c r="X735">
        <v>0</v>
      </c>
      <c r="Y735">
        <v>0</v>
      </c>
      <c r="Z735">
        <v>0</v>
      </c>
      <c r="AA735">
        <v>0</v>
      </c>
      <c r="AB735">
        <v>0</v>
      </c>
      <c r="AC735">
        <v>0</v>
      </c>
      <c r="AD735">
        <v>255</v>
      </c>
    </row>
    <row r="736" spans="1:30" x14ac:dyDescent="0.25">
      <c r="A736" s="26">
        <v>735</v>
      </c>
      <c r="B736" t="s">
        <v>287</v>
      </c>
      <c r="C736" s="55">
        <v>45776</v>
      </c>
      <c r="D736" s="55">
        <v>46031</v>
      </c>
      <c r="E736" t="s">
        <v>86</v>
      </c>
      <c r="F736" t="s">
        <v>1643</v>
      </c>
      <c r="G736" t="s">
        <v>1151</v>
      </c>
      <c r="H736" t="s">
        <v>1643</v>
      </c>
      <c r="I736" t="s">
        <v>39</v>
      </c>
      <c r="J736" t="s">
        <v>44</v>
      </c>
      <c r="K736" t="s">
        <v>50</v>
      </c>
      <c r="L736" t="s">
        <v>80</v>
      </c>
      <c r="M736">
        <v>0</v>
      </c>
      <c r="N736">
        <v>0</v>
      </c>
      <c r="O736">
        <v>1</v>
      </c>
      <c r="P736" t="s">
        <v>1643</v>
      </c>
      <c r="Q736" t="s">
        <v>645</v>
      </c>
      <c r="R736" t="s">
        <v>645</v>
      </c>
      <c r="S736" t="s">
        <v>645</v>
      </c>
      <c r="T736" t="s">
        <v>645</v>
      </c>
      <c r="U736" s="32">
        <v>0</v>
      </c>
      <c r="V736" s="32">
        <v>0</v>
      </c>
      <c r="W736" s="32">
        <v>0</v>
      </c>
      <c r="X736" s="32">
        <v>0</v>
      </c>
      <c r="Y736" s="32">
        <v>0</v>
      </c>
      <c r="Z736" s="32">
        <v>0</v>
      </c>
      <c r="AA736" s="32">
        <v>0</v>
      </c>
      <c r="AB736" s="32">
        <v>0</v>
      </c>
      <c r="AC736" s="32">
        <v>0</v>
      </c>
      <c r="AD736">
        <v>255</v>
      </c>
    </row>
    <row r="737" spans="1:30" x14ac:dyDescent="0.25">
      <c r="A737" s="26">
        <v>736</v>
      </c>
      <c r="B737" t="s">
        <v>287</v>
      </c>
      <c r="C737" s="55">
        <v>45798</v>
      </c>
      <c r="D737" s="55">
        <v>46020</v>
      </c>
      <c r="E737" t="s">
        <v>86</v>
      </c>
      <c r="F737" t="s">
        <v>1666</v>
      </c>
      <c r="G737" t="s">
        <v>1152</v>
      </c>
      <c r="H737" t="s">
        <v>47</v>
      </c>
      <c r="I737" t="s">
        <v>55</v>
      </c>
      <c r="J737" t="s">
        <v>44</v>
      </c>
      <c r="K737" t="s">
        <v>50</v>
      </c>
      <c r="L737" t="s">
        <v>645</v>
      </c>
      <c r="M737">
        <v>0</v>
      </c>
      <c r="N737">
        <v>0</v>
      </c>
      <c r="O737">
        <v>1</v>
      </c>
      <c r="P737" t="s">
        <v>47</v>
      </c>
      <c r="Q737" t="s">
        <v>645</v>
      </c>
      <c r="R737" t="s">
        <v>645</v>
      </c>
      <c r="S737" t="s">
        <v>645</v>
      </c>
      <c r="T737" t="s">
        <v>645</v>
      </c>
      <c r="U737" s="32">
        <v>0</v>
      </c>
      <c r="V737" s="32">
        <v>0</v>
      </c>
      <c r="W737" s="32">
        <v>1</v>
      </c>
      <c r="X737" s="32">
        <v>0</v>
      </c>
      <c r="Y737" s="32">
        <v>0</v>
      </c>
      <c r="Z737" s="32">
        <v>0</v>
      </c>
      <c r="AA737" s="32">
        <v>0</v>
      </c>
      <c r="AB737" s="32">
        <v>0</v>
      </c>
      <c r="AC737" s="32">
        <v>0</v>
      </c>
      <c r="AD737">
        <v>222</v>
      </c>
    </row>
    <row r="738" spans="1:30" hidden="1" x14ac:dyDescent="0.25">
      <c r="A738">
        <v>737</v>
      </c>
      <c r="B738" t="s">
        <v>287</v>
      </c>
      <c r="C738" s="16">
        <v>45798</v>
      </c>
      <c r="D738" s="16">
        <v>46020</v>
      </c>
      <c r="E738" t="s">
        <v>86</v>
      </c>
      <c r="F738" t="s">
        <v>651</v>
      </c>
      <c r="G738" t="s">
        <v>1153</v>
      </c>
      <c r="H738" t="s">
        <v>645</v>
      </c>
      <c r="I738" t="s">
        <v>55</v>
      </c>
      <c r="J738" t="s">
        <v>44</v>
      </c>
      <c r="K738" t="s">
        <v>50</v>
      </c>
      <c r="L738" t="s">
        <v>645</v>
      </c>
      <c r="M738">
        <v>1</v>
      </c>
      <c r="N738">
        <v>0</v>
      </c>
      <c r="P738" t="s">
        <v>645</v>
      </c>
      <c r="Q738" t="s">
        <v>645</v>
      </c>
      <c r="R738" t="s">
        <v>645</v>
      </c>
      <c r="S738" t="s">
        <v>645</v>
      </c>
      <c r="T738" t="s">
        <v>645</v>
      </c>
      <c r="U738">
        <v>0</v>
      </c>
      <c r="V738">
        <v>0</v>
      </c>
      <c r="W738">
        <v>0</v>
      </c>
      <c r="X738">
        <v>0</v>
      </c>
      <c r="Y738">
        <v>0</v>
      </c>
      <c r="Z738">
        <v>0</v>
      </c>
      <c r="AA738">
        <v>0</v>
      </c>
      <c r="AB738">
        <v>0</v>
      </c>
      <c r="AC738">
        <v>0</v>
      </c>
      <c r="AD738">
        <v>222</v>
      </c>
    </row>
    <row r="739" spans="1:30" x14ac:dyDescent="0.25">
      <c r="A739" s="26">
        <v>738</v>
      </c>
      <c r="B739" t="s">
        <v>287</v>
      </c>
      <c r="C739" s="55">
        <v>45798</v>
      </c>
      <c r="D739" s="55">
        <v>46020</v>
      </c>
      <c r="E739" t="s">
        <v>86</v>
      </c>
      <c r="F739" t="s">
        <v>238</v>
      </c>
      <c r="G739" t="s">
        <v>1154</v>
      </c>
      <c r="H739" t="s">
        <v>238</v>
      </c>
      <c r="I739" t="s">
        <v>55</v>
      </c>
      <c r="J739" t="s">
        <v>44</v>
      </c>
      <c r="K739" t="s">
        <v>50</v>
      </c>
      <c r="L739" t="s">
        <v>645</v>
      </c>
      <c r="M739">
        <v>0</v>
      </c>
      <c r="N739">
        <v>0</v>
      </c>
      <c r="O739">
        <v>1</v>
      </c>
      <c r="P739" t="s">
        <v>238</v>
      </c>
      <c r="Q739" t="s">
        <v>645</v>
      </c>
      <c r="R739" t="s">
        <v>645</v>
      </c>
      <c r="S739" t="s">
        <v>645</v>
      </c>
      <c r="T739" t="s">
        <v>645</v>
      </c>
      <c r="U739" s="32">
        <v>1</v>
      </c>
      <c r="V739" s="32">
        <v>1</v>
      </c>
      <c r="W739" s="32">
        <v>0</v>
      </c>
      <c r="X739" s="32">
        <v>0</v>
      </c>
      <c r="Y739" s="32">
        <v>0</v>
      </c>
      <c r="Z739" s="32">
        <v>0</v>
      </c>
      <c r="AA739" s="32">
        <v>0</v>
      </c>
      <c r="AB739" s="32">
        <v>0</v>
      </c>
      <c r="AC739" s="32">
        <v>1</v>
      </c>
      <c r="AD739">
        <v>222</v>
      </c>
    </row>
    <row r="740" spans="1:30" x14ac:dyDescent="0.25">
      <c r="A740" s="26">
        <v>739</v>
      </c>
      <c r="B740" t="s">
        <v>287</v>
      </c>
      <c r="C740" s="55">
        <v>45811</v>
      </c>
      <c r="D740" s="55">
        <v>46030</v>
      </c>
      <c r="E740" t="s">
        <v>86</v>
      </c>
      <c r="F740" t="s">
        <v>1910</v>
      </c>
      <c r="G740" t="s">
        <v>1155</v>
      </c>
      <c r="H740" t="s">
        <v>97</v>
      </c>
      <c r="I740" t="s">
        <v>67</v>
      </c>
      <c r="J740" t="s">
        <v>59</v>
      </c>
      <c r="K740" t="s">
        <v>50</v>
      </c>
      <c r="L740" t="s">
        <v>645</v>
      </c>
      <c r="M740">
        <v>0</v>
      </c>
      <c r="N740">
        <v>0</v>
      </c>
      <c r="O740">
        <v>1</v>
      </c>
      <c r="P740" t="s">
        <v>97</v>
      </c>
      <c r="Q740" t="s">
        <v>645</v>
      </c>
      <c r="R740" t="s">
        <v>645</v>
      </c>
      <c r="S740" t="s">
        <v>645</v>
      </c>
      <c r="T740" t="s">
        <v>645</v>
      </c>
      <c r="U740" s="32">
        <v>0</v>
      </c>
      <c r="V740" s="32">
        <v>0</v>
      </c>
      <c r="W740" s="32">
        <v>1</v>
      </c>
      <c r="X740" s="32">
        <v>0</v>
      </c>
      <c r="Y740" s="32">
        <v>0</v>
      </c>
      <c r="Z740" s="32">
        <v>0</v>
      </c>
      <c r="AA740" s="32">
        <v>0</v>
      </c>
      <c r="AB740" s="32">
        <v>0</v>
      </c>
      <c r="AC740" s="32">
        <v>0</v>
      </c>
      <c r="AD740">
        <v>219</v>
      </c>
    </row>
    <row r="741" spans="1:30" x14ac:dyDescent="0.25">
      <c r="A741" s="26">
        <v>740</v>
      </c>
      <c r="B741" t="s">
        <v>287</v>
      </c>
      <c r="C741" s="55">
        <v>45811</v>
      </c>
      <c r="D741" s="55">
        <v>46030</v>
      </c>
      <c r="E741" t="s">
        <v>86</v>
      </c>
      <c r="F741" t="s">
        <v>96</v>
      </c>
      <c r="G741" t="s">
        <v>1156</v>
      </c>
      <c r="H741" t="s">
        <v>97</v>
      </c>
      <c r="I741" t="s">
        <v>51</v>
      </c>
      <c r="J741" t="s">
        <v>59</v>
      </c>
      <c r="K741" t="s">
        <v>50</v>
      </c>
      <c r="L741" t="s">
        <v>645</v>
      </c>
      <c r="M741">
        <v>0</v>
      </c>
      <c r="N741">
        <v>0</v>
      </c>
      <c r="O741">
        <v>1</v>
      </c>
      <c r="P741" t="s">
        <v>97</v>
      </c>
      <c r="Q741" t="s">
        <v>645</v>
      </c>
      <c r="R741" t="s">
        <v>645</v>
      </c>
      <c r="S741" t="s">
        <v>645</v>
      </c>
      <c r="T741" t="s">
        <v>645</v>
      </c>
      <c r="U741" s="32">
        <v>0</v>
      </c>
      <c r="V741" s="32">
        <v>0</v>
      </c>
      <c r="W741" s="32">
        <v>1</v>
      </c>
      <c r="X741" s="32">
        <v>0</v>
      </c>
      <c r="Y741" s="32">
        <v>0</v>
      </c>
      <c r="Z741" s="32">
        <v>0</v>
      </c>
      <c r="AA741" s="32">
        <v>0</v>
      </c>
      <c r="AB741" s="32">
        <v>0</v>
      </c>
      <c r="AC741" s="32">
        <v>0</v>
      </c>
      <c r="AD741">
        <v>219</v>
      </c>
    </row>
    <row r="742" spans="1:30" hidden="1" x14ac:dyDescent="0.25">
      <c r="A742">
        <v>741</v>
      </c>
      <c r="B742" t="s">
        <v>287</v>
      </c>
      <c r="C742" s="16">
        <v>45811</v>
      </c>
      <c r="D742" s="16">
        <v>46030</v>
      </c>
      <c r="E742" t="s">
        <v>86</v>
      </c>
      <c r="F742" t="s">
        <v>38</v>
      </c>
      <c r="G742" t="s">
        <v>1157</v>
      </c>
      <c r="H742" t="s">
        <v>645</v>
      </c>
      <c r="I742" t="s">
        <v>39</v>
      </c>
      <c r="J742" t="s">
        <v>44</v>
      </c>
      <c r="K742" t="s">
        <v>45</v>
      </c>
      <c r="L742" t="s">
        <v>645</v>
      </c>
      <c r="M742">
        <v>1</v>
      </c>
      <c r="N742">
        <v>0</v>
      </c>
      <c r="P742" t="s">
        <v>645</v>
      </c>
      <c r="Q742" t="s">
        <v>645</v>
      </c>
      <c r="R742" t="s">
        <v>645</v>
      </c>
      <c r="S742" t="s">
        <v>645</v>
      </c>
      <c r="T742" t="s">
        <v>645</v>
      </c>
      <c r="U742">
        <v>0</v>
      </c>
      <c r="V742">
        <v>0</v>
      </c>
      <c r="W742">
        <v>0</v>
      </c>
      <c r="X742">
        <v>0</v>
      </c>
      <c r="Y742">
        <v>0</v>
      </c>
      <c r="Z742">
        <v>0</v>
      </c>
      <c r="AA742">
        <v>0</v>
      </c>
      <c r="AB742">
        <v>0</v>
      </c>
      <c r="AC742">
        <v>0</v>
      </c>
      <c r="AD742">
        <v>219</v>
      </c>
    </row>
    <row r="743" spans="1:30" x14ac:dyDescent="0.25">
      <c r="A743" s="26">
        <v>742</v>
      </c>
      <c r="B743" t="s">
        <v>287</v>
      </c>
      <c r="C743" s="55">
        <v>45811</v>
      </c>
      <c r="D743" s="55">
        <v>46030</v>
      </c>
      <c r="E743" t="s">
        <v>86</v>
      </c>
      <c r="F743" t="s">
        <v>43</v>
      </c>
      <c r="G743" t="s">
        <v>92</v>
      </c>
      <c r="H743" t="s">
        <v>43</v>
      </c>
      <c r="I743" t="s">
        <v>39</v>
      </c>
      <c r="J743" t="s">
        <v>44</v>
      </c>
      <c r="K743" t="s">
        <v>45</v>
      </c>
      <c r="L743" t="s">
        <v>42</v>
      </c>
      <c r="M743">
        <v>0</v>
      </c>
      <c r="N743">
        <v>0</v>
      </c>
      <c r="O743">
        <v>1</v>
      </c>
      <c r="P743" t="s">
        <v>43</v>
      </c>
      <c r="Q743" t="s">
        <v>645</v>
      </c>
      <c r="R743" t="s">
        <v>645</v>
      </c>
      <c r="S743" t="s">
        <v>645</v>
      </c>
      <c r="T743" t="s">
        <v>645</v>
      </c>
      <c r="U743" s="32">
        <v>0</v>
      </c>
      <c r="V743" s="32">
        <v>1</v>
      </c>
      <c r="W743" s="32">
        <v>0</v>
      </c>
      <c r="X743" s="32">
        <v>0</v>
      </c>
      <c r="Y743" s="32">
        <v>0</v>
      </c>
      <c r="Z743" s="32">
        <v>0</v>
      </c>
      <c r="AA743" s="32">
        <v>0</v>
      </c>
      <c r="AB743" s="32">
        <v>0</v>
      </c>
      <c r="AC743" s="32">
        <v>1</v>
      </c>
      <c r="AD743">
        <v>219</v>
      </c>
    </row>
    <row r="744" spans="1:30" x14ac:dyDescent="0.25">
      <c r="A744" s="26">
        <v>743</v>
      </c>
      <c r="B744" t="s">
        <v>287</v>
      </c>
      <c r="C744" s="55">
        <v>45811</v>
      </c>
      <c r="D744" s="55">
        <v>46030</v>
      </c>
      <c r="E744" t="s">
        <v>86</v>
      </c>
      <c r="F744" t="s">
        <v>1663</v>
      </c>
      <c r="G744" t="s">
        <v>92</v>
      </c>
      <c r="H744" t="s">
        <v>95</v>
      </c>
      <c r="I744" t="s">
        <v>39</v>
      </c>
      <c r="J744" t="s">
        <v>44</v>
      </c>
      <c r="K744" t="s">
        <v>45</v>
      </c>
      <c r="L744" t="s">
        <v>42</v>
      </c>
      <c r="M744">
        <v>0</v>
      </c>
      <c r="N744">
        <v>0</v>
      </c>
      <c r="O744">
        <v>1</v>
      </c>
      <c r="P744" t="s">
        <v>95</v>
      </c>
      <c r="Q744" t="s">
        <v>645</v>
      </c>
      <c r="R744" t="s">
        <v>645</v>
      </c>
      <c r="S744" t="s">
        <v>645</v>
      </c>
      <c r="T744" t="s">
        <v>645</v>
      </c>
      <c r="U744" s="32">
        <v>0</v>
      </c>
      <c r="V744" s="32">
        <v>0</v>
      </c>
      <c r="W744" s="32">
        <v>0</v>
      </c>
      <c r="X744" s="32">
        <v>0</v>
      </c>
      <c r="Y744" s="32">
        <v>0</v>
      </c>
      <c r="Z744" s="32">
        <v>1</v>
      </c>
      <c r="AA744" s="32">
        <v>0</v>
      </c>
      <c r="AB744" s="32">
        <v>0</v>
      </c>
      <c r="AC744" s="32">
        <v>0</v>
      </c>
      <c r="AD744">
        <v>219</v>
      </c>
    </row>
    <row r="745" spans="1:30" x14ac:dyDescent="0.25">
      <c r="A745" s="26">
        <v>744</v>
      </c>
      <c r="B745" t="s">
        <v>287</v>
      </c>
      <c r="C745" s="55">
        <v>45811</v>
      </c>
      <c r="D745" s="55">
        <v>46030</v>
      </c>
      <c r="E745" t="s">
        <v>86</v>
      </c>
      <c r="F745" t="s">
        <v>1910</v>
      </c>
      <c r="G745" t="s">
        <v>1158</v>
      </c>
      <c r="H745" t="s">
        <v>97</v>
      </c>
      <c r="I745" t="s">
        <v>67</v>
      </c>
      <c r="J745" t="s">
        <v>59</v>
      </c>
      <c r="K745" t="s">
        <v>50</v>
      </c>
      <c r="L745" t="s">
        <v>645</v>
      </c>
      <c r="M745">
        <v>0</v>
      </c>
      <c r="N745">
        <v>0</v>
      </c>
      <c r="O745">
        <v>1</v>
      </c>
      <c r="P745" t="s">
        <v>97</v>
      </c>
      <c r="Q745" t="s">
        <v>645</v>
      </c>
      <c r="R745" t="s">
        <v>645</v>
      </c>
      <c r="S745" t="s">
        <v>645</v>
      </c>
      <c r="T745" t="s">
        <v>645</v>
      </c>
      <c r="U745" s="32">
        <v>0</v>
      </c>
      <c r="V745" s="32">
        <v>0</v>
      </c>
      <c r="W745" s="32">
        <v>1</v>
      </c>
      <c r="X745" s="32">
        <v>0</v>
      </c>
      <c r="Y745" s="32">
        <v>0</v>
      </c>
      <c r="Z745" s="32">
        <v>0</v>
      </c>
      <c r="AA745" s="32">
        <v>0</v>
      </c>
      <c r="AB745" s="32">
        <v>0</v>
      </c>
      <c r="AC745" s="32">
        <v>0</v>
      </c>
      <c r="AD745">
        <v>219</v>
      </c>
    </row>
    <row r="746" spans="1:30" x14ac:dyDescent="0.25">
      <c r="A746" s="26">
        <v>745</v>
      </c>
      <c r="B746" t="s">
        <v>287</v>
      </c>
      <c r="C746" s="55">
        <v>45811</v>
      </c>
      <c r="D746" s="55">
        <v>46030</v>
      </c>
      <c r="E746" t="s">
        <v>86</v>
      </c>
      <c r="F746" t="s">
        <v>88</v>
      </c>
      <c r="G746" t="s">
        <v>1159</v>
      </c>
      <c r="H746" t="s">
        <v>88</v>
      </c>
      <c r="I746" t="s">
        <v>90</v>
      </c>
      <c r="J746" t="s">
        <v>59</v>
      </c>
      <c r="K746" t="s">
        <v>68</v>
      </c>
      <c r="L746" t="s">
        <v>645</v>
      </c>
      <c r="M746">
        <v>0</v>
      </c>
      <c r="N746">
        <v>0</v>
      </c>
      <c r="O746">
        <v>1</v>
      </c>
      <c r="P746" t="s">
        <v>88</v>
      </c>
      <c r="Q746" t="s">
        <v>645</v>
      </c>
      <c r="R746" t="s">
        <v>645</v>
      </c>
      <c r="S746" t="s">
        <v>645</v>
      </c>
      <c r="T746" t="s">
        <v>645</v>
      </c>
      <c r="U746" s="32">
        <v>0</v>
      </c>
      <c r="V746" s="32">
        <v>1</v>
      </c>
      <c r="W746" s="32">
        <v>0</v>
      </c>
      <c r="X746" s="32">
        <v>0</v>
      </c>
      <c r="Y746" s="32">
        <v>0</v>
      </c>
      <c r="Z746" s="32">
        <v>0</v>
      </c>
      <c r="AA746" s="32">
        <v>0</v>
      </c>
      <c r="AB746" s="32">
        <v>0</v>
      </c>
      <c r="AC746" s="32">
        <v>0</v>
      </c>
      <c r="AD746">
        <v>219</v>
      </c>
    </row>
    <row r="747" spans="1:30" hidden="1" x14ac:dyDescent="0.25">
      <c r="A747">
        <v>746</v>
      </c>
      <c r="B747" t="s">
        <v>326</v>
      </c>
      <c r="C747" s="16">
        <v>45853</v>
      </c>
      <c r="D747" s="16">
        <v>46051</v>
      </c>
      <c r="E747" t="s">
        <v>86</v>
      </c>
      <c r="F747" t="s">
        <v>38</v>
      </c>
      <c r="G747" t="s">
        <v>1160</v>
      </c>
      <c r="H747" t="s">
        <v>645</v>
      </c>
      <c r="I747" t="s">
        <v>90</v>
      </c>
      <c r="J747" t="s">
        <v>78</v>
      </c>
      <c r="K747" t="s">
        <v>113</v>
      </c>
      <c r="L747" t="s">
        <v>645</v>
      </c>
      <c r="M747">
        <v>1</v>
      </c>
      <c r="N747">
        <v>0</v>
      </c>
      <c r="P747" t="s">
        <v>645</v>
      </c>
      <c r="Q747" t="s">
        <v>645</v>
      </c>
      <c r="R747" t="s">
        <v>645</v>
      </c>
      <c r="S747" t="s">
        <v>645</v>
      </c>
      <c r="T747" t="s">
        <v>645</v>
      </c>
      <c r="U747">
        <v>0</v>
      </c>
      <c r="V747">
        <v>0</v>
      </c>
      <c r="W747">
        <v>0</v>
      </c>
      <c r="X747">
        <v>0</v>
      </c>
      <c r="Y747">
        <v>0</v>
      </c>
      <c r="Z747">
        <v>0</v>
      </c>
      <c r="AA747">
        <v>0</v>
      </c>
      <c r="AB747">
        <v>0</v>
      </c>
      <c r="AC747">
        <v>0</v>
      </c>
      <c r="AD747">
        <v>198</v>
      </c>
    </row>
    <row r="748" spans="1:30" x14ac:dyDescent="0.25">
      <c r="A748" s="26">
        <v>747</v>
      </c>
      <c r="B748" t="s">
        <v>326</v>
      </c>
      <c r="C748" s="55">
        <v>45853</v>
      </c>
      <c r="D748" s="55">
        <v>46051</v>
      </c>
      <c r="E748" t="s">
        <v>86</v>
      </c>
      <c r="F748" t="s">
        <v>120</v>
      </c>
      <c r="G748" t="s">
        <v>660</v>
      </c>
      <c r="H748" t="s">
        <v>120</v>
      </c>
      <c r="I748" t="s">
        <v>90</v>
      </c>
      <c r="J748" t="s">
        <v>49</v>
      </c>
      <c r="K748" t="s">
        <v>50</v>
      </c>
      <c r="L748" t="s">
        <v>645</v>
      </c>
      <c r="M748">
        <v>0</v>
      </c>
      <c r="N748">
        <v>0</v>
      </c>
      <c r="O748">
        <v>1</v>
      </c>
      <c r="P748" t="s">
        <v>120</v>
      </c>
      <c r="Q748" t="s">
        <v>645</v>
      </c>
      <c r="R748" t="s">
        <v>645</v>
      </c>
      <c r="S748" t="s">
        <v>645</v>
      </c>
      <c r="T748" t="s">
        <v>645</v>
      </c>
      <c r="U748" s="32">
        <v>0</v>
      </c>
      <c r="V748" s="32">
        <v>0</v>
      </c>
      <c r="W748" s="32">
        <v>0</v>
      </c>
      <c r="X748" s="32">
        <v>0</v>
      </c>
      <c r="Y748" s="32">
        <v>0</v>
      </c>
      <c r="Z748" s="32">
        <v>0</v>
      </c>
      <c r="AA748" s="32">
        <v>0</v>
      </c>
      <c r="AB748" s="32">
        <v>0</v>
      </c>
      <c r="AC748" s="32">
        <v>0</v>
      </c>
      <c r="AD748">
        <v>198</v>
      </c>
    </row>
    <row r="749" spans="1:30" x14ac:dyDescent="0.25">
      <c r="A749" s="26">
        <v>748</v>
      </c>
      <c r="B749" t="s">
        <v>326</v>
      </c>
      <c r="C749" s="55">
        <v>45917</v>
      </c>
      <c r="D749" s="55">
        <v>46020</v>
      </c>
      <c r="E749" t="s">
        <v>86</v>
      </c>
      <c r="F749" t="s">
        <v>1666</v>
      </c>
      <c r="G749" t="s">
        <v>119</v>
      </c>
      <c r="H749" t="s">
        <v>47</v>
      </c>
      <c r="I749" t="s">
        <v>48</v>
      </c>
      <c r="J749" t="s">
        <v>49</v>
      </c>
      <c r="K749" t="s">
        <v>50</v>
      </c>
      <c r="L749" t="s">
        <v>645</v>
      </c>
      <c r="M749">
        <v>0</v>
      </c>
      <c r="N749">
        <v>0</v>
      </c>
      <c r="O749">
        <v>1</v>
      </c>
      <c r="P749" t="s">
        <v>47</v>
      </c>
      <c r="Q749" t="s">
        <v>645</v>
      </c>
      <c r="R749" t="s">
        <v>645</v>
      </c>
      <c r="S749" t="s">
        <v>645</v>
      </c>
      <c r="T749" t="s">
        <v>645</v>
      </c>
      <c r="U749" s="32">
        <v>0</v>
      </c>
      <c r="V749" s="32">
        <v>0</v>
      </c>
      <c r="W749" s="32">
        <v>1</v>
      </c>
      <c r="X749" s="32">
        <v>0</v>
      </c>
      <c r="Y749" s="32">
        <v>0</v>
      </c>
      <c r="Z749" s="32">
        <v>0</v>
      </c>
      <c r="AA749" s="32">
        <v>0</v>
      </c>
      <c r="AB749" s="32">
        <v>0</v>
      </c>
      <c r="AC749" s="32">
        <v>0</v>
      </c>
      <c r="AD749">
        <v>103</v>
      </c>
    </row>
    <row r="750" spans="1:30" x14ac:dyDescent="0.25">
      <c r="A750" s="26">
        <v>749</v>
      </c>
      <c r="B750" t="s">
        <v>369</v>
      </c>
      <c r="C750" s="55">
        <v>45951</v>
      </c>
      <c r="D750" s="55">
        <v>46034</v>
      </c>
      <c r="E750" t="s">
        <v>86</v>
      </c>
      <c r="F750" t="s">
        <v>43</v>
      </c>
      <c r="G750" t="s">
        <v>1161</v>
      </c>
      <c r="H750" t="s">
        <v>43</v>
      </c>
      <c r="I750" t="s">
        <v>51</v>
      </c>
      <c r="J750" t="s">
        <v>49</v>
      </c>
      <c r="K750" t="s">
        <v>50</v>
      </c>
      <c r="L750" t="s">
        <v>645</v>
      </c>
      <c r="M750">
        <v>0</v>
      </c>
      <c r="N750">
        <v>0</v>
      </c>
      <c r="O750">
        <v>1</v>
      </c>
      <c r="P750" t="s">
        <v>43</v>
      </c>
      <c r="Q750" t="s">
        <v>645</v>
      </c>
      <c r="R750" t="s">
        <v>645</v>
      </c>
      <c r="S750" t="s">
        <v>645</v>
      </c>
      <c r="T750" t="s">
        <v>645</v>
      </c>
      <c r="U750" s="32">
        <v>0</v>
      </c>
      <c r="V750" s="32">
        <v>1</v>
      </c>
      <c r="W750" s="32">
        <v>0</v>
      </c>
      <c r="X750" s="32">
        <v>0</v>
      </c>
      <c r="Y750" s="32">
        <v>0</v>
      </c>
      <c r="Z750" s="32">
        <v>0</v>
      </c>
      <c r="AA750" s="32">
        <v>0</v>
      </c>
      <c r="AB750" s="32">
        <v>0</v>
      </c>
      <c r="AC750" s="32">
        <v>1</v>
      </c>
      <c r="AD750">
        <v>83</v>
      </c>
    </row>
    <row r="751" spans="1:30" hidden="1" x14ac:dyDescent="0.25">
      <c r="A751">
        <v>750</v>
      </c>
      <c r="B751" t="s">
        <v>369</v>
      </c>
      <c r="C751" s="16">
        <v>45951</v>
      </c>
      <c r="D751" s="16">
        <v>46034</v>
      </c>
      <c r="E751" t="s">
        <v>86</v>
      </c>
      <c r="F751" t="s">
        <v>2146</v>
      </c>
      <c r="G751" t="s">
        <v>1162</v>
      </c>
      <c r="H751" t="s">
        <v>645</v>
      </c>
      <c r="I751" t="s">
        <v>51</v>
      </c>
      <c r="J751" t="s">
        <v>49</v>
      </c>
      <c r="K751" t="s">
        <v>50</v>
      </c>
      <c r="L751" t="s">
        <v>645</v>
      </c>
      <c r="M751">
        <v>1</v>
      </c>
      <c r="N751">
        <v>0</v>
      </c>
      <c r="P751" t="s">
        <v>645</v>
      </c>
      <c r="Q751" t="s">
        <v>645</v>
      </c>
      <c r="R751" t="s">
        <v>645</v>
      </c>
      <c r="S751" t="s">
        <v>645</v>
      </c>
      <c r="T751" t="s">
        <v>645</v>
      </c>
      <c r="U751">
        <v>0</v>
      </c>
      <c r="V751">
        <v>0</v>
      </c>
      <c r="W751">
        <v>0</v>
      </c>
      <c r="X751">
        <v>0</v>
      </c>
      <c r="Y751">
        <v>0</v>
      </c>
      <c r="Z751">
        <v>0</v>
      </c>
      <c r="AA751">
        <v>0</v>
      </c>
      <c r="AB751">
        <v>0</v>
      </c>
      <c r="AC751">
        <v>0</v>
      </c>
      <c r="AD751">
        <v>83</v>
      </c>
    </row>
    <row r="752" spans="1:30" hidden="1" x14ac:dyDescent="0.25">
      <c r="A752">
        <v>751</v>
      </c>
      <c r="B752" t="s">
        <v>369</v>
      </c>
      <c r="C752" s="16">
        <v>45951</v>
      </c>
      <c r="D752" s="16">
        <v>46034</v>
      </c>
      <c r="E752" t="s">
        <v>86</v>
      </c>
      <c r="F752" t="s">
        <v>38</v>
      </c>
      <c r="G752" t="s">
        <v>1163</v>
      </c>
      <c r="H752" t="s">
        <v>645</v>
      </c>
      <c r="I752" t="s">
        <v>67</v>
      </c>
      <c r="J752" t="s">
        <v>78</v>
      </c>
      <c r="K752" t="s">
        <v>50</v>
      </c>
      <c r="L752" t="s">
        <v>645</v>
      </c>
      <c r="M752">
        <v>1</v>
      </c>
      <c r="N752">
        <v>0</v>
      </c>
      <c r="P752" t="s">
        <v>645</v>
      </c>
      <c r="Q752" t="s">
        <v>645</v>
      </c>
      <c r="R752" t="s">
        <v>645</v>
      </c>
      <c r="S752" t="s">
        <v>645</v>
      </c>
      <c r="T752" t="s">
        <v>645</v>
      </c>
      <c r="U752">
        <v>0</v>
      </c>
      <c r="V752">
        <v>0</v>
      </c>
      <c r="W752">
        <v>0</v>
      </c>
      <c r="X752">
        <v>0</v>
      </c>
      <c r="Y752">
        <v>0</v>
      </c>
      <c r="Z752">
        <v>0</v>
      </c>
      <c r="AA752">
        <v>0</v>
      </c>
      <c r="AB752">
        <v>0</v>
      </c>
      <c r="AC752">
        <v>0</v>
      </c>
      <c r="AD752">
        <v>83</v>
      </c>
    </row>
    <row r="753" spans="1:30" x14ac:dyDescent="0.25">
      <c r="A753" s="26">
        <v>752</v>
      </c>
      <c r="B753" t="s">
        <v>369</v>
      </c>
      <c r="C753" s="55">
        <v>45951</v>
      </c>
      <c r="D753" s="55">
        <v>46034</v>
      </c>
      <c r="E753" t="s">
        <v>86</v>
      </c>
      <c r="F753" t="s">
        <v>1682</v>
      </c>
      <c r="G753" t="s">
        <v>1164</v>
      </c>
      <c r="H753" t="s">
        <v>137</v>
      </c>
      <c r="I753" t="s">
        <v>55</v>
      </c>
      <c r="J753" t="s">
        <v>365</v>
      </c>
      <c r="K753" t="s">
        <v>50</v>
      </c>
      <c r="L753" t="s">
        <v>645</v>
      </c>
      <c r="M753">
        <v>0</v>
      </c>
      <c r="N753">
        <v>1</v>
      </c>
      <c r="O753">
        <v>2</v>
      </c>
      <c r="P753" t="s">
        <v>43</v>
      </c>
      <c r="Q753" t="s">
        <v>47</v>
      </c>
      <c r="R753" t="s">
        <v>645</v>
      </c>
      <c r="S753" t="s">
        <v>645</v>
      </c>
      <c r="T753" t="s">
        <v>645</v>
      </c>
      <c r="U753" s="32">
        <v>0</v>
      </c>
      <c r="V753" s="32">
        <v>1</v>
      </c>
      <c r="W753" s="32">
        <v>1</v>
      </c>
      <c r="X753" s="32">
        <v>0</v>
      </c>
      <c r="Y753" s="32">
        <v>0</v>
      </c>
      <c r="Z753" s="32">
        <v>0</v>
      </c>
      <c r="AA753" s="32">
        <v>0</v>
      </c>
      <c r="AB753" s="32">
        <v>0</v>
      </c>
      <c r="AC753" s="32">
        <v>1</v>
      </c>
      <c r="AD753">
        <v>83</v>
      </c>
    </row>
    <row r="754" spans="1:30" hidden="1" x14ac:dyDescent="0.25">
      <c r="A754">
        <v>753</v>
      </c>
      <c r="B754" t="s">
        <v>369</v>
      </c>
      <c r="C754" s="16">
        <v>45951</v>
      </c>
      <c r="D754" s="16">
        <v>46034</v>
      </c>
      <c r="E754" t="s">
        <v>86</v>
      </c>
      <c r="F754" t="s">
        <v>38</v>
      </c>
      <c r="G754" t="s">
        <v>1164</v>
      </c>
      <c r="H754" t="s">
        <v>645</v>
      </c>
      <c r="I754" t="s">
        <v>55</v>
      </c>
      <c r="J754" t="s">
        <v>365</v>
      </c>
      <c r="K754" t="s">
        <v>50</v>
      </c>
      <c r="L754" t="s">
        <v>645</v>
      </c>
      <c r="M754">
        <v>1</v>
      </c>
      <c r="N754">
        <v>0</v>
      </c>
      <c r="P754" t="s">
        <v>645</v>
      </c>
      <c r="Q754" t="s">
        <v>645</v>
      </c>
      <c r="R754" t="s">
        <v>645</v>
      </c>
      <c r="S754" t="s">
        <v>645</v>
      </c>
      <c r="T754" t="s">
        <v>645</v>
      </c>
      <c r="U754">
        <v>0</v>
      </c>
      <c r="V754">
        <v>0</v>
      </c>
      <c r="W754">
        <v>0</v>
      </c>
      <c r="X754">
        <v>0</v>
      </c>
      <c r="Y754">
        <v>0</v>
      </c>
      <c r="Z754">
        <v>0</v>
      </c>
      <c r="AA754">
        <v>0</v>
      </c>
      <c r="AB754">
        <v>0</v>
      </c>
      <c r="AC754">
        <v>0</v>
      </c>
      <c r="AD754">
        <v>83</v>
      </c>
    </row>
    <row r="755" spans="1:30" hidden="1" x14ac:dyDescent="0.25">
      <c r="A755">
        <v>754</v>
      </c>
      <c r="B755" t="s">
        <v>369</v>
      </c>
      <c r="C755" s="16">
        <v>46000</v>
      </c>
      <c r="D755" s="16">
        <v>46029</v>
      </c>
      <c r="E755" t="s">
        <v>86</v>
      </c>
      <c r="F755" t="s">
        <v>38</v>
      </c>
      <c r="G755" t="s">
        <v>1165</v>
      </c>
      <c r="H755" t="s">
        <v>645</v>
      </c>
      <c r="I755" t="s">
        <v>55</v>
      </c>
      <c r="J755" t="s">
        <v>44</v>
      </c>
      <c r="K755" t="s">
        <v>113</v>
      </c>
      <c r="L755" t="s">
        <v>645</v>
      </c>
      <c r="M755">
        <v>1</v>
      </c>
      <c r="N755">
        <v>0</v>
      </c>
      <c r="P755" t="s">
        <v>645</v>
      </c>
      <c r="Q755" t="s">
        <v>645</v>
      </c>
      <c r="R755" t="s">
        <v>645</v>
      </c>
      <c r="S755" t="s">
        <v>645</v>
      </c>
      <c r="T755" t="s">
        <v>645</v>
      </c>
      <c r="U755">
        <v>0</v>
      </c>
      <c r="V755">
        <v>0</v>
      </c>
      <c r="W755">
        <v>0</v>
      </c>
      <c r="X755">
        <v>0</v>
      </c>
      <c r="Y755">
        <v>0</v>
      </c>
      <c r="Z755">
        <v>0</v>
      </c>
      <c r="AA755">
        <v>0</v>
      </c>
      <c r="AB755">
        <v>0</v>
      </c>
      <c r="AC755">
        <v>0</v>
      </c>
      <c r="AD755">
        <v>29</v>
      </c>
    </row>
    <row r="756" spans="1:30" x14ac:dyDescent="0.25">
      <c r="A756" s="26">
        <v>755</v>
      </c>
      <c r="B756" t="s">
        <v>369</v>
      </c>
      <c r="C756" s="55">
        <v>46000</v>
      </c>
      <c r="D756" s="55">
        <v>46029</v>
      </c>
      <c r="E756" t="s">
        <v>86</v>
      </c>
      <c r="F756" t="s">
        <v>238</v>
      </c>
      <c r="G756" t="s">
        <v>1166</v>
      </c>
      <c r="H756" t="s">
        <v>238</v>
      </c>
      <c r="I756" t="s">
        <v>90</v>
      </c>
      <c r="J756" t="s">
        <v>49</v>
      </c>
      <c r="K756" t="s">
        <v>50</v>
      </c>
      <c r="L756" t="s">
        <v>645</v>
      </c>
      <c r="M756">
        <v>0</v>
      </c>
      <c r="N756">
        <v>0</v>
      </c>
      <c r="O756">
        <v>1</v>
      </c>
      <c r="P756" t="s">
        <v>238</v>
      </c>
      <c r="Q756" t="s">
        <v>645</v>
      </c>
      <c r="R756" t="s">
        <v>645</v>
      </c>
      <c r="S756" t="s">
        <v>645</v>
      </c>
      <c r="T756" t="s">
        <v>645</v>
      </c>
      <c r="U756" s="32">
        <v>1</v>
      </c>
      <c r="V756" s="32">
        <v>1</v>
      </c>
      <c r="W756" s="32">
        <v>0</v>
      </c>
      <c r="X756" s="32">
        <v>0</v>
      </c>
      <c r="Y756" s="32">
        <v>0</v>
      </c>
      <c r="Z756" s="32">
        <v>0</v>
      </c>
      <c r="AA756" s="32">
        <v>0</v>
      </c>
      <c r="AB756" s="32">
        <v>0</v>
      </c>
      <c r="AC756" s="32">
        <v>1</v>
      </c>
      <c r="AD756">
        <v>29</v>
      </c>
    </row>
    <row r="757" spans="1:30" x14ac:dyDescent="0.25">
      <c r="A757" s="26">
        <v>756</v>
      </c>
      <c r="B757" t="s">
        <v>369</v>
      </c>
      <c r="C757" s="55">
        <v>46000</v>
      </c>
      <c r="D757" s="55">
        <v>46029</v>
      </c>
      <c r="E757" t="s">
        <v>86</v>
      </c>
      <c r="F757" t="s">
        <v>97</v>
      </c>
      <c r="G757" t="s">
        <v>1166</v>
      </c>
      <c r="H757" t="s">
        <v>97</v>
      </c>
      <c r="I757" t="s">
        <v>90</v>
      </c>
      <c r="J757" t="s">
        <v>49</v>
      </c>
      <c r="K757" t="s">
        <v>50</v>
      </c>
      <c r="L757" t="s">
        <v>645</v>
      </c>
      <c r="M757">
        <v>0</v>
      </c>
      <c r="N757">
        <v>0</v>
      </c>
      <c r="O757">
        <v>1</v>
      </c>
      <c r="P757" t="s">
        <v>97</v>
      </c>
      <c r="Q757" t="s">
        <v>645</v>
      </c>
      <c r="R757" t="s">
        <v>645</v>
      </c>
      <c r="S757" t="s">
        <v>645</v>
      </c>
      <c r="T757" t="s">
        <v>645</v>
      </c>
      <c r="U757" s="32">
        <v>0</v>
      </c>
      <c r="V757" s="32">
        <v>0</v>
      </c>
      <c r="W757" s="32">
        <v>1</v>
      </c>
      <c r="X757" s="32">
        <v>0</v>
      </c>
      <c r="Y757" s="32">
        <v>0</v>
      </c>
      <c r="Z757" s="32">
        <v>0</v>
      </c>
      <c r="AA757" s="32">
        <v>0</v>
      </c>
      <c r="AB757" s="32">
        <v>0</v>
      </c>
      <c r="AC757" s="32">
        <v>0</v>
      </c>
      <c r="AD757">
        <v>29</v>
      </c>
    </row>
    <row r="758" spans="1:30" x14ac:dyDescent="0.25">
      <c r="A758" s="26">
        <v>757</v>
      </c>
      <c r="B758" t="s">
        <v>369</v>
      </c>
      <c r="C758" s="55">
        <v>46000</v>
      </c>
      <c r="D758" s="55">
        <v>46029</v>
      </c>
      <c r="E758" t="s">
        <v>86</v>
      </c>
      <c r="F758" t="s">
        <v>63</v>
      </c>
      <c r="G758" t="s">
        <v>1166</v>
      </c>
      <c r="H758" t="s">
        <v>63</v>
      </c>
      <c r="I758" t="s">
        <v>90</v>
      </c>
      <c r="J758" t="s">
        <v>49</v>
      </c>
      <c r="K758" t="s">
        <v>50</v>
      </c>
      <c r="L758" t="s">
        <v>645</v>
      </c>
      <c r="M758">
        <v>0</v>
      </c>
      <c r="N758">
        <v>0</v>
      </c>
      <c r="O758">
        <v>1</v>
      </c>
      <c r="P758" t="s">
        <v>63</v>
      </c>
      <c r="Q758" t="s">
        <v>645</v>
      </c>
      <c r="R758" t="s">
        <v>645</v>
      </c>
      <c r="S758" t="s">
        <v>645</v>
      </c>
      <c r="T758" t="s">
        <v>645</v>
      </c>
      <c r="U758" s="32">
        <v>0</v>
      </c>
      <c r="V758" s="32">
        <v>0</v>
      </c>
      <c r="W758" s="32">
        <v>0</v>
      </c>
      <c r="X758" s="32">
        <v>0</v>
      </c>
      <c r="Y758" s="32">
        <v>0</v>
      </c>
      <c r="Z758" s="32">
        <v>1</v>
      </c>
      <c r="AA758" s="32">
        <v>0</v>
      </c>
      <c r="AB758" s="32">
        <v>0</v>
      </c>
      <c r="AC758" s="32">
        <v>0</v>
      </c>
      <c r="AD758">
        <v>29</v>
      </c>
    </row>
    <row r="759" spans="1:30" x14ac:dyDescent="0.25">
      <c r="A759" s="26">
        <v>758</v>
      </c>
      <c r="B759" t="s">
        <v>369</v>
      </c>
      <c r="C759" s="55">
        <v>46000</v>
      </c>
      <c r="D759" s="55">
        <v>46029</v>
      </c>
      <c r="E759" t="s">
        <v>86</v>
      </c>
      <c r="F759" t="s">
        <v>43</v>
      </c>
      <c r="G759" t="s">
        <v>1166</v>
      </c>
      <c r="H759" t="s">
        <v>43</v>
      </c>
      <c r="I759" t="s">
        <v>90</v>
      </c>
      <c r="J759" t="s">
        <v>49</v>
      </c>
      <c r="K759" t="s">
        <v>50</v>
      </c>
      <c r="L759" t="s">
        <v>645</v>
      </c>
      <c r="M759">
        <v>0</v>
      </c>
      <c r="N759">
        <v>0</v>
      </c>
      <c r="O759">
        <v>1</v>
      </c>
      <c r="P759" t="s">
        <v>43</v>
      </c>
      <c r="Q759" t="s">
        <v>645</v>
      </c>
      <c r="R759" t="s">
        <v>645</v>
      </c>
      <c r="S759" t="s">
        <v>645</v>
      </c>
      <c r="T759" t="s">
        <v>645</v>
      </c>
      <c r="U759" s="32">
        <v>0</v>
      </c>
      <c r="V759" s="32">
        <v>1</v>
      </c>
      <c r="W759" s="32">
        <v>0</v>
      </c>
      <c r="X759" s="32">
        <v>0</v>
      </c>
      <c r="Y759" s="32">
        <v>0</v>
      </c>
      <c r="Z759" s="32">
        <v>0</v>
      </c>
      <c r="AA759" s="32">
        <v>0</v>
      </c>
      <c r="AB759" s="32">
        <v>0</v>
      </c>
      <c r="AC759" s="32">
        <v>1</v>
      </c>
      <c r="AD759">
        <v>29</v>
      </c>
    </row>
    <row r="760" spans="1:30" x14ac:dyDescent="0.25">
      <c r="A760" s="26">
        <v>759</v>
      </c>
      <c r="B760" t="s">
        <v>369</v>
      </c>
      <c r="C760" s="55">
        <v>46000</v>
      </c>
      <c r="D760" s="55">
        <v>46023</v>
      </c>
      <c r="E760" t="s">
        <v>86</v>
      </c>
      <c r="F760" t="s">
        <v>1666</v>
      </c>
      <c r="G760" t="s">
        <v>1167</v>
      </c>
      <c r="H760" t="s">
        <v>47</v>
      </c>
      <c r="I760" t="s">
        <v>39</v>
      </c>
      <c r="J760" t="s">
        <v>49</v>
      </c>
      <c r="K760" t="s">
        <v>79</v>
      </c>
      <c r="L760" t="s">
        <v>645</v>
      </c>
      <c r="M760">
        <v>0</v>
      </c>
      <c r="N760">
        <v>0</v>
      </c>
      <c r="O760">
        <v>1</v>
      </c>
      <c r="P760" t="s">
        <v>47</v>
      </c>
      <c r="Q760" t="s">
        <v>645</v>
      </c>
      <c r="R760" t="s">
        <v>645</v>
      </c>
      <c r="S760" t="s">
        <v>645</v>
      </c>
      <c r="T760" t="s">
        <v>645</v>
      </c>
      <c r="U760" s="32">
        <v>0</v>
      </c>
      <c r="V760" s="32">
        <v>0</v>
      </c>
      <c r="W760" s="32">
        <v>1</v>
      </c>
      <c r="X760" s="32">
        <v>0</v>
      </c>
      <c r="Y760" s="32">
        <v>0</v>
      </c>
      <c r="Z760" s="32">
        <v>0</v>
      </c>
      <c r="AA760" s="32">
        <v>0</v>
      </c>
      <c r="AB760" s="32">
        <v>0</v>
      </c>
      <c r="AC760" s="32">
        <v>0</v>
      </c>
      <c r="AD760">
        <v>23</v>
      </c>
    </row>
    <row r="761" spans="1:30" x14ac:dyDescent="0.25">
      <c r="A761" s="26">
        <v>760</v>
      </c>
      <c r="B761" t="s">
        <v>369</v>
      </c>
      <c r="C761" s="55">
        <v>46006</v>
      </c>
      <c r="D761" s="55">
        <v>46034</v>
      </c>
      <c r="E761" t="s">
        <v>86</v>
      </c>
      <c r="F761" t="s">
        <v>1682</v>
      </c>
      <c r="G761" t="s">
        <v>1168</v>
      </c>
      <c r="H761" t="s">
        <v>137</v>
      </c>
      <c r="I761" t="s">
        <v>90</v>
      </c>
      <c r="J761" t="s">
        <v>56</v>
      </c>
      <c r="K761" t="s">
        <v>669</v>
      </c>
      <c r="L761" t="s">
        <v>645</v>
      </c>
      <c r="M761">
        <v>0</v>
      </c>
      <c r="N761">
        <v>1</v>
      </c>
      <c r="O761">
        <v>2</v>
      </c>
      <c r="P761" t="s">
        <v>43</v>
      </c>
      <c r="Q761" t="s">
        <v>47</v>
      </c>
      <c r="R761" t="s">
        <v>645</v>
      </c>
      <c r="S761" t="s">
        <v>645</v>
      </c>
      <c r="T761" t="s">
        <v>645</v>
      </c>
      <c r="U761" s="32">
        <v>0</v>
      </c>
      <c r="V761" s="32">
        <v>1</v>
      </c>
      <c r="W761" s="32">
        <v>1</v>
      </c>
      <c r="X761" s="32">
        <v>0</v>
      </c>
      <c r="Y761" s="32">
        <v>0</v>
      </c>
      <c r="Z761" s="32">
        <v>0</v>
      </c>
      <c r="AA761" s="32">
        <v>0</v>
      </c>
      <c r="AB761" s="32">
        <v>0</v>
      </c>
      <c r="AC761" s="32">
        <v>1</v>
      </c>
      <c r="AD761">
        <v>28</v>
      </c>
    </row>
    <row r="762" spans="1:30" x14ac:dyDescent="0.25">
      <c r="A762" s="26">
        <v>761</v>
      </c>
      <c r="B762" t="s">
        <v>369</v>
      </c>
      <c r="C762" s="55">
        <v>46006</v>
      </c>
      <c r="D762" s="55">
        <v>46034</v>
      </c>
      <c r="E762" t="s">
        <v>86</v>
      </c>
      <c r="F762" t="s">
        <v>1666</v>
      </c>
      <c r="G762" t="s">
        <v>683</v>
      </c>
      <c r="H762" t="s">
        <v>47</v>
      </c>
      <c r="I762" t="s">
        <v>48</v>
      </c>
      <c r="J762" t="s">
        <v>56</v>
      </c>
      <c r="K762" t="s">
        <v>79</v>
      </c>
      <c r="L762" t="s">
        <v>645</v>
      </c>
      <c r="M762">
        <v>0</v>
      </c>
      <c r="N762">
        <v>0</v>
      </c>
      <c r="O762">
        <v>1</v>
      </c>
      <c r="P762" t="s">
        <v>47</v>
      </c>
      <c r="Q762" t="s">
        <v>645</v>
      </c>
      <c r="R762" t="s">
        <v>645</v>
      </c>
      <c r="S762" t="s">
        <v>645</v>
      </c>
      <c r="T762" t="s">
        <v>645</v>
      </c>
      <c r="U762" s="32">
        <v>0</v>
      </c>
      <c r="V762" s="32">
        <v>0</v>
      </c>
      <c r="W762" s="32">
        <v>1</v>
      </c>
      <c r="X762" s="32">
        <v>0</v>
      </c>
      <c r="Y762" s="32">
        <v>0</v>
      </c>
      <c r="Z762" s="32">
        <v>0</v>
      </c>
      <c r="AA762" s="32">
        <v>0</v>
      </c>
      <c r="AB762" s="32">
        <v>0</v>
      </c>
      <c r="AC762" s="32">
        <v>0</v>
      </c>
      <c r="AD762">
        <v>28</v>
      </c>
    </row>
    <row r="763" spans="1:30" x14ac:dyDescent="0.25">
      <c r="A763" s="26">
        <v>762</v>
      </c>
      <c r="B763" t="s">
        <v>369</v>
      </c>
      <c r="C763" s="55">
        <v>46015</v>
      </c>
      <c r="D763" s="55">
        <v>46023</v>
      </c>
      <c r="E763" t="s">
        <v>86</v>
      </c>
      <c r="F763" t="s">
        <v>43</v>
      </c>
      <c r="G763" t="s">
        <v>664</v>
      </c>
      <c r="H763" t="s">
        <v>43</v>
      </c>
      <c r="I763" t="s">
        <v>90</v>
      </c>
      <c r="J763" t="s">
        <v>49</v>
      </c>
      <c r="K763" t="s">
        <v>50</v>
      </c>
      <c r="L763" t="s">
        <v>645</v>
      </c>
      <c r="M763">
        <v>0</v>
      </c>
      <c r="N763">
        <v>0</v>
      </c>
      <c r="O763">
        <v>1</v>
      </c>
      <c r="P763" t="s">
        <v>43</v>
      </c>
      <c r="Q763" t="s">
        <v>645</v>
      </c>
      <c r="R763" t="s">
        <v>645</v>
      </c>
      <c r="S763" t="s">
        <v>645</v>
      </c>
      <c r="T763" t="s">
        <v>645</v>
      </c>
      <c r="U763" s="32">
        <v>0</v>
      </c>
      <c r="V763" s="32">
        <v>1</v>
      </c>
      <c r="W763" s="32">
        <v>0</v>
      </c>
      <c r="X763" s="32">
        <v>0</v>
      </c>
      <c r="Y763" s="32">
        <v>0</v>
      </c>
      <c r="Z763" s="32">
        <v>0</v>
      </c>
      <c r="AA763" s="32">
        <v>0</v>
      </c>
      <c r="AB763" s="32">
        <v>0</v>
      </c>
      <c r="AC763" s="32">
        <v>1</v>
      </c>
      <c r="AD763">
        <v>8</v>
      </c>
    </row>
    <row r="764" spans="1:30" x14ac:dyDescent="0.25">
      <c r="A764" s="26">
        <v>763</v>
      </c>
      <c r="B764" t="s">
        <v>369</v>
      </c>
      <c r="C764" s="55">
        <v>46015</v>
      </c>
      <c r="D764" s="55">
        <v>46023</v>
      </c>
      <c r="E764" t="s">
        <v>86</v>
      </c>
      <c r="F764" t="s">
        <v>1643</v>
      </c>
      <c r="G764" t="s">
        <v>1169</v>
      </c>
      <c r="H764" t="s">
        <v>1643</v>
      </c>
      <c r="I764" t="s">
        <v>39</v>
      </c>
      <c r="J764" t="s">
        <v>44</v>
      </c>
      <c r="K764" t="s">
        <v>50</v>
      </c>
      <c r="L764" t="s">
        <v>80</v>
      </c>
      <c r="M764">
        <v>0</v>
      </c>
      <c r="N764">
        <v>0</v>
      </c>
      <c r="O764">
        <v>1</v>
      </c>
      <c r="P764" t="s">
        <v>1643</v>
      </c>
      <c r="Q764" t="s">
        <v>645</v>
      </c>
      <c r="R764" t="s">
        <v>645</v>
      </c>
      <c r="S764" t="s">
        <v>645</v>
      </c>
      <c r="T764" t="s">
        <v>645</v>
      </c>
      <c r="U764" s="32">
        <v>0</v>
      </c>
      <c r="V764" s="32">
        <v>0</v>
      </c>
      <c r="W764" s="32">
        <v>0</v>
      </c>
      <c r="X764" s="32">
        <v>0</v>
      </c>
      <c r="Y764" s="32">
        <v>0</v>
      </c>
      <c r="Z764" s="32">
        <v>0</v>
      </c>
      <c r="AA764" s="32">
        <v>0</v>
      </c>
      <c r="AB764" s="32">
        <v>0</v>
      </c>
      <c r="AC764" s="32">
        <v>0</v>
      </c>
      <c r="AD764">
        <v>8</v>
      </c>
    </row>
    <row r="765" spans="1:30" hidden="1" x14ac:dyDescent="0.25">
      <c r="A765">
        <v>764</v>
      </c>
      <c r="B765" t="s">
        <v>369</v>
      </c>
      <c r="C765" s="16">
        <v>46015</v>
      </c>
      <c r="D765" s="16">
        <v>46023</v>
      </c>
      <c r="E765" t="s">
        <v>86</v>
      </c>
      <c r="F765" t="s">
        <v>38</v>
      </c>
      <c r="G765" t="s">
        <v>1169</v>
      </c>
      <c r="H765" t="s">
        <v>645</v>
      </c>
      <c r="I765" t="s">
        <v>39</v>
      </c>
      <c r="J765" t="s">
        <v>44</v>
      </c>
      <c r="K765" t="s">
        <v>50</v>
      </c>
      <c r="L765" t="s">
        <v>80</v>
      </c>
      <c r="M765">
        <v>1</v>
      </c>
      <c r="N765">
        <v>0</v>
      </c>
      <c r="P765" t="s">
        <v>645</v>
      </c>
      <c r="Q765" t="s">
        <v>645</v>
      </c>
      <c r="R765" t="s">
        <v>645</v>
      </c>
      <c r="S765" t="s">
        <v>645</v>
      </c>
      <c r="T765" t="s">
        <v>645</v>
      </c>
      <c r="U765">
        <v>0</v>
      </c>
      <c r="V765">
        <v>0</v>
      </c>
      <c r="W765">
        <v>0</v>
      </c>
      <c r="X765">
        <v>0</v>
      </c>
      <c r="Y765">
        <v>0</v>
      </c>
      <c r="Z765">
        <v>0</v>
      </c>
      <c r="AA765">
        <v>0</v>
      </c>
      <c r="AB765">
        <v>0</v>
      </c>
      <c r="AC765">
        <v>0</v>
      </c>
      <c r="AD765">
        <v>8</v>
      </c>
    </row>
    <row r="766" spans="1:30" x14ac:dyDescent="0.25">
      <c r="A766" s="26">
        <v>765</v>
      </c>
      <c r="B766" t="s">
        <v>369</v>
      </c>
      <c r="C766" s="55">
        <v>46020</v>
      </c>
      <c r="D766" s="55">
        <v>46042</v>
      </c>
      <c r="E766" t="s">
        <v>86</v>
      </c>
      <c r="F766" t="s">
        <v>1666</v>
      </c>
      <c r="G766" t="s">
        <v>1170</v>
      </c>
      <c r="H766" t="s">
        <v>47</v>
      </c>
      <c r="I766" t="s">
        <v>48</v>
      </c>
      <c r="J766" t="s">
        <v>49</v>
      </c>
      <c r="K766" t="s">
        <v>79</v>
      </c>
      <c r="L766" t="s">
        <v>645</v>
      </c>
      <c r="M766">
        <v>0</v>
      </c>
      <c r="N766">
        <v>0</v>
      </c>
      <c r="O766">
        <v>1</v>
      </c>
      <c r="P766" t="s">
        <v>47</v>
      </c>
      <c r="Q766" t="s">
        <v>645</v>
      </c>
      <c r="R766" t="s">
        <v>645</v>
      </c>
      <c r="S766" t="s">
        <v>645</v>
      </c>
      <c r="T766" t="s">
        <v>645</v>
      </c>
      <c r="U766" s="32">
        <v>0</v>
      </c>
      <c r="V766" s="32">
        <v>0</v>
      </c>
      <c r="W766" s="32">
        <v>1</v>
      </c>
      <c r="X766" s="32">
        <v>0</v>
      </c>
      <c r="Y766" s="32">
        <v>0</v>
      </c>
      <c r="Z766" s="32">
        <v>0</v>
      </c>
      <c r="AA766" s="32">
        <v>0</v>
      </c>
      <c r="AB766" s="32">
        <v>0</v>
      </c>
      <c r="AC766" s="32">
        <v>0</v>
      </c>
      <c r="AD766">
        <v>22</v>
      </c>
    </row>
    <row r="767" spans="1:30" hidden="1" x14ac:dyDescent="0.25">
      <c r="A767">
        <v>766</v>
      </c>
      <c r="B767" t="s">
        <v>369</v>
      </c>
      <c r="C767" s="16">
        <v>46020</v>
      </c>
      <c r="D767" s="16">
        <v>46042</v>
      </c>
      <c r="E767" t="s">
        <v>86</v>
      </c>
      <c r="F767" t="s">
        <v>38</v>
      </c>
      <c r="G767" t="s">
        <v>1171</v>
      </c>
      <c r="H767" t="s">
        <v>645</v>
      </c>
      <c r="I767" t="s">
        <v>48</v>
      </c>
      <c r="J767" t="s">
        <v>49</v>
      </c>
      <c r="K767" t="s">
        <v>79</v>
      </c>
      <c r="L767" t="s">
        <v>645</v>
      </c>
      <c r="M767">
        <v>1</v>
      </c>
      <c r="N767">
        <v>0</v>
      </c>
      <c r="P767" t="s">
        <v>645</v>
      </c>
      <c r="Q767" t="s">
        <v>645</v>
      </c>
      <c r="R767" t="s">
        <v>645</v>
      </c>
      <c r="S767" t="s">
        <v>645</v>
      </c>
      <c r="T767" t="s">
        <v>645</v>
      </c>
      <c r="U767">
        <v>0</v>
      </c>
      <c r="V767">
        <v>0</v>
      </c>
      <c r="W767">
        <v>0</v>
      </c>
      <c r="X767">
        <v>0</v>
      </c>
      <c r="Y767">
        <v>0</v>
      </c>
      <c r="Z767">
        <v>0</v>
      </c>
      <c r="AA767">
        <v>0</v>
      </c>
      <c r="AB767">
        <v>0</v>
      </c>
      <c r="AC767">
        <v>0</v>
      </c>
      <c r="AD767">
        <v>22</v>
      </c>
    </row>
    <row r="768" spans="1:30" hidden="1" x14ac:dyDescent="0.25">
      <c r="A768">
        <v>767</v>
      </c>
      <c r="B768" t="s">
        <v>369</v>
      </c>
      <c r="C768" s="16">
        <v>46020</v>
      </c>
      <c r="D768" s="16">
        <v>46042</v>
      </c>
      <c r="E768" t="s">
        <v>86</v>
      </c>
      <c r="F768" t="s">
        <v>38</v>
      </c>
      <c r="G768" t="s">
        <v>1172</v>
      </c>
      <c r="H768" t="s">
        <v>645</v>
      </c>
      <c r="I768" t="s">
        <v>90</v>
      </c>
      <c r="J768" t="s">
        <v>56</v>
      </c>
      <c r="K768" t="s">
        <v>113</v>
      </c>
      <c r="L768" t="s">
        <v>645</v>
      </c>
      <c r="M768">
        <v>1</v>
      </c>
      <c r="N768">
        <v>0</v>
      </c>
      <c r="P768" t="s">
        <v>645</v>
      </c>
      <c r="Q768" t="s">
        <v>645</v>
      </c>
      <c r="R768" t="s">
        <v>645</v>
      </c>
      <c r="S768" t="s">
        <v>645</v>
      </c>
      <c r="T768" t="s">
        <v>645</v>
      </c>
      <c r="U768">
        <v>0</v>
      </c>
      <c r="V768">
        <v>0</v>
      </c>
      <c r="W768">
        <v>0</v>
      </c>
      <c r="X768">
        <v>0</v>
      </c>
      <c r="Y768">
        <v>0</v>
      </c>
      <c r="Z768">
        <v>0</v>
      </c>
      <c r="AA768">
        <v>0</v>
      </c>
      <c r="AB768">
        <v>0</v>
      </c>
      <c r="AC768">
        <v>0</v>
      </c>
      <c r="AD768">
        <v>22</v>
      </c>
    </row>
    <row r="769" spans="1:30" x14ac:dyDescent="0.25">
      <c r="A769" s="26">
        <v>768</v>
      </c>
      <c r="B769" t="s">
        <v>369</v>
      </c>
      <c r="C769" s="55">
        <v>46020</v>
      </c>
      <c r="D769" s="55">
        <v>46042</v>
      </c>
      <c r="E769" t="s">
        <v>86</v>
      </c>
      <c r="F769" t="s">
        <v>1666</v>
      </c>
      <c r="G769" t="s">
        <v>1173</v>
      </c>
      <c r="H769" t="s">
        <v>47</v>
      </c>
      <c r="I769" t="s">
        <v>48</v>
      </c>
      <c r="J769" t="s">
        <v>49</v>
      </c>
      <c r="K769" t="s">
        <v>79</v>
      </c>
      <c r="L769" t="s">
        <v>645</v>
      </c>
      <c r="M769">
        <v>0</v>
      </c>
      <c r="N769">
        <v>0</v>
      </c>
      <c r="O769">
        <v>1</v>
      </c>
      <c r="P769" t="s">
        <v>47</v>
      </c>
      <c r="Q769" t="s">
        <v>645</v>
      </c>
      <c r="R769" t="s">
        <v>645</v>
      </c>
      <c r="S769" t="s">
        <v>645</v>
      </c>
      <c r="T769" t="s">
        <v>645</v>
      </c>
      <c r="U769" s="32">
        <v>0</v>
      </c>
      <c r="V769" s="32">
        <v>0</v>
      </c>
      <c r="W769" s="32">
        <v>1</v>
      </c>
      <c r="X769" s="32">
        <v>0</v>
      </c>
      <c r="Y769" s="32">
        <v>0</v>
      </c>
      <c r="Z769" s="32">
        <v>0</v>
      </c>
      <c r="AA769" s="32">
        <v>0</v>
      </c>
      <c r="AB769" s="32">
        <v>0</v>
      </c>
      <c r="AC769" s="32">
        <v>0</v>
      </c>
      <c r="AD769">
        <v>22</v>
      </c>
    </row>
    <row r="770" spans="1:30" hidden="1" x14ac:dyDescent="0.25">
      <c r="A770">
        <v>769</v>
      </c>
      <c r="B770" t="s">
        <v>369</v>
      </c>
      <c r="C770" s="16">
        <v>46020</v>
      </c>
      <c r="D770" s="16">
        <v>46042</v>
      </c>
      <c r="E770" t="s">
        <v>86</v>
      </c>
      <c r="F770" t="s">
        <v>38</v>
      </c>
      <c r="G770" t="s">
        <v>1174</v>
      </c>
      <c r="H770" t="s">
        <v>645</v>
      </c>
      <c r="I770" t="s">
        <v>48</v>
      </c>
      <c r="J770" t="s">
        <v>49</v>
      </c>
      <c r="K770" t="s">
        <v>79</v>
      </c>
      <c r="L770" t="s">
        <v>645</v>
      </c>
      <c r="M770">
        <v>1</v>
      </c>
      <c r="N770">
        <v>0</v>
      </c>
      <c r="P770" t="s">
        <v>645</v>
      </c>
      <c r="Q770" t="s">
        <v>645</v>
      </c>
      <c r="R770" t="s">
        <v>645</v>
      </c>
      <c r="S770" t="s">
        <v>645</v>
      </c>
      <c r="T770" t="s">
        <v>645</v>
      </c>
      <c r="U770">
        <v>0</v>
      </c>
      <c r="V770">
        <v>0</v>
      </c>
      <c r="W770">
        <v>0</v>
      </c>
      <c r="X770">
        <v>0</v>
      </c>
      <c r="Y770">
        <v>0</v>
      </c>
      <c r="Z770">
        <v>0</v>
      </c>
      <c r="AA770">
        <v>0</v>
      </c>
      <c r="AB770">
        <v>0</v>
      </c>
      <c r="AC770">
        <v>0</v>
      </c>
      <c r="AD770">
        <v>22</v>
      </c>
    </row>
    <row r="771" spans="1:30" x14ac:dyDescent="0.25">
      <c r="A771" s="26">
        <v>770</v>
      </c>
      <c r="B771" t="s">
        <v>489</v>
      </c>
      <c r="C771" s="55">
        <v>46049</v>
      </c>
      <c r="D771" s="55">
        <v>46051</v>
      </c>
      <c r="E771" t="s">
        <v>86</v>
      </c>
      <c r="F771" t="s">
        <v>1666</v>
      </c>
      <c r="G771" t="s">
        <v>826</v>
      </c>
      <c r="H771" t="s">
        <v>47</v>
      </c>
      <c r="I771" t="s">
        <v>48</v>
      </c>
      <c r="J771" t="s">
        <v>49</v>
      </c>
      <c r="K771" t="s">
        <v>50</v>
      </c>
      <c r="L771" t="s">
        <v>645</v>
      </c>
      <c r="M771">
        <v>0</v>
      </c>
      <c r="N771">
        <v>0</v>
      </c>
      <c r="O771">
        <v>1</v>
      </c>
      <c r="P771" t="s">
        <v>47</v>
      </c>
      <c r="Q771" t="s">
        <v>645</v>
      </c>
      <c r="R771" t="s">
        <v>645</v>
      </c>
      <c r="S771" t="s">
        <v>645</v>
      </c>
      <c r="T771" t="s">
        <v>645</v>
      </c>
      <c r="U771" s="32">
        <v>0</v>
      </c>
      <c r="V771" s="32">
        <v>0</v>
      </c>
      <c r="W771" s="32">
        <v>1</v>
      </c>
      <c r="X771" s="32">
        <v>0</v>
      </c>
      <c r="Y771" s="32">
        <v>0</v>
      </c>
      <c r="Z771" s="32">
        <v>0</v>
      </c>
      <c r="AA771" s="32">
        <v>0</v>
      </c>
      <c r="AB771" s="32">
        <v>0</v>
      </c>
      <c r="AC771" s="32">
        <v>0</v>
      </c>
      <c r="AD771">
        <v>2</v>
      </c>
    </row>
    <row r="772" spans="1:30" x14ac:dyDescent="0.25">
      <c r="A772" s="26">
        <v>771</v>
      </c>
      <c r="B772" t="s">
        <v>489</v>
      </c>
      <c r="C772" s="55">
        <v>46049</v>
      </c>
      <c r="D772" s="55">
        <v>46051</v>
      </c>
      <c r="E772" t="s">
        <v>86</v>
      </c>
      <c r="F772" t="s">
        <v>1666</v>
      </c>
      <c r="G772" t="s">
        <v>1175</v>
      </c>
      <c r="H772" t="s">
        <v>47</v>
      </c>
      <c r="I772" t="s">
        <v>48</v>
      </c>
      <c r="J772" t="s">
        <v>49</v>
      </c>
      <c r="K772" t="s">
        <v>50</v>
      </c>
      <c r="L772" t="s">
        <v>645</v>
      </c>
      <c r="M772">
        <v>0</v>
      </c>
      <c r="N772">
        <v>0</v>
      </c>
      <c r="O772">
        <v>1</v>
      </c>
      <c r="P772" t="s">
        <v>47</v>
      </c>
      <c r="Q772" t="s">
        <v>645</v>
      </c>
      <c r="R772" t="s">
        <v>645</v>
      </c>
      <c r="S772" t="s">
        <v>645</v>
      </c>
      <c r="T772" t="s">
        <v>645</v>
      </c>
      <c r="U772" s="32">
        <v>0</v>
      </c>
      <c r="V772" s="32">
        <v>0</v>
      </c>
      <c r="W772" s="32">
        <v>1</v>
      </c>
      <c r="X772" s="32">
        <v>0</v>
      </c>
      <c r="Y772" s="32">
        <v>0</v>
      </c>
      <c r="Z772" s="32">
        <v>0</v>
      </c>
      <c r="AA772" s="32">
        <v>0</v>
      </c>
      <c r="AB772" s="32">
        <v>0</v>
      </c>
      <c r="AC772" s="32">
        <v>0</v>
      </c>
      <c r="AD772">
        <v>2</v>
      </c>
    </row>
    <row r="773" spans="1:30" x14ac:dyDescent="0.25">
      <c r="A773" s="26">
        <v>772</v>
      </c>
      <c r="B773" t="s">
        <v>326</v>
      </c>
      <c r="C773" s="55">
        <v>45866</v>
      </c>
      <c r="D773" s="55">
        <v>46046</v>
      </c>
      <c r="E773" t="s">
        <v>302</v>
      </c>
      <c r="F773" t="s">
        <v>43</v>
      </c>
      <c r="G773" t="s">
        <v>1176</v>
      </c>
      <c r="H773" t="s">
        <v>43</v>
      </c>
      <c r="I773" t="s">
        <v>55</v>
      </c>
      <c r="J773" t="s">
        <v>49</v>
      </c>
      <c r="K773" t="s">
        <v>50</v>
      </c>
      <c r="L773" t="s">
        <v>645</v>
      </c>
      <c r="M773">
        <v>0</v>
      </c>
      <c r="N773">
        <v>0</v>
      </c>
      <c r="O773">
        <v>1</v>
      </c>
      <c r="P773" t="s">
        <v>43</v>
      </c>
      <c r="Q773" t="s">
        <v>645</v>
      </c>
      <c r="R773" t="s">
        <v>645</v>
      </c>
      <c r="S773" t="s">
        <v>645</v>
      </c>
      <c r="T773" t="s">
        <v>645</v>
      </c>
      <c r="U773" s="32">
        <v>0</v>
      </c>
      <c r="V773" s="32">
        <v>1</v>
      </c>
      <c r="W773" s="32">
        <v>0</v>
      </c>
      <c r="X773" s="32">
        <v>0</v>
      </c>
      <c r="Y773" s="32">
        <v>0</v>
      </c>
      <c r="Z773" s="32">
        <v>0</v>
      </c>
      <c r="AA773" s="32">
        <v>0</v>
      </c>
      <c r="AB773" s="32">
        <v>0</v>
      </c>
      <c r="AC773" s="32">
        <v>1</v>
      </c>
      <c r="AD773">
        <v>180</v>
      </c>
    </row>
    <row r="774" spans="1:30" x14ac:dyDescent="0.25">
      <c r="A774" s="26">
        <v>773</v>
      </c>
      <c r="B774" t="s">
        <v>326</v>
      </c>
      <c r="C774" s="55">
        <v>45866</v>
      </c>
      <c r="D774" s="55">
        <v>46046</v>
      </c>
      <c r="E774" t="s">
        <v>302</v>
      </c>
      <c r="F774" t="s">
        <v>43</v>
      </c>
      <c r="G774" t="s">
        <v>1177</v>
      </c>
      <c r="H774" t="s">
        <v>43</v>
      </c>
      <c r="I774" t="s">
        <v>67</v>
      </c>
      <c r="J774" t="s">
        <v>49</v>
      </c>
      <c r="K774" t="s">
        <v>50</v>
      </c>
      <c r="L774" t="s">
        <v>645</v>
      </c>
      <c r="M774">
        <v>0</v>
      </c>
      <c r="N774">
        <v>0</v>
      </c>
      <c r="O774">
        <v>1</v>
      </c>
      <c r="P774" t="s">
        <v>43</v>
      </c>
      <c r="Q774" t="s">
        <v>645</v>
      </c>
      <c r="R774" t="s">
        <v>645</v>
      </c>
      <c r="S774" t="s">
        <v>645</v>
      </c>
      <c r="T774" t="s">
        <v>645</v>
      </c>
      <c r="U774" s="32">
        <v>0</v>
      </c>
      <c r="V774" s="32">
        <v>1</v>
      </c>
      <c r="W774" s="32">
        <v>0</v>
      </c>
      <c r="X774" s="32">
        <v>0</v>
      </c>
      <c r="Y774" s="32">
        <v>0</v>
      </c>
      <c r="Z774" s="32">
        <v>0</v>
      </c>
      <c r="AA774" s="32">
        <v>0</v>
      </c>
      <c r="AB774" s="32">
        <v>0</v>
      </c>
      <c r="AC774" s="32">
        <v>1</v>
      </c>
      <c r="AD774">
        <v>180</v>
      </c>
    </row>
    <row r="775" spans="1:30" x14ac:dyDescent="0.25">
      <c r="A775" s="26">
        <v>774</v>
      </c>
      <c r="B775" t="s">
        <v>326</v>
      </c>
      <c r="C775" s="55">
        <v>45910</v>
      </c>
      <c r="D775" s="55">
        <v>46031</v>
      </c>
      <c r="E775" t="s">
        <v>302</v>
      </c>
      <c r="F775" t="s">
        <v>1666</v>
      </c>
      <c r="G775" t="s">
        <v>71</v>
      </c>
      <c r="H775" t="s">
        <v>47</v>
      </c>
      <c r="I775" t="s">
        <v>48</v>
      </c>
      <c r="J775" t="s">
        <v>49</v>
      </c>
      <c r="K775" t="s">
        <v>50</v>
      </c>
      <c r="L775" t="s">
        <v>645</v>
      </c>
      <c r="M775">
        <v>0</v>
      </c>
      <c r="N775">
        <v>0</v>
      </c>
      <c r="O775">
        <v>1</v>
      </c>
      <c r="P775" t="s">
        <v>47</v>
      </c>
      <c r="Q775" t="s">
        <v>645</v>
      </c>
      <c r="R775" t="s">
        <v>645</v>
      </c>
      <c r="S775" t="s">
        <v>645</v>
      </c>
      <c r="T775" t="s">
        <v>645</v>
      </c>
      <c r="U775" s="32">
        <v>0</v>
      </c>
      <c r="V775" s="32">
        <v>0</v>
      </c>
      <c r="W775" s="32">
        <v>1</v>
      </c>
      <c r="X775" s="32">
        <v>0</v>
      </c>
      <c r="Y775" s="32">
        <v>0</v>
      </c>
      <c r="Z775" s="32">
        <v>0</v>
      </c>
      <c r="AA775" s="32">
        <v>0</v>
      </c>
      <c r="AB775" s="32">
        <v>0</v>
      </c>
      <c r="AC775" s="32">
        <v>0</v>
      </c>
      <c r="AD775">
        <v>121</v>
      </c>
    </row>
    <row r="776" spans="1:30" x14ac:dyDescent="0.25">
      <c r="A776" s="26">
        <v>775</v>
      </c>
      <c r="B776" t="s">
        <v>326</v>
      </c>
      <c r="C776" s="55">
        <v>45910</v>
      </c>
      <c r="D776" s="55">
        <v>46032</v>
      </c>
      <c r="E776" t="s">
        <v>302</v>
      </c>
      <c r="F776" t="s">
        <v>1666</v>
      </c>
      <c r="G776" t="s">
        <v>1178</v>
      </c>
      <c r="H776" t="s">
        <v>47</v>
      </c>
      <c r="I776" t="s">
        <v>39</v>
      </c>
      <c r="J776" t="s">
        <v>44</v>
      </c>
      <c r="K776" t="s">
        <v>50</v>
      </c>
      <c r="L776" t="s">
        <v>645</v>
      </c>
      <c r="M776">
        <v>0</v>
      </c>
      <c r="N776">
        <v>0</v>
      </c>
      <c r="O776">
        <v>1</v>
      </c>
      <c r="P776" t="s">
        <v>47</v>
      </c>
      <c r="Q776" t="s">
        <v>645</v>
      </c>
      <c r="R776" t="s">
        <v>645</v>
      </c>
      <c r="S776" t="s">
        <v>645</v>
      </c>
      <c r="T776" t="s">
        <v>645</v>
      </c>
      <c r="U776" s="32">
        <v>0</v>
      </c>
      <c r="V776" s="32">
        <v>0</v>
      </c>
      <c r="W776" s="32">
        <v>1</v>
      </c>
      <c r="X776" s="32">
        <v>0</v>
      </c>
      <c r="Y776" s="32">
        <v>0</v>
      </c>
      <c r="Z776" s="32">
        <v>0</v>
      </c>
      <c r="AA776" s="32">
        <v>0</v>
      </c>
      <c r="AB776" s="32">
        <v>0</v>
      </c>
      <c r="AC776" s="32">
        <v>0</v>
      </c>
      <c r="AD776">
        <v>122</v>
      </c>
    </row>
    <row r="777" spans="1:30" x14ac:dyDescent="0.25">
      <c r="A777" s="26">
        <v>776</v>
      </c>
      <c r="B777" t="s">
        <v>326</v>
      </c>
      <c r="C777" s="55">
        <v>45910</v>
      </c>
      <c r="D777" s="55">
        <v>46032</v>
      </c>
      <c r="E777" t="s">
        <v>645</v>
      </c>
      <c r="F777" t="s">
        <v>1666</v>
      </c>
      <c r="G777" t="s">
        <v>307</v>
      </c>
      <c r="H777" t="s">
        <v>47</v>
      </c>
      <c r="I777" t="s">
        <v>55</v>
      </c>
      <c r="J777" t="s">
        <v>49</v>
      </c>
      <c r="K777" t="s">
        <v>113</v>
      </c>
      <c r="L777" t="s">
        <v>645</v>
      </c>
      <c r="M777">
        <v>0</v>
      </c>
      <c r="N777">
        <v>0</v>
      </c>
      <c r="O777">
        <v>1</v>
      </c>
      <c r="P777" t="s">
        <v>47</v>
      </c>
      <c r="Q777" t="s">
        <v>645</v>
      </c>
      <c r="R777" t="s">
        <v>645</v>
      </c>
      <c r="S777" t="s">
        <v>645</v>
      </c>
      <c r="T777" t="s">
        <v>645</v>
      </c>
      <c r="U777" s="32">
        <v>0</v>
      </c>
      <c r="V777" s="32">
        <v>0</v>
      </c>
      <c r="W777" s="32">
        <v>1</v>
      </c>
      <c r="X777" s="32">
        <v>0</v>
      </c>
      <c r="Y777" s="32">
        <v>0</v>
      </c>
      <c r="Z777" s="32">
        <v>0</v>
      </c>
      <c r="AA777" s="32">
        <v>0</v>
      </c>
      <c r="AB777" s="32">
        <v>0</v>
      </c>
      <c r="AC777" s="32">
        <v>0</v>
      </c>
      <c r="AD777">
        <v>122</v>
      </c>
    </row>
    <row r="778" spans="1:30" x14ac:dyDescent="0.25">
      <c r="A778" s="26">
        <v>777</v>
      </c>
      <c r="B778" t="s">
        <v>326</v>
      </c>
      <c r="C778" s="55">
        <v>45910</v>
      </c>
      <c r="D778" s="55">
        <v>46031</v>
      </c>
      <c r="E778" t="s">
        <v>302</v>
      </c>
      <c r="F778" t="s">
        <v>1666</v>
      </c>
      <c r="G778" t="s">
        <v>307</v>
      </c>
      <c r="H778" t="s">
        <v>47</v>
      </c>
      <c r="I778" t="s">
        <v>55</v>
      </c>
      <c r="J778" t="s">
        <v>49</v>
      </c>
      <c r="K778" t="s">
        <v>113</v>
      </c>
      <c r="L778" t="s">
        <v>645</v>
      </c>
      <c r="M778">
        <v>0</v>
      </c>
      <c r="N778">
        <v>0</v>
      </c>
      <c r="O778">
        <v>1</v>
      </c>
      <c r="P778" t="s">
        <v>47</v>
      </c>
      <c r="Q778" t="s">
        <v>645</v>
      </c>
      <c r="R778" t="s">
        <v>645</v>
      </c>
      <c r="S778" t="s">
        <v>645</v>
      </c>
      <c r="T778" t="s">
        <v>645</v>
      </c>
      <c r="U778" s="32">
        <v>0</v>
      </c>
      <c r="V778" s="32">
        <v>0</v>
      </c>
      <c r="W778" s="32">
        <v>1</v>
      </c>
      <c r="X778" s="32">
        <v>0</v>
      </c>
      <c r="Y778" s="32">
        <v>0</v>
      </c>
      <c r="Z778" s="32">
        <v>0</v>
      </c>
      <c r="AA778" s="32">
        <v>0</v>
      </c>
      <c r="AB778" s="32">
        <v>0</v>
      </c>
      <c r="AC778" s="32">
        <v>0</v>
      </c>
      <c r="AD778">
        <v>121</v>
      </c>
    </row>
    <row r="779" spans="1:30" x14ac:dyDescent="0.25">
      <c r="A779" s="26">
        <v>778</v>
      </c>
      <c r="B779" t="s">
        <v>326</v>
      </c>
      <c r="C779" s="55">
        <v>45917</v>
      </c>
      <c r="D779" s="55">
        <v>46038</v>
      </c>
      <c r="E779" t="s">
        <v>302</v>
      </c>
      <c r="F779" t="s">
        <v>1666</v>
      </c>
      <c r="G779" t="s">
        <v>71</v>
      </c>
      <c r="H779" t="s">
        <v>47</v>
      </c>
      <c r="I779" t="s">
        <v>48</v>
      </c>
      <c r="J779" t="s">
        <v>49</v>
      </c>
      <c r="K779" t="s">
        <v>50</v>
      </c>
      <c r="L779" t="s">
        <v>645</v>
      </c>
      <c r="M779">
        <v>0</v>
      </c>
      <c r="N779">
        <v>0</v>
      </c>
      <c r="O779">
        <v>1</v>
      </c>
      <c r="P779" t="s">
        <v>47</v>
      </c>
      <c r="Q779" t="s">
        <v>645</v>
      </c>
      <c r="R779" t="s">
        <v>645</v>
      </c>
      <c r="S779" t="s">
        <v>645</v>
      </c>
      <c r="T779" t="s">
        <v>645</v>
      </c>
      <c r="U779" s="32">
        <v>0</v>
      </c>
      <c r="V779" s="32">
        <v>0</v>
      </c>
      <c r="W779" s="32">
        <v>1</v>
      </c>
      <c r="X779" s="32">
        <v>0</v>
      </c>
      <c r="Y779" s="32">
        <v>0</v>
      </c>
      <c r="Z779" s="32">
        <v>0</v>
      </c>
      <c r="AA779" s="32">
        <v>0</v>
      </c>
      <c r="AB779" s="32">
        <v>0</v>
      </c>
      <c r="AC779" s="32">
        <v>0</v>
      </c>
      <c r="AD779">
        <v>121</v>
      </c>
    </row>
    <row r="780" spans="1:30" x14ac:dyDescent="0.25">
      <c r="A780" s="26">
        <v>779</v>
      </c>
      <c r="B780" t="s">
        <v>369</v>
      </c>
      <c r="C780" s="55">
        <v>45938</v>
      </c>
      <c r="D780" s="55">
        <v>46039</v>
      </c>
      <c r="E780" t="s">
        <v>302</v>
      </c>
      <c r="F780" t="s">
        <v>43</v>
      </c>
      <c r="G780" t="s">
        <v>1179</v>
      </c>
      <c r="H780" t="s">
        <v>43</v>
      </c>
      <c r="I780" t="s">
        <v>55</v>
      </c>
      <c r="J780" t="s">
        <v>44</v>
      </c>
      <c r="K780" t="s">
        <v>45</v>
      </c>
      <c r="L780" t="s">
        <v>645</v>
      </c>
      <c r="M780">
        <v>0</v>
      </c>
      <c r="N780">
        <v>0</v>
      </c>
      <c r="O780">
        <v>1</v>
      </c>
      <c r="P780" t="s">
        <v>43</v>
      </c>
      <c r="Q780" t="s">
        <v>645</v>
      </c>
      <c r="R780" t="s">
        <v>645</v>
      </c>
      <c r="S780" t="s">
        <v>645</v>
      </c>
      <c r="T780" t="s">
        <v>645</v>
      </c>
      <c r="U780" s="32">
        <v>0</v>
      </c>
      <c r="V780" s="32">
        <v>1</v>
      </c>
      <c r="W780" s="32">
        <v>0</v>
      </c>
      <c r="X780" s="32">
        <v>0</v>
      </c>
      <c r="Y780" s="32">
        <v>0</v>
      </c>
      <c r="Z780" s="32">
        <v>0</v>
      </c>
      <c r="AA780" s="32">
        <v>0</v>
      </c>
      <c r="AB780" s="32">
        <v>0</v>
      </c>
      <c r="AC780" s="32">
        <v>1</v>
      </c>
      <c r="AD780">
        <v>101</v>
      </c>
    </row>
    <row r="781" spans="1:30" x14ac:dyDescent="0.25">
      <c r="A781" s="26">
        <v>780</v>
      </c>
      <c r="B781" t="s">
        <v>369</v>
      </c>
      <c r="C781" s="55">
        <v>45938</v>
      </c>
      <c r="D781" s="55">
        <v>46038</v>
      </c>
      <c r="E781" t="s">
        <v>302</v>
      </c>
      <c r="F781" t="s">
        <v>1666</v>
      </c>
      <c r="G781" t="s">
        <v>1180</v>
      </c>
      <c r="H781" t="s">
        <v>47</v>
      </c>
      <c r="I781" t="s">
        <v>48</v>
      </c>
      <c r="J781" t="s">
        <v>49</v>
      </c>
      <c r="K781" t="s">
        <v>50</v>
      </c>
      <c r="L781" t="s">
        <v>645</v>
      </c>
      <c r="M781">
        <v>0</v>
      </c>
      <c r="N781">
        <v>0</v>
      </c>
      <c r="O781">
        <v>1</v>
      </c>
      <c r="P781" t="s">
        <v>47</v>
      </c>
      <c r="Q781" t="s">
        <v>645</v>
      </c>
      <c r="R781" t="s">
        <v>645</v>
      </c>
      <c r="S781" t="s">
        <v>645</v>
      </c>
      <c r="T781" t="s">
        <v>645</v>
      </c>
      <c r="U781" s="32">
        <v>0</v>
      </c>
      <c r="V781" s="32">
        <v>0</v>
      </c>
      <c r="W781" s="32">
        <v>1</v>
      </c>
      <c r="X781" s="32">
        <v>0</v>
      </c>
      <c r="Y781" s="32">
        <v>0</v>
      </c>
      <c r="Z781" s="32">
        <v>0</v>
      </c>
      <c r="AA781" s="32">
        <v>0</v>
      </c>
      <c r="AB781" s="32">
        <v>0</v>
      </c>
      <c r="AC781" s="32">
        <v>0</v>
      </c>
      <c r="AD781">
        <v>100</v>
      </c>
    </row>
    <row r="782" spans="1:30" x14ac:dyDescent="0.25">
      <c r="A782" s="26">
        <v>781</v>
      </c>
      <c r="B782" t="s">
        <v>369</v>
      </c>
      <c r="C782" s="55">
        <v>45975</v>
      </c>
      <c r="D782" s="55">
        <v>46037</v>
      </c>
      <c r="E782" t="s">
        <v>302</v>
      </c>
      <c r="F782" t="s">
        <v>1666</v>
      </c>
      <c r="G782" t="s">
        <v>1181</v>
      </c>
      <c r="H782" t="s">
        <v>47</v>
      </c>
      <c r="I782" t="s">
        <v>48</v>
      </c>
      <c r="J782" t="s">
        <v>44</v>
      </c>
      <c r="K782" t="s">
        <v>50</v>
      </c>
      <c r="L782" t="s">
        <v>645</v>
      </c>
      <c r="M782">
        <v>0</v>
      </c>
      <c r="N782">
        <v>0</v>
      </c>
      <c r="O782">
        <v>1</v>
      </c>
      <c r="P782" t="s">
        <v>47</v>
      </c>
      <c r="Q782" t="s">
        <v>645</v>
      </c>
      <c r="R782" t="s">
        <v>645</v>
      </c>
      <c r="S782" t="s">
        <v>645</v>
      </c>
      <c r="T782" t="s">
        <v>645</v>
      </c>
      <c r="U782" s="32">
        <v>0</v>
      </c>
      <c r="V782" s="32">
        <v>0</v>
      </c>
      <c r="W782" s="32">
        <v>1</v>
      </c>
      <c r="X782" s="32">
        <v>0</v>
      </c>
      <c r="Y782" s="32">
        <v>0</v>
      </c>
      <c r="Z782" s="32">
        <v>0</v>
      </c>
      <c r="AA782" s="32">
        <v>0</v>
      </c>
      <c r="AB782" s="32">
        <v>0</v>
      </c>
      <c r="AC782" s="32">
        <v>0</v>
      </c>
      <c r="AD782">
        <v>62</v>
      </c>
    </row>
    <row r="783" spans="1:30" x14ac:dyDescent="0.25">
      <c r="A783" s="26">
        <v>782</v>
      </c>
      <c r="B783" t="s">
        <v>369</v>
      </c>
      <c r="C783" s="55">
        <v>45975</v>
      </c>
      <c r="D783" s="55">
        <v>46037</v>
      </c>
      <c r="E783" t="s">
        <v>302</v>
      </c>
      <c r="F783" t="s">
        <v>1666</v>
      </c>
      <c r="G783" t="s">
        <v>1182</v>
      </c>
      <c r="H783" t="s">
        <v>47</v>
      </c>
      <c r="I783" t="s">
        <v>55</v>
      </c>
      <c r="J783" t="s">
        <v>138</v>
      </c>
      <c r="K783" t="s">
        <v>187</v>
      </c>
      <c r="L783" t="s">
        <v>645</v>
      </c>
      <c r="M783">
        <v>0</v>
      </c>
      <c r="N783">
        <v>0</v>
      </c>
      <c r="O783">
        <v>1</v>
      </c>
      <c r="P783" t="s">
        <v>47</v>
      </c>
      <c r="Q783" t="s">
        <v>645</v>
      </c>
      <c r="R783" t="s">
        <v>645</v>
      </c>
      <c r="S783" t="s">
        <v>645</v>
      </c>
      <c r="T783" t="s">
        <v>645</v>
      </c>
      <c r="U783" s="32">
        <v>0</v>
      </c>
      <c r="V783" s="32">
        <v>0</v>
      </c>
      <c r="W783" s="32">
        <v>1</v>
      </c>
      <c r="X783" s="32">
        <v>0</v>
      </c>
      <c r="Y783" s="32">
        <v>0</v>
      </c>
      <c r="Z783" s="32">
        <v>0</v>
      </c>
      <c r="AA783" s="32">
        <v>0</v>
      </c>
      <c r="AB783" s="32">
        <v>0</v>
      </c>
      <c r="AC783" s="32">
        <v>0</v>
      </c>
      <c r="AD783">
        <v>62</v>
      </c>
    </row>
    <row r="784" spans="1:30" hidden="1" x14ac:dyDescent="0.25">
      <c r="A784">
        <v>783</v>
      </c>
      <c r="B784" t="s">
        <v>369</v>
      </c>
      <c r="C784" s="16">
        <v>45975</v>
      </c>
      <c r="D784" s="16">
        <v>46037</v>
      </c>
      <c r="E784" t="s">
        <v>302</v>
      </c>
      <c r="F784" t="s">
        <v>38</v>
      </c>
      <c r="G784" t="s">
        <v>1183</v>
      </c>
      <c r="H784" t="s">
        <v>645</v>
      </c>
      <c r="I784" t="s">
        <v>90</v>
      </c>
      <c r="J784" t="s">
        <v>138</v>
      </c>
      <c r="K784" t="s">
        <v>113</v>
      </c>
      <c r="L784" t="s">
        <v>645</v>
      </c>
      <c r="M784">
        <v>1</v>
      </c>
      <c r="N784">
        <v>0</v>
      </c>
      <c r="P784" t="s">
        <v>645</v>
      </c>
      <c r="Q784" t="s">
        <v>645</v>
      </c>
      <c r="R784" t="s">
        <v>645</v>
      </c>
      <c r="S784" t="s">
        <v>645</v>
      </c>
      <c r="T784" t="s">
        <v>645</v>
      </c>
      <c r="U784">
        <v>0</v>
      </c>
      <c r="V784">
        <v>0</v>
      </c>
      <c r="W784">
        <v>0</v>
      </c>
      <c r="X784">
        <v>0</v>
      </c>
      <c r="Y784">
        <v>0</v>
      </c>
      <c r="Z784">
        <v>0</v>
      </c>
      <c r="AA784">
        <v>0</v>
      </c>
      <c r="AB784">
        <v>0</v>
      </c>
      <c r="AC784">
        <v>0</v>
      </c>
      <c r="AD784">
        <v>62</v>
      </c>
    </row>
    <row r="785" spans="1:30" x14ac:dyDescent="0.25">
      <c r="A785" s="26">
        <v>784</v>
      </c>
      <c r="B785" t="s">
        <v>326</v>
      </c>
      <c r="C785" s="55">
        <v>45903</v>
      </c>
      <c r="D785" s="55">
        <v>46035</v>
      </c>
      <c r="E785" t="s">
        <v>306</v>
      </c>
      <c r="F785" t="s">
        <v>313</v>
      </c>
      <c r="G785" t="s">
        <v>1184</v>
      </c>
      <c r="H785" t="s">
        <v>313</v>
      </c>
      <c r="I785" t="s">
        <v>39</v>
      </c>
      <c r="J785" t="s">
        <v>44</v>
      </c>
      <c r="K785" t="s">
        <v>50</v>
      </c>
      <c r="L785" t="s">
        <v>80</v>
      </c>
      <c r="M785">
        <v>0</v>
      </c>
      <c r="N785">
        <v>0</v>
      </c>
      <c r="O785">
        <v>1</v>
      </c>
      <c r="P785" t="s">
        <v>313</v>
      </c>
      <c r="Q785" t="s">
        <v>645</v>
      </c>
      <c r="R785" t="s">
        <v>645</v>
      </c>
      <c r="S785" t="s">
        <v>645</v>
      </c>
      <c r="T785" t="s">
        <v>645</v>
      </c>
      <c r="U785" s="32">
        <v>0</v>
      </c>
      <c r="V785" s="32">
        <v>1</v>
      </c>
      <c r="W785" s="32">
        <v>0</v>
      </c>
      <c r="X785" s="32">
        <v>0</v>
      </c>
      <c r="Y785" s="32">
        <v>0</v>
      </c>
      <c r="Z785" s="32">
        <v>0</v>
      </c>
      <c r="AA785" s="32">
        <v>0</v>
      </c>
      <c r="AB785" s="32">
        <v>0</v>
      </c>
      <c r="AC785" s="32">
        <v>0</v>
      </c>
      <c r="AD785">
        <v>132</v>
      </c>
    </row>
    <row r="786" spans="1:30" hidden="1" x14ac:dyDescent="0.25">
      <c r="A786">
        <v>785</v>
      </c>
      <c r="B786" t="s">
        <v>326</v>
      </c>
      <c r="C786" s="16">
        <v>45903</v>
      </c>
      <c r="D786" s="16">
        <v>46035</v>
      </c>
      <c r="E786" t="s">
        <v>306</v>
      </c>
      <c r="F786" t="s">
        <v>38</v>
      </c>
      <c r="G786" t="s">
        <v>1184</v>
      </c>
      <c r="H786" t="s">
        <v>645</v>
      </c>
      <c r="I786" t="s">
        <v>39</v>
      </c>
      <c r="J786" t="s">
        <v>44</v>
      </c>
      <c r="K786" t="s">
        <v>50</v>
      </c>
      <c r="L786" t="s">
        <v>80</v>
      </c>
      <c r="M786">
        <v>1</v>
      </c>
      <c r="N786">
        <v>0</v>
      </c>
      <c r="P786" t="s">
        <v>645</v>
      </c>
      <c r="Q786" t="s">
        <v>645</v>
      </c>
      <c r="R786" t="s">
        <v>645</v>
      </c>
      <c r="S786" t="s">
        <v>645</v>
      </c>
      <c r="T786" t="s">
        <v>645</v>
      </c>
      <c r="U786">
        <v>0</v>
      </c>
      <c r="V786">
        <v>0</v>
      </c>
      <c r="W786">
        <v>0</v>
      </c>
      <c r="X786">
        <v>0</v>
      </c>
      <c r="Y786">
        <v>0</v>
      </c>
      <c r="Z786">
        <v>0</v>
      </c>
      <c r="AA786">
        <v>0</v>
      </c>
      <c r="AB786">
        <v>0</v>
      </c>
      <c r="AC786">
        <v>0</v>
      </c>
      <c r="AD786">
        <v>132</v>
      </c>
    </row>
    <row r="787" spans="1:30" x14ac:dyDescent="0.25">
      <c r="A787" s="26">
        <v>786</v>
      </c>
      <c r="B787" t="s">
        <v>369</v>
      </c>
      <c r="C787" s="55">
        <v>46001</v>
      </c>
      <c r="D787" s="55">
        <v>46036</v>
      </c>
      <c r="E787" t="s">
        <v>306</v>
      </c>
      <c r="F787" t="s">
        <v>1666</v>
      </c>
      <c r="G787" t="s">
        <v>742</v>
      </c>
      <c r="H787" t="s">
        <v>47</v>
      </c>
      <c r="I787" t="s">
        <v>48</v>
      </c>
      <c r="J787" t="s">
        <v>59</v>
      </c>
      <c r="K787" t="s">
        <v>50</v>
      </c>
      <c r="L787" t="s">
        <v>645</v>
      </c>
      <c r="M787">
        <v>0</v>
      </c>
      <c r="N787">
        <v>0</v>
      </c>
      <c r="O787">
        <v>1</v>
      </c>
      <c r="P787" t="s">
        <v>47</v>
      </c>
      <c r="Q787" t="s">
        <v>645</v>
      </c>
      <c r="R787" t="s">
        <v>645</v>
      </c>
      <c r="S787" t="s">
        <v>645</v>
      </c>
      <c r="T787" t="s">
        <v>645</v>
      </c>
      <c r="U787" s="32">
        <v>0</v>
      </c>
      <c r="V787" s="32">
        <v>0</v>
      </c>
      <c r="W787" s="32">
        <v>1</v>
      </c>
      <c r="X787" s="32">
        <v>0</v>
      </c>
      <c r="Y787" s="32">
        <v>0</v>
      </c>
      <c r="Z787" s="32">
        <v>0</v>
      </c>
      <c r="AA787" s="32">
        <v>0</v>
      </c>
      <c r="AB787" s="32">
        <v>0</v>
      </c>
      <c r="AC787" s="32">
        <v>0</v>
      </c>
      <c r="AD787">
        <v>35</v>
      </c>
    </row>
    <row r="788" spans="1:30" x14ac:dyDescent="0.25">
      <c r="A788" s="26">
        <v>787</v>
      </c>
      <c r="B788" t="s">
        <v>369</v>
      </c>
      <c r="C788" s="55">
        <v>46001</v>
      </c>
      <c r="D788" s="55">
        <v>46036</v>
      </c>
      <c r="E788" t="s">
        <v>306</v>
      </c>
      <c r="F788" t="s">
        <v>1666</v>
      </c>
      <c r="G788" t="s">
        <v>742</v>
      </c>
      <c r="H788" t="s">
        <v>47</v>
      </c>
      <c r="I788" t="s">
        <v>48</v>
      </c>
      <c r="J788" t="s">
        <v>59</v>
      </c>
      <c r="K788" t="s">
        <v>50</v>
      </c>
      <c r="L788" t="s">
        <v>645</v>
      </c>
      <c r="M788">
        <v>0</v>
      </c>
      <c r="N788">
        <v>0</v>
      </c>
      <c r="O788">
        <v>1</v>
      </c>
      <c r="P788" t="s">
        <v>47</v>
      </c>
      <c r="Q788" t="s">
        <v>645</v>
      </c>
      <c r="R788" t="s">
        <v>645</v>
      </c>
      <c r="S788" t="s">
        <v>645</v>
      </c>
      <c r="T788" t="s">
        <v>645</v>
      </c>
      <c r="U788" s="32">
        <v>0</v>
      </c>
      <c r="V788" s="32">
        <v>0</v>
      </c>
      <c r="W788" s="32">
        <v>1</v>
      </c>
      <c r="X788" s="32">
        <v>0</v>
      </c>
      <c r="Y788" s="32">
        <v>0</v>
      </c>
      <c r="Z788" s="32">
        <v>0</v>
      </c>
      <c r="AA788" s="32">
        <v>0</v>
      </c>
      <c r="AB788" s="32">
        <v>0</v>
      </c>
      <c r="AC788" s="32">
        <v>0</v>
      </c>
      <c r="AD788">
        <v>35</v>
      </c>
    </row>
    <row r="789" spans="1:30" x14ac:dyDescent="0.25">
      <c r="A789" s="26">
        <v>788</v>
      </c>
      <c r="B789" t="s">
        <v>369</v>
      </c>
      <c r="C789" s="55">
        <v>45943</v>
      </c>
      <c r="D789" s="55">
        <v>46043</v>
      </c>
      <c r="E789" t="s">
        <v>162</v>
      </c>
      <c r="F789" t="s">
        <v>1666</v>
      </c>
      <c r="G789" t="s">
        <v>1185</v>
      </c>
      <c r="H789" t="s">
        <v>47</v>
      </c>
      <c r="I789" t="s">
        <v>48</v>
      </c>
      <c r="J789" t="s">
        <v>49</v>
      </c>
      <c r="K789" t="s">
        <v>50</v>
      </c>
      <c r="L789" t="s">
        <v>645</v>
      </c>
      <c r="M789">
        <v>0</v>
      </c>
      <c r="N789">
        <v>0</v>
      </c>
      <c r="O789">
        <v>1</v>
      </c>
      <c r="P789" t="s">
        <v>47</v>
      </c>
      <c r="Q789" t="s">
        <v>645</v>
      </c>
      <c r="R789" t="s">
        <v>645</v>
      </c>
      <c r="S789" t="s">
        <v>645</v>
      </c>
      <c r="T789" t="s">
        <v>645</v>
      </c>
      <c r="U789" s="32">
        <v>0</v>
      </c>
      <c r="V789" s="32">
        <v>0</v>
      </c>
      <c r="W789" s="32">
        <v>1</v>
      </c>
      <c r="X789" s="32">
        <v>0</v>
      </c>
      <c r="Y789" s="32">
        <v>0</v>
      </c>
      <c r="Z789" s="32">
        <v>0</v>
      </c>
      <c r="AA789" s="32">
        <v>0</v>
      </c>
      <c r="AB789" s="32">
        <v>0</v>
      </c>
      <c r="AC789" s="32">
        <v>0</v>
      </c>
      <c r="AD789">
        <v>100</v>
      </c>
    </row>
    <row r="790" spans="1:30" x14ac:dyDescent="0.25">
      <c r="A790" s="26">
        <v>789</v>
      </c>
      <c r="B790" t="s">
        <v>369</v>
      </c>
      <c r="C790" s="55">
        <v>45943</v>
      </c>
      <c r="D790" s="55">
        <v>46039</v>
      </c>
      <c r="E790" t="s">
        <v>162</v>
      </c>
      <c r="F790" t="s">
        <v>97</v>
      </c>
      <c r="G790" t="s">
        <v>244</v>
      </c>
      <c r="H790" t="s">
        <v>97</v>
      </c>
      <c r="I790" t="s">
        <v>51</v>
      </c>
      <c r="J790" t="s">
        <v>49</v>
      </c>
      <c r="K790" t="s">
        <v>50</v>
      </c>
      <c r="L790" t="s">
        <v>645</v>
      </c>
      <c r="M790">
        <v>0</v>
      </c>
      <c r="N790">
        <v>0</v>
      </c>
      <c r="O790">
        <v>1</v>
      </c>
      <c r="P790" t="s">
        <v>97</v>
      </c>
      <c r="Q790" t="s">
        <v>645</v>
      </c>
      <c r="R790" t="s">
        <v>645</v>
      </c>
      <c r="S790" t="s">
        <v>645</v>
      </c>
      <c r="T790" t="s">
        <v>645</v>
      </c>
      <c r="U790" s="32">
        <v>0</v>
      </c>
      <c r="V790" s="32">
        <v>0</v>
      </c>
      <c r="W790" s="32">
        <v>1</v>
      </c>
      <c r="X790" s="32">
        <v>0</v>
      </c>
      <c r="Y790" s="32">
        <v>0</v>
      </c>
      <c r="Z790" s="32">
        <v>0</v>
      </c>
      <c r="AA790" s="32">
        <v>0</v>
      </c>
      <c r="AB790" s="32">
        <v>0</v>
      </c>
      <c r="AC790" s="32">
        <v>0</v>
      </c>
      <c r="AD790">
        <v>96</v>
      </c>
    </row>
    <row r="791" spans="1:30" x14ac:dyDescent="0.25">
      <c r="A791" s="26">
        <v>790</v>
      </c>
      <c r="B791" t="s">
        <v>105</v>
      </c>
      <c r="C791" s="55">
        <v>45581</v>
      </c>
      <c r="D791" s="55">
        <v>46051</v>
      </c>
      <c r="E791" t="s">
        <v>114</v>
      </c>
      <c r="F791" t="s">
        <v>43</v>
      </c>
      <c r="G791" t="s">
        <v>1112</v>
      </c>
      <c r="H791" t="s">
        <v>43</v>
      </c>
      <c r="I791" t="s">
        <v>55</v>
      </c>
      <c r="J791" t="s">
        <v>40</v>
      </c>
      <c r="K791" t="s">
        <v>68</v>
      </c>
      <c r="L791" t="s">
        <v>645</v>
      </c>
      <c r="M791">
        <v>0</v>
      </c>
      <c r="N791">
        <v>0</v>
      </c>
      <c r="O791">
        <v>1</v>
      </c>
      <c r="P791" t="s">
        <v>43</v>
      </c>
      <c r="Q791" t="s">
        <v>645</v>
      </c>
      <c r="R791" t="s">
        <v>645</v>
      </c>
      <c r="S791" t="s">
        <v>645</v>
      </c>
      <c r="T791" t="s">
        <v>645</v>
      </c>
      <c r="U791" s="32">
        <v>0</v>
      </c>
      <c r="V791" s="32">
        <v>1</v>
      </c>
      <c r="W791" s="32">
        <v>0</v>
      </c>
      <c r="X791" s="32">
        <v>0</v>
      </c>
      <c r="Y791" s="32">
        <v>0</v>
      </c>
      <c r="Z791" s="32">
        <v>0</v>
      </c>
      <c r="AA791" s="32">
        <v>0</v>
      </c>
      <c r="AB791" s="32">
        <v>0</v>
      </c>
      <c r="AC791" s="32">
        <v>1</v>
      </c>
      <c r="AD791">
        <v>470</v>
      </c>
    </row>
    <row r="792" spans="1:30" x14ac:dyDescent="0.25">
      <c r="A792" s="26">
        <v>791</v>
      </c>
      <c r="B792" t="s">
        <v>287</v>
      </c>
      <c r="C792" s="55">
        <v>45828</v>
      </c>
      <c r="D792" s="55">
        <v>46045</v>
      </c>
      <c r="E792" t="s">
        <v>114</v>
      </c>
      <c r="F792" t="s">
        <v>1666</v>
      </c>
      <c r="G792" t="s">
        <v>126</v>
      </c>
      <c r="H792" t="s">
        <v>47</v>
      </c>
      <c r="I792" t="s">
        <v>48</v>
      </c>
      <c r="J792" t="s">
        <v>49</v>
      </c>
      <c r="K792" t="s">
        <v>50</v>
      </c>
      <c r="L792" t="s">
        <v>645</v>
      </c>
      <c r="M792">
        <v>0</v>
      </c>
      <c r="N792">
        <v>0</v>
      </c>
      <c r="O792">
        <v>1</v>
      </c>
      <c r="P792" t="s">
        <v>47</v>
      </c>
      <c r="Q792" t="s">
        <v>645</v>
      </c>
      <c r="R792" t="s">
        <v>645</v>
      </c>
      <c r="S792" t="s">
        <v>645</v>
      </c>
      <c r="T792" t="s">
        <v>645</v>
      </c>
      <c r="U792" s="32">
        <v>0</v>
      </c>
      <c r="V792" s="32">
        <v>0</v>
      </c>
      <c r="W792" s="32">
        <v>1</v>
      </c>
      <c r="X792" s="32">
        <v>0</v>
      </c>
      <c r="Y792" s="32">
        <v>0</v>
      </c>
      <c r="Z792" s="32">
        <v>0</v>
      </c>
      <c r="AA792" s="32">
        <v>0</v>
      </c>
      <c r="AB792" s="32">
        <v>0</v>
      </c>
      <c r="AC792" s="32">
        <v>0</v>
      </c>
      <c r="AD792">
        <v>217</v>
      </c>
    </row>
    <row r="793" spans="1:30" x14ac:dyDescent="0.25">
      <c r="A793" s="26">
        <v>792</v>
      </c>
      <c r="B793" t="s">
        <v>287</v>
      </c>
      <c r="C793" s="55">
        <v>45828</v>
      </c>
      <c r="D793" s="55">
        <v>46045</v>
      </c>
      <c r="E793" t="s">
        <v>114</v>
      </c>
      <c r="F793" t="s">
        <v>1666</v>
      </c>
      <c r="G793" t="s">
        <v>1186</v>
      </c>
      <c r="H793" t="s">
        <v>47</v>
      </c>
      <c r="I793" t="s">
        <v>55</v>
      </c>
      <c r="J793" t="s">
        <v>49</v>
      </c>
      <c r="K793" t="s">
        <v>50</v>
      </c>
      <c r="L793" t="s">
        <v>645</v>
      </c>
      <c r="M793">
        <v>0</v>
      </c>
      <c r="N793">
        <v>0</v>
      </c>
      <c r="O793">
        <v>1</v>
      </c>
      <c r="P793" t="s">
        <v>47</v>
      </c>
      <c r="Q793" t="s">
        <v>645</v>
      </c>
      <c r="R793" t="s">
        <v>645</v>
      </c>
      <c r="S793" t="s">
        <v>645</v>
      </c>
      <c r="T793" t="s">
        <v>645</v>
      </c>
      <c r="U793" s="32">
        <v>0</v>
      </c>
      <c r="V793" s="32">
        <v>0</v>
      </c>
      <c r="W793" s="32">
        <v>1</v>
      </c>
      <c r="X793" s="32">
        <v>0</v>
      </c>
      <c r="Y793" s="32">
        <v>0</v>
      </c>
      <c r="Z793" s="32">
        <v>0</v>
      </c>
      <c r="AA793" s="32">
        <v>0</v>
      </c>
      <c r="AB793" s="32">
        <v>0</v>
      </c>
      <c r="AC793" s="32">
        <v>0</v>
      </c>
      <c r="AD793">
        <v>217</v>
      </c>
    </row>
    <row r="794" spans="1:30" x14ac:dyDescent="0.25">
      <c r="A794" s="26">
        <v>793</v>
      </c>
      <c r="B794" t="s">
        <v>369</v>
      </c>
      <c r="C794" s="55">
        <v>46002</v>
      </c>
      <c r="D794" s="55">
        <v>46040</v>
      </c>
      <c r="E794" t="s">
        <v>114</v>
      </c>
      <c r="F794" t="s">
        <v>43</v>
      </c>
      <c r="G794" t="s">
        <v>790</v>
      </c>
      <c r="H794" t="s">
        <v>43</v>
      </c>
      <c r="I794" t="s">
        <v>90</v>
      </c>
      <c r="J794" t="s">
        <v>49</v>
      </c>
      <c r="K794" t="s">
        <v>50</v>
      </c>
      <c r="L794" t="s">
        <v>645</v>
      </c>
      <c r="M794">
        <v>0</v>
      </c>
      <c r="N794">
        <v>0</v>
      </c>
      <c r="O794">
        <v>1</v>
      </c>
      <c r="P794" t="s">
        <v>43</v>
      </c>
      <c r="Q794" t="s">
        <v>645</v>
      </c>
      <c r="R794" t="s">
        <v>645</v>
      </c>
      <c r="S794" t="s">
        <v>645</v>
      </c>
      <c r="T794" t="s">
        <v>645</v>
      </c>
      <c r="U794" s="32">
        <v>0</v>
      </c>
      <c r="V794" s="32">
        <v>1</v>
      </c>
      <c r="W794" s="32">
        <v>0</v>
      </c>
      <c r="X794" s="32">
        <v>0</v>
      </c>
      <c r="Y794" s="32">
        <v>0</v>
      </c>
      <c r="Z794" s="32">
        <v>0</v>
      </c>
      <c r="AA794" s="32">
        <v>0</v>
      </c>
      <c r="AB794" s="32">
        <v>0</v>
      </c>
      <c r="AC794" s="32">
        <v>1</v>
      </c>
      <c r="AD794">
        <v>38</v>
      </c>
    </row>
    <row r="795" spans="1:30" hidden="1" x14ac:dyDescent="0.25">
      <c r="A795">
        <v>794</v>
      </c>
      <c r="B795" t="s">
        <v>369</v>
      </c>
      <c r="C795" s="16">
        <v>46002</v>
      </c>
      <c r="D795" s="16">
        <v>46040</v>
      </c>
      <c r="E795" t="s">
        <v>114</v>
      </c>
      <c r="F795" t="s">
        <v>653</v>
      </c>
      <c r="G795" t="s">
        <v>1187</v>
      </c>
      <c r="H795" t="s">
        <v>645</v>
      </c>
      <c r="I795" t="s">
        <v>90</v>
      </c>
      <c r="J795" t="s">
        <v>49</v>
      </c>
      <c r="K795" t="s">
        <v>50</v>
      </c>
      <c r="L795" t="s">
        <v>645</v>
      </c>
      <c r="M795">
        <v>1</v>
      </c>
      <c r="N795">
        <v>0</v>
      </c>
      <c r="P795" t="s">
        <v>645</v>
      </c>
      <c r="Q795" t="s">
        <v>645</v>
      </c>
      <c r="R795" t="s">
        <v>645</v>
      </c>
      <c r="S795" t="s">
        <v>645</v>
      </c>
      <c r="T795" t="s">
        <v>645</v>
      </c>
      <c r="U795">
        <v>0</v>
      </c>
      <c r="V795">
        <v>0</v>
      </c>
      <c r="W795">
        <v>0</v>
      </c>
      <c r="X795">
        <v>0</v>
      </c>
      <c r="Y795">
        <v>0</v>
      </c>
      <c r="Z795">
        <v>0</v>
      </c>
      <c r="AA795">
        <v>0</v>
      </c>
      <c r="AB795">
        <v>0</v>
      </c>
      <c r="AC795">
        <v>0</v>
      </c>
      <c r="AD795">
        <v>38</v>
      </c>
    </row>
    <row r="796" spans="1:30" x14ac:dyDescent="0.25">
      <c r="A796" s="26">
        <v>795</v>
      </c>
      <c r="B796" t="s">
        <v>369</v>
      </c>
      <c r="C796" s="55">
        <v>46002</v>
      </c>
      <c r="D796" s="55">
        <v>46040</v>
      </c>
      <c r="E796" t="s">
        <v>114</v>
      </c>
      <c r="F796" t="s">
        <v>43</v>
      </c>
      <c r="G796" t="s">
        <v>1188</v>
      </c>
      <c r="H796" t="s">
        <v>43</v>
      </c>
      <c r="I796" t="s">
        <v>90</v>
      </c>
      <c r="J796" t="s">
        <v>44</v>
      </c>
      <c r="K796" t="s">
        <v>50</v>
      </c>
      <c r="L796" t="s">
        <v>645</v>
      </c>
      <c r="M796">
        <v>0</v>
      </c>
      <c r="N796">
        <v>0</v>
      </c>
      <c r="O796">
        <v>1</v>
      </c>
      <c r="P796" t="s">
        <v>43</v>
      </c>
      <c r="Q796" t="s">
        <v>645</v>
      </c>
      <c r="R796" t="s">
        <v>645</v>
      </c>
      <c r="S796" t="s">
        <v>645</v>
      </c>
      <c r="T796" t="s">
        <v>645</v>
      </c>
      <c r="U796" s="32">
        <v>0</v>
      </c>
      <c r="V796" s="32">
        <v>1</v>
      </c>
      <c r="W796" s="32">
        <v>0</v>
      </c>
      <c r="X796" s="32">
        <v>0</v>
      </c>
      <c r="Y796" s="32">
        <v>0</v>
      </c>
      <c r="Z796" s="32">
        <v>0</v>
      </c>
      <c r="AA796" s="32">
        <v>0</v>
      </c>
      <c r="AB796" s="32">
        <v>0</v>
      </c>
      <c r="AC796" s="32">
        <v>1</v>
      </c>
      <c r="AD796">
        <v>38</v>
      </c>
    </row>
    <row r="797" spans="1:30" x14ac:dyDescent="0.25">
      <c r="A797" s="26">
        <v>796</v>
      </c>
      <c r="B797" t="s">
        <v>369</v>
      </c>
      <c r="C797" s="55">
        <v>46002</v>
      </c>
      <c r="D797" s="55">
        <v>46040</v>
      </c>
      <c r="E797" t="s">
        <v>114</v>
      </c>
      <c r="F797" t="s">
        <v>1666</v>
      </c>
      <c r="G797" t="s">
        <v>251</v>
      </c>
      <c r="H797" t="s">
        <v>47</v>
      </c>
      <c r="I797" t="s">
        <v>55</v>
      </c>
      <c r="J797" t="s">
        <v>138</v>
      </c>
      <c r="K797" t="s">
        <v>113</v>
      </c>
      <c r="L797" t="s">
        <v>645</v>
      </c>
      <c r="M797">
        <v>0</v>
      </c>
      <c r="N797">
        <v>0</v>
      </c>
      <c r="O797">
        <v>1</v>
      </c>
      <c r="P797" t="s">
        <v>47</v>
      </c>
      <c r="Q797" t="s">
        <v>645</v>
      </c>
      <c r="R797" t="s">
        <v>645</v>
      </c>
      <c r="S797" t="s">
        <v>645</v>
      </c>
      <c r="T797" t="s">
        <v>645</v>
      </c>
      <c r="U797" s="32">
        <v>0</v>
      </c>
      <c r="V797" s="32">
        <v>0</v>
      </c>
      <c r="W797" s="32">
        <v>1</v>
      </c>
      <c r="X797" s="32">
        <v>0</v>
      </c>
      <c r="Y797" s="32">
        <v>0</v>
      </c>
      <c r="Z797" s="32">
        <v>0</v>
      </c>
      <c r="AA797" s="32">
        <v>0</v>
      </c>
      <c r="AB797" s="32">
        <v>0</v>
      </c>
      <c r="AC797" s="32">
        <v>0</v>
      </c>
      <c r="AD797">
        <v>38</v>
      </c>
    </row>
    <row r="798" spans="1:30" x14ac:dyDescent="0.25">
      <c r="A798" s="26">
        <v>797</v>
      </c>
      <c r="B798" t="s">
        <v>369</v>
      </c>
      <c r="C798" s="55">
        <v>45982</v>
      </c>
      <c r="D798" s="55">
        <v>46044</v>
      </c>
      <c r="E798" t="s">
        <v>74</v>
      </c>
      <c r="F798" t="s">
        <v>1666</v>
      </c>
      <c r="G798" t="s">
        <v>126</v>
      </c>
      <c r="H798" t="s">
        <v>47</v>
      </c>
      <c r="I798" t="s">
        <v>48</v>
      </c>
      <c r="J798" t="s">
        <v>49</v>
      </c>
      <c r="K798" t="s">
        <v>50</v>
      </c>
      <c r="L798" t="s">
        <v>645</v>
      </c>
      <c r="M798">
        <v>0</v>
      </c>
      <c r="N798">
        <v>0</v>
      </c>
      <c r="O798">
        <v>1</v>
      </c>
      <c r="P798" t="s">
        <v>47</v>
      </c>
      <c r="Q798" t="s">
        <v>645</v>
      </c>
      <c r="R798" t="s">
        <v>645</v>
      </c>
      <c r="S798" t="s">
        <v>645</v>
      </c>
      <c r="T798" t="s">
        <v>645</v>
      </c>
      <c r="U798" s="32">
        <v>0</v>
      </c>
      <c r="V798" s="32">
        <v>0</v>
      </c>
      <c r="W798" s="32">
        <v>1</v>
      </c>
      <c r="X798" s="32">
        <v>0</v>
      </c>
      <c r="Y798" s="32">
        <v>0</v>
      </c>
      <c r="Z798" s="32">
        <v>0</v>
      </c>
      <c r="AA798" s="32">
        <v>0</v>
      </c>
      <c r="AB798" s="32">
        <v>0</v>
      </c>
      <c r="AC798" s="32">
        <v>0</v>
      </c>
      <c r="AD798">
        <v>62</v>
      </c>
    </row>
    <row r="799" spans="1:30" x14ac:dyDescent="0.25">
      <c r="A799" s="26">
        <v>798</v>
      </c>
      <c r="B799" t="s">
        <v>369</v>
      </c>
      <c r="C799" s="55">
        <v>45982</v>
      </c>
      <c r="D799" s="55">
        <v>46044</v>
      </c>
      <c r="E799" t="s">
        <v>74</v>
      </c>
      <c r="F799" t="s">
        <v>1666</v>
      </c>
      <c r="G799" t="s">
        <v>126</v>
      </c>
      <c r="H799" t="s">
        <v>47</v>
      </c>
      <c r="I799" t="s">
        <v>48</v>
      </c>
      <c r="J799" t="s">
        <v>49</v>
      </c>
      <c r="K799" t="s">
        <v>50</v>
      </c>
      <c r="L799" t="s">
        <v>645</v>
      </c>
      <c r="M799">
        <v>0</v>
      </c>
      <c r="N799">
        <v>0</v>
      </c>
      <c r="O799">
        <v>1</v>
      </c>
      <c r="P799" t="s">
        <v>47</v>
      </c>
      <c r="Q799" t="s">
        <v>645</v>
      </c>
      <c r="R799" t="s">
        <v>645</v>
      </c>
      <c r="S799" t="s">
        <v>645</v>
      </c>
      <c r="T799" t="s">
        <v>645</v>
      </c>
      <c r="U799" s="32">
        <v>0</v>
      </c>
      <c r="V799" s="32">
        <v>0</v>
      </c>
      <c r="W799" s="32">
        <v>1</v>
      </c>
      <c r="X799" s="32">
        <v>0</v>
      </c>
      <c r="Y799" s="32">
        <v>0</v>
      </c>
      <c r="Z799" s="32">
        <v>0</v>
      </c>
      <c r="AA799" s="32">
        <v>0</v>
      </c>
      <c r="AB799" s="32">
        <v>0</v>
      </c>
      <c r="AC799" s="32">
        <v>0</v>
      </c>
      <c r="AD799">
        <v>62</v>
      </c>
    </row>
    <row r="800" spans="1:30" x14ac:dyDescent="0.25">
      <c r="A800" s="26">
        <v>799</v>
      </c>
      <c r="B800" t="s">
        <v>369</v>
      </c>
      <c r="C800" s="55">
        <v>45982</v>
      </c>
      <c r="D800" s="55">
        <v>46044</v>
      </c>
      <c r="E800" t="s">
        <v>74</v>
      </c>
      <c r="F800" t="s">
        <v>1666</v>
      </c>
      <c r="G800" t="s">
        <v>686</v>
      </c>
      <c r="H800" t="s">
        <v>47</v>
      </c>
      <c r="I800" t="s">
        <v>48</v>
      </c>
      <c r="J800" t="s">
        <v>59</v>
      </c>
      <c r="K800" t="s">
        <v>50</v>
      </c>
      <c r="L800" t="s">
        <v>645</v>
      </c>
      <c r="M800">
        <v>0</v>
      </c>
      <c r="N800">
        <v>0</v>
      </c>
      <c r="O800">
        <v>1</v>
      </c>
      <c r="P800" t="s">
        <v>47</v>
      </c>
      <c r="Q800" t="s">
        <v>645</v>
      </c>
      <c r="R800" t="s">
        <v>645</v>
      </c>
      <c r="S800" t="s">
        <v>645</v>
      </c>
      <c r="T800" t="s">
        <v>645</v>
      </c>
      <c r="U800" s="32">
        <v>0</v>
      </c>
      <c r="V800" s="32">
        <v>0</v>
      </c>
      <c r="W800" s="32">
        <v>1</v>
      </c>
      <c r="X800" s="32">
        <v>0</v>
      </c>
      <c r="Y800" s="32">
        <v>0</v>
      </c>
      <c r="Z800" s="32">
        <v>0</v>
      </c>
      <c r="AA800" s="32">
        <v>0</v>
      </c>
      <c r="AB800" s="32">
        <v>0</v>
      </c>
      <c r="AC800" s="32">
        <v>0</v>
      </c>
      <c r="AD800">
        <v>62</v>
      </c>
    </row>
    <row r="801" spans="1:30" x14ac:dyDescent="0.25">
      <c r="A801" s="26">
        <v>800</v>
      </c>
      <c r="B801" t="s">
        <v>369</v>
      </c>
      <c r="C801" s="55">
        <v>45982</v>
      </c>
      <c r="D801" s="55">
        <v>46044</v>
      </c>
      <c r="E801" t="s">
        <v>74</v>
      </c>
      <c r="F801" t="s">
        <v>1666</v>
      </c>
      <c r="G801" t="s">
        <v>126</v>
      </c>
      <c r="H801" t="s">
        <v>47</v>
      </c>
      <c r="I801" t="s">
        <v>48</v>
      </c>
      <c r="J801" t="s">
        <v>49</v>
      </c>
      <c r="K801" t="s">
        <v>50</v>
      </c>
      <c r="L801" t="s">
        <v>645</v>
      </c>
      <c r="M801">
        <v>0</v>
      </c>
      <c r="N801">
        <v>0</v>
      </c>
      <c r="O801">
        <v>1</v>
      </c>
      <c r="P801" t="s">
        <v>47</v>
      </c>
      <c r="Q801" t="s">
        <v>645</v>
      </c>
      <c r="R801" t="s">
        <v>645</v>
      </c>
      <c r="S801" t="s">
        <v>645</v>
      </c>
      <c r="T801" t="s">
        <v>645</v>
      </c>
      <c r="U801" s="32">
        <v>0</v>
      </c>
      <c r="V801" s="32">
        <v>0</v>
      </c>
      <c r="W801" s="32">
        <v>1</v>
      </c>
      <c r="X801" s="32">
        <v>0</v>
      </c>
      <c r="Y801" s="32">
        <v>0</v>
      </c>
      <c r="Z801" s="32">
        <v>0</v>
      </c>
      <c r="AA801" s="32">
        <v>0</v>
      </c>
      <c r="AB801" s="32">
        <v>0</v>
      </c>
      <c r="AC801" s="32">
        <v>0</v>
      </c>
      <c r="AD801">
        <v>62</v>
      </c>
    </row>
    <row r="802" spans="1:30" x14ac:dyDescent="0.25">
      <c r="A802" s="26">
        <v>801</v>
      </c>
      <c r="B802" t="s">
        <v>369</v>
      </c>
      <c r="C802" s="55">
        <v>45982</v>
      </c>
      <c r="D802" s="55">
        <v>46044</v>
      </c>
      <c r="E802" t="s">
        <v>74</v>
      </c>
      <c r="F802" t="s">
        <v>1666</v>
      </c>
      <c r="G802" t="s">
        <v>126</v>
      </c>
      <c r="H802" t="s">
        <v>47</v>
      </c>
      <c r="I802" t="s">
        <v>48</v>
      </c>
      <c r="J802" t="s">
        <v>49</v>
      </c>
      <c r="K802" t="s">
        <v>50</v>
      </c>
      <c r="L802" t="s">
        <v>645</v>
      </c>
      <c r="M802">
        <v>0</v>
      </c>
      <c r="N802">
        <v>0</v>
      </c>
      <c r="O802">
        <v>1</v>
      </c>
      <c r="P802" t="s">
        <v>47</v>
      </c>
      <c r="Q802" t="s">
        <v>645</v>
      </c>
      <c r="R802" t="s">
        <v>645</v>
      </c>
      <c r="S802" t="s">
        <v>645</v>
      </c>
      <c r="T802" t="s">
        <v>645</v>
      </c>
      <c r="U802" s="32">
        <v>0</v>
      </c>
      <c r="V802" s="32">
        <v>0</v>
      </c>
      <c r="W802" s="32">
        <v>1</v>
      </c>
      <c r="X802" s="32">
        <v>0</v>
      </c>
      <c r="Y802" s="32">
        <v>0</v>
      </c>
      <c r="Z802" s="32">
        <v>0</v>
      </c>
      <c r="AA802" s="32">
        <v>0</v>
      </c>
      <c r="AB802" s="32">
        <v>0</v>
      </c>
      <c r="AC802" s="32">
        <v>0</v>
      </c>
      <c r="AD802">
        <v>62</v>
      </c>
    </row>
    <row r="803" spans="1:30" x14ac:dyDescent="0.25">
      <c r="A803" s="26">
        <v>802</v>
      </c>
      <c r="B803" t="s">
        <v>369</v>
      </c>
      <c r="C803" s="55">
        <v>45982</v>
      </c>
      <c r="D803" s="55">
        <v>46044</v>
      </c>
      <c r="E803" t="s">
        <v>74</v>
      </c>
      <c r="F803" t="s">
        <v>1666</v>
      </c>
      <c r="G803" t="s">
        <v>1189</v>
      </c>
      <c r="H803" t="s">
        <v>47</v>
      </c>
      <c r="I803" t="s">
        <v>48</v>
      </c>
      <c r="J803" t="s">
        <v>49</v>
      </c>
      <c r="K803" t="s">
        <v>50</v>
      </c>
      <c r="L803" t="s">
        <v>645</v>
      </c>
      <c r="M803">
        <v>0</v>
      </c>
      <c r="N803">
        <v>0</v>
      </c>
      <c r="O803">
        <v>1</v>
      </c>
      <c r="P803" t="s">
        <v>47</v>
      </c>
      <c r="Q803" t="s">
        <v>645</v>
      </c>
      <c r="R803" t="s">
        <v>645</v>
      </c>
      <c r="S803" t="s">
        <v>645</v>
      </c>
      <c r="T803" t="s">
        <v>645</v>
      </c>
      <c r="U803" s="32">
        <v>0</v>
      </c>
      <c r="V803" s="32">
        <v>0</v>
      </c>
      <c r="W803" s="32">
        <v>1</v>
      </c>
      <c r="X803" s="32">
        <v>0</v>
      </c>
      <c r="Y803" s="32">
        <v>0</v>
      </c>
      <c r="Z803" s="32">
        <v>0</v>
      </c>
      <c r="AA803" s="32">
        <v>0</v>
      </c>
      <c r="AB803" s="32">
        <v>0</v>
      </c>
      <c r="AC803" s="32">
        <v>0</v>
      </c>
      <c r="AD803">
        <v>62</v>
      </c>
    </row>
    <row r="804" spans="1:30" x14ac:dyDescent="0.25">
      <c r="A804" s="26">
        <v>803</v>
      </c>
      <c r="B804" t="s">
        <v>369</v>
      </c>
      <c r="C804" s="55">
        <v>45952</v>
      </c>
      <c r="D804" s="55">
        <v>46022</v>
      </c>
      <c r="E804" t="s">
        <v>37</v>
      </c>
      <c r="F804" t="s">
        <v>1682</v>
      </c>
      <c r="G804" t="s">
        <v>1190</v>
      </c>
      <c r="H804" t="s">
        <v>137</v>
      </c>
      <c r="I804" t="s">
        <v>55</v>
      </c>
      <c r="J804" t="s">
        <v>49</v>
      </c>
      <c r="K804" t="s">
        <v>50</v>
      </c>
      <c r="L804" t="s">
        <v>645</v>
      </c>
      <c r="M804">
        <v>0</v>
      </c>
      <c r="N804">
        <v>1</v>
      </c>
      <c r="O804">
        <v>2</v>
      </c>
      <c r="P804" t="s">
        <v>43</v>
      </c>
      <c r="Q804" t="s">
        <v>47</v>
      </c>
      <c r="R804" t="s">
        <v>645</v>
      </c>
      <c r="S804" t="s">
        <v>645</v>
      </c>
      <c r="T804" t="s">
        <v>645</v>
      </c>
      <c r="U804" s="32">
        <v>0</v>
      </c>
      <c r="V804" s="32">
        <v>1</v>
      </c>
      <c r="W804" s="32">
        <v>1</v>
      </c>
      <c r="X804" s="32">
        <v>0</v>
      </c>
      <c r="Y804" s="32">
        <v>0</v>
      </c>
      <c r="Z804" s="32">
        <v>0</v>
      </c>
      <c r="AA804" s="32">
        <v>0</v>
      </c>
      <c r="AB804" s="32">
        <v>0</v>
      </c>
      <c r="AC804" s="32">
        <v>1</v>
      </c>
      <c r="AD804">
        <v>70</v>
      </c>
    </row>
    <row r="805" spans="1:30" x14ac:dyDescent="0.25">
      <c r="A805" s="26">
        <v>804</v>
      </c>
      <c r="B805" t="s">
        <v>369</v>
      </c>
      <c r="C805" s="55">
        <v>45952</v>
      </c>
      <c r="D805" s="55">
        <v>46022</v>
      </c>
      <c r="E805" t="s">
        <v>37</v>
      </c>
      <c r="F805" t="s">
        <v>43</v>
      </c>
      <c r="G805" t="s">
        <v>1191</v>
      </c>
      <c r="H805" t="s">
        <v>43</v>
      </c>
      <c r="I805" t="s">
        <v>90</v>
      </c>
      <c r="J805" t="s">
        <v>138</v>
      </c>
      <c r="K805" t="s">
        <v>187</v>
      </c>
      <c r="L805" t="s">
        <v>645</v>
      </c>
      <c r="M805">
        <v>0</v>
      </c>
      <c r="N805">
        <v>0</v>
      </c>
      <c r="O805">
        <v>1</v>
      </c>
      <c r="P805" t="s">
        <v>43</v>
      </c>
      <c r="Q805" t="s">
        <v>645</v>
      </c>
      <c r="R805" t="s">
        <v>645</v>
      </c>
      <c r="S805" t="s">
        <v>645</v>
      </c>
      <c r="T805" t="s">
        <v>645</v>
      </c>
      <c r="U805" s="32">
        <v>0</v>
      </c>
      <c r="V805" s="32">
        <v>1</v>
      </c>
      <c r="W805" s="32">
        <v>0</v>
      </c>
      <c r="X805" s="32">
        <v>0</v>
      </c>
      <c r="Y805" s="32">
        <v>0</v>
      </c>
      <c r="Z805" s="32">
        <v>0</v>
      </c>
      <c r="AA805" s="32">
        <v>0</v>
      </c>
      <c r="AB805" s="32">
        <v>0</v>
      </c>
      <c r="AC805" s="32">
        <v>1</v>
      </c>
      <c r="AD805">
        <v>70</v>
      </c>
    </row>
    <row r="806" spans="1:30" x14ac:dyDescent="0.25">
      <c r="A806" s="26">
        <v>805</v>
      </c>
      <c r="B806" t="s">
        <v>369</v>
      </c>
      <c r="C806" s="55">
        <v>45952</v>
      </c>
      <c r="D806" s="55">
        <v>46022</v>
      </c>
      <c r="E806" t="s">
        <v>37</v>
      </c>
      <c r="F806" t="s">
        <v>1687</v>
      </c>
      <c r="G806" t="s">
        <v>1191</v>
      </c>
      <c r="H806" t="s">
        <v>83</v>
      </c>
      <c r="I806" t="s">
        <v>90</v>
      </c>
      <c r="J806" t="s">
        <v>138</v>
      </c>
      <c r="K806" t="s">
        <v>187</v>
      </c>
      <c r="L806" t="s">
        <v>645</v>
      </c>
      <c r="M806">
        <v>0</v>
      </c>
      <c r="N806">
        <v>0</v>
      </c>
      <c r="O806">
        <v>1</v>
      </c>
      <c r="P806" t="s">
        <v>83</v>
      </c>
      <c r="Q806" t="s">
        <v>645</v>
      </c>
      <c r="R806" t="s">
        <v>645</v>
      </c>
      <c r="S806" t="s">
        <v>645</v>
      </c>
      <c r="T806" t="s">
        <v>645</v>
      </c>
      <c r="U806" s="32">
        <v>0</v>
      </c>
      <c r="V806" s="32">
        <v>0</v>
      </c>
      <c r="W806" s="32">
        <v>0</v>
      </c>
      <c r="X806" s="32">
        <v>0</v>
      </c>
      <c r="Y806" s="32">
        <v>0</v>
      </c>
      <c r="Z806" s="32">
        <v>0</v>
      </c>
      <c r="AA806" s="32">
        <v>1</v>
      </c>
      <c r="AB806" s="32">
        <v>0</v>
      </c>
      <c r="AC806" s="32">
        <v>0</v>
      </c>
      <c r="AD806">
        <v>70</v>
      </c>
    </row>
    <row r="807" spans="1:30" x14ac:dyDescent="0.25">
      <c r="A807" s="26">
        <v>806</v>
      </c>
      <c r="B807" t="s">
        <v>105</v>
      </c>
      <c r="C807" s="55">
        <v>45581</v>
      </c>
      <c r="D807" s="55">
        <v>46031</v>
      </c>
      <c r="E807" t="s">
        <v>37</v>
      </c>
      <c r="F807" t="s">
        <v>43</v>
      </c>
      <c r="G807" t="s">
        <v>1192</v>
      </c>
      <c r="H807" t="s">
        <v>43</v>
      </c>
      <c r="I807" t="s">
        <v>55</v>
      </c>
      <c r="J807" t="s">
        <v>44</v>
      </c>
      <c r="K807" t="s">
        <v>68</v>
      </c>
      <c r="L807" t="s">
        <v>645</v>
      </c>
      <c r="M807">
        <v>0</v>
      </c>
      <c r="N807">
        <v>0</v>
      </c>
      <c r="O807">
        <v>1</v>
      </c>
      <c r="P807" t="s">
        <v>43</v>
      </c>
      <c r="Q807" t="s">
        <v>645</v>
      </c>
      <c r="R807" t="s">
        <v>645</v>
      </c>
      <c r="S807" t="s">
        <v>645</v>
      </c>
      <c r="T807" t="s">
        <v>645</v>
      </c>
      <c r="U807" s="32">
        <v>0</v>
      </c>
      <c r="V807" s="32">
        <v>1</v>
      </c>
      <c r="W807" s="32">
        <v>0</v>
      </c>
      <c r="X807" s="32">
        <v>0</v>
      </c>
      <c r="Y807" s="32">
        <v>0</v>
      </c>
      <c r="Z807" s="32">
        <v>0</v>
      </c>
      <c r="AA807" s="32">
        <v>0</v>
      </c>
      <c r="AB807" s="32">
        <v>0</v>
      </c>
      <c r="AC807" s="32">
        <v>1</v>
      </c>
      <c r="AD807">
        <v>450</v>
      </c>
    </row>
    <row r="808" spans="1:30" x14ac:dyDescent="0.25">
      <c r="A808" s="26">
        <v>807</v>
      </c>
      <c r="B808" t="s">
        <v>105</v>
      </c>
      <c r="C808" s="55">
        <v>45581</v>
      </c>
      <c r="D808" s="55">
        <v>46031</v>
      </c>
      <c r="E808" t="s">
        <v>37</v>
      </c>
      <c r="F808" t="s">
        <v>1663</v>
      </c>
      <c r="G808" t="s">
        <v>1192</v>
      </c>
      <c r="H808" t="s">
        <v>95</v>
      </c>
      <c r="I808" t="s">
        <v>55</v>
      </c>
      <c r="J808" t="s">
        <v>44</v>
      </c>
      <c r="K808" t="s">
        <v>68</v>
      </c>
      <c r="L808" t="s">
        <v>645</v>
      </c>
      <c r="M808">
        <v>0</v>
      </c>
      <c r="N808">
        <v>0</v>
      </c>
      <c r="O808">
        <v>1</v>
      </c>
      <c r="P808" t="s">
        <v>95</v>
      </c>
      <c r="Q808" t="s">
        <v>645</v>
      </c>
      <c r="R808" t="s">
        <v>645</v>
      </c>
      <c r="S808" t="s">
        <v>645</v>
      </c>
      <c r="T808" t="s">
        <v>645</v>
      </c>
      <c r="U808" s="32">
        <v>0</v>
      </c>
      <c r="V808" s="32">
        <v>0</v>
      </c>
      <c r="W808" s="32">
        <v>0</v>
      </c>
      <c r="X808" s="32">
        <v>0</v>
      </c>
      <c r="Y808" s="32">
        <v>0</v>
      </c>
      <c r="Z808" s="32">
        <v>1</v>
      </c>
      <c r="AA808" s="32">
        <v>0</v>
      </c>
      <c r="AB808" s="32">
        <v>0</v>
      </c>
      <c r="AC808" s="32">
        <v>0</v>
      </c>
      <c r="AD808">
        <v>450</v>
      </c>
    </row>
    <row r="809" spans="1:30" x14ac:dyDescent="0.25">
      <c r="A809" s="26">
        <v>808</v>
      </c>
      <c r="B809" t="s">
        <v>105</v>
      </c>
      <c r="C809" s="55">
        <v>45617</v>
      </c>
      <c r="D809" s="55">
        <v>46035</v>
      </c>
      <c r="E809" t="s">
        <v>37</v>
      </c>
      <c r="F809" t="s">
        <v>97</v>
      </c>
      <c r="G809" t="s">
        <v>1193</v>
      </c>
      <c r="H809" t="s">
        <v>97</v>
      </c>
      <c r="I809" t="s">
        <v>90</v>
      </c>
      <c r="J809" t="s">
        <v>40</v>
      </c>
      <c r="K809" t="s">
        <v>68</v>
      </c>
      <c r="L809" t="s">
        <v>645</v>
      </c>
      <c r="M809">
        <v>0</v>
      </c>
      <c r="N809">
        <v>0</v>
      </c>
      <c r="O809">
        <v>1</v>
      </c>
      <c r="P809" t="s">
        <v>97</v>
      </c>
      <c r="Q809" t="s">
        <v>645</v>
      </c>
      <c r="R809" t="s">
        <v>645</v>
      </c>
      <c r="S809" t="s">
        <v>645</v>
      </c>
      <c r="T809" t="s">
        <v>645</v>
      </c>
      <c r="U809" s="32">
        <v>0</v>
      </c>
      <c r="V809" s="32">
        <v>0</v>
      </c>
      <c r="W809" s="32">
        <v>1</v>
      </c>
      <c r="X809" s="32">
        <v>0</v>
      </c>
      <c r="Y809" s="32">
        <v>0</v>
      </c>
      <c r="Z809" s="32">
        <v>0</v>
      </c>
      <c r="AA809" s="32">
        <v>0</v>
      </c>
      <c r="AB809" s="32">
        <v>0</v>
      </c>
      <c r="AC809" s="32">
        <v>0</v>
      </c>
      <c r="AD809">
        <v>418</v>
      </c>
    </row>
    <row r="810" spans="1:30" x14ac:dyDescent="0.25">
      <c r="A810" s="26">
        <v>809</v>
      </c>
      <c r="B810" t="s">
        <v>105</v>
      </c>
      <c r="C810" s="55">
        <v>45617</v>
      </c>
      <c r="D810" s="55">
        <v>46035</v>
      </c>
      <c r="E810" t="s">
        <v>37</v>
      </c>
      <c r="F810" t="s">
        <v>43</v>
      </c>
      <c r="G810" t="s">
        <v>1193</v>
      </c>
      <c r="H810" t="s">
        <v>43</v>
      </c>
      <c r="I810" t="s">
        <v>90</v>
      </c>
      <c r="J810" t="s">
        <v>40</v>
      </c>
      <c r="K810" t="s">
        <v>68</v>
      </c>
      <c r="L810" t="s">
        <v>645</v>
      </c>
      <c r="M810">
        <v>0</v>
      </c>
      <c r="N810">
        <v>0</v>
      </c>
      <c r="O810">
        <v>1</v>
      </c>
      <c r="P810" t="s">
        <v>43</v>
      </c>
      <c r="Q810" t="s">
        <v>645</v>
      </c>
      <c r="R810" t="s">
        <v>645</v>
      </c>
      <c r="S810" t="s">
        <v>645</v>
      </c>
      <c r="T810" t="s">
        <v>645</v>
      </c>
      <c r="U810" s="32">
        <v>0</v>
      </c>
      <c r="V810" s="32">
        <v>1</v>
      </c>
      <c r="W810" s="32">
        <v>0</v>
      </c>
      <c r="X810" s="32">
        <v>0</v>
      </c>
      <c r="Y810" s="32">
        <v>0</v>
      </c>
      <c r="Z810" s="32">
        <v>0</v>
      </c>
      <c r="AA810" s="32">
        <v>0</v>
      </c>
      <c r="AB810" s="32">
        <v>0</v>
      </c>
      <c r="AC810" s="32">
        <v>1</v>
      </c>
      <c r="AD810">
        <v>418</v>
      </c>
    </row>
    <row r="811" spans="1:30" x14ac:dyDescent="0.25">
      <c r="A811" s="26">
        <v>810</v>
      </c>
      <c r="B811" t="s">
        <v>105</v>
      </c>
      <c r="C811" s="55">
        <v>45617</v>
      </c>
      <c r="D811" s="55">
        <v>46035</v>
      </c>
      <c r="E811" t="s">
        <v>37</v>
      </c>
      <c r="F811" t="s">
        <v>1666</v>
      </c>
      <c r="G811" t="s">
        <v>185</v>
      </c>
      <c r="H811" t="s">
        <v>47</v>
      </c>
      <c r="I811" t="s">
        <v>55</v>
      </c>
      <c r="J811" t="s">
        <v>49</v>
      </c>
      <c r="K811" t="s">
        <v>50</v>
      </c>
      <c r="L811" t="s">
        <v>645</v>
      </c>
      <c r="M811">
        <v>0</v>
      </c>
      <c r="N811">
        <v>0</v>
      </c>
      <c r="O811">
        <v>1</v>
      </c>
      <c r="P811" t="s">
        <v>47</v>
      </c>
      <c r="Q811" t="s">
        <v>645</v>
      </c>
      <c r="R811" t="s">
        <v>645</v>
      </c>
      <c r="S811" t="s">
        <v>645</v>
      </c>
      <c r="T811" t="s">
        <v>645</v>
      </c>
      <c r="U811" s="32">
        <v>0</v>
      </c>
      <c r="V811" s="32">
        <v>0</v>
      </c>
      <c r="W811" s="32">
        <v>1</v>
      </c>
      <c r="X811" s="32">
        <v>0</v>
      </c>
      <c r="Y811" s="32">
        <v>0</v>
      </c>
      <c r="Z811" s="32">
        <v>0</v>
      </c>
      <c r="AA811" s="32">
        <v>0</v>
      </c>
      <c r="AB811" s="32">
        <v>0</v>
      </c>
      <c r="AC811" s="32">
        <v>0</v>
      </c>
      <c r="AD811">
        <v>418</v>
      </c>
    </row>
    <row r="812" spans="1:30" x14ac:dyDescent="0.25">
      <c r="A812" s="26">
        <v>811</v>
      </c>
      <c r="B812" t="s">
        <v>105</v>
      </c>
      <c r="C812" s="55">
        <v>45617</v>
      </c>
      <c r="D812" s="55">
        <v>46035</v>
      </c>
      <c r="E812" t="s">
        <v>37</v>
      </c>
      <c r="F812" t="s">
        <v>140</v>
      </c>
      <c r="G812" t="s">
        <v>1194</v>
      </c>
      <c r="H812" t="s">
        <v>142</v>
      </c>
      <c r="I812" t="s">
        <v>39</v>
      </c>
      <c r="J812" t="s">
        <v>59</v>
      </c>
      <c r="K812" t="s">
        <v>68</v>
      </c>
      <c r="L812" t="s">
        <v>645</v>
      </c>
      <c r="M812">
        <v>0</v>
      </c>
      <c r="N812">
        <v>0</v>
      </c>
      <c r="O812">
        <v>1</v>
      </c>
      <c r="P812" t="s">
        <v>142</v>
      </c>
      <c r="Q812" t="s">
        <v>645</v>
      </c>
      <c r="R812" t="s">
        <v>645</v>
      </c>
      <c r="S812" t="s">
        <v>645</v>
      </c>
      <c r="T812" t="s">
        <v>645</v>
      </c>
      <c r="U812" s="32">
        <v>0</v>
      </c>
      <c r="V812" s="32">
        <v>0</v>
      </c>
      <c r="W812" s="32">
        <v>0</v>
      </c>
      <c r="X812" s="32">
        <v>0</v>
      </c>
      <c r="Y812" s="32">
        <v>1</v>
      </c>
      <c r="Z812" s="32">
        <v>0</v>
      </c>
      <c r="AA812" s="32">
        <v>0</v>
      </c>
      <c r="AB812" s="32">
        <v>0</v>
      </c>
      <c r="AC812" s="32">
        <v>0</v>
      </c>
      <c r="AD812">
        <v>418</v>
      </c>
    </row>
    <row r="813" spans="1:30" x14ac:dyDescent="0.25">
      <c r="A813" s="26">
        <v>812</v>
      </c>
      <c r="B813" t="s">
        <v>326</v>
      </c>
      <c r="C813" s="55">
        <v>45916</v>
      </c>
      <c r="D813" s="55">
        <v>46030</v>
      </c>
      <c r="E813" t="s">
        <v>37</v>
      </c>
      <c r="F813" t="s">
        <v>1666</v>
      </c>
      <c r="G813" t="s">
        <v>119</v>
      </c>
      <c r="H813" t="s">
        <v>47</v>
      </c>
      <c r="I813" t="s">
        <v>48</v>
      </c>
      <c r="J813" t="s">
        <v>49</v>
      </c>
      <c r="K813" t="s">
        <v>50</v>
      </c>
      <c r="L813" t="s">
        <v>645</v>
      </c>
      <c r="M813">
        <v>0</v>
      </c>
      <c r="N813">
        <v>0</v>
      </c>
      <c r="O813">
        <v>1</v>
      </c>
      <c r="P813" t="s">
        <v>47</v>
      </c>
      <c r="Q813" t="s">
        <v>645</v>
      </c>
      <c r="R813" t="s">
        <v>645</v>
      </c>
      <c r="S813" t="s">
        <v>645</v>
      </c>
      <c r="T813" t="s">
        <v>645</v>
      </c>
      <c r="U813" s="32">
        <v>0</v>
      </c>
      <c r="V813" s="32">
        <v>0</v>
      </c>
      <c r="W813" s="32">
        <v>1</v>
      </c>
      <c r="X813" s="32">
        <v>0</v>
      </c>
      <c r="Y813" s="32">
        <v>0</v>
      </c>
      <c r="Z813" s="32">
        <v>0</v>
      </c>
      <c r="AA813" s="32">
        <v>0</v>
      </c>
      <c r="AB813" s="32">
        <v>0</v>
      </c>
      <c r="AC813" s="32">
        <v>0</v>
      </c>
      <c r="AD813">
        <v>114</v>
      </c>
    </row>
    <row r="814" spans="1:30" x14ac:dyDescent="0.25">
      <c r="A814" s="26">
        <v>813</v>
      </c>
      <c r="B814" t="s">
        <v>105</v>
      </c>
      <c r="C814" s="55">
        <v>45582</v>
      </c>
      <c r="D814" s="55">
        <v>46036</v>
      </c>
      <c r="E814" t="s">
        <v>124</v>
      </c>
      <c r="F814" t="s">
        <v>1666</v>
      </c>
      <c r="G814" t="s">
        <v>657</v>
      </c>
      <c r="H814" t="s">
        <v>47</v>
      </c>
      <c r="I814" t="s">
        <v>48</v>
      </c>
      <c r="J814" t="s">
        <v>49</v>
      </c>
      <c r="K814" t="s">
        <v>50</v>
      </c>
      <c r="L814" t="s">
        <v>645</v>
      </c>
      <c r="M814">
        <v>0</v>
      </c>
      <c r="N814">
        <v>0</v>
      </c>
      <c r="O814">
        <v>1</v>
      </c>
      <c r="P814" t="s">
        <v>47</v>
      </c>
      <c r="Q814" t="s">
        <v>645</v>
      </c>
      <c r="R814" t="s">
        <v>645</v>
      </c>
      <c r="S814" t="s">
        <v>645</v>
      </c>
      <c r="T814" t="s">
        <v>645</v>
      </c>
      <c r="U814" s="32">
        <v>0</v>
      </c>
      <c r="V814" s="32">
        <v>0</v>
      </c>
      <c r="W814" s="32">
        <v>1</v>
      </c>
      <c r="X814" s="32">
        <v>0</v>
      </c>
      <c r="Y814" s="32">
        <v>0</v>
      </c>
      <c r="Z814" s="32">
        <v>0</v>
      </c>
      <c r="AA814" s="32">
        <v>0</v>
      </c>
      <c r="AB814" s="32">
        <v>0</v>
      </c>
      <c r="AC814" s="32">
        <v>0</v>
      </c>
      <c r="AD814">
        <v>454</v>
      </c>
    </row>
    <row r="815" spans="1:30" x14ac:dyDescent="0.25">
      <c r="A815" s="26">
        <v>814</v>
      </c>
      <c r="B815" t="s">
        <v>105</v>
      </c>
      <c r="C815" s="55">
        <v>45582</v>
      </c>
      <c r="D815" s="55">
        <v>46036</v>
      </c>
      <c r="E815" t="s">
        <v>124</v>
      </c>
      <c r="F815" t="s">
        <v>1666</v>
      </c>
      <c r="G815" t="s">
        <v>657</v>
      </c>
      <c r="H815" t="s">
        <v>47</v>
      </c>
      <c r="I815" t="s">
        <v>48</v>
      </c>
      <c r="J815" t="s">
        <v>49</v>
      </c>
      <c r="K815" t="s">
        <v>50</v>
      </c>
      <c r="L815" t="s">
        <v>645</v>
      </c>
      <c r="M815">
        <v>0</v>
      </c>
      <c r="N815">
        <v>0</v>
      </c>
      <c r="O815">
        <v>1</v>
      </c>
      <c r="P815" t="s">
        <v>47</v>
      </c>
      <c r="Q815" t="s">
        <v>645</v>
      </c>
      <c r="R815" t="s">
        <v>645</v>
      </c>
      <c r="S815" t="s">
        <v>645</v>
      </c>
      <c r="T815" t="s">
        <v>645</v>
      </c>
      <c r="U815" s="32">
        <v>0</v>
      </c>
      <c r="V815" s="32">
        <v>0</v>
      </c>
      <c r="W815" s="32">
        <v>1</v>
      </c>
      <c r="X815" s="32">
        <v>0</v>
      </c>
      <c r="Y815" s="32">
        <v>0</v>
      </c>
      <c r="Z815" s="32">
        <v>0</v>
      </c>
      <c r="AA815" s="32">
        <v>0</v>
      </c>
      <c r="AB815" s="32">
        <v>0</v>
      </c>
      <c r="AC815" s="32">
        <v>0</v>
      </c>
      <c r="AD815">
        <v>454</v>
      </c>
    </row>
    <row r="816" spans="1:30" hidden="1" x14ac:dyDescent="0.25">
      <c r="A816">
        <v>815</v>
      </c>
      <c r="B816" t="s">
        <v>105</v>
      </c>
      <c r="C816" s="16">
        <v>45582</v>
      </c>
      <c r="D816" s="16">
        <v>46036</v>
      </c>
      <c r="E816" t="s">
        <v>124</v>
      </c>
      <c r="F816" t="s">
        <v>38</v>
      </c>
      <c r="G816" t="s">
        <v>1195</v>
      </c>
      <c r="H816" t="s">
        <v>645</v>
      </c>
      <c r="I816" t="s">
        <v>246</v>
      </c>
      <c r="J816" t="s">
        <v>44</v>
      </c>
      <c r="K816" t="s">
        <v>113</v>
      </c>
      <c r="L816" t="s">
        <v>645</v>
      </c>
      <c r="M816">
        <v>1</v>
      </c>
      <c r="N816">
        <v>0</v>
      </c>
      <c r="P816" t="s">
        <v>645</v>
      </c>
      <c r="Q816" t="s">
        <v>645</v>
      </c>
      <c r="R816" t="s">
        <v>645</v>
      </c>
      <c r="S816" t="s">
        <v>645</v>
      </c>
      <c r="T816" t="s">
        <v>645</v>
      </c>
      <c r="U816">
        <v>0</v>
      </c>
      <c r="V816">
        <v>0</v>
      </c>
      <c r="W816">
        <v>0</v>
      </c>
      <c r="X816">
        <v>0</v>
      </c>
      <c r="Y816">
        <v>0</v>
      </c>
      <c r="Z816">
        <v>0</v>
      </c>
      <c r="AA816">
        <v>0</v>
      </c>
      <c r="AB816">
        <v>0</v>
      </c>
      <c r="AC816">
        <v>0</v>
      </c>
      <c r="AD816">
        <v>454</v>
      </c>
    </row>
    <row r="817" spans="1:30" x14ac:dyDescent="0.25">
      <c r="A817" s="26">
        <v>816</v>
      </c>
      <c r="B817" t="s">
        <v>105</v>
      </c>
      <c r="C817" s="55">
        <v>45582</v>
      </c>
      <c r="D817" s="55">
        <v>46036</v>
      </c>
      <c r="E817" t="s">
        <v>124</v>
      </c>
      <c r="F817" t="s">
        <v>1666</v>
      </c>
      <c r="G817" t="s">
        <v>657</v>
      </c>
      <c r="H817" t="s">
        <v>47</v>
      </c>
      <c r="I817" t="s">
        <v>48</v>
      </c>
      <c r="J817" t="s">
        <v>49</v>
      </c>
      <c r="K817" t="s">
        <v>50</v>
      </c>
      <c r="L817" t="s">
        <v>645</v>
      </c>
      <c r="M817">
        <v>0</v>
      </c>
      <c r="N817">
        <v>0</v>
      </c>
      <c r="O817">
        <v>1</v>
      </c>
      <c r="P817" t="s">
        <v>47</v>
      </c>
      <c r="Q817" t="s">
        <v>645</v>
      </c>
      <c r="R817" t="s">
        <v>645</v>
      </c>
      <c r="S817" t="s">
        <v>645</v>
      </c>
      <c r="T817" t="s">
        <v>645</v>
      </c>
      <c r="U817" s="32">
        <v>0</v>
      </c>
      <c r="V817" s="32">
        <v>0</v>
      </c>
      <c r="W817" s="32">
        <v>1</v>
      </c>
      <c r="X817" s="32">
        <v>0</v>
      </c>
      <c r="Y817" s="32">
        <v>0</v>
      </c>
      <c r="Z817" s="32">
        <v>0</v>
      </c>
      <c r="AA817" s="32">
        <v>0</v>
      </c>
      <c r="AB817" s="32">
        <v>0</v>
      </c>
      <c r="AC817" s="32">
        <v>0</v>
      </c>
      <c r="AD817">
        <v>454</v>
      </c>
    </row>
    <row r="818" spans="1:30" x14ac:dyDescent="0.25">
      <c r="A818" s="26">
        <v>817</v>
      </c>
      <c r="B818" t="s">
        <v>105</v>
      </c>
      <c r="C818" s="55">
        <v>45582</v>
      </c>
      <c r="D818" s="55">
        <v>46029</v>
      </c>
      <c r="E818" t="s">
        <v>124</v>
      </c>
      <c r="F818" t="s">
        <v>1711</v>
      </c>
      <c r="G818" t="s">
        <v>1196</v>
      </c>
      <c r="H818" t="s">
        <v>551</v>
      </c>
      <c r="I818" t="s">
        <v>90</v>
      </c>
      <c r="J818" t="s">
        <v>78</v>
      </c>
      <c r="K818" t="s">
        <v>68</v>
      </c>
      <c r="L818" t="s">
        <v>645</v>
      </c>
      <c r="M818">
        <v>0</v>
      </c>
      <c r="N818">
        <v>1</v>
      </c>
      <c r="O818">
        <v>2</v>
      </c>
      <c r="P818" t="s">
        <v>88</v>
      </c>
      <c r="Q818" t="s">
        <v>47</v>
      </c>
      <c r="R818" t="s">
        <v>645</v>
      </c>
      <c r="S818" t="s">
        <v>645</v>
      </c>
      <c r="T818" t="s">
        <v>645</v>
      </c>
      <c r="U818" s="32">
        <v>0</v>
      </c>
      <c r="V818" s="32">
        <v>1</v>
      </c>
      <c r="W818" s="32">
        <v>1</v>
      </c>
      <c r="X818" s="32">
        <v>0</v>
      </c>
      <c r="Y818" s="32">
        <v>0</v>
      </c>
      <c r="Z818" s="32">
        <v>0</v>
      </c>
      <c r="AA818" s="32">
        <v>0</v>
      </c>
      <c r="AB818" s="32">
        <v>0</v>
      </c>
      <c r="AC818" s="32">
        <v>0</v>
      </c>
      <c r="AD818">
        <v>447</v>
      </c>
    </row>
    <row r="819" spans="1:30" x14ac:dyDescent="0.25">
      <c r="A819" s="26">
        <v>818</v>
      </c>
      <c r="B819" t="s">
        <v>105</v>
      </c>
      <c r="C819" s="55">
        <v>45582</v>
      </c>
      <c r="D819" s="55">
        <v>46022</v>
      </c>
      <c r="E819" t="s">
        <v>124</v>
      </c>
      <c r="F819" t="s">
        <v>1666</v>
      </c>
      <c r="G819" t="s">
        <v>1197</v>
      </c>
      <c r="H819" t="s">
        <v>47</v>
      </c>
      <c r="I819" t="s">
        <v>48</v>
      </c>
      <c r="J819" t="s">
        <v>78</v>
      </c>
      <c r="K819" t="s">
        <v>50</v>
      </c>
      <c r="L819" t="s">
        <v>645</v>
      </c>
      <c r="M819">
        <v>0</v>
      </c>
      <c r="N819">
        <v>0</v>
      </c>
      <c r="O819">
        <v>1</v>
      </c>
      <c r="P819" t="s">
        <v>47</v>
      </c>
      <c r="Q819" t="s">
        <v>645</v>
      </c>
      <c r="R819" t="s">
        <v>645</v>
      </c>
      <c r="S819" t="s">
        <v>645</v>
      </c>
      <c r="T819" t="s">
        <v>645</v>
      </c>
      <c r="U819" s="32">
        <v>0</v>
      </c>
      <c r="V819" s="32">
        <v>0</v>
      </c>
      <c r="W819" s="32">
        <v>1</v>
      </c>
      <c r="X819" s="32">
        <v>0</v>
      </c>
      <c r="Y819" s="32">
        <v>0</v>
      </c>
      <c r="Z819" s="32">
        <v>0</v>
      </c>
      <c r="AA819" s="32">
        <v>0</v>
      </c>
      <c r="AB819" s="32">
        <v>0</v>
      </c>
      <c r="AC819" s="32">
        <v>0</v>
      </c>
      <c r="AD819">
        <v>440</v>
      </c>
    </row>
    <row r="820" spans="1:30" x14ac:dyDescent="0.25">
      <c r="A820" s="26">
        <v>819</v>
      </c>
      <c r="B820" t="s">
        <v>369</v>
      </c>
      <c r="C820" s="55">
        <v>46001</v>
      </c>
      <c r="D820" s="55">
        <v>46038</v>
      </c>
      <c r="E820" t="s">
        <v>74</v>
      </c>
      <c r="F820" t="s">
        <v>1666</v>
      </c>
      <c r="G820" t="s">
        <v>1198</v>
      </c>
      <c r="H820" t="s">
        <v>47</v>
      </c>
      <c r="I820" t="s">
        <v>48</v>
      </c>
      <c r="J820" t="s">
        <v>49</v>
      </c>
      <c r="K820" t="s">
        <v>50</v>
      </c>
      <c r="L820" t="s">
        <v>645</v>
      </c>
      <c r="M820">
        <v>0</v>
      </c>
      <c r="N820">
        <v>0</v>
      </c>
      <c r="O820">
        <v>1</v>
      </c>
      <c r="P820" t="s">
        <v>47</v>
      </c>
      <c r="Q820" t="s">
        <v>645</v>
      </c>
      <c r="R820" t="s">
        <v>645</v>
      </c>
      <c r="S820" t="s">
        <v>645</v>
      </c>
      <c r="T820" t="s">
        <v>645</v>
      </c>
      <c r="U820" s="32">
        <v>0</v>
      </c>
      <c r="V820" s="32">
        <v>0</v>
      </c>
      <c r="W820" s="32">
        <v>1</v>
      </c>
      <c r="X820" s="32">
        <v>0</v>
      </c>
      <c r="Y820" s="32">
        <v>0</v>
      </c>
      <c r="Z820" s="32">
        <v>0</v>
      </c>
      <c r="AA820" s="32">
        <v>0</v>
      </c>
      <c r="AB820" s="32">
        <v>0</v>
      </c>
      <c r="AC820" s="32">
        <v>0</v>
      </c>
      <c r="AD820">
        <v>37</v>
      </c>
    </row>
    <row r="821" spans="1:30" x14ac:dyDescent="0.25">
      <c r="A821" s="26">
        <v>820</v>
      </c>
      <c r="B821" t="s">
        <v>369</v>
      </c>
      <c r="C821" s="55">
        <v>46009</v>
      </c>
      <c r="D821" s="55">
        <v>46044</v>
      </c>
      <c r="E821" t="s">
        <v>129</v>
      </c>
      <c r="F821" t="s">
        <v>1666</v>
      </c>
      <c r="G821" t="s">
        <v>146</v>
      </c>
      <c r="H821" t="s">
        <v>47</v>
      </c>
      <c r="I821" t="s">
        <v>48</v>
      </c>
      <c r="J821" t="s">
        <v>49</v>
      </c>
      <c r="K821" t="s">
        <v>50</v>
      </c>
      <c r="L821" t="s">
        <v>645</v>
      </c>
      <c r="M821">
        <v>0</v>
      </c>
      <c r="N821">
        <v>0</v>
      </c>
      <c r="O821">
        <v>1</v>
      </c>
      <c r="P821" t="s">
        <v>47</v>
      </c>
      <c r="Q821" t="s">
        <v>645</v>
      </c>
      <c r="R821" t="s">
        <v>645</v>
      </c>
      <c r="S821" t="s">
        <v>645</v>
      </c>
      <c r="T821" t="s">
        <v>645</v>
      </c>
      <c r="U821" s="32">
        <v>0</v>
      </c>
      <c r="V821" s="32">
        <v>0</v>
      </c>
      <c r="W821" s="32">
        <v>1</v>
      </c>
      <c r="X821" s="32">
        <v>0</v>
      </c>
      <c r="Y821" s="32">
        <v>0</v>
      </c>
      <c r="Z821" s="32">
        <v>0</v>
      </c>
      <c r="AA821" s="32">
        <v>0</v>
      </c>
      <c r="AB821" s="32">
        <v>0</v>
      </c>
      <c r="AC821" s="32">
        <v>0</v>
      </c>
      <c r="AD821">
        <v>35</v>
      </c>
    </row>
    <row r="822" spans="1:30" x14ac:dyDescent="0.25">
      <c r="A822" s="26">
        <v>821</v>
      </c>
      <c r="B822" t="s">
        <v>326</v>
      </c>
      <c r="C822" s="55">
        <v>45852</v>
      </c>
      <c r="D822" s="55">
        <v>46022</v>
      </c>
      <c r="E822" t="s">
        <v>162</v>
      </c>
      <c r="F822" t="s">
        <v>1666</v>
      </c>
      <c r="G822" t="s">
        <v>276</v>
      </c>
      <c r="H822" t="s">
        <v>47</v>
      </c>
      <c r="I822" t="s">
        <v>55</v>
      </c>
      <c r="J822" t="s">
        <v>138</v>
      </c>
      <c r="K822" t="s">
        <v>113</v>
      </c>
      <c r="L822" t="s">
        <v>645</v>
      </c>
      <c r="M822">
        <v>0</v>
      </c>
      <c r="N822">
        <v>0</v>
      </c>
      <c r="O822">
        <v>1</v>
      </c>
      <c r="P822" t="s">
        <v>47</v>
      </c>
      <c r="Q822" t="s">
        <v>645</v>
      </c>
      <c r="R822" t="s">
        <v>645</v>
      </c>
      <c r="S822" t="s">
        <v>645</v>
      </c>
      <c r="T822" t="s">
        <v>645</v>
      </c>
      <c r="U822" s="32">
        <v>0</v>
      </c>
      <c r="V822" s="32">
        <v>0</v>
      </c>
      <c r="W822" s="32">
        <v>1</v>
      </c>
      <c r="X822" s="32">
        <v>0</v>
      </c>
      <c r="Y822" s="32">
        <v>0</v>
      </c>
      <c r="Z822" s="32">
        <v>0</v>
      </c>
      <c r="AA822" s="32">
        <v>0</v>
      </c>
      <c r="AB822" s="32">
        <v>0</v>
      </c>
      <c r="AC822" s="32">
        <v>0</v>
      </c>
      <c r="AD822">
        <v>170</v>
      </c>
    </row>
    <row r="823" spans="1:30" x14ac:dyDescent="0.25">
      <c r="A823" s="26">
        <v>822</v>
      </c>
      <c r="B823" t="s">
        <v>326</v>
      </c>
      <c r="C823" s="55">
        <v>45852</v>
      </c>
      <c r="D823" s="55">
        <v>46022</v>
      </c>
      <c r="E823" t="s">
        <v>162</v>
      </c>
      <c r="F823" t="s">
        <v>43</v>
      </c>
      <c r="G823" t="s">
        <v>374</v>
      </c>
      <c r="H823" t="s">
        <v>43</v>
      </c>
      <c r="I823" t="s">
        <v>55</v>
      </c>
      <c r="J823" t="s">
        <v>44</v>
      </c>
      <c r="K823" t="s">
        <v>113</v>
      </c>
      <c r="L823" t="s">
        <v>645</v>
      </c>
      <c r="M823">
        <v>0</v>
      </c>
      <c r="N823">
        <v>0</v>
      </c>
      <c r="O823">
        <v>1</v>
      </c>
      <c r="P823" t="s">
        <v>43</v>
      </c>
      <c r="Q823" t="s">
        <v>645</v>
      </c>
      <c r="R823" t="s">
        <v>645</v>
      </c>
      <c r="S823" t="s">
        <v>645</v>
      </c>
      <c r="T823" t="s">
        <v>645</v>
      </c>
      <c r="U823" s="32">
        <v>0</v>
      </c>
      <c r="V823" s="32">
        <v>1</v>
      </c>
      <c r="W823" s="32">
        <v>0</v>
      </c>
      <c r="X823" s="32">
        <v>0</v>
      </c>
      <c r="Y823" s="32">
        <v>0</v>
      </c>
      <c r="Z823" s="32">
        <v>0</v>
      </c>
      <c r="AA823" s="32">
        <v>0</v>
      </c>
      <c r="AB823" s="32">
        <v>0</v>
      </c>
      <c r="AC823" s="32">
        <v>1</v>
      </c>
      <c r="AD823">
        <v>170</v>
      </c>
    </row>
    <row r="824" spans="1:30" x14ac:dyDescent="0.25">
      <c r="A824" s="26">
        <v>823</v>
      </c>
      <c r="B824" t="s">
        <v>326</v>
      </c>
      <c r="C824" s="55">
        <v>45852</v>
      </c>
      <c r="D824" s="55">
        <v>46022</v>
      </c>
      <c r="E824" t="s">
        <v>162</v>
      </c>
      <c r="F824" t="s">
        <v>43</v>
      </c>
      <c r="G824" t="s">
        <v>374</v>
      </c>
      <c r="H824" t="s">
        <v>43</v>
      </c>
      <c r="I824" t="s">
        <v>55</v>
      </c>
      <c r="J824" t="s">
        <v>44</v>
      </c>
      <c r="K824" t="s">
        <v>113</v>
      </c>
      <c r="L824" t="s">
        <v>645</v>
      </c>
      <c r="M824">
        <v>0</v>
      </c>
      <c r="N824">
        <v>0</v>
      </c>
      <c r="O824">
        <v>1</v>
      </c>
      <c r="P824" t="s">
        <v>43</v>
      </c>
      <c r="Q824" t="s">
        <v>645</v>
      </c>
      <c r="R824" t="s">
        <v>645</v>
      </c>
      <c r="S824" t="s">
        <v>645</v>
      </c>
      <c r="T824" t="s">
        <v>645</v>
      </c>
      <c r="U824" s="32">
        <v>0</v>
      </c>
      <c r="V824" s="32">
        <v>1</v>
      </c>
      <c r="W824" s="32">
        <v>0</v>
      </c>
      <c r="X824" s="32">
        <v>0</v>
      </c>
      <c r="Y824" s="32">
        <v>0</v>
      </c>
      <c r="Z824" s="32">
        <v>0</v>
      </c>
      <c r="AA824" s="32">
        <v>0</v>
      </c>
      <c r="AB824" s="32">
        <v>0</v>
      </c>
      <c r="AC824" s="32">
        <v>1</v>
      </c>
      <c r="AD824">
        <v>170</v>
      </c>
    </row>
    <row r="825" spans="1:30" x14ac:dyDescent="0.25">
      <c r="A825" s="26">
        <v>824</v>
      </c>
      <c r="B825" t="s">
        <v>105</v>
      </c>
      <c r="C825" s="55">
        <v>45587</v>
      </c>
      <c r="D825" s="55">
        <v>46031</v>
      </c>
      <c r="E825" t="s">
        <v>152</v>
      </c>
      <c r="F825" t="s">
        <v>43</v>
      </c>
      <c r="G825" t="s">
        <v>1199</v>
      </c>
      <c r="H825" t="s">
        <v>43</v>
      </c>
      <c r="I825" t="s">
        <v>90</v>
      </c>
      <c r="J825" t="s">
        <v>49</v>
      </c>
      <c r="K825" t="s">
        <v>50</v>
      </c>
      <c r="L825" t="s">
        <v>645</v>
      </c>
      <c r="M825">
        <v>0</v>
      </c>
      <c r="N825">
        <v>0</v>
      </c>
      <c r="O825">
        <v>1</v>
      </c>
      <c r="P825" t="s">
        <v>43</v>
      </c>
      <c r="Q825" t="s">
        <v>645</v>
      </c>
      <c r="R825" t="s">
        <v>645</v>
      </c>
      <c r="S825" t="s">
        <v>645</v>
      </c>
      <c r="T825" t="s">
        <v>645</v>
      </c>
      <c r="U825" s="32">
        <v>0</v>
      </c>
      <c r="V825" s="32">
        <v>1</v>
      </c>
      <c r="W825" s="32">
        <v>0</v>
      </c>
      <c r="X825" s="32">
        <v>0</v>
      </c>
      <c r="Y825" s="32">
        <v>0</v>
      </c>
      <c r="Z825" s="32">
        <v>0</v>
      </c>
      <c r="AA825" s="32">
        <v>0</v>
      </c>
      <c r="AB825" s="32">
        <v>0</v>
      </c>
      <c r="AC825" s="32">
        <v>1</v>
      </c>
      <c r="AD825">
        <v>444</v>
      </c>
    </row>
    <row r="826" spans="1:30" x14ac:dyDescent="0.25">
      <c r="A826" s="26">
        <v>825</v>
      </c>
      <c r="B826" t="s">
        <v>105</v>
      </c>
      <c r="C826" s="55">
        <v>45587</v>
      </c>
      <c r="D826" s="55">
        <v>46031</v>
      </c>
      <c r="E826" t="s">
        <v>152</v>
      </c>
      <c r="F826" t="s">
        <v>1663</v>
      </c>
      <c r="G826" t="s">
        <v>1199</v>
      </c>
      <c r="H826" t="s">
        <v>95</v>
      </c>
      <c r="I826" t="s">
        <v>90</v>
      </c>
      <c r="J826" t="s">
        <v>49</v>
      </c>
      <c r="K826" t="s">
        <v>50</v>
      </c>
      <c r="L826" t="s">
        <v>645</v>
      </c>
      <c r="M826">
        <v>0</v>
      </c>
      <c r="N826">
        <v>0</v>
      </c>
      <c r="O826">
        <v>1</v>
      </c>
      <c r="P826" t="s">
        <v>95</v>
      </c>
      <c r="Q826" t="s">
        <v>645</v>
      </c>
      <c r="R826" t="s">
        <v>645</v>
      </c>
      <c r="S826" t="s">
        <v>645</v>
      </c>
      <c r="T826" t="s">
        <v>645</v>
      </c>
      <c r="U826" s="32">
        <v>0</v>
      </c>
      <c r="V826" s="32">
        <v>0</v>
      </c>
      <c r="W826" s="32">
        <v>0</v>
      </c>
      <c r="X826" s="32">
        <v>0</v>
      </c>
      <c r="Y826" s="32">
        <v>0</v>
      </c>
      <c r="Z826" s="32">
        <v>1</v>
      </c>
      <c r="AA826" s="32">
        <v>0</v>
      </c>
      <c r="AB826" s="32">
        <v>0</v>
      </c>
      <c r="AC826" s="32">
        <v>0</v>
      </c>
      <c r="AD826">
        <v>444</v>
      </c>
    </row>
    <row r="827" spans="1:30" x14ac:dyDescent="0.25">
      <c r="A827" s="26">
        <v>826</v>
      </c>
      <c r="B827" t="s">
        <v>213</v>
      </c>
      <c r="C827" s="55">
        <v>45721</v>
      </c>
      <c r="D827" s="55">
        <v>46031</v>
      </c>
      <c r="E827" t="s">
        <v>152</v>
      </c>
      <c r="F827" t="s">
        <v>1666</v>
      </c>
      <c r="G827" t="s">
        <v>1200</v>
      </c>
      <c r="H827" t="s">
        <v>47</v>
      </c>
      <c r="I827" t="s">
        <v>48</v>
      </c>
      <c r="J827" t="s">
        <v>44</v>
      </c>
      <c r="K827" t="s">
        <v>50</v>
      </c>
      <c r="L827" t="s">
        <v>645</v>
      </c>
      <c r="M827">
        <v>0</v>
      </c>
      <c r="N827">
        <v>0</v>
      </c>
      <c r="O827">
        <v>1</v>
      </c>
      <c r="P827" t="s">
        <v>47</v>
      </c>
      <c r="Q827" t="s">
        <v>645</v>
      </c>
      <c r="R827" t="s">
        <v>645</v>
      </c>
      <c r="S827" t="s">
        <v>645</v>
      </c>
      <c r="T827" t="s">
        <v>645</v>
      </c>
      <c r="U827" s="32">
        <v>0</v>
      </c>
      <c r="V827" s="32">
        <v>0</v>
      </c>
      <c r="W827" s="32">
        <v>1</v>
      </c>
      <c r="X827" s="32">
        <v>0</v>
      </c>
      <c r="Y827" s="32">
        <v>0</v>
      </c>
      <c r="Z827" s="32">
        <v>0</v>
      </c>
      <c r="AA827" s="32">
        <v>0</v>
      </c>
      <c r="AB827" s="32">
        <v>0</v>
      </c>
      <c r="AC827" s="32">
        <v>0</v>
      </c>
      <c r="AD827">
        <v>310</v>
      </c>
    </row>
    <row r="828" spans="1:30" x14ac:dyDescent="0.25">
      <c r="A828" s="26">
        <v>827</v>
      </c>
      <c r="B828" t="s">
        <v>213</v>
      </c>
      <c r="C828" s="55">
        <v>45721</v>
      </c>
      <c r="D828" s="55">
        <v>46031</v>
      </c>
      <c r="E828" t="s">
        <v>152</v>
      </c>
      <c r="F828" t="s">
        <v>1666</v>
      </c>
      <c r="G828" t="s">
        <v>1201</v>
      </c>
      <c r="H828" t="s">
        <v>47</v>
      </c>
      <c r="I828" t="s">
        <v>48</v>
      </c>
      <c r="J828" t="s">
        <v>138</v>
      </c>
      <c r="K828" t="s">
        <v>50</v>
      </c>
      <c r="L828" t="s">
        <v>645</v>
      </c>
      <c r="M828">
        <v>0</v>
      </c>
      <c r="N828">
        <v>0</v>
      </c>
      <c r="O828">
        <v>1</v>
      </c>
      <c r="P828" t="s">
        <v>47</v>
      </c>
      <c r="Q828" t="s">
        <v>645</v>
      </c>
      <c r="R828" t="s">
        <v>645</v>
      </c>
      <c r="S828" t="s">
        <v>645</v>
      </c>
      <c r="T828" t="s">
        <v>645</v>
      </c>
      <c r="U828" s="32">
        <v>0</v>
      </c>
      <c r="V828" s="32">
        <v>0</v>
      </c>
      <c r="W828" s="32">
        <v>1</v>
      </c>
      <c r="X828" s="32">
        <v>0</v>
      </c>
      <c r="Y828" s="32">
        <v>0</v>
      </c>
      <c r="Z828" s="32">
        <v>0</v>
      </c>
      <c r="AA828" s="32">
        <v>0</v>
      </c>
      <c r="AB828" s="32">
        <v>0</v>
      </c>
      <c r="AC828" s="32">
        <v>0</v>
      </c>
      <c r="AD828">
        <v>310</v>
      </c>
    </row>
    <row r="829" spans="1:30" x14ac:dyDescent="0.25">
      <c r="A829" s="26">
        <v>828</v>
      </c>
      <c r="B829" t="s">
        <v>36</v>
      </c>
      <c r="C829" s="55">
        <v>45397</v>
      </c>
      <c r="D829" s="55">
        <v>46041</v>
      </c>
      <c r="E829" t="s">
        <v>46</v>
      </c>
      <c r="F829" t="s">
        <v>1666</v>
      </c>
      <c r="G829" t="s">
        <v>421</v>
      </c>
      <c r="H829" t="s">
        <v>47</v>
      </c>
      <c r="I829" t="s">
        <v>51</v>
      </c>
      <c r="J829" t="s">
        <v>49</v>
      </c>
      <c r="K829" t="s">
        <v>50</v>
      </c>
      <c r="L829" t="s">
        <v>645</v>
      </c>
      <c r="M829">
        <v>0</v>
      </c>
      <c r="N829">
        <v>0</v>
      </c>
      <c r="O829">
        <v>1</v>
      </c>
      <c r="P829" t="s">
        <v>47</v>
      </c>
      <c r="Q829" t="s">
        <v>645</v>
      </c>
      <c r="R829" t="s">
        <v>645</v>
      </c>
      <c r="S829" t="s">
        <v>645</v>
      </c>
      <c r="T829" t="s">
        <v>645</v>
      </c>
      <c r="U829" s="32">
        <v>0</v>
      </c>
      <c r="V829" s="32">
        <v>0</v>
      </c>
      <c r="W829" s="32">
        <v>1</v>
      </c>
      <c r="X829" s="32">
        <v>0</v>
      </c>
      <c r="Y829" s="32">
        <v>0</v>
      </c>
      <c r="Z829" s="32">
        <v>0</v>
      </c>
      <c r="AA829" s="32">
        <v>0</v>
      </c>
      <c r="AB829" s="32">
        <v>0</v>
      </c>
      <c r="AC829" s="32">
        <v>0</v>
      </c>
      <c r="AD829">
        <v>644</v>
      </c>
    </row>
    <row r="830" spans="1:30" x14ac:dyDescent="0.25">
      <c r="A830" s="26">
        <v>829</v>
      </c>
      <c r="B830" t="s">
        <v>36</v>
      </c>
      <c r="C830" s="55">
        <v>45397</v>
      </c>
      <c r="D830" s="55">
        <v>46041</v>
      </c>
      <c r="E830" t="s">
        <v>46</v>
      </c>
      <c r="F830" t="s">
        <v>43</v>
      </c>
      <c r="G830" t="s">
        <v>421</v>
      </c>
      <c r="H830" t="s">
        <v>43</v>
      </c>
      <c r="I830" t="s">
        <v>51</v>
      </c>
      <c r="J830" t="s">
        <v>49</v>
      </c>
      <c r="K830" t="s">
        <v>50</v>
      </c>
      <c r="L830" t="s">
        <v>645</v>
      </c>
      <c r="M830">
        <v>0</v>
      </c>
      <c r="N830">
        <v>0</v>
      </c>
      <c r="O830">
        <v>1</v>
      </c>
      <c r="P830" t="s">
        <v>43</v>
      </c>
      <c r="Q830" t="s">
        <v>645</v>
      </c>
      <c r="R830" t="s">
        <v>645</v>
      </c>
      <c r="S830" t="s">
        <v>645</v>
      </c>
      <c r="T830" t="s">
        <v>645</v>
      </c>
      <c r="U830" s="32">
        <v>0</v>
      </c>
      <c r="V830" s="32">
        <v>1</v>
      </c>
      <c r="W830" s="32">
        <v>0</v>
      </c>
      <c r="X830" s="32">
        <v>0</v>
      </c>
      <c r="Y830" s="32">
        <v>0</v>
      </c>
      <c r="Z830" s="32">
        <v>0</v>
      </c>
      <c r="AA830" s="32">
        <v>0</v>
      </c>
      <c r="AB830" s="32">
        <v>0</v>
      </c>
      <c r="AC830" s="32">
        <v>1</v>
      </c>
      <c r="AD830">
        <v>644</v>
      </c>
    </row>
    <row r="831" spans="1:30" x14ac:dyDescent="0.25">
      <c r="A831" s="26">
        <v>830</v>
      </c>
      <c r="B831" t="s">
        <v>36</v>
      </c>
      <c r="C831" s="55">
        <v>45397</v>
      </c>
      <c r="D831" s="55">
        <v>46041</v>
      </c>
      <c r="E831" t="s">
        <v>46</v>
      </c>
      <c r="F831" t="s">
        <v>62</v>
      </c>
      <c r="G831" t="s">
        <v>421</v>
      </c>
      <c r="H831" t="s">
        <v>52</v>
      </c>
      <c r="I831" t="s">
        <v>51</v>
      </c>
      <c r="J831" t="s">
        <v>49</v>
      </c>
      <c r="K831" t="s">
        <v>50</v>
      </c>
      <c r="L831" t="s">
        <v>645</v>
      </c>
      <c r="M831">
        <v>0</v>
      </c>
      <c r="N831">
        <v>0</v>
      </c>
      <c r="O831">
        <v>1</v>
      </c>
      <c r="P831" t="s">
        <v>52</v>
      </c>
      <c r="Q831" t="s">
        <v>645</v>
      </c>
      <c r="R831" t="s">
        <v>645</v>
      </c>
      <c r="S831" t="s">
        <v>645</v>
      </c>
      <c r="T831" t="s">
        <v>645</v>
      </c>
      <c r="U831" s="32">
        <v>0</v>
      </c>
      <c r="V831" s="32">
        <v>1</v>
      </c>
      <c r="W831" s="32">
        <v>0</v>
      </c>
      <c r="X831" s="32">
        <v>0</v>
      </c>
      <c r="Y831" s="32">
        <v>0</v>
      </c>
      <c r="Z831" s="32">
        <v>0</v>
      </c>
      <c r="AA831" s="32">
        <v>0</v>
      </c>
      <c r="AB831" s="32">
        <v>0</v>
      </c>
      <c r="AC831" s="32">
        <v>1</v>
      </c>
      <c r="AD831">
        <v>644</v>
      </c>
    </row>
    <row r="832" spans="1:30" x14ac:dyDescent="0.25">
      <c r="A832" s="26">
        <v>831</v>
      </c>
      <c r="B832" t="s">
        <v>36</v>
      </c>
      <c r="C832" s="55">
        <v>45397</v>
      </c>
      <c r="D832" s="55">
        <v>46032</v>
      </c>
      <c r="E832" t="s">
        <v>46</v>
      </c>
      <c r="F832" t="s">
        <v>1666</v>
      </c>
      <c r="G832" t="s">
        <v>1202</v>
      </c>
      <c r="H832" t="s">
        <v>47</v>
      </c>
      <c r="I832" t="s">
        <v>48</v>
      </c>
      <c r="J832" t="s">
        <v>59</v>
      </c>
      <c r="K832" t="s">
        <v>50</v>
      </c>
      <c r="L832" t="s">
        <v>645</v>
      </c>
      <c r="M832">
        <v>0</v>
      </c>
      <c r="N832">
        <v>0</v>
      </c>
      <c r="O832">
        <v>1</v>
      </c>
      <c r="P832" t="s">
        <v>47</v>
      </c>
      <c r="Q832" t="s">
        <v>645</v>
      </c>
      <c r="R832" t="s">
        <v>645</v>
      </c>
      <c r="S832" t="s">
        <v>645</v>
      </c>
      <c r="T832" t="s">
        <v>645</v>
      </c>
      <c r="U832" s="32">
        <v>0</v>
      </c>
      <c r="V832" s="32">
        <v>0</v>
      </c>
      <c r="W832" s="32">
        <v>1</v>
      </c>
      <c r="X832" s="32">
        <v>0</v>
      </c>
      <c r="Y832" s="32">
        <v>0</v>
      </c>
      <c r="Z832" s="32">
        <v>0</v>
      </c>
      <c r="AA832" s="32">
        <v>0</v>
      </c>
      <c r="AB832" s="32">
        <v>0</v>
      </c>
      <c r="AC832" s="32">
        <v>0</v>
      </c>
      <c r="AD832">
        <v>635</v>
      </c>
    </row>
    <row r="833" spans="1:30" hidden="1" x14ac:dyDescent="0.25">
      <c r="A833">
        <v>832</v>
      </c>
      <c r="B833" t="s">
        <v>53</v>
      </c>
      <c r="C833" s="16">
        <v>45485</v>
      </c>
      <c r="D833" s="16">
        <v>46041</v>
      </c>
      <c r="E833" t="s">
        <v>46</v>
      </c>
      <c r="F833" t="s">
        <v>38</v>
      </c>
      <c r="G833" t="s">
        <v>1203</v>
      </c>
      <c r="H833" t="s">
        <v>645</v>
      </c>
      <c r="I833" t="s">
        <v>39</v>
      </c>
      <c r="J833" t="s">
        <v>49</v>
      </c>
      <c r="K833" t="s">
        <v>45</v>
      </c>
      <c r="L833" t="s">
        <v>645</v>
      </c>
      <c r="M833">
        <v>1</v>
      </c>
      <c r="N833">
        <v>0</v>
      </c>
      <c r="P833" t="s">
        <v>645</v>
      </c>
      <c r="Q833" t="s">
        <v>645</v>
      </c>
      <c r="R833" t="s">
        <v>645</v>
      </c>
      <c r="S833" t="s">
        <v>645</v>
      </c>
      <c r="T833" t="s">
        <v>645</v>
      </c>
      <c r="U833">
        <v>0</v>
      </c>
      <c r="V833">
        <v>0</v>
      </c>
      <c r="W833">
        <v>0</v>
      </c>
      <c r="X833">
        <v>0</v>
      </c>
      <c r="Y833">
        <v>0</v>
      </c>
      <c r="Z833">
        <v>0</v>
      </c>
      <c r="AA833">
        <v>0</v>
      </c>
      <c r="AB833">
        <v>0</v>
      </c>
      <c r="AC833">
        <v>0</v>
      </c>
      <c r="AD833">
        <v>556</v>
      </c>
    </row>
    <row r="834" spans="1:30" x14ac:dyDescent="0.25">
      <c r="A834" s="26">
        <v>833</v>
      </c>
      <c r="B834" t="s">
        <v>53</v>
      </c>
      <c r="C834" s="55">
        <v>45485</v>
      </c>
      <c r="D834" s="55">
        <v>46041</v>
      </c>
      <c r="E834" t="s">
        <v>46</v>
      </c>
      <c r="F834" t="s">
        <v>43</v>
      </c>
      <c r="G834" t="s">
        <v>315</v>
      </c>
      <c r="H834" t="s">
        <v>43</v>
      </c>
      <c r="I834" t="s">
        <v>39</v>
      </c>
      <c r="J834" t="s">
        <v>44</v>
      </c>
      <c r="K834" t="s">
        <v>45</v>
      </c>
      <c r="L834" t="s">
        <v>42</v>
      </c>
      <c r="M834">
        <v>0</v>
      </c>
      <c r="N834">
        <v>0</v>
      </c>
      <c r="O834">
        <v>1</v>
      </c>
      <c r="P834" t="s">
        <v>43</v>
      </c>
      <c r="Q834" t="s">
        <v>645</v>
      </c>
      <c r="R834" t="s">
        <v>645</v>
      </c>
      <c r="S834" t="s">
        <v>645</v>
      </c>
      <c r="T834" t="s">
        <v>645</v>
      </c>
      <c r="U834" s="32">
        <v>0</v>
      </c>
      <c r="V834" s="32">
        <v>1</v>
      </c>
      <c r="W834" s="32">
        <v>0</v>
      </c>
      <c r="X834" s="32">
        <v>0</v>
      </c>
      <c r="Y834" s="32">
        <v>0</v>
      </c>
      <c r="Z834" s="32">
        <v>0</v>
      </c>
      <c r="AA834" s="32">
        <v>0</v>
      </c>
      <c r="AB834" s="32">
        <v>0</v>
      </c>
      <c r="AC834" s="32">
        <v>1</v>
      </c>
      <c r="AD834">
        <v>556</v>
      </c>
    </row>
    <row r="835" spans="1:30" x14ac:dyDescent="0.25">
      <c r="A835" s="26">
        <v>834</v>
      </c>
      <c r="B835" t="s">
        <v>53</v>
      </c>
      <c r="C835" s="55">
        <v>45485</v>
      </c>
      <c r="D835" s="55">
        <v>46041</v>
      </c>
      <c r="E835" t="s">
        <v>46</v>
      </c>
      <c r="F835" t="s">
        <v>43</v>
      </c>
      <c r="G835" t="s">
        <v>1204</v>
      </c>
      <c r="H835" t="s">
        <v>43</v>
      </c>
      <c r="I835" t="s">
        <v>55</v>
      </c>
      <c r="J835" t="s">
        <v>44</v>
      </c>
      <c r="K835" t="s">
        <v>50</v>
      </c>
      <c r="L835" t="s">
        <v>645</v>
      </c>
      <c r="M835">
        <v>0</v>
      </c>
      <c r="N835">
        <v>0</v>
      </c>
      <c r="O835">
        <v>1</v>
      </c>
      <c r="P835" t="s">
        <v>43</v>
      </c>
      <c r="Q835" t="s">
        <v>645</v>
      </c>
      <c r="R835" t="s">
        <v>645</v>
      </c>
      <c r="S835" t="s">
        <v>645</v>
      </c>
      <c r="T835" t="s">
        <v>645</v>
      </c>
      <c r="U835" s="32">
        <v>0</v>
      </c>
      <c r="V835" s="32">
        <v>1</v>
      </c>
      <c r="W835" s="32">
        <v>0</v>
      </c>
      <c r="X835" s="32">
        <v>0</v>
      </c>
      <c r="Y835" s="32">
        <v>0</v>
      </c>
      <c r="Z835" s="32">
        <v>0</v>
      </c>
      <c r="AA835" s="32">
        <v>0</v>
      </c>
      <c r="AB835" s="32">
        <v>0</v>
      </c>
      <c r="AC835" s="32">
        <v>1</v>
      </c>
      <c r="AD835">
        <v>556</v>
      </c>
    </row>
    <row r="836" spans="1:30" x14ac:dyDescent="0.25">
      <c r="A836" s="26">
        <v>835</v>
      </c>
      <c r="B836" t="s">
        <v>53</v>
      </c>
      <c r="C836" s="55">
        <v>45485</v>
      </c>
      <c r="D836" s="55">
        <v>46041</v>
      </c>
      <c r="E836" t="s">
        <v>46</v>
      </c>
      <c r="F836" t="s">
        <v>1666</v>
      </c>
      <c r="G836" t="s">
        <v>375</v>
      </c>
      <c r="H836" t="s">
        <v>47</v>
      </c>
      <c r="I836" t="s">
        <v>55</v>
      </c>
      <c r="J836" t="s">
        <v>138</v>
      </c>
      <c r="K836" t="s">
        <v>113</v>
      </c>
      <c r="L836" t="s">
        <v>645</v>
      </c>
      <c r="M836">
        <v>0</v>
      </c>
      <c r="N836">
        <v>0</v>
      </c>
      <c r="O836">
        <v>1</v>
      </c>
      <c r="P836" t="s">
        <v>47</v>
      </c>
      <c r="Q836" t="s">
        <v>645</v>
      </c>
      <c r="R836" t="s">
        <v>645</v>
      </c>
      <c r="S836" t="s">
        <v>645</v>
      </c>
      <c r="T836" t="s">
        <v>645</v>
      </c>
      <c r="U836" s="32">
        <v>0</v>
      </c>
      <c r="V836" s="32">
        <v>0</v>
      </c>
      <c r="W836" s="32">
        <v>1</v>
      </c>
      <c r="X836" s="32">
        <v>0</v>
      </c>
      <c r="Y836" s="32">
        <v>0</v>
      </c>
      <c r="Z836" s="32">
        <v>0</v>
      </c>
      <c r="AA836" s="32">
        <v>0</v>
      </c>
      <c r="AB836" s="32">
        <v>0</v>
      </c>
      <c r="AC836" s="32">
        <v>0</v>
      </c>
      <c r="AD836">
        <v>556</v>
      </c>
    </row>
    <row r="837" spans="1:30" hidden="1" x14ac:dyDescent="0.25">
      <c r="A837">
        <v>836</v>
      </c>
      <c r="B837" t="s">
        <v>53</v>
      </c>
      <c r="C837" s="16">
        <v>45485</v>
      </c>
      <c r="D837" s="16">
        <v>46046</v>
      </c>
      <c r="E837" t="s">
        <v>46</v>
      </c>
      <c r="F837" t="s">
        <v>1684</v>
      </c>
      <c r="G837" t="s">
        <v>1205</v>
      </c>
      <c r="H837" t="s">
        <v>645</v>
      </c>
      <c r="I837" t="s">
        <v>39</v>
      </c>
      <c r="J837" t="s">
        <v>44</v>
      </c>
      <c r="K837" t="s">
        <v>50</v>
      </c>
      <c r="L837" t="s">
        <v>80</v>
      </c>
      <c r="M837">
        <v>1</v>
      </c>
      <c r="N837">
        <v>0</v>
      </c>
      <c r="P837" t="s">
        <v>645</v>
      </c>
      <c r="Q837" t="s">
        <v>645</v>
      </c>
      <c r="R837" t="s">
        <v>645</v>
      </c>
      <c r="S837" t="s">
        <v>645</v>
      </c>
      <c r="T837" t="s">
        <v>645</v>
      </c>
      <c r="U837">
        <v>0</v>
      </c>
      <c r="V837">
        <v>0</v>
      </c>
      <c r="W837">
        <v>0</v>
      </c>
      <c r="X837">
        <v>0</v>
      </c>
      <c r="Y837">
        <v>0</v>
      </c>
      <c r="Z837">
        <v>0</v>
      </c>
      <c r="AA837">
        <v>0</v>
      </c>
      <c r="AB837">
        <v>0</v>
      </c>
      <c r="AC837">
        <v>0</v>
      </c>
      <c r="AD837">
        <v>561</v>
      </c>
    </row>
    <row r="838" spans="1:30" x14ac:dyDescent="0.25">
      <c r="A838" s="26">
        <v>837</v>
      </c>
      <c r="B838" t="s">
        <v>53</v>
      </c>
      <c r="C838" s="55">
        <v>45485</v>
      </c>
      <c r="D838" s="55">
        <v>46046</v>
      </c>
      <c r="E838" t="s">
        <v>46</v>
      </c>
      <c r="F838" t="s">
        <v>43</v>
      </c>
      <c r="G838" t="s">
        <v>315</v>
      </c>
      <c r="H838" t="s">
        <v>43</v>
      </c>
      <c r="I838" t="s">
        <v>39</v>
      </c>
      <c r="J838" t="s">
        <v>44</v>
      </c>
      <c r="K838" t="s">
        <v>45</v>
      </c>
      <c r="L838" t="s">
        <v>42</v>
      </c>
      <c r="M838">
        <v>0</v>
      </c>
      <c r="N838">
        <v>0</v>
      </c>
      <c r="O838">
        <v>1</v>
      </c>
      <c r="P838" t="s">
        <v>43</v>
      </c>
      <c r="Q838" t="s">
        <v>645</v>
      </c>
      <c r="R838" t="s">
        <v>645</v>
      </c>
      <c r="S838" t="s">
        <v>645</v>
      </c>
      <c r="T838" t="s">
        <v>645</v>
      </c>
      <c r="U838" s="32">
        <v>0</v>
      </c>
      <c r="V838" s="32">
        <v>1</v>
      </c>
      <c r="W838" s="32">
        <v>0</v>
      </c>
      <c r="X838" s="32">
        <v>0</v>
      </c>
      <c r="Y838" s="32">
        <v>0</v>
      </c>
      <c r="Z838" s="32">
        <v>0</v>
      </c>
      <c r="AA838" s="32">
        <v>0</v>
      </c>
      <c r="AB838" s="32">
        <v>0</v>
      </c>
      <c r="AC838" s="32">
        <v>1</v>
      </c>
      <c r="AD838">
        <v>561</v>
      </c>
    </row>
    <row r="839" spans="1:30" hidden="1" x14ac:dyDescent="0.25">
      <c r="A839">
        <v>838</v>
      </c>
      <c r="B839" t="s">
        <v>53</v>
      </c>
      <c r="C839" s="16">
        <v>45485</v>
      </c>
      <c r="D839" s="16">
        <v>46046</v>
      </c>
      <c r="E839" t="s">
        <v>46</v>
      </c>
      <c r="F839" t="s">
        <v>38</v>
      </c>
      <c r="G839" t="s">
        <v>733</v>
      </c>
      <c r="H839" t="s">
        <v>645</v>
      </c>
      <c r="I839" t="s">
        <v>39</v>
      </c>
      <c r="J839" t="s">
        <v>44</v>
      </c>
      <c r="K839" t="s">
        <v>45</v>
      </c>
      <c r="L839" t="s">
        <v>645</v>
      </c>
      <c r="M839">
        <v>1</v>
      </c>
      <c r="N839">
        <v>0</v>
      </c>
      <c r="P839" t="s">
        <v>645</v>
      </c>
      <c r="Q839" t="s">
        <v>645</v>
      </c>
      <c r="R839" t="s">
        <v>645</v>
      </c>
      <c r="S839" t="s">
        <v>645</v>
      </c>
      <c r="T839" t="s">
        <v>645</v>
      </c>
      <c r="U839">
        <v>0</v>
      </c>
      <c r="V839">
        <v>0</v>
      </c>
      <c r="W839">
        <v>0</v>
      </c>
      <c r="X839">
        <v>0</v>
      </c>
      <c r="Y839">
        <v>0</v>
      </c>
      <c r="Z839">
        <v>0</v>
      </c>
      <c r="AA839">
        <v>0</v>
      </c>
      <c r="AB839">
        <v>0</v>
      </c>
      <c r="AC839">
        <v>0</v>
      </c>
      <c r="AD839">
        <v>561</v>
      </c>
    </row>
    <row r="840" spans="1:30" x14ac:dyDescent="0.25">
      <c r="A840" s="26">
        <v>839</v>
      </c>
      <c r="B840" t="s">
        <v>53</v>
      </c>
      <c r="C840" s="55">
        <v>45485</v>
      </c>
      <c r="D840" s="55">
        <v>46039</v>
      </c>
      <c r="E840" t="s">
        <v>46</v>
      </c>
      <c r="F840" t="s">
        <v>1666</v>
      </c>
      <c r="G840" t="s">
        <v>1206</v>
      </c>
      <c r="H840" t="s">
        <v>47</v>
      </c>
      <c r="I840" t="s">
        <v>55</v>
      </c>
      <c r="J840" t="s">
        <v>49</v>
      </c>
      <c r="K840" t="s">
        <v>113</v>
      </c>
      <c r="L840" t="s">
        <v>645</v>
      </c>
      <c r="M840">
        <v>0</v>
      </c>
      <c r="N840">
        <v>0</v>
      </c>
      <c r="O840">
        <v>1</v>
      </c>
      <c r="P840" t="s">
        <v>47</v>
      </c>
      <c r="Q840" t="s">
        <v>645</v>
      </c>
      <c r="R840" t="s">
        <v>645</v>
      </c>
      <c r="S840" t="s">
        <v>645</v>
      </c>
      <c r="T840" t="s">
        <v>645</v>
      </c>
      <c r="U840" s="32">
        <v>0</v>
      </c>
      <c r="V840" s="32">
        <v>0</v>
      </c>
      <c r="W840" s="32">
        <v>1</v>
      </c>
      <c r="X840" s="32">
        <v>0</v>
      </c>
      <c r="Y840" s="32">
        <v>0</v>
      </c>
      <c r="Z840" s="32">
        <v>0</v>
      </c>
      <c r="AA840" s="32">
        <v>0</v>
      </c>
      <c r="AB840" s="32">
        <v>0</v>
      </c>
      <c r="AC840" s="32">
        <v>0</v>
      </c>
      <c r="AD840">
        <v>554</v>
      </c>
    </row>
    <row r="841" spans="1:30" x14ac:dyDescent="0.25">
      <c r="A841" s="26">
        <v>840</v>
      </c>
      <c r="B841" t="s">
        <v>53</v>
      </c>
      <c r="C841" s="55">
        <v>45485</v>
      </c>
      <c r="D841" s="55">
        <v>46041</v>
      </c>
      <c r="E841" t="s">
        <v>46</v>
      </c>
      <c r="F841" t="s">
        <v>43</v>
      </c>
      <c r="G841" t="s">
        <v>1207</v>
      </c>
      <c r="H841" t="s">
        <v>43</v>
      </c>
      <c r="I841" t="s">
        <v>51</v>
      </c>
      <c r="J841" t="s">
        <v>49</v>
      </c>
      <c r="K841" t="s">
        <v>50</v>
      </c>
      <c r="L841" t="s">
        <v>645</v>
      </c>
      <c r="M841">
        <v>0</v>
      </c>
      <c r="N841">
        <v>0</v>
      </c>
      <c r="O841">
        <v>1</v>
      </c>
      <c r="P841" t="s">
        <v>43</v>
      </c>
      <c r="Q841" t="s">
        <v>645</v>
      </c>
      <c r="R841" t="s">
        <v>645</v>
      </c>
      <c r="S841" t="s">
        <v>645</v>
      </c>
      <c r="T841" t="s">
        <v>645</v>
      </c>
      <c r="U841" s="32">
        <v>0</v>
      </c>
      <c r="V841" s="32">
        <v>1</v>
      </c>
      <c r="W841" s="32">
        <v>0</v>
      </c>
      <c r="X841" s="32">
        <v>0</v>
      </c>
      <c r="Y841" s="32">
        <v>0</v>
      </c>
      <c r="Z841" s="32">
        <v>0</v>
      </c>
      <c r="AA841" s="32">
        <v>0</v>
      </c>
      <c r="AB841" s="32">
        <v>0</v>
      </c>
      <c r="AC841" s="32">
        <v>1</v>
      </c>
      <c r="AD841">
        <v>556</v>
      </c>
    </row>
    <row r="842" spans="1:30" x14ac:dyDescent="0.25">
      <c r="A842" s="26">
        <v>841</v>
      </c>
      <c r="B842" t="s">
        <v>213</v>
      </c>
      <c r="C842" s="55">
        <v>45672</v>
      </c>
      <c r="D842" s="55">
        <v>46034</v>
      </c>
      <c r="E842" t="s">
        <v>46</v>
      </c>
      <c r="F842" t="s">
        <v>1666</v>
      </c>
      <c r="G842" t="s">
        <v>801</v>
      </c>
      <c r="H842" t="s">
        <v>47</v>
      </c>
      <c r="I842" t="s">
        <v>55</v>
      </c>
      <c r="J842" t="s">
        <v>138</v>
      </c>
      <c r="K842" t="s">
        <v>113</v>
      </c>
      <c r="L842" t="s">
        <v>645</v>
      </c>
      <c r="M842">
        <v>0</v>
      </c>
      <c r="N842">
        <v>0</v>
      </c>
      <c r="O842">
        <v>1</v>
      </c>
      <c r="P842" t="s">
        <v>47</v>
      </c>
      <c r="Q842" t="s">
        <v>645</v>
      </c>
      <c r="R842" t="s">
        <v>645</v>
      </c>
      <c r="S842" t="s">
        <v>645</v>
      </c>
      <c r="T842" t="s">
        <v>645</v>
      </c>
      <c r="U842" s="32">
        <v>0</v>
      </c>
      <c r="V842" s="32">
        <v>0</v>
      </c>
      <c r="W842" s="32">
        <v>1</v>
      </c>
      <c r="X842" s="32">
        <v>0</v>
      </c>
      <c r="Y842" s="32">
        <v>0</v>
      </c>
      <c r="Z842" s="32">
        <v>0</v>
      </c>
      <c r="AA842" s="32">
        <v>0</v>
      </c>
      <c r="AB842" s="32">
        <v>0</v>
      </c>
      <c r="AC842" s="32">
        <v>0</v>
      </c>
      <c r="AD842">
        <v>362</v>
      </c>
    </row>
    <row r="843" spans="1:30" x14ac:dyDescent="0.25">
      <c r="A843" s="26">
        <v>842</v>
      </c>
      <c r="B843" t="s">
        <v>213</v>
      </c>
      <c r="C843" s="55">
        <v>45672</v>
      </c>
      <c r="D843" s="55">
        <v>46034</v>
      </c>
      <c r="E843" t="s">
        <v>46</v>
      </c>
      <c r="F843" t="s">
        <v>1666</v>
      </c>
      <c r="G843" t="s">
        <v>255</v>
      </c>
      <c r="H843" t="s">
        <v>47</v>
      </c>
      <c r="I843" t="s">
        <v>48</v>
      </c>
      <c r="J843" t="s">
        <v>49</v>
      </c>
      <c r="K843" t="s">
        <v>50</v>
      </c>
      <c r="L843" t="s">
        <v>645</v>
      </c>
      <c r="M843">
        <v>0</v>
      </c>
      <c r="N843">
        <v>0</v>
      </c>
      <c r="O843">
        <v>1</v>
      </c>
      <c r="P843" t="s">
        <v>47</v>
      </c>
      <c r="Q843" t="s">
        <v>645</v>
      </c>
      <c r="R843" t="s">
        <v>645</v>
      </c>
      <c r="S843" t="s">
        <v>645</v>
      </c>
      <c r="T843" t="s">
        <v>645</v>
      </c>
      <c r="U843" s="32">
        <v>0</v>
      </c>
      <c r="V843" s="32">
        <v>0</v>
      </c>
      <c r="W843" s="32">
        <v>1</v>
      </c>
      <c r="X843" s="32">
        <v>0</v>
      </c>
      <c r="Y843" s="32">
        <v>0</v>
      </c>
      <c r="Z843" s="32">
        <v>0</v>
      </c>
      <c r="AA843" s="32">
        <v>0</v>
      </c>
      <c r="AB843" s="32">
        <v>0</v>
      </c>
      <c r="AC843" s="32">
        <v>0</v>
      </c>
      <c r="AD843">
        <v>362</v>
      </c>
    </row>
    <row r="844" spans="1:30" x14ac:dyDescent="0.25">
      <c r="A844" s="26">
        <v>843</v>
      </c>
      <c r="B844" t="s">
        <v>213</v>
      </c>
      <c r="C844" s="55">
        <v>45672</v>
      </c>
      <c r="D844" s="55">
        <v>46048</v>
      </c>
      <c r="E844" t="s">
        <v>46</v>
      </c>
      <c r="F844" t="s">
        <v>1666</v>
      </c>
      <c r="G844" t="s">
        <v>255</v>
      </c>
      <c r="H844" t="s">
        <v>47</v>
      </c>
      <c r="I844" t="s">
        <v>48</v>
      </c>
      <c r="J844" t="s">
        <v>49</v>
      </c>
      <c r="K844" t="s">
        <v>50</v>
      </c>
      <c r="L844" t="s">
        <v>645</v>
      </c>
      <c r="M844">
        <v>0</v>
      </c>
      <c r="N844">
        <v>0</v>
      </c>
      <c r="O844">
        <v>1</v>
      </c>
      <c r="P844" t="s">
        <v>47</v>
      </c>
      <c r="Q844" t="s">
        <v>645</v>
      </c>
      <c r="R844" t="s">
        <v>645</v>
      </c>
      <c r="S844" t="s">
        <v>645</v>
      </c>
      <c r="T844" t="s">
        <v>645</v>
      </c>
      <c r="U844" s="32">
        <v>0</v>
      </c>
      <c r="V844" s="32">
        <v>0</v>
      </c>
      <c r="W844" s="32">
        <v>1</v>
      </c>
      <c r="X844" s="32">
        <v>0</v>
      </c>
      <c r="Y844" s="32">
        <v>0</v>
      </c>
      <c r="Z844" s="32">
        <v>0</v>
      </c>
      <c r="AA844" s="32">
        <v>0</v>
      </c>
      <c r="AB844" s="32">
        <v>0</v>
      </c>
      <c r="AC844" s="32">
        <v>0</v>
      </c>
      <c r="AD844">
        <v>376</v>
      </c>
    </row>
    <row r="845" spans="1:30" x14ac:dyDescent="0.25">
      <c r="A845" s="26">
        <v>844</v>
      </c>
      <c r="B845" t="s">
        <v>213</v>
      </c>
      <c r="C845" s="55">
        <v>45672</v>
      </c>
      <c r="D845" s="55">
        <v>46048</v>
      </c>
      <c r="E845" t="s">
        <v>46</v>
      </c>
      <c r="F845" t="s">
        <v>1666</v>
      </c>
      <c r="G845" t="s">
        <v>255</v>
      </c>
      <c r="H845" t="s">
        <v>47</v>
      </c>
      <c r="I845" t="s">
        <v>48</v>
      </c>
      <c r="J845" t="s">
        <v>49</v>
      </c>
      <c r="K845" t="s">
        <v>50</v>
      </c>
      <c r="L845" t="s">
        <v>645</v>
      </c>
      <c r="M845">
        <v>0</v>
      </c>
      <c r="N845">
        <v>0</v>
      </c>
      <c r="O845">
        <v>1</v>
      </c>
      <c r="P845" t="s">
        <v>47</v>
      </c>
      <c r="Q845" t="s">
        <v>645</v>
      </c>
      <c r="R845" t="s">
        <v>645</v>
      </c>
      <c r="S845" t="s">
        <v>645</v>
      </c>
      <c r="T845" t="s">
        <v>645</v>
      </c>
      <c r="U845" s="32">
        <v>0</v>
      </c>
      <c r="V845" s="32">
        <v>0</v>
      </c>
      <c r="W845" s="32">
        <v>1</v>
      </c>
      <c r="X845" s="32">
        <v>0</v>
      </c>
      <c r="Y845" s="32">
        <v>0</v>
      </c>
      <c r="Z845" s="32">
        <v>0</v>
      </c>
      <c r="AA845" s="32">
        <v>0</v>
      </c>
      <c r="AB845" s="32">
        <v>0</v>
      </c>
      <c r="AC845" s="32">
        <v>0</v>
      </c>
      <c r="AD845">
        <v>376</v>
      </c>
    </row>
    <row r="846" spans="1:30" x14ac:dyDescent="0.25">
      <c r="A846" s="26">
        <v>845</v>
      </c>
      <c r="B846" t="s">
        <v>489</v>
      </c>
      <c r="C846" s="55">
        <v>46036</v>
      </c>
      <c r="D846" s="55">
        <v>46048</v>
      </c>
      <c r="E846" t="s">
        <v>46</v>
      </c>
      <c r="F846" t="s">
        <v>1666</v>
      </c>
      <c r="G846" t="s">
        <v>821</v>
      </c>
      <c r="H846" t="s">
        <v>47</v>
      </c>
      <c r="I846" t="s">
        <v>48</v>
      </c>
      <c r="J846" t="s">
        <v>138</v>
      </c>
      <c r="K846" t="s">
        <v>50</v>
      </c>
      <c r="L846" t="s">
        <v>645</v>
      </c>
      <c r="M846">
        <v>0</v>
      </c>
      <c r="N846">
        <v>0</v>
      </c>
      <c r="O846">
        <v>1</v>
      </c>
      <c r="P846" t="s">
        <v>47</v>
      </c>
      <c r="Q846" t="s">
        <v>645</v>
      </c>
      <c r="R846" t="s">
        <v>645</v>
      </c>
      <c r="S846" t="s">
        <v>645</v>
      </c>
      <c r="T846" t="s">
        <v>645</v>
      </c>
      <c r="U846" s="32">
        <v>0</v>
      </c>
      <c r="V846" s="32">
        <v>0</v>
      </c>
      <c r="W846" s="32">
        <v>1</v>
      </c>
      <c r="X846" s="32">
        <v>0</v>
      </c>
      <c r="Y846" s="32">
        <v>0</v>
      </c>
      <c r="Z846" s="32">
        <v>0</v>
      </c>
      <c r="AA846" s="32">
        <v>0</v>
      </c>
      <c r="AB846" s="32">
        <v>0</v>
      </c>
      <c r="AC846" s="32">
        <v>0</v>
      </c>
      <c r="AD846">
        <v>12</v>
      </c>
    </row>
    <row r="847" spans="1:30" x14ac:dyDescent="0.25">
      <c r="A847" s="26">
        <v>846</v>
      </c>
      <c r="B847" t="s">
        <v>369</v>
      </c>
      <c r="C847" s="55">
        <v>46009</v>
      </c>
      <c r="D847" s="55">
        <v>46030</v>
      </c>
      <c r="E847" t="s">
        <v>129</v>
      </c>
      <c r="F847" t="s">
        <v>1666</v>
      </c>
      <c r="G847" t="s">
        <v>122</v>
      </c>
      <c r="H847" t="s">
        <v>47</v>
      </c>
      <c r="I847" t="s">
        <v>48</v>
      </c>
      <c r="J847" t="s">
        <v>49</v>
      </c>
      <c r="K847" t="s">
        <v>50</v>
      </c>
      <c r="L847" t="s">
        <v>645</v>
      </c>
      <c r="M847">
        <v>0</v>
      </c>
      <c r="N847">
        <v>0</v>
      </c>
      <c r="O847">
        <v>1</v>
      </c>
      <c r="P847" t="s">
        <v>47</v>
      </c>
      <c r="Q847" t="s">
        <v>645</v>
      </c>
      <c r="R847" t="s">
        <v>645</v>
      </c>
      <c r="S847" t="s">
        <v>645</v>
      </c>
      <c r="T847" t="s">
        <v>645</v>
      </c>
      <c r="U847" s="32">
        <v>0</v>
      </c>
      <c r="V847" s="32">
        <v>0</v>
      </c>
      <c r="W847" s="32">
        <v>1</v>
      </c>
      <c r="X847" s="32">
        <v>0</v>
      </c>
      <c r="Y847" s="32">
        <v>0</v>
      </c>
      <c r="Z847" s="32">
        <v>0</v>
      </c>
      <c r="AA847" s="32">
        <v>0</v>
      </c>
      <c r="AB847" s="32">
        <v>0</v>
      </c>
      <c r="AC847" s="32">
        <v>0</v>
      </c>
      <c r="AD847">
        <v>21</v>
      </c>
    </row>
    <row r="848" spans="1:30" x14ac:dyDescent="0.25">
      <c r="A848" s="26">
        <v>847</v>
      </c>
      <c r="B848" t="s">
        <v>369</v>
      </c>
      <c r="C848" s="55">
        <v>46009</v>
      </c>
      <c r="D848" s="55">
        <v>46030</v>
      </c>
      <c r="E848" t="s">
        <v>129</v>
      </c>
      <c r="F848" t="s">
        <v>1666</v>
      </c>
      <c r="G848" t="s">
        <v>814</v>
      </c>
      <c r="H848" t="s">
        <v>47</v>
      </c>
      <c r="I848" t="s">
        <v>48</v>
      </c>
      <c r="J848" t="s">
        <v>78</v>
      </c>
      <c r="K848" t="s">
        <v>50</v>
      </c>
      <c r="L848" t="s">
        <v>645</v>
      </c>
      <c r="M848">
        <v>0</v>
      </c>
      <c r="N848">
        <v>0</v>
      </c>
      <c r="O848">
        <v>1</v>
      </c>
      <c r="P848" t="s">
        <v>47</v>
      </c>
      <c r="Q848" t="s">
        <v>645</v>
      </c>
      <c r="R848" t="s">
        <v>645</v>
      </c>
      <c r="S848" t="s">
        <v>645</v>
      </c>
      <c r="T848" t="s">
        <v>645</v>
      </c>
      <c r="U848" s="32">
        <v>0</v>
      </c>
      <c r="V848" s="32">
        <v>0</v>
      </c>
      <c r="W848" s="32">
        <v>1</v>
      </c>
      <c r="X848" s="32">
        <v>0</v>
      </c>
      <c r="Y848" s="32">
        <v>0</v>
      </c>
      <c r="Z848" s="32">
        <v>0</v>
      </c>
      <c r="AA848" s="32">
        <v>0</v>
      </c>
      <c r="AB848" s="32">
        <v>0</v>
      </c>
      <c r="AC848" s="32">
        <v>0</v>
      </c>
      <c r="AD848">
        <v>21</v>
      </c>
    </row>
    <row r="849" spans="1:30" hidden="1" x14ac:dyDescent="0.25">
      <c r="A849">
        <v>848</v>
      </c>
      <c r="B849" t="s">
        <v>369</v>
      </c>
      <c r="C849" s="16">
        <v>46009</v>
      </c>
      <c r="D849" s="16">
        <v>46030</v>
      </c>
      <c r="E849" t="s">
        <v>129</v>
      </c>
      <c r="F849" t="s">
        <v>38</v>
      </c>
      <c r="G849" t="s">
        <v>1208</v>
      </c>
      <c r="H849" t="s">
        <v>645</v>
      </c>
      <c r="I849" t="s">
        <v>90</v>
      </c>
      <c r="J849" t="s">
        <v>56</v>
      </c>
      <c r="K849" t="s">
        <v>113</v>
      </c>
      <c r="L849" t="s">
        <v>645</v>
      </c>
      <c r="M849">
        <v>1</v>
      </c>
      <c r="N849">
        <v>0</v>
      </c>
      <c r="P849" t="s">
        <v>645</v>
      </c>
      <c r="Q849" t="s">
        <v>645</v>
      </c>
      <c r="R849" t="s">
        <v>645</v>
      </c>
      <c r="S849" t="s">
        <v>645</v>
      </c>
      <c r="T849" t="s">
        <v>645</v>
      </c>
      <c r="U849">
        <v>0</v>
      </c>
      <c r="V849">
        <v>0</v>
      </c>
      <c r="W849">
        <v>0</v>
      </c>
      <c r="X849">
        <v>0</v>
      </c>
      <c r="Y849">
        <v>0</v>
      </c>
      <c r="Z849">
        <v>0</v>
      </c>
      <c r="AA849">
        <v>0</v>
      </c>
      <c r="AB849">
        <v>0</v>
      </c>
      <c r="AC849">
        <v>0</v>
      </c>
      <c r="AD849">
        <v>21</v>
      </c>
    </row>
    <row r="850" spans="1:30" hidden="1" x14ac:dyDescent="0.25">
      <c r="A850">
        <v>849</v>
      </c>
      <c r="B850" t="s">
        <v>369</v>
      </c>
      <c r="C850" s="16">
        <v>46009</v>
      </c>
      <c r="D850" s="16">
        <v>46030</v>
      </c>
      <c r="E850" t="s">
        <v>129</v>
      </c>
      <c r="F850" t="s">
        <v>38</v>
      </c>
      <c r="G850" t="s">
        <v>1209</v>
      </c>
      <c r="H850" t="s">
        <v>645</v>
      </c>
      <c r="I850" t="s">
        <v>90</v>
      </c>
      <c r="J850" t="s">
        <v>49</v>
      </c>
      <c r="K850" t="s">
        <v>113</v>
      </c>
      <c r="L850" t="s">
        <v>645</v>
      </c>
      <c r="M850">
        <v>1</v>
      </c>
      <c r="N850">
        <v>0</v>
      </c>
      <c r="P850" t="s">
        <v>645</v>
      </c>
      <c r="Q850" t="s">
        <v>645</v>
      </c>
      <c r="R850" t="s">
        <v>645</v>
      </c>
      <c r="S850" t="s">
        <v>645</v>
      </c>
      <c r="T850" t="s">
        <v>645</v>
      </c>
      <c r="U850">
        <v>0</v>
      </c>
      <c r="V850">
        <v>0</v>
      </c>
      <c r="W850">
        <v>0</v>
      </c>
      <c r="X850">
        <v>0</v>
      </c>
      <c r="Y850">
        <v>0</v>
      </c>
      <c r="Z850">
        <v>0</v>
      </c>
      <c r="AA850">
        <v>0</v>
      </c>
      <c r="AB850">
        <v>0</v>
      </c>
      <c r="AC850">
        <v>0</v>
      </c>
      <c r="AD850">
        <v>21</v>
      </c>
    </row>
    <row r="851" spans="1:30" x14ac:dyDescent="0.25">
      <c r="A851" s="26">
        <v>850</v>
      </c>
      <c r="B851" t="s">
        <v>369</v>
      </c>
      <c r="C851" s="55">
        <v>46009</v>
      </c>
      <c r="D851" s="55">
        <v>46044</v>
      </c>
      <c r="E851" t="s">
        <v>129</v>
      </c>
      <c r="F851" t="s">
        <v>1666</v>
      </c>
      <c r="G851" t="s">
        <v>146</v>
      </c>
      <c r="H851" t="s">
        <v>47</v>
      </c>
      <c r="I851" t="s">
        <v>48</v>
      </c>
      <c r="J851" t="s">
        <v>49</v>
      </c>
      <c r="K851" t="s">
        <v>50</v>
      </c>
      <c r="L851" t="s">
        <v>645</v>
      </c>
      <c r="M851">
        <v>0</v>
      </c>
      <c r="N851">
        <v>0</v>
      </c>
      <c r="O851">
        <v>1</v>
      </c>
      <c r="P851" t="s">
        <v>47</v>
      </c>
      <c r="Q851" t="s">
        <v>645</v>
      </c>
      <c r="R851" t="s">
        <v>645</v>
      </c>
      <c r="S851" t="s">
        <v>645</v>
      </c>
      <c r="T851" t="s">
        <v>645</v>
      </c>
      <c r="U851" s="32">
        <v>0</v>
      </c>
      <c r="V851" s="32">
        <v>0</v>
      </c>
      <c r="W851" s="32">
        <v>1</v>
      </c>
      <c r="X851" s="32">
        <v>0</v>
      </c>
      <c r="Y851" s="32">
        <v>0</v>
      </c>
      <c r="Z851" s="32">
        <v>0</v>
      </c>
      <c r="AA851" s="32">
        <v>0</v>
      </c>
      <c r="AB851" s="32">
        <v>0</v>
      </c>
      <c r="AC851" s="32">
        <v>0</v>
      </c>
      <c r="AD851">
        <v>35</v>
      </c>
    </row>
    <row r="852" spans="1:30" x14ac:dyDescent="0.25">
      <c r="A852" s="26">
        <v>851</v>
      </c>
      <c r="B852" t="s">
        <v>105</v>
      </c>
      <c r="C852" s="55">
        <v>45567</v>
      </c>
      <c r="D852" s="55">
        <v>46034</v>
      </c>
      <c r="E852" t="s">
        <v>645</v>
      </c>
      <c r="F852" t="s">
        <v>140</v>
      </c>
      <c r="G852" t="s">
        <v>386</v>
      </c>
      <c r="H852" t="s">
        <v>142</v>
      </c>
      <c r="I852" t="s">
        <v>90</v>
      </c>
      <c r="J852" t="s">
        <v>44</v>
      </c>
      <c r="K852" t="s">
        <v>113</v>
      </c>
      <c r="L852" t="s">
        <v>645</v>
      </c>
      <c r="M852">
        <v>0</v>
      </c>
      <c r="N852">
        <v>0</v>
      </c>
      <c r="O852">
        <v>1</v>
      </c>
      <c r="P852" t="s">
        <v>142</v>
      </c>
      <c r="Q852" t="s">
        <v>645</v>
      </c>
      <c r="R852" t="s">
        <v>645</v>
      </c>
      <c r="S852" t="s">
        <v>645</v>
      </c>
      <c r="T852" t="s">
        <v>645</v>
      </c>
      <c r="U852" s="32">
        <v>0</v>
      </c>
      <c r="V852" s="32">
        <v>0</v>
      </c>
      <c r="W852" s="32">
        <v>0</v>
      </c>
      <c r="X852" s="32">
        <v>0</v>
      </c>
      <c r="Y852" s="32">
        <v>1</v>
      </c>
      <c r="Z852" s="32">
        <v>0</v>
      </c>
      <c r="AA852" s="32">
        <v>0</v>
      </c>
      <c r="AB852" s="32">
        <v>0</v>
      </c>
      <c r="AC852" s="32">
        <v>0</v>
      </c>
      <c r="AD852">
        <v>467</v>
      </c>
    </row>
    <row r="853" spans="1:30" x14ac:dyDescent="0.25">
      <c r="A853" s="26">
        <v>852</v>
      </c>
      <c r="B853" t="s">
        <v>369</v>
      </c>
      <c r="C853" s="55">
        <v>46008</v>
      </c>
      <c r="D853" s="55">
        <v>46036</v>
      </c>
      <c r="E853" t="s">
        <v>152</v>
      </c>
      <c r="F853" t="s">
        <v>43</v>
      </c>
      <c r="G853" t="s">
        <v>684</v>
      </c>
      <c r="H853" t="s">
        <v>43</v>
      </c>
      <c r="I853" t="s">
        <v>90</v>
      </c>
      <c r="J853" t="s">
        <v>49</v>
      </c>
      <c r="K853" t="s">
        <v>50</v>
      </c>
      <c r="L853" t="s">
        <v>645</v>
      </c>
      <c r="M853">
        <v>0</v>
      </c>
      <c r="N853">
        <v>0</v>
      </c>
      <c r="O853">
        <v>1</v>
      </c>
      <c r="P853" t="s">
        <v>43</v>
      </c>
      <c r="Q853" t="s">
        <v>645</v>
      </c>
      <c r="R853" t="s">
        <v>645</v>
      </c>
      <c r="S853" t="s">
        <v>645</v>
      </c>
      <c r="T853" t="s">
        <v>645</v>
      </c>
      <c r="U853" s="32">
        <v>0</v>
      </c>
      <c r="V853" s="32">
        <v>1</v>
      </c>
      <c r="W853" s="32">
        <v>0</v>
      </c>
      <c r="X853" s="32">
        <v>0</v>
      </c>
      <c r="Y853" s="32">
        <v>0</v>
      </c>
      <c r="Z853" s="32">
        <v>0</v>
      </c>
      <c r="AA853" s="32">
        <v>0</v>
      </c>
      <c r="AB853" s="32">
        <v>0</v>
      </c>
      <c r="AC853" s="32">
        <v>1</v>
      </c>
      <c r="AD853">
        <v>28</v>
      </c>
    </row>
    <row r="854" spans="1:30" x14ac:dyDescent="0.25">
      <c r="A854" s="26">
        <v>853</v>
      </c>
      <c r="B854" t="s">
        <v>326</v>
      </c>
      <c r="C854" s="55">
        <v>45861</v>
      </c>
      <c r="D854" s="55">
        <v>46038</v>
      </c>
      <c r="E854" t="s">
        <v>152</v>
      </c>
      <c r="F854" t="s">
        <v>97</v>
      </c>
      <c r="G854" t="s">
        <v>822</v>
      </c>
      <c r="H854" t="s">
        <v>97</v>
      </c>
      <c r="I854" t="s">
        <v>90</v>
      </c>
      <c r="J854" t="s">
        <v>44</v>
      </c>
      <c r="K854" t="s">
        <v>50</v>
      </c>
      <c r="L854" t="s">
        <v>645</v>
      </c>
      <c r="M854">
        <v>0</v>
      </c>
      <c r="N854">
        <v>0</v>
      </c>
      <c r="O854">
        <v>1</v>
      </c>
      <c r="P854" t="s">
        <v>97</v>
      </c>
      <c r="Q854" t="s">
        <v>645</v>
      </c>
      <c r="R854" t="s">
        <v>645</v>
      </c>
      <c r="S854" t="s">
        <v>645</v>
      </c>
      <c r="T854" t="s">
        <v>645</v>
      </c>
      <c r="U854" s="32">
        <v>0</v>
      </c>
      <c r="V854" s="32">
        <v>0</v>
      </c>
      <c r="W854" s="32">
        <v>1</v>
      </c>
      <c r="X854" s="32">
        <v>0</v>
      </c>
      <c r="Y854" s="32">
        <v>0</v>
      </c>
      <c r="Z854" s="32">
        <v>0</v>
      </c>
      <c r="AA854" s="32">
        <v>0</v>
      </c>
      <c r="AB854" s="32">
        <v>0</v>
      </c>
      <c r="AC854" s="32">
        <v>0</v>
      </c>
      <c r="AD854">
        <v>177</v>
      </c>
    </row>
    <row r="855" spans="1:30" x14ac:dyDescent="0.25">
      <c r="A855" s="26">
        <v>854</v>
      </c>
      <c r="B855" t="s">
        <v>489</v>
      </c>
      <c r="C855" s="55">
        <v>46036</v>
      </c>
      <c r="D855" s="55">
        <v>46042</v>
      </c>
      <c r="E855" t="s">
        <v>152</v>
      </c>
      <c r="F855" t="s">
        <v>97</v>
      </c>
      <c r="G855" t="s">
        <v>1210</v>
      </c>
      <c r="H855" t="s">
        <v>97</v>
      </c>
      <c r="I855" t="s">
        <v>90</v>
      </c>
      <c r="J855" t="s">
        <v>49</v>
      </c>
      <c r="K855" t="s">
        <v>50</v>
      </c>
      <c r="L855" t="s">
        <v>645</v>
      </c>
      <c r="M855">
        <v>0</v>
      </c>
      <c r="N855">
        <v>0</v>
      </c>
      <c r="O855">
        <v>1</v>
      </c>
      <c r="P855" t="s">
        <v>97</v>
      </c>
      <c r="Q855" t="s">
        <v>645</v>
      </c>
      <c r="R855" t="s">
        <v>645</v>
      </c>
      <c r="S855" t="s">
        <v>645</v>
      </c>
      <c r="T855" t="s">
        <v>645</v>
      </c>
      <c r="U855" s="32">
        <v>0</v>
      </c>
      <c r="V855" s="32">
        <v>0</v>
      </c>
      <c r="W855" s="32">
        <v>1</v>
      </c>
      <c r="X855" s="32">
        <v>0</v>
      </c>
      <c r="Y855" s="32">
        <v>0</v>
      </c>
      <c r="Z855" s="32">
        <v>0</v>
      </c>
      <c r="AA855" s="32">
        <v>0</v>
      </c>
      <c r="AB855" s="32">
        <v>0</v>
      </c>
      <c r="AC855" s="32">
        <v>0</v>
      </c>
      <c r="AD855">
        <v>6</v>
      </c>
    </row>
    <row r="856" spans="1:30" x14ac:dyDescent="0.25">
      <c r="A856" s="26">
        <v>855</v>
      </c>
      <c r="B856" t="s">
        <v>53</v>
      </c>
      <c r="C856" s="55">
        <v>45547</v>
      </c>
      <c r="D856" s="55">
        <v>46030</v>
      </c>
      <c r="E856" t="s">
        <v>37</v>
      </c>
      <c r="F856" t="s">
        <v>140</v>
      </c>
      <c r="G856" t="s">
        <v>1211</v>
      </c>
      <c r="H856" t="s">
        <v>142</v>
      </c>
      <c r="I856" t="s">
        <v>90</v>
      </c>
      <c r="J856" t="s">
        <v>56</v>
      </c>
      <c r="K856" t="s">
        <v>68</v>
      </c>
      <c r="L856" t="s">
        <v>645</v>
      </c>
      <c r="M856">
        <v>0</v>
      </c>
      <c r="N856">
        <v>0</v>
      </c>
      <c r="O856">
        <v>1</v>
      </c>
      <c r="P856" t="s">
        <v>142</v>
      </c>
      <c r="Q856" t="s">
        <v>645</v>
      </c>
      <c r="R856" t="s">
        <v>645</v>
      </c>
      <c r="S856" t="s">
        <v>645</v>
      </c>
      <c r="T856" t="s">
        <v>645</v>
      </c>
      <c r="U856" s="32">
        <v>0</v>
      </c>
      <c r="V856" s="32">
        <v>0</v>
      </c>
      <c r="W856" s="32">
        <v>0</v>
      </c>
      <c r="X856" s="32">
        <v>0</v>
      </c>
      <c r="Y856" s="32">
        <v>1</v>
      </c>
      <c r="Z856" s="32">
        <v>0</v>
      </c>
      <c r="AA856" s="32">
        <v>0</v>
      </c>
      <c r="AB856" s="32">
        <v>0</v>
      </c>
      <c r="AC856" s="32">
        <v>0</v>
      </c>
      <c r="AD856">
        <v>483</v>
      </c>
    </row>
    <row r="857" spans="1:30" x14ac:dyDescent="0.25">
      <c r="A857" s="26">
        <v>856</v>
      </c>
      <c r="B857" t="s">
        <v>105</v>
      </c>
      <c r="C857" s="55">
        <v>45583</v>
      </c>
      <c r="D857" s="55">
        <v>46029</v>
      </c>
      <c r="E857" t="s">
        <v>37</v>
      </c>
      <c r="F857" t="s">
        <v>1666</v>
      </c>
      <c r="G857" t="s">
        <v>119</v>
      </c>
      <c r="H857" t="s">
        <v>47</v>
      </c>
      <c r="I857" t="s">
        <v>48</v>
      </c>
      <c r="J857" t="s">
        <v>49</v>
      </c>
      <c r="K857" t="s">
        <v>50</v>
      </c>
      <c r="L857" t="s">
        <v>645</v>
      </c>
      <c r="M857">
        <v>0</v>
      </c>
      <c r="N857">
        <v>0</v>
      </c>
      <c r="O857">
        <v>1</v>
      </c>
      <c r="P857" t="s">
        <v>47</v>
      </c>
      <c r="Q857" t="s">
        <v>645</v>
      </c>
      <c r="R857" t="s">
        <v>645</v>
      </c>
      <c r="S857" t="s">
        <v>645</v>
      </c>
      <c r="T857" t="s">
        <v>645</v>
      </c>
      <c r="U857" s="32">
        <v>0</v>
      </c>
      <c r="V857" s="32">
        <v>0</v>
      </c>
      <c r="W857" s="32">
        <v>1</v>
      </c>
      <c r="X857" s="32">
        <v>0</v>
      </c>
      <c r="Y857" s="32">
        <v>0</v>
      </c>
      <c r="Z857" s="32">
        <v>0</v>
      </c>
      <c r="AA857" s="32">
        <v>0</v>
      </c>
      <c r="AB857" s="32">
        <v>0</v>
      </c>
      <c r="AC857" s="32">
        <v>0</v>
      </c>
      <c r="AD857">
        <v>446</v>
      </c>
    </row>
    <row r="858" spans="1:30" hidden="1" x14ac:dyDescent="0.25">
      <c r="A858">
        <v>857</v>
      </c>
      <c r="B858" t="s">
        <v>105</v>
      </c>
      <c r="C858" s="16">
        <v>45583</v>
      </c>
      <c r="D858" s="16">
        <v>46029</v>
      </c>
      <c r="E858" t="s">
        <v>37</v>
      </c>
      <c r="F858" t="s">
        <v>38</v>
      </c>
      <c r="G858" t="s">
        <v>119</v>
      </c>
      <c r="H858" t="s">
        <v>645</v>
      </c>
      <c r="I858" t="s">
        <v>48</v>
      </c>
      <c r="J858" t="s">
        <v>49</v>
      </c>
      <c r="K858" t="s">
        <v>50</v>
      </c>
      <c r="L858" t="s">
        <v>645</v>
      </c>
      <c r="M858">
        <v>1</v>
      </c>
      <c r="N858">
        <v>0</v>
      </c>
      <c r="P858" t="s">
        <v>645</v>
      </c>
      <c r="Q858" t="s">
        <v>645</v>
      </c>
      <c r="R858" t="s">
        <v>645</v>
      </c>
      <c r="S858" t="s">
        <v>645</v>
      </c>
      <c r="T858" t="s">
        <v>645</v>
      </c>
      <c r="U858">
        <v>0</v>
      </c>
      <c r="V858">
        <v>0</v>
      </c>
      <c r="W858">
        <v>0</v>
      </c>
      <c r="X858">
        <v>0</v>
      </c>
      <c r="Y858">
        <v>0</v>
      </c>
      <c r="Z858">
        <v>0</v>
      </c>
      <c r="AA858">
        <v>0</v>
      </c>
      <c r="AB858">
        <v>0</v>
      </c>
      <c r="AC858">
        <v>0</v>
      </c>
      <c r="AD858">
        <v>446</v>
      </c>
    </row>
    <row r="859" spans="1:30" x14ac:dyDescent="0.25">
      <c r="A859" s="26">
        <v>858</v>
      </c>
      <c r="B859" t="s">
        <v>287</v>
      </c>
      <c r="C859" s="55">
        <v>45786</v>
      </c>
      <c r="D859" s="55">
        <v>46038</v>
      </c>
      <c r="E859" t="s">
        <v>114</v>
      </c>
      <c r="F859" t="s">
        <v>1666</v>
      </c>
      <c r="G859" t="s">
        <v>146</v>
      </c>
      <c r="H859" t="s">
        <v>47</v>
      </c>
      <c r="I859" t="s">
        <v>48</v>
      </c>
      <c r="J859" t="s">
        <v>49</v>
      </c>
      <c r="K859" t="s">
        <v>50</v>
      </c>
      <c r="L859" t="s">
        <v>645</v>
      </c>
      <c r="M859">
        <v>0</v>
      </c>
      <c r="N859">
        <v>0</v>
      </c>
      <c r="O859">
        <v>1</v>
      </c>
      <c r="P859" t="s">
        <v>47</v>
      </c>
      <c r="Q859" t="s">
        <v>645</v>
      </c>
      <c r="R859" t="s">
        <v>645</v>
      </c>
      <c r="S859" t="s">
        <v>645</v>
      </c>
      <c r="T859" t="s">
        <v>645</v>
      </c>
      <c r="U859" s="32">
        <v>0</v>
      </c>
      <c r="V859" s="32">
        <v>0</v>
      </c>
      <c r="W859" s="32">
        <v>1</v>
      </c>
      <c r="X859" s="32">
        <v>0</v>
      </c>
      <c r="Y859" s="32">
        <v>0</v>
      </c>
      <c r="Z859" s="32">
        <v>0</v>
      </c>
      <c r="AA859" s="32">
        <v>0</v>
      </c>
      <c r="AB859" s="32">
        <v>0</v>
      </c>
      <c r="AC859" s="32">
        <v>0</v>
      </c>
      <c r="AD859">
        <v>252</v>
      </c>
    </row>
    <row r="860" spans="1:30" x14ac:dyDescent="0.25">
      <c r="A860" s="26">
        <v>859</v>
      </c>
      <c r="B860" t="s">
        <v>326</v>
      </c>
      <c r="C860" s="55">
        <v>45847</v>
      </c>
      <c r="D860" s="55">
        <v>46049</v>
      </c>
      <c r="E860" t="s">
        <v>114</v>
      </c>
      <c r="F860" t="s">
        <v>1666</v>
      </c>
      <c r="G860" t="s">
        <v>146</v>
      </c>
      <c r="H860" t="s">
        <v>47</v>
      </c>
      <c r="I860" t="s">
        <v>48</v>
      </c>
      <c r="J860" t="s">
        <v>49</v>
      </c>
      <c r="K860" t="s">
        <v>50</v>
      </c>
      <c r="L860" t="s">
        <v>645</v>
      </c>
      <c r="M860">
        <v>0</v>
      </c>
      <c r="N860">
        <v>0</v>
      </c>
      <c r="O860">
        <v>1</v>
      </c>
      <c r="P860" t="s">
        <v>47</v>
      </c>
      <c r="Q860" t="s">
        <v>645</v>
      </c>
      <c r="R860" t="s">
        <v>645</v>
      </c>
      <c r="S860" t="s">
        <v>645</v>
      </c>
      <c r="T860" t="s">
        <v>645</v>
      </c>
      <c r="U860" s="32">
        <v>0</v>
      </c>
      <c r="V860" s="32">
        <v>0</v>
      </c>
      <c r="W860" s="32">
        <v>1</v>
      </c>
      <c r="X860" s="32">
        <v>0</v>
      </c>
      <c r="Y860" s="32">
        <v>0</v>
      </c>
      <c r="Z860" s="32">
        <v>0</v>
      </c>
      <c r="AA860" s="32">
        <v>0</v>
      </c>
      <c r="AB860" s="32">
        <v>0</v>
      </c>
      <c r="AC860" s="32">
        <v>0</v>
      </c>
      <c r="AD860">
        <v>202</v>
      </c>
    </row>
    <row r="861" spans="1:30" x14ac:dyDescent="0.25">
      <c r="A861" s="26">
        <v>860</v>
      </c>
      <c r="B861" t="s">
        <v>326</v>
      </c>
      <c r="C861" s="55">
        <v>45847</v>
      </c>
      <c r="D861" s="55">
        <v>46049</v>
      </c>
      <c r="E861" t="s">
        <v>114</v>
      </c>
      <c r="F861" t="s">
        <v>1666</v>
      </c>
      <c r="G861" t="s">
        <v>1212</v>
      </c>
      <c r="H861" t="s">
        <v>47</v>
      </c>
      <c r="I861" t="s">
        <v>39</v>
      </c>
      <c r="J861" t="s">
        <v>78</v>
      </c>
      <c r="K861" t="s">
        <v>50</v>
      </c>
      <c r="L861" t="s">
        <v>645</v>
      </c>
      <c r="M861">
        <v>0</v>
      </c>
      <c r="N861">
        <v>0</v>
      </c>
      <c r="O861">
        <v>1</v>
      </c>
      <c r="P861" t="s">
        <v>47</v>
      </c>
      <c r="Q861" t="s">
        <v>645</v>
      </c>
      <c r="R861" t="s">
        <v>645</v>
      </c>
      <c r="S861" t="s">
        <v>645</v>
      </c>
      <c r="T861" t="s">
        <v>645</v>
      </c>
      <c r="U861" s="32">
        <v>0</v>
      </c>
      <c r="V861" s="32">
        <v>0</v>
      </c>
      <c r="W861" s="32">
        <v>1</v>
      </c>
      <c r="X861" s="32">
        <v>0</v>
      </c>
      <c r="Y861" s="32">
        <v>0</v>
      </c>
      <c r="Z861" s="32">
        <v>0</v>
      </c>
      <c r="AA861" s="32">
        <v>0</v>
      </c>
      <c r="AB861" s="32">
        <v>0</v>
      </c>
      <c r="AC861" s="32">
        <v>0</v>
      </c>
      <c r="AD861">
        <v>202</v>
      </c>
    </row>
    <row r="862" spans="1:30" x14ac:dyDescent="0.25">
      <c r="A862" s="26">
        <v>861</v>
      </c>
      <c r="B862" t="s">
        <v>369</v>
      </c>
      <c r="C862" s="55">
        <v>45992</v>
      </c>
      <c r="D862" s="55">
        <v>46038</v>
      </c>
      <c r="E862" t="s">
        <v>215</v>
      </c>
      <c r="F862" t="s">
        <v>1666</v>
      </c>
      <c r="G862" t="s">
        <v>1213</v>
      </c>
      <c r="H862" t="s">
        <v>47</v>
      </c>
      <c r="I862" t="s">
        <v>48</v>
      </c>
      <c r="J862" t="s">
        <v>44</v>
      </c>
      <c r="K862" t="s">
        <v>79</v>
      </c>
      <c r="L862" t="s">
        <v>645</v>
      </c>
      <c r="M862">
        <v>0</v>
      </c>
      <c r="N862">
        <v>0</v>
      </c>
      <c r="O862">
        <v>1</v>
      </c>
      <c r="P862" t="s">
        <v>47</v>
      </c>
      <c r="Q862" t="s">
        <v>645</v>
      </c>
      <c r="R862" t="s">
        <v>645</v>
      </c>
      <c r="S862" t="s">
        <v>645</v>
      </c>
      <c r="T862" t="s">
        <v>645</v>
      </c>
      <c r="U862" s="32">
        <v>0</v>
      </c>
      <c r="V862" s="32">
        <v>0</v>
      </c>
      <c r="W862" s="32">
        <v>1</v>
      </c>
      <c r="X862" s="32">
        <v>0</v>
      </c>
      <c r="Y862" s="32">
        <v>0</v>
      </c>
      <c r="Z862" s="32">
        <v>0</v>
      </c>
      <c r="AA862" s="32">
        <v>0</v>
      </c>
      <c r="AB862" s="32">
        <v>0</v>
      </c>
      <c r="AC862" s="32">
        <v>0</v>
      </c>
      <c r="AD862">
        <v>46</v>
      </c>
    </row>
    <row r="863" spans="1:30" x14ac:dyDescent="0.25">
      <c r="A863" s="26">
        <v>862</v>
      </c>
      <c r="B863" t="s">
        <v>489</v>
      </c>
      <c r="C863" s="55">
        <v>46029</v>
      </c>
      <c r="D863" s="55">
        <v>46043</v>
      </c>
      <c r="E863" t="s">
        <v>215</v>
      </c>
      <c r="F863" t="s">
        <v>1666</v>
      </c>
      <c r="G863" t="s">
        <v>1213</v>
      </c>
      <c r="H863" t="s">
        <v>47</v>
      </c>
      <c r="I863" t="s">
        <v>48</v>
      </c>
      <c r="J863" t="s">
        <v>44</v>
      </c>
      <c r="K863" t="s">
        <v>79</v>
      </c>
      <c r="L863" t="s">
        <v>645</v>
      </c>
      <c r="M863">
        <v>0</v>
      </c>
      <c r="N863">
        <v>0</v>
      </c>
      <c r="O863">
        <v>1</v>
      </c>
      <c r="P863" t="s">
        <v>47</v>
      </c>
      <c r="Q863" t="s">
        <v>645</v>
      </c>
      <c r="R863" t="s">
        <v>645</v>
      </c>
      <c r="S863" t="s">
        <v>645</v>
      </c>
      <c r="T863" t="s">
        <v>645</v>
      </c>
      <c r="U863" s="32">
        <v>0</v>
      </c>
      <c r="V863" s="32">
        <v>0</v>
      </c>
      <c r="W863" s="32">
        <v>1</v>
      </c>
      <c r="X863" s="32">
        <v>0</v>
      </c>
      <c r="Y863" s="32">
        <v>0</v>
      </c>
      <c r="Z863" s="32">
        <v>0</v>
      </c>
      <c r="AA863" s="32">
        <v>0</v>
      </c>
      <c r="AB863" s="32">
        <v>0</v>
      </c>
      <c r="AC863" s="32">
        <v>0</v>
      </c>
      <c r="AD863">
        <v>14</v>
      </c>
    </row>
    <row r="864" spans="1:30" x14ac:dyDescent="0.25">
      <c r="A864" s="26">
        <v>863</v>
      </c>
      <c r="B864" t="s">
        <v>489</v>
      </c>
      <c r="C864" s="55">
        <v>46029</v>
      </c>
      <c r="D864" s="55">
        <v>46043</v>
      </c>
      <c r="E864" t="s">
        <v>215</v>
      </c>
      <c r="F864" t="s">
        <v>1666</v>
      </c>
      <c r="G864" t="s">
        <v>1214</v>
      </c>
      <c r="H864" t="s">
        <v>47</v>
      </c>
      <c r="I864" t="s">
        <v>48</v>
      </c>
      <c r="J864" t="s">
        <v>56</v>
      </c>
      <c r="K864" t="s">
        <v>79</v>
      </c>
      <c r="L864" t="s">
        <v>645</v>
      </c>
      <c r="M864">
        <v>0</v>
      </c>
      <c r="N864">
        <v>0</v>
      </c>
      <c r="O864">
        <v>1</v>
      </c>
      <c r="P864" t="s">
        <v>47</v>
      </c>
      <c r="Q864" t="s">
        <v>645</v>
      </c>
      <c r="R864" t="s">
        <v>645</v>
      </c>
      <c r="S864" t="s">
        <v>645</v>
      </c>
      <c r="T864" t="s">
        <v>645</v>
      </c>
      <c r="U864" s="32">
        <v>0</v>
      </c>
      <c r="V864" s="32">
        <v>0</v>
      </c>
      <c r="W864" s="32">
        <v>1</v>
      </c>
      <c r="X864" s="32">
        <v>0</v>
      </c>
      <c r="Y864" s="32">
        <v>0</v>
      </c>
      <c r="Z864" s="32">
        <v>0</v>
      </c>
      <c r="AA864" s="32">
        <v>0</v>
      </c>
      <c r="AB864" s="32">
        <v>0</v>
      </c>
      <c r="AC864" s="32">
        <v>0</v>
      </c>
      <c r="AD864">
        <v>14</v>
      </c>
    </row>
    <row r="865" spans="1:30" x14ac:dyDescent="0.25">
      <c r="A865" s="26">
        <v>864</v>
      </c>
      <c r="B865" t="s">
        <v>489</v>
      </c>
      <c r="C865" s="55">
        <v>46043</v>
      </c>
      <c r="D865" s="55">
        <v>46049</v>
      </c>
      <c r="E865" t="s">
        <v>215</v>
      </c>
      <c r="F865" t="s">
        <v>1666</v>
      </c>
      <c r="G865" t="s">
        <v>700</v>
      </c>
      <c r="H865" t="s">
        <v>47</v>
      </c>
      <c r="I865" t="s">
        <v>55</v>
      </c>
      <c r="J865" t="s">
        <v>138</v>
      </c>
      <c r="K865" t="s">
        <v>50</v>
      </c>
      <c r="L865" t="s">
        <v>645</v>
      </c>
      <c r="M865">
        <v>0</v>
      </c>
      <c r="N865">
        <v>0</v>
      </c>
      <c r="O865">
        <v>1</v>
      </c>
      <c r="P865" t="s">
        <v>47</v>
      </c>
      <c r="Q865" t="s">
        <v>645</v>
      </c>
      <c r="R865" t="s">
        <v>645</v>
      </c>
      <c r="S865" t="s">
        <v>645</v>
      </c>
      <c r="T865" t="s">
        <v>645</v>
      </c>
      <c r="U865" s="32">
        <v>0</v>
      </c>
      <c r="V865" s="32">
        <v>0</v>
      </c>
      <c r="W865" s="32">
        <v>1</v>
      </c>
      <c r="X865" s="32">
        <v>0</v>
      </c>
      <c r="Y865" s="32">
        <v>0</v>
      </c>
      <c r="Z865" s="32">
        <v>0</v>
      </c>
      <c r="AA865" s="32">
        <v>0</v>
      </c>
      <c r="AB865" s="32">
        <v>0</v>
      </c>
      <c r="AC865" s="32">
        <v>0</v>
      </c>
      <c r="AD865">
        <v>6</v>
      </c>
    </row>
    <row r="866" spans="1:30" x14ac:dyDescent="0.25">
      <c r="A866" s="26">
        <v>865</v>
      </c>
      <c r="B866" t="s">
        <v>213</v>
      </c>
      <c r="C866" s="55">
        <v>45679</v>
      </c>
      <c r="D866" s="55">
        <v>46075</v>
      </c>
      <c r="E866" t="s">
        <v>70</v>
      </c>
      <c r="F866" t="s">
        <v>1666</v>
      </c>
      <c r="G866" t="s">
        <v>174</v>
      </c>
      <c r="H866" t="s">
        <v>47</v>
      </c>
      <c r="I866" t="s">
        <v>48</v>
      </c>
      <c r="J866" t="s">
        <v>49</v>
      </c>
      <c r="K866" t="s">
        <v>50</v>
      </c>
      <c r="L866" t="s">
        <v>645</v>
      </c>
      <c r="M866">
        <v>0</v>
      </c>
      <c r="N866">
        <v>0</v>
      </c>
      <c r="O866">
        <v>1</v>
      </c>
      <c r="P866" t="s">
        <v>47</v>
      </c>
      <c r="Q866" t="s">
        <v>645</v>
      </c>
      <c r="R866" t="s">
        <v>645</v>
      </c>
      <c r="S866" t="s">
        <v>645</v>
      </c>
      <c r="T866" t="s">
        <v>645</v>
      </c>
      <c r="U866" s="32">
        <v>0</v>
      </c>
      <c r="V866" s="32">
        <v>0</v>
      </c>
      <c r="W866" s="32">
        <v>1</v>
      </c>
      <c r="X866" s="32">
        <v>0</v>
      </c>
      <c r="Y866" s="32">
        <v>0</v>
      </c>
      <c r="Z866" s="32">
        <v>0</v>
      </c>
      <c r="AA866" s="32">
        <v>0</v>
      </c>
      <c r="AB866" s="32">
        <v>0</v>
      </c>
      <c r="AC866" s="32">
        <v>0</v>
      </c>
      <c r="AD866">
        <v>396</v>
      </c>
    </row>
    <row r="867" spans="1:30" x14ac:dyDescent="0.25">
      <c r="A867" s="26">
        <v>866</v>
      </c>
      <c r="B867" t="s">
        <v>369</v>
      </c>
      <c r="C867" s="55">
        <v>45975</v>
      </c>
      <c r="D867" s="55">
        <v>46071</v>
      </c>
      <c r="E867" t="s">
        <v>70</v>
      </c>
      <c r="F867" t="s">
        <v>1682</v>
      </c>
      <c r="G867" t="s">
        <v>428</v>
      </c>
      <c r="H867" t="s">
        <v>137</v>
      </c>
      <c r="I867" t="s">
        <v>55</v>
      </c>
      <c r="J867" t="s">
        <v>44</v>
      </c>
      <c r="K867" t="s">
        <v>128</v>
      </c>
      <c r="L867" t="s">
        <v>645</v>
      </c>
      <c r="M867">
        <v>0</v>
      </c>
      <c r="N867">
        <v>1</v>
      </c>
      <c r="O867">
        <v>2</v>
      </c>
      <c r="P867" t="s">
        <v>43</v>
      </c>
      <c r="Q867" t="s">
        <v>47</v>
      </c>
      <c r="R867" t="s">
        <v>645</v>
      </c>
      <c r="S867" t="s">
        <v>645</v>
      </c>
      <c r="T867" t="s">
        <v>645</v>
      </c>
      <c r="U867" s="32">
        <v>0</v>
      </c>
      <c r="V867" s="32">
        <v>1</v>
      </c>
      <c r="W867" s="32">
        <v>1</v>
      </c>
      <c r="X867" s="32">
        <v>0</v>
      </c>
      <c r="Y867" s="32">
        <v>0</v>
      </c>
      <c r="Z867" s="32">
        <v>0</v>
      </c>
      <c r="AA867" s="32">
        <v>0</v>
      </c>
      <c r="AB867" s="32">
        <v>0</v>
      </c>
      <c r="AC867" s="32">
        <v>1</v>
      </c>
      <c r="AD867">
        <v>96</v>
      </c>
    </row>
    <row r="868" spans="1:30" x14ac:dyDescent="0.25">
      <c r="A868" s="26">
        <v>867</v>
      </c>
      <c r="B868" t="s">
        <v>213</v>
      </c>
      <c r="C868" s="55">
        <v>45671</v>
      </c>
      <c r="D868" s="55">
        <v>46058</v>
      </c>
      <c r="E868" t="s">
        <v>162</v>
      </c>
      <c r="F868" t="s">
        <v>227</v>
      </c>
      <c r="G868" t="s">
        <v>228</v>
      </c>
      <c r="H868" t="s">
        <v>229</v>
      </c>
      <c r="I868" t="s">
        <v>51</v>
      </c>
      <c r="J868" t="s">
        <v>49</v>
      </c>
      <c r="K868" t="s">
        <v>85</v>
      </c>
      <c r="L868" t="s">
        <v>645</v>
      </c>
      <c r="M868">
        <v>0</v>
      </c>
      <c r="N868">
        <v>0</v>
      </c>
      <c r="O868">
        <v>1</v>
      </c>
      <c r="P868" t="s">
        <v>229</v>
      </c>
      <c r="Q868" t="s">
        <v>645</v>
      </c>
      <c r="R868" t="s">
        <v>645</v>
      </c>
      <c r="S868" t="s">
        <v>645</v>
      </c>
      <c r="T868" t="s">
        <v>645</v>
      </c>
      <c r="U868" s="32">
        <v>0</v>
      </c>
      <c r="V868" s="32">
        <v>0</v>
      </c>
      <c r="W868" s="32">
        <v>0</v>
      </c>
      <c r="X868" s="32">
        <v>0</v>
      </c>
      <c r="Y868" s="32">
        <v>1</v>
      </c>
      <c r="Z868" s="32">
        <v>0</v>
      </c>
      <c r="AA868" s="32">
        <v>0</v>
      </c>
      <c r="AB868" s="32">
        <v>0</v>
      </c>
      <c r="AC868" s="32">
        <v>0</v>
      </c>
      <c r="AD868">
        <v>387</v>
      </c>
    </row>
    <row r="869" spans="1:30" x14ac:dyDescent="0.25">
      <c r="A869" s="26">
        <v>868</v>
      </c>
      <c r="B869" t="s">
        <v>326</v>
      </c>
      <c r="C869" s="55">
        <v>45895</v>
      </c>
      <c r="D869" s="55">
        <v>46060</v>
      </c>
      <c r="E869" t="s">
        <v>162</v>
      </c>
      <c r="F869" t="s">
        <v>1682</v>
      </c>
      <c r="G869" t="s">
        <v>345</v>
      </c>
      <c r="H869" t="s">
        <v>137</v>
      </c>
      <c r="I869" t="s">
        <v>55</v>
      </c>
      <c r="J869" t="s">
        <v>44</v>
      </c>
      <c r="K869" t="s">
        <v>113</v>
      </c>
      <c r="L869" t="s">
        <v>645</v>
      </c>
      <c r="M869">
        <v>0</v>
      </c>
      <c r="N869">
        <v>1</v>
      </c>
      <c r="O869">
        <v>2</v>
      </c>
      <c r="P869" t="s">
        <v>43</v>
      </c>
      <c r="Q869" t="s">
        <v>47</v>
      </c>
      <c r="R869" t="s">
        <v>645</v>
      </c>
      <c r="S869" t="s">
        <v>645</v>
      </c>
      <c r="T869" t="s">
        <v>645</v>
      </c>
      <c r="U869" s="32">
        <v>0</v>
      </c>
      <c r="V869" s="32">
        <v>1</v>
      </c>
      <c r="W869" s="32">
        <v>1</v>
      </c>
      <c r="X869" s="32">
        <v>0</v>
      </c>
      <c r="Y869" s="32">
        <v>0</v>
      </c>
      <c r="Z869" s="32">
        <v>0</v>
      </c>
      <c r="AA869" s="32">
        <v>0</v>
      </c>
      <c r="AB869" s="32">
        <v>0</v>
      </c>
      <c r="AC869" s="32">
        <v>1</v>
      </c>
      <c r="AD869">
        <v>165</v>
      </c>
    </row>
    <row r="870" spans="1:30" x14ac:dyDescent="0.25">
      <c r="A870" s="26">
        <v>869</v>
      </c>
      <c r="B870" t="s">
        <v>326</v>
      </c>
      <c r="C870" s="55">
        <v>45895</v>
      </c>
      <c r="D870" s="55">
        <v>46060</v>
      </c>
      <c r="E870" t="s">
        <v>162</v>
      </c>
      <c r="F870" t="s">
        <v>43</v>
      </c>
      <c r="G870" t="s">
        <v>188</v>
      </c>
      <c r="H870" t="s">
        <v>43</v>
      </c>
      <c r="I870" t="s">
        <v>55</v>
      </c>
      <c r="J870" t="s">
        <v>40</v>
      </c>
      <c r="K870" t="s">
        <v>113</v>
      </c>
      <c r="L870" t="s">
        <v>645</v>
      </c>
      <c r="M870">
        <v>0</v>
      </c>
      <c r="N870">
        <v>0</v>
      </c>
      <c r="O870">
        <v>1</v>
      </c>
      <c r="P870" t="s">
        <v>43</v>
      </c>
      <c r="Q870" t="s">
        <v>645</v>
      </c>
      <c r="R870" t="s">
        <v>645</v>
      </c>
      <c r="S870" t="s">
        <v>645</v>
      </c>
      <c r="T870" t="s">
        <v>645</v>
      </c>
      <c r="U870" s="32">
        <v>0</v>
      </c>
      <c r="V870" s="32">
        <v>1</v>
      </c>
      <c r="W870" s="32">
        <v>0</v>
      </c>
      <c r="X870" s="32">
        <v>0</v>
      </c>
      <c r="Y870" s="32">
        <v>0</v>
      </c>
      <c r="Z870" s="32">
        <v>0</v>
      </c>
      <c r="AA870" s="32">
        <v>0</v>
      </c>
      <c r="AB870" s="32">
        <v>0</v>
      </c>
      <c r="AC870" s="32">
        <v>1</v>
      </c>
      <c r="AD870">
        <v>165</v>
      </c>
    </row>
    <row r="871" spans="1:30" x14ac:dyDescent="0.25">
      <c r="A871" s="26">
        <v>870</v>
      </c>
      <c r="B871" t="s">
        <v>369</v>
      </c>
      <c r="C871" s="55">
        <v>45979</v>
      </c>
      <c r="D871" s="55">
        <v>46071</v>
      </c>
      <c r="E871" t="s">
        <v>162</v>
      </c>
      <c r="F871" t="s">
        <v>1666</v>
      </c>
      <c r="G871" t="s">
        <v>429</v>
      </c>
      <c r="H871" t="s">
        <v>47</v>
      </c>
      <c r="I871" t="s">
        <v>48</v>
      </c>
      <c r="J871" t="s">
        <v>59</v>
      </c>
      <c r="K871" t="s">
        <v>50</v>
      </c>
      <c r="L871" t="s">
        <v>645</v>
      </c>
      <c r="M871">
        <v>0</v>
      </c>
      <c r="N871">
        <v>0</v>
      </c>
      <c r="O871">
        <v>1</v>
      </c>
      <c r="P871" t="s">
        <v>47</v>
      </c>
      <c r="Q871" t="s">
        <v>645</v>
      </c>
      <c r="R871" t="s">
        <v>645</v>
      </c>
      <c r="S871" t="s">
        <v>645</v>
      </c>
      <c r="T871" t="s">
        <v>645</v>
      </c>
      <c r="U871" s="32">
        <v>0</v>
      </c>
      <c r="V871" s="32">
        <v>0</v>
      </c>
      <c r="W871" s="32">
        <v>1</v>
      </c>
      <c r="X871" s="32">
        <v>0</v>
      </c>
      <c r="Y871" s="32">
        <v>0</v>
      </c>
      <c r="Z871" s="32">
        <v>0</v>
      </c>
      <c r="AA871" s="32">
        <v>0</v>
      </c>
      <c r="AB871" s="32">
        <v>0</v>
      </c>
      <c r="AC871" s="32">
        <v>0</v>
      </c>
      <c r="AD871">
        <v>92</v>
      </c>
    </row>
    <row r="872" spans="1:30" x14ac:dyDescent="0.25">
      <c r="A872" s="26">
        <v>871</v>
      </c>
      <c r="B872" t="s">
        <v>369</v>
      </c>
      <c r="C872" s="55">
        <v>45985</v>
      </c>
      <c r="D872" s="55">
        <v>46053</v>
      </c>
      <c r="E872" t="s">
        <v>162</v>
      </c>
      <c r="F872" t="s">
        <v>1666</v>
      </c>
      <c r="G872" t="s">
        <v>146</v>
      </c>
      <c r="H872" t="s">
        <v>47</v>
      </c>
      <c r="I872" t="s">
        <v>48</v>
      </c>
      <c r="J872" t="s">
        <v>49</v>
      </c>
      <c r="K872" t="s">
        <v>50</v>
      </c>
      <c r="L872" t="s">
        <v>645</v>
      </c>
      <c r="M872">
        <v>0</v>
      </c>
      <c r="N872">
        <v>0</v>
      </c>
      <c r="O872">
        <v>1</v>
      </c>
      <c r="P872" t="s">
        <v>47</v>
      </c>
      <c r="Q872" t="s">
        <v>645</v>
      </c>
      <c r="R872" t="s">
        <v>645</v>
      </c>
      <c r="S872" t="s">
        <v>645</v>
      </c>
      <c r="T872" t="s">
        <v>645</v>
      </c>
      <c r="U872" s="32">
        <v>0</v>
      </c>
      <c r="V872" s="32">
        <v>0</v>
      </c>
      <c r="W872" s="32">
        <v>1</v>
      </c>
      <c r="X872" s="32">
        <v>0</v>
      </c>
      <c r="Y872" s="32">
        <v>0</v>
      </c>
      <c r="Z872" s="32">
        <v>0</v>
      </c>
      <c r="AA872" s="32">
        <v>0</v>
      </c>
      <c r="AB872" s="32">
        <v>0</v>
      </c>
      <c r="AC872" s="32">
        <v>0</v>
      </c>
      <c r="AD872">
        <v>68</v>
      </c>
    </row>
    <row r="873" spans="1:30" x14ac:dyDescent="0.25">
      <c r="A873" s="26">
        <v>872</v>
      </c>
      <c r="B873" t="s">
        <v>369</v>
      </c>
      <c r="C873" s="55">
        <v>45985</v>
      </c>
      <c r="D873" s="55">
        <v>46053</v>
      </c>
      <c r="E873" t="s">
        <v>162</v>
      </c>
      <c r="F873" t="s">
        <v>1666</v>
      </c>
      <c r="G873" t="s">
        <v>441</v>
      </c>
      <c r="H873" t="s">
        <v>47</v>
      </c>
      <c r="I873" t="s">
        <v>48</v>
      </c>
      <c r="J873" t="s">
        <v>49</v>
      </c>
      <c r="K873" t="s">
        <v>50</v>
      </c>
      <c r="L873" t="s">
        <v>645</v>
      </c>
      <c r="M873">
        <v>0</v>
      </c>
      <c r="N873">
        <v>0</v>
      </c>
      <c r="O873">
        <v>1</v>
      </c>
      <c r="P873" t="s">
        <v>47</v>
      </c>
      <c r="Q873" t="s">
        <v>645</v>
      </c>
      <c r="R873" t="s">
        <v>645</v>
      </c>
      <c r="S873" t="s">
        <v>645</v>
      </c>
      <c r="T873" t="s">
        <v>645</v>
      </c>
      <c r="U873" s="32">
        <v>0</v>
      </c>
      <c r="V873" s="32">
        <v>0</v>
      </c>
      <c r="W873" s="32">
        <v>1</v>
      </c>
      <c r="X873" s="32">
        <v>0</v>
      </c>
      <c r="Y873" s="32">
        <v>0</v>
      </c>
      <c r="Z873" s="32">
        <v>0</v>
      </c>
      <c r="AA873" s="32">
        <v>0</v>
      </c>
      <c r="AB873" s="32">
        <v>0</v>
      </c>
      <c r="AC873" s="32">
        <v>0</v>
      </c>
      <c r="AD873">
        <v>68</v>
      </c>
    </row>
    <row r="874" spans="1:30" hidden="1" x14ac:dyDescent="0.25">
      <c r="A874">
        <v>873</v>
      </c>
      <c r="B874" t="s">
        <v>369</v>
      </c>
      <c r="C874" s="16">
        <v>45985</v>
      </c>
      <c r="D874" s="16">
        <v>46053</v>
      </c>
      <c r="E874" t="s">
        <v>162</v>
      </c>
      <c r="F874" t="s">
        <v>38</v>
      </c>
      <c r="G874" t="s">
        <v>310</v>
      </c>
      <c r="H874" t="s">
        <v>645</v>
      </c>
      <c r="I874" t="s">
        <v>55</v>
      </c>
      <c r="J874" t="s">
        <v>49</v>
      </c>
      <c r="K874" t="s">
        <v>50</v>
      </c>
      <c r="L874" t="s">
        <v>645</v>
      </c>
      <c r="M874">
        <v>1</v>
      </c>
      <c r="N874">
        <v>0</v>
      </c>
      <c r="P874" t="s">
        <v>645</v>
      </c>
      <c r="Q874" t="s">
        <v>645</v>
      </c>
      <c r="R874" t="s">
        <v>645</v>
      </c>
      <c r="S874" t="s">
        <v>645</v>
      </c>
      <c r="T874" t="s">
        <v>645</v>
      </c>
      <c r="U874">
        <v>0</v>
      </c>
      <c r="V874">
        <v>0</v>
      </c>
      <c r="W874">
        <v>0</v>
      </c>
      <c r="X874">
        <v>0</v>
      </c>
      <c r="Y874">
        <v>0</v>
      </c>
      <c r="Z874">
        <v>0</v>
      </c>
      <c r="AA874">
        <v>0</v>
      </c>
      <c r="AB874">
        <v>0</v>
      </c>
      <c r="AC874">
        <v>0</v>
      </c>
      <c r="AD874">
        <v>68</v>
      </c>
    </row>
    <row r="875" spans="1:30" hidden="1" x14ac:dyDescent="0.25">
      <c r="A875">
        <v>874</v>
      </c>
      <c r="B875" t="s">
        <v>369</v>
      </c>
      <c r="C875" s="16">
        <v>46001</v>
      </c>
      <c r="D875" s="16">
        <v>46060</v>
      </c>
      <c r="E875" t="s">
        <v>162</v>
      </c>
      <c r="F875" t="s">
        <v>651</v>
      </c>
      <c r="G875" t="s">
        <v>468</v>
      </c>
      <c r="H875" t="s">
        <v>645</v>
      </c>
      <c r="I875" t="s">
        <v>51</v>
      </c>
      <c r="J875" t="s">
        <v>78</v>
      </c>
      <c r="K875" t="s">
        <v>50</v>
      </c>
      <c r="L875" t="s">
        <v>645</v>
      </c>
      <c r="M875">
        <v>1</v>
      </c>
      <c r="N875">
        <v>0</v>
      </c>
      <c r="P875" t="s">
        <v>645</v>
      </c>
      <c r="Q875" t="s">
        <v>645</v>
      </c>
      <c r="R875" t="s">
        <v>645</v>
      </c>
      <c r="S875" t="s">
        <v>645</v>
      </c>
      <c r="T875" t="s">
        <v>645</v>
      </c>
      <c r="U875">
        <v>0</v>
      </c>
      <c r="V875">
        <v>0</v>
      </c>
      <c r="W875">
        <v>0</v>
      </c>
      <c r="X875">
        <v>0</v>
      </c>
      <c r="Y875">
        <v>0</v>
      </c>
      <c r="Z875">
        <v>0</v>
      </c>
      <c r="AA875">
        <v>0</v>
      </c>
      <c r="AB875">
        <v>0</v>
      </c>
      <c r="AC875">
        <v>0</v>
      </c>
      <c r="AD875">
        <v>59</v>
      </c>
    </row>
    <row r="876" spans="1:30" x14ac:dyDescent="0.25">
      <c r="A876" s="26">
        <v>875</v>
      </c>
      <c r="B876" t="s">
        <v>369</v>
      </c>
      <c r="C876" s="55">
        <v>46001</v>
      </c>
      <c r="D876" s="55">
        <v>46059</v>
      </c>
      <c r="E876" t="s">
        <v>162</v>
      </c>
      <c r="F876" t="s">
        <v>1666</v>
      </c>
      <c r="G876" t="s">
        <v>310</v>
      </c>
      <c r="H876" t="s">
        <v>47</v>
      </c>
      <c r="I876" t="s">
        <v>55</v>
      </c>
      <c r="J876" t="s">
        <v>49</v>
      </c>
      <c r="K876" t="s">
        <v>50</v>
      </c>
      <c r="L876" t="s">
        <v>645</v>
      </c>
      <c r="M876">
        <v>0</v>
      </c>
      <c r="N876">
        <v>0</v>
      </c>
      <c r="O876">
        <v>1</v>
      </c>
      <c r="P876" t="s">
        <v>47</v>
      </c>
      <c r="Q876" t="s">
        <v>645</v>
      </c>
      <c r="R876" t="s">
        <v>645</v>
      </c>
      <c r="S876" t="s">
        <v>645</v>
      </c>
      <c r="T876" t="s">
        <v>645</v>
      </c>
      <c r="U876" s="32">
        <v>0</v>
      </c>
      <c r="V876" s="32">
        <v>0</v>
      </c>
      <c r="W876" s="32">
        <v>1</v>
      </c>
      <c r="X876" s="32">
        <v>0</v>
      </c>
      <c r="Y876" s="32">
        <v>0</v>
      </c>
      <c r="Z876" s="32">
        <v>0</v>
      </c>
      <c r="AA876" s="32">
        <v>0</v>
      </c>
      <c r="AB876" s="32">
        <v>0</v>
      </c>
      <c r="AC876" s="32">
        <v>0</v>
      </c>
      <c r="AD876">
        <v>58</v>
      </c>
    </row>
    <row r="877" spans="1:30" x14ac:dyDescent="0.25">
      <c r="A877" s="26">
        <v>876</v>
      </c>
      <c r="B877" t="s">
        <v>369</v>
      </c>
      <c r="C877" s="55">
        <v>46007</v>
      </c>
      <c r="D877" s="55">
        <v>46065</v>
      </c>
      <c r="E877" t="s">
        <v>162</v>
      </c>
      <c r="F877" t="s">
        <v>97</v>
      </c>
      <c r="G877" t="s">
        <v>393</v>
      </c>
      <c r="H877" t="s">
        <v>97</v>
      </c>
      <c r="I877" t="s">
        <v>51</v>
      </c>
      <c r="J877" t="s">
        <v>49</v>
      </c>
      <c r="K877" t="s">
        <v>50</v>
      </c>
      <c r="L877" t="s">
        <v>645</v>
      </c>
      <c r="M877">
        <v>0</v>
      </c>
      <c r="N877">
        <v>0</v>
      </c>
      <c r="O877">
        <v>1</v>
      </c>
      <c r="P877" t="s">
        <v>97</v>
      </c>
      <c r="Q877" t="s">
        <v>645</v>
      </c>
      <c r="R877" t="s">
        <v>645</v>
      </c>
      <c r="S877" t="s">
        <v>645</v>
      </c>
      <c r="T877" t="s">
        <v>645</v>
      </c>
      <c r="U877" s="32">
        <v>0</v>
      </c>
      <c r="V877" s="32">
        <v>0</v>
      </c>
      <c r="W877" s="32">
        <v>1</v>
      </c>
      <c r="X877" s="32">
        <v>0</v>
      </c>
      <c r="Y877" s="32">
        <v>0</v>
      </c>
      <c r="Z877" s="32">
        <v>0</v>
      </c>
      <c r="AA877" s="32">
        <v>0</v>
      </c>
      <c r="AB877" s="32">
        <v>0</v>
      </c>
      <c r="AC877" s="32">
        <v>0</v>
      </c>
      <c r="AD877">
        <v>58</v>
      </c>
    </row>
    <row r="878" spans="1:30" x14ac:dyDescent="0.25">
      <c r="A878" s="26">
        <v>877</v>
      </c>
      <c r="B878" t="s">
        <v>369</v>
      </c>
      <c r="C878" s="55">
        <v>46007</v>
      </c>
      <c r="D878" s="55">
        <v>46064</v>
      </c>
      <c r="E878" t="s">
        <v>162</v>
      </c>
      <c r="F878" t="s">
        <v>1666</v>
      </c>
      <c r="G878" t="s">
        <v>397</v>
      </c>
      <c r="H878" t="s">
        <v>47</v>
      </c>
      <c r="I878" t="s">
        <v>55</v>
      </c>
      <c r="J878" t="s">
        <v>138</v>
      </c>
      <c r="K878" t="s">
        <v>113</v>
      </c>
      <c r="L878" t="s">
        <v>645</v>
      </c>
      <c r="M878">
        <v>0</v>
      </c>
      <c r="N878">
        <v>0</v>
      </c>
      <c r="O878">
        <v>1</v>
      </c>
      <c r="P878" t="s">
        <v>47</v>
      </c>
      <c r="Q878" t="s">
        <v>645</v>
      </c>
      <c r="R878" t="s">
        <v>645</v>
      </c>
      <c r="S878" t="s">
        <v>645</v>
      </c>
      <c r="T878" t="s">
        <v>645</v>
      </c>
      <c r="U878" s="32">
        <v>0</v>
      </c>
      <c r="V878" s="32">
        <v>0</v>
      </c>
      <c r="W878" s="32">
        <v>1</v>
      </c>
      <c r="X878" s="32">
        <v>0</v>
      </c>
      <c r="Y878" s="32">
        <v>0</v>
      </c>
      <c r="Z878" s="32">
        <v>0</v>
      </c>
      <c r="AA878" s="32">
        <v>0</v>
      </c>
      <c r="AB878" s="32">
        <v>0</v>
      </c>
      <c r="AC878" s="32">
        <v>0</v>
      </c>
      <c r="AD878">
        <v>57</v>
      </c>
    </row>
    <row r="879" spans="1:30" x14ac:dyDescent="0.25">
      <c r="A879" s="26">
        <v>878</v>
      </c>
      <c r="B879" t="s">
        <v>369</v>
      </c>
      <c r="C879" s="55">
        <v>46014</v>
      </c>
      <c r="D879" s="55">
        <v>46067</v>
      </c>
      <c r="E879" t="s">
        <v>162</v>
      </c>
      <c r="F879" t="s">
        <v>1666</v>
      </c>
      <c r="G879" t="s">
        <v>146</v>
      </c>
      <c r="H879" t="s">
        <v>47</v>
      </c>
      <c r="I879" t="s">
        <v>48</v>
      </c>
      <c r="J879" t="s">
        <v>49</v>
      </c>
      <c r="K879" t="s">
        <v>50</v>
      </c>
      <c r="L879" t="s">
        <v>645</v>
      </c>
      <c r="M879">
        <v>0</v>
      </c>
      <c r="N879">
        <v>0</v>
      </c>
      <c r="O879">
        <v>1</v>
      </c>
      <c r="P879" t="s">
        <v>47</v>
      </c>
      <c r="Q879" t="s">
        <v>645</v>
      </c>
      <c r="R879" t="s">
        <v>645</v>
      </c>
      <c r="S879" t="s">
        <v>645</v>
      </c>
      <c r="T879" t="s">
        <v>645</v>
      </c>
      <c r="U879" s="32">
        <v>0</v>
      </c>
      <c r="V879" s="32">
        <v>0</v>
      </c>
      <c r="W879" s="32">
        <v>1</v>
      </c>
      <c r="X879" s="32">
        <v>0</v>
      </c>
      <c r="Y879" s="32">
        <v>0</v>
      </c>
      <c r="Z879" s="32">
        <v>0</v>
      </c>
      <c r="AA879" s="32">
        <v>0</v>
      </c>
      <c r="AB879" s="32">
        <v>0</v>
      </c>
      <c r="AC879" s="32">
        <v>0</v>
      </c>
      <c r="AD879">
        <v>53</v>
      </c>
    </row>
    <row r="880" spans="1:30" x14ac:dyDescent="0.25">
      <c r="A880" s="26">
        <v>879</v>
      </c>
      <c r="B880" t="s">
        <v>369</v>
      </c>
      <c r="C880" s="55">
        <v>46020</v>
      </c>
      <c r="D880" s="55">
        <v>46066</v>
      </c>
      <c r="E880" t="s">
        <v>162</v>
      </c>
      <c r="F880" t="s">
        <v>1666</v>
      </c>
      <c r="G880" t="s">
        <v>397</v>
      </c>
      <c r="H880" t="s">
        <v>47</v>
      </c>
      <c r="I880" t="s">
        <v>55</v>
      </c>
      <c r="J880" t="s">
        <v>138</v>
      </c>
      <c r="K880" t="s">
        <v>113</v>
      </c>
      <c r="L880" t="s">
        <v>645</v>
      </c>
      <c r="M880">
        <v>0</v>
      </c>
      <c r="N880">
        <v>0</v>
      </c>
      <c r="O880">
        <v>1</v>
      </c>
      <c r="P880" t="s">
        <v>47</v>
      </c>
      <c r="Q880" t="s">
        <v>645</v>
      </c>
      <c r="R880" t="s">
        <v>645</v>
      </c>
      <c r="S880" t="s">
        <v>645</v>
      </c>
      <c r="T880" t="s">
        <v>645</v>
      </c>
      <c r="U880" s="32">
        <v>0</v>
      </c>
      <c r="V880" s="32">
        <v>0</v>
      </c>
      <c r="W880" s="32">
        <v>1</v>
      </c>
      <c r="X880" s="32">
        <v>0</v>
      </c>
      <c r="Y880" s="32">
        <v>0</v>
      </c>
      <c r="Z880" s="32">
        <v>0</v>
      </c>
      <c r="AA880" s="32">
        <v>0</v>
      </c>
      <c r="AB880" s="32">
        <v>0</v>
      </c>
      <c r="AC880" s="32">
        <v>0</v>
      </c>
      <c r="AD880">
        <v>46</v>
      </c>
    </row>
    <row r="881" spans="1:30" x14ac:dyDescent="0.25">
      <c r="A881" s="26">
        <v>880</v>
      </c>
      <c r="B881" t="s">
        <v>369</v>
      </c>
      <c r="C881" s="55">
        <v>46020</v>
      </c>
      <c r="D881" s="55">
        <v>46066</v>
      </c>
      <c r="E881" t="s">
        <v>162</v>
      </c>
      <c r="F881" t="s">
        <v>1666</v>
      </c>
      <c r="G881" t="s">
        <v>397</v>
      </c>
      <c r="H881" t="s">
        <v>47</v>
      </c>
      <c r="I881" t="s">
        <v>55</v>
      </c>
      <c r="J881" t="s">
        <v>138</v>
      </c>
      <c r="K881" t="s">
        <v>113</v>
      </c>
      <c r="L881" t="s">
        <v>645</v>
      </c>
      <c r="M881">
        <v>0</v>
      </c>
      <c r="N881">
        <v>0</v>
      </c>
      <c r="O881">
        <v>1</v>
      </c>
      <c r="P881" t="s">
        <v>47</v>
      </c>
      <c r="Q881" t="s">
        <v>645</v>
      </c>
      <c r="R881" t="s">
        <v>645</v>
      </c>
      <c r="S881" t="s">
        <v>645</v>
      </c>
      <c r="T881" t="s">
        <v>645</v>
      </c>
      <c r="U881" s="32">
        <v>0</v>
      </c>
      <c r="V881" s="32">
        <v>0</v>
      </c>
      <c r="W881" s="32">
        <v>1</v>
      </c>
      <c r="X881" s="32">
        <v>0</v>
      </c>
      <c r="Y881" s="32">
        <v>0</v>
      </c>
      <c r="Z881" s="32">
        <v>0</v>
      </c>
      <c r="AA881" s="32">
        <v>0</v>
      </c>
      <c r="AB881" s="32">
        <v>0</v>
      </c>
      <c r="AC881" s="32">
        <v>0</v>
      </c>
      <c r="AD881">
        <v>46</v>
      </c>
    </row>
    <row r="882" spans="1:30" x14ac:dyDescent="0.25">
      <c r="A882" s="26">
        <v>881</v>
      </c>
      <c r="B882" t="s">
        <v>105</v>
      </c>
      <c r="C882" s="55">
        <v>45618</v>
      </c>
      <c r="D882" s="55">
        <v>46058</v>
      </c>
      <c r="E882" t="s">
        <v>124</v>
      </c>
      <c r="F882" t="s">
        <v>1666</v>
      </c>
      <c r="G882" t="s">
        <v>1746</v>
      </c>
      <c r="H882" t="s">
        <v>47</v>
      </c>
      <c r="I882" t="s">
        <v>48</v>
      </c>
      <c r="J882" t="s">
        <v>49</v>
      </c>
      <c r="K882" t="s">
        <v>50</v>
      </c>
      <c r="L882" t="s">
        <v>645</v>
      </c>
      <c r="M882">
        <v>0</v>
      </c>
      <c r="N882">
        <v>0</v>
      </c>
      <c r="O882">
        <v>1</v>
      </c>
      <c r="P882" t="s">
        <v>47</v>
      </c>
      <c r="Q882" t="s">
        <v>645</v>
      </c>
      <c r="R882" t="s">
        <v>645</v>
      </c>
      <c r="S882" t="s">
        <v>645</v>
      </c>
      <c r="T882" t="s">
        <v>645</v>
      </c>
      <c r="U882" s="32">
        <v>0</v>
      </c>
      <c r="V882" s="32">
        <v>0</v>
      </c>
      <c r="W882" s="32">
        <v>1</v>
      </c>
      <c r="X882" s="32">
        <v>0</v>
      </c>
      <c r="Y882" s="32">
        <v>0</v>
      </c>
      <c r="Z882" s="32">
        <v>0</v>
      </c>
      <c r="AA882" s="32">
        <v>0</v>
      </c>
      <c r="AB882" s="32">
        <v>0</v>
      </c>
      <c r="AC882" s="32">
        <v>0</v>
      </c>
      <c r="AD882">
        <v>440</v>
      </c>
    </row>
    <row r="883" spans="1:30" x14ac:dyDescent="0.25">
      <c r="A883" s="26">
        <v>882</v>
      </c>
      <c r="B883" t="s">
        <v>105</v>
      </c>
      <c r="C883" s="55">
        <v>45618</v>
      </c>
      <c r="D883" s="55">
        <v>46058</v>
      </c>
      <c r="E883" t="s">
        <v>124</v>
      </c>
      <c r="F883" t="s">
        <v>97</v>
      </c>
      <c r="G883" t="s">
        <v>1747</v>
      </c>
      <c r="H883" t="s">
        <v>97</v>
      </c>
      <c r="I883" t="s">
        <v>51</v>
      </c>
      <c r="J883" t="s">
        <v>49</v>
      </c>
      <c r="K883" t="s">
        <v>50</v>
      </c>
      <c r="L883" t="s">
        <v>645</v>
      </c>
      <c r="M883">
        <v>0</v>
      </c>
      <c r="N883">
        <v>0</v>
      </c>
      <c r="O883">
        <v>1</v>
      </c>
      <c r="P883" t="s">
        <v>97</v>
      </c>
      <c r="Q883" t="s">
        <v>645</v>
      </c>
      <c r="R883" t="s">
        <v>645</v>
      </c>
      <c r="S883" t="s">
        <v>645</v>
      </c>
      <c r="T883" t="s">
        <v>645</v>
      </c>
      <c r="U883" s="32">
        <v>0</v>
      </c>
      <c r="V883" s="32">
        <v>0</v>
      </c>
      <c r="W883" s="32">
        <v>1</v>
      </c>
      <c r="X883" s="32">
        <v>0</v>
      </c>
      <c r="Y883" s="32">
        <v>0</v>
      </c>
      <c r="Z883" s="32">
        <v>0</v>
      </c>
      <c r="AA883" s="32">
        <v>0</v>
      </c>
      <c r="AB883" s="32">
        <v>0</v>
      </c>
      <c r="AC883" s="32">
        <v>0</v>
      </c>
      <c r="AD883">
        <v>440</v>
      </c>
    </row>
    <row r="884" spans="1:30" x14ac:dyDescent="0.25">
      <c r="A884" s="26">
        <v>883</v>
      </c>
      <c r="B884" t="s">
        <v>105</v>
      </c>
      <c r="C884" s="55">
        <v>45618</v>
      </c>
      <c r="D884" s="55">
        <v>46064</v>
      </c>
      <c r="E884" t="s">
        <v>124</v>
      </c>
      <c r="F884" t="s">
        <v>140</v>
      </c>
      <c r="G884" t="s">
        <v>141</v>
      </c>
      <c r="H884" t="s">
        <v>142</v>
      </c>
      <c r="I884" t="s">
        <v>90</v>
      </c>
      <c r="J884" t="s">
        <v>44</v>
      </c>
      <c r="K884" t="s">
        <v>68</v>
      </c>
      <c r="L884" t="s">
        <v>645</v>
      </c>
      <c r="M884">
        <v>0</v>
      </c>
      <c r="N884">
        <v>0</v>
      </c>
      <c r="O884">
        <v>1</v>
      </c>
      <c r="P884" t="s">
        <v>142</v>
      </c>
      <c r="Q884" t="s">
        <v>645</v>
      </c>
      <c r="R884" t="s">
        <v>645</v>
      </c>
      <c r="S884" t="s">
        <v>645</v>
      </c>
      <c r="T884" t="s">
        <v>645</v>
      </c>
      <c r="U884" s="32">
        <v>0</v>
      </c>
      <c r="V884" s="32">
        <v>0</v>
      </c>
      <c r="W884" s="32">
        <v>0</v>
      </c>
      <c r="X884" s="32">
        <v>0</v>
      </c>
      <c r="Y884" s="32">
        <v>1</v>
      </c>
      <c r="Z884" s="32">
        <v>0</v>
      </c>
      <c r="AA884" s="32">
        <v>0</v>
      </c>
      <c r="AB884" s="32">
        <v>0</v>
      </c>
      <c r="AC884" s="32">
        <v>0</v>
      </c>
      <c r="AD884">
        <v>446</v>
      </c>
    </row>
    <row r="885" spans="1:30" x14ac:dyDescent="0.25">
      <c r="A885" s="26">
        <v>884</v>
      </c>
      <c r="B885" t="s">
        <v>105</v>
      </c>
      <c r="C885" s="55">
        <v>45630</v>
      </c>
      <c r="D885" s="55">
        <v>46056</v>
      </c>
      <c r="E885" t="s">
        <v>124</v>
      </c>
      <c r="F885" t="s">
        <v>1666</v>
      </c>
      <c r="G885" t="s">
        <v>158</v>
      </c>
      <c r="H885" t="s">
        <v>47</v>
      </c>
      <c r="I885" t="s">
        <v>48</v>
      </c>
      <c r="J885" t="s">
        <v>49</v>
      </c>
      <c r="K885" t="s">
        <v>50</v>
      </c>
      <c r="L885" t="s">
        <v>645</v>
      </c>
      <c r="M885">
        <v>0</v>
      </c>
      <c r="N885">
        <v>0</v>
      </c>
      <c r="O885">
        <v>1</v>
      </c>
      <c r="P885" t="s">
        <v>47</v>
      </c>
      <c r="Q885" t="s">
        <v>645</v>
      </c>
      <c r="R885" t="s">
        <v>645</v>
      </c>
      <c r="S885" t="s">
        <v>645</v>
      </c>
      <c r="T885" t="s">
        <v>645</v>
      </c>
      <c r="U885" s="32">
        <v>0</v>
      </c>
      <c r="V885" s="32">
        <v>0</v>
      </c>
      <c r="W885" s="32">
        <v>1</v>
      </c>
      <c r="X885" s="32">
        <v>0</v>
      </c>
      <c r="Y885" s="32">
        <v>0</v>
      </c>
      <c r="Z885" s="32">
        <v>0</v>
      </c>
      <c r="AA885" s="32">
        <v>0</v>
      </c>
      <c r="AB885" s="32">
        <v>0</v>
      </c>
      <c r="AC885" s="32">
        <v>0</v>
      </c>
      <c r="AD885">
        <v>426</v>
      </c>
    </row>
    <row r="886" spans="1:30" x14ac:dyDescent="0.25">
      <c r="A886" s="26">
        <v>885</v>
      </c>
      <c r="B886" t="s">
        <v>105</v>
      </c>
      <c r="C886" s="55">
        <v>45630</v>
      </c>
      <c r="D886" s="55">
        <v>46056</v>
      </c>
      <c r="E886" t="s">
        <v>124</v>
      </c>
      <c r="F886" t="s">
        <v>140</v>
      </c>
      <c r="G886" t="s">
        <v>141</v>
      </c>
      <c r="H886" t="s">
        <v>142</v>
      </c>
      <c r="I886" t="s">
        <v>90</v>
      </c>
      <c r="J886" t="s">
        <v>44</v>
      </c>
      <c r="K886" t="s">
        <v>68</v>
      </c>
      <c r="L886" t="s">
        <v>645</v>
      </c>
      <c r="M886">
        <v>0</v>
      </c>
      <c r="N886">
        <v>0</v>
      </c>
      <c r="O886">
        <v>1</v>
      </c>
      <c r="P886" t="s">
        <v>142</v>
      </c>
      <c r="Q886" t="s">
        <v>645</v>
      </c>
      <c r="R886" t="s">
        <v>645</v>
      </c>
      <c r="S886" t="s">
        <v>645</v>
      </c>
      <c r="T886" t="s">
        <v>645</v>
      </c>
      <c r="U886" s="32">
        <v>0</v>
      </c>
      <c r="V886" s="32">
        <v>0</v>
      </c>
      <c r="W886" s="32">
        <v>0</v>
      </c>
      <c r="X886" s="32">
        <v>0</v>
      </c>
      <c r="Y886" s="32">
        <v>1</v>
      </c>
      <c r="Z886" s="32">
        <v>0</v>
      </c>
      <c r="AA886" s="32">
        <v>0</v>
      </c>
      <c r="AB886" s="32">
        <v>0</v>
      </c>
      <c r="AC886" s="32">
        <v>0</v>
      </c>
      <c r="AD886">
        <v>426</v>
      </c>
    </row>
    <row r="887" spans="1:30" x14ac:dyDescent="0.25">
      <c r="A887" s="26">
        <v>886</v>
      </c>
      <c r="B887" t="s">
        <v>287</v>
      </c>
      <c r="C887" s="55">
        <v>45785</v>
      </c>
      <c r="D887" s="55">
        <v>46072</v>
      </c>
      <c r="E887" t="s">
        <v>124</v>
      </c>
      <c r="F887" t="s">
        <v>43</v>
      </c>
      <c r="G887" t="s">
        <v>312</v>
      </c>
      <c r="H887" t="s">
        <v>43</v>
      </c>
      <c r="I887" t="s">
        <v>39</v>
      </c>
      <c r="J887" t="s">
        <v>49</v>
      </c>
      <c r="K887" t="s">
        <v>50</v>
      </c>
      <c r="L887" t="s">
        <v>645</v>
      </c>
      <c r="M887">
        <v>0</v>
      </c>
      <c r="N887">
        <v>0</v>
      </c>
      <c r="O887">
        <v>1</v>
      </c>
      <c r="P887" t="s">
        <v>43</v>
      </c>
      <c r="Q887" t="s">
        <v>645</v>
      </c>
      <c r="R887" t="s">
        <v>645</v>
      </c>
      <c r="S887" t="s">
        <v>645</v>
      </c>
      <c r="T887" t="s">
        <v>645</v>
      </c>
      <c r="U887" s="32">
        <v>0</v>
      </c>
      <c r="V887" s="32">
        <v>1</v>
      </c>
      <c r="W887" s="32">
        <v>0</v>
      </c>
      <c r="X887" s="32">
        <v>0</v>
      </c>
      <c r="Y887" s="32">
        <v>0</v>
      </c>
      <c r="Z887" s="32">
        <v>0</v>
      </c>
      <c r="AA887" s="32">
        <v>0</v>
      </c>
      <c r="AB887" s="32">
        <v>0</v>
      </c>
      <c r="AC887" s="32">
        <v>1</v>
      </c>
      <c r="AD887">
        <v>287</v>
      </c>
    </row>
    <row r="888" spans="1:30" x14ac:dyDescent="0.25">
      <c r="A888" s="26">
        <v>887</v>
      </c>
      <c r="B888" t="s">
        <v>213</v>
      </c>
      <c r="C888" s="55">
        <v>45667</v>
      </c>
      <c r="D888" s="55">
        <v>46073</v>
      </c>
      <c r="E888" t="s">
        <v>124</v>
      </c>
      <c r="F888" t="s">
        <v>1666</v>
      </c>
      <c r="G888" t="s">
        <v>222</v>
      </c>
      <c r="H888" t="s">
        <v>47</v>
      </c>
      <c r="I888" t="s">
        <v>48</v>
      </c>
      <c r="J888" t="s">
        <v>49</v>
      </c>
      <c r="K888" t="s">
        <v>50</v>
      </c>
      <c r="L888" t="s">
        <v>645</v>
      </c>
      <c r="M888">
        <v>0</v>
      </c>
      <c r="N888">
        <v>0</v>
      </c>
      <c r="O888">
        <v>1</v>
      </c>
      <c r="P888" t="s">
        <v>47</v>
      </c>
      <c r="Q888" t="s">
        <v>645</v>
      </c>
      <c r="R888" t="s">
        <v>645</v>
      </c>
      <c r="S888" t="s">
        <v>645</v>
      </c>
      <c r="T888" t="s">
        <v>645</v>
      </c>
      <c r="U888" s="32">
        <v>0</v>
      </c>
      <c r="V888" s="32">
        <v>0</v>
      </c>
      <c r="W888" s="32">
        <v>1</v>
      </c>
      <c r="X888" s="32">
        <v>0</v>
      </c>
      <c r="Y888" s="32">
        <v>0</v>
      </c>
      <c r="Z888" s="32">
        <v>0</v>
      </c>
      <c r="AA888" s="32">
        <v>0</v>
      </c>
      <c r="AB888" s="32">
        <v>0</v>
      </c>
      <c r="AC888" s="32">
        <v>0</v>
      </c>
      <c r="AD888">
        <v>406</v>
      </c>
    </row>
    <row r="889" spans="1:30" x14ac:dyDescent="0.25">
      <c r="A889" s="26">
        <v>888</v>
      </c>
      <c r="B889" t="s">
        <v>326</v>
      </c>
      <c r="C889" s="55">
        <v>45881</v>
      </c>
      <c r="D889" s="55">
        <v>46062</v>
      </c>
      <c r="E889" t="s">
        <v>46</v>
      </c>
      <c r="F889" t="s">
        <v>1666</v>
      </c>
      <c r="G889" t="s">
        <v>255</v>
      </c>
      <c r="H889" t="s">
        <v>47</v>
      </c>
      <c r="I889" t="s">
        <v>48</v>
      </c>
      <c r="J889" t="s">
        <v>49</v>
      </c>
      <c r="K889" t="s">
        <v>50</v>
      </c>
      <c r="L889" t="s">
        <v>645</v>
      </c>
      <c r="M889">
        <v>0</v>
      </c>
      <c r="N889">
        <v>0</v>
      </c>
      <c r="O889">
        <v>1</v>
      </c>
      <c r="P889" t="s">
        <v>47</v>
      </c>
      <c r="Q889" t="s">
        <v>645</v>
      </c>
      <c r="R889" t="s">
        <v>645</v>
      </c>
      <c r="S889" t="s">
        <v>645</v>
      </c>
      <c r="T889" t="s">
        <v>645</v>
      </c>
      <c r="U889" s="32">
        <v>0</v>
      </c>
      <c r="V889" s="32">
        <v>0</v>
      </c>
      <c r="W889" s="32">
        <v>1</v>
      </c>
      <c r="X889" s="32">
        <v>0</v>
      </c>
      <c r="Y889" s="32">
        <v>0</v>
      </c>
      <c r="Z889" s="32">
        <v>0</v>
      </c>
      <c r="AA889" s="32">
        <v>0</v>
      </c>
      <c r="AB889" s="32">
        <v>0</v>
      </c>
      <c r="AC889" s="32">
        <v>0</v>
      </c>
      <c r="AD889">
        <v>181</v>
      </c>
    </row>
    <row r="890" spans="1:30" x14ac:dyDescent="0.25">
      <c r="A890" s="26">
        <v>889</v>
      </c>
      <c r="B890" t="s">
        <v>326</v>
      </c>
      <c r="C890" s="55">
        <v>45881</v>
      </c>
      <c r="D890" s="55">
        <v>46062</v>
      </c>
      <c r="E890" t="s">
        <v>46</v>
      </c>
      <c r="F890" t="s">
        <v>96</v>
      </c>
      <c r="G890" t="s">
        <v>339</v>
      </c>
      <c r="H890" t="s">
        <v>97</v>
      </c>
      <c r="I890" t="s">
        <v>51</v>
      </c>
      <c r="J890" t="s">
        <v>59</v>
      </c>
      <c r="K890" t="s">
        <v>50</v>
      </c>
      <c r="L890" t="s">
        <v>645</v>
      </c>
      <c r="M890">
        <v>0</v>
      </c>
      <c r="N890">
        <v>0</v>
      </c>
      <c r="O890">
        <v>1</v>
      </c>
      <c r="P890" t="s">
        <v>97</v>
      </c>
      <c r="Q890" t="s">
        <v>645</v>
      </c>
      <c r="R890" t="s">
        <v>645</v>
      </c>
      <c r="S890" t="s">
        <v>645</v>
      </c>
      <c r="T890" t="s">
        <v>645</v>
      </c>
      <c r="U890" s="32">
        <v>0</v>
      </c>
      <c r="V890" s="32">
        <v>0</v>
      </c>
      <c r="W890" s="32">
        <v>1</v>
      </c>
      <c r="X890" s="32">
        <v>0</v>
      </c>
      <c r="Y890" s="32">
        <v>0</v>
      </c>
      <c r="Z890" s="32">
        <v>0</v>
      </c>
      <c r="AA890" s="32">
        <v>0</v>
      </c>
      <c r="AB890" s="32">
        <v>0</v>
      </c>
      <c r="AC890" s="32">
        <v>0</v>
      </c>
      <c r="AD890">
        <v>181</v>
      </c>
    </row>
    <row r="891" spans="1:30" x14ac:dyDescent="0.25">
      <c r="A891" s="26">
        <v>890</v>
      </c>
      <c r="B891" t="s">
        <v>369</v>
      </c>
      <c r="C891" s="55">
        <v>45932</v>
      </c>
      <c r="D891" s="55">
        <v>46062</v>
      </c>
      <c r="E891" t="s">
        <v>46</v>
      </c>
      <c r="F891" t="s">
        <v>96</v>
      </c>
      <c r="G891" t="s">
        <v>339</v>
      </c>
      <c r="H891" t="s">
        <v>97</v>
      </c>
      <c r="I891" t="s">
        <v>51</v>
      </c>
      <c r="J891" t="s">
        <v>59</v>
      </c>
      <c r="K891" t="s">
        <v>50</v>
      </c>
      <c r="L891" t="s">
        <v>645</v>
      </c>
      <c r="M891">
        <v>0</v>
      </c>
      <c r="N891">
        <v>0</v>
      </c>
      <c r="O891">
        <v>1</v>
      </c>
      <c r="P891" t="s">
        <v>97</v>
      </c>
      <c r="Q891" t="s">
        <v>645</v>
      </c>
      <c r="R891" t="s">
        <v>645</v>
      </c>
      <c r="S891" t="s">
        <v>645</v>
      </c>
      <c r="T891" t="s">
        <v>645</v>
      </c>
      <c r="U891" s="32">
        <v>0</v>
      </c>
      <c r="V891" s="32">
        <v>0</v>
      </c>
      <c r="W891" s="32">
        <v>1</v>
      </c>
      <c r="X891" s="32">
        <v>0</v>
      </c>
      <c r="Y891" s="32">
        <v>0</v>
      </c>
      <c r="Z891" s="32">
        <v>0</v>
      </c>
      <c r="AA891" s="32">
        <v>0</v>
      </c>
      <c r="AB891" s="32">
        <v>0</v>
      </c>
      <c r="AC891" s="32">
        <v>0</v>
      </c>
      <c r="AD891">
        <v>130</v>
      </c>
    </row>
    <row r="892" spans="1:30" x14ac:dyDescent="0.25">
      <c r="A892" s="26">
        <v>891</v>
      </c>
      <c r="B892" t="s">
        <v>213</v>
      </c>
      <c r="C892" s="55">
        <v>45729</v>
      </c>
      <c r="D892" s="55">
        <v>46069</v>
      </c>
      <c r="E892" t="s">
        <v>268</v>
      </c>
      <c r="F892" t="s">
        <v>1666</v>
      </c>
      <c r="G892" t="s">
        <v>272</v>
      </c>
      <c r="H892" t="s">
        <v>47</v>
      </c>
      <c r="I892" t="s">
        <v>48</v>
      </c>
      <c r="J892" t="s">
        <v>56</v>
      </c>
      <c r="K892" t="s">
        <v>50</v>
      </c>
      <c r="L892" t="s">
        <v>645</v>
      </c>
      <c r="M892">
        <v>0</v>
      </c>
      <c r="N892">
        <v>0</v>
      </c>
      <c r="O892">
        <v>1</v>
      </c>
      <c r="P892" t="s">
        <v>47</v>
      </c>
      <c r="Q892" t="s">
        <v>645</v>
      </c>
      <c r="R892" t="s">
        <v>645</v>
      </c>
      <c r="S892" t="s">
        <v>645</v>
      </c>
      <c r="T892" t="s">
        <v>645</v>
      </c>
      <c r="U892" s="32">
        <v>0</v>
      </c>
      <c r="V892" s="32">
        <v>0</v>
      </c>
      <c r="W892" s="32">
        <v>1</v>
      </c>
      <c r="X892" s="32">
        <v>0</v>
      </c>
      <c r="Y892" s="32">
        <v>0</v>
      </c>
      <c r="Z892" s="32">
        <v>0</v>
      </c>
      <c r="AA892" s="32">
        <v>0</v>
      </c>
      <c r="AB892" s="32">
        <v>0</v>
      </c>
      <c r="AC892" s="32">
        <v>0</v>
      </c>
      <c r="AD892">
        <v>340</v>
      </c>
    </row>
    <row r="893" spans="1:30" hidden="1" x14ac:dyDescent="0.25">
      <c r="A893">
        <v>892</v>
      </c>
      <c r="B893" t="s">
        <v>489</v>
      </c>
      <c r="C893" s="16">
        <v>46052</v>
      </c>
      <c r="D893" s="16">
        <v>46068</v>
      </c>
      <c r="E893" t="s">
        <v>77</v>
      </c>
      <c r="F893" t="s">
        <v>38</v>
      </c>
      <c r="G893" t="s">
        <v>524</v>
      </c>
      <c r="H893" t="s">
        <v>645</v>
      </c>
      <c r="I893" t="s">
        <v>55</v>
      </c>
      <c r="J893" t="s">
        <v>49</v>
      </c>
      <c r="K893" t="s">
        <v>50</v>
      </c>
      <c r="L893" t="s">
        <v>645</v>
      </c>
      <c r="M893">
        <v>1</v>
      </c>
      <c r="N893">
        <v>0</v>
      </c>
      <c r="P893" t="s">
        <v>645</v>
      </c>
      <c r="Q893" t="s">
        <v>645</v>
      </c>
      <c r="R893" t="s">
        <v>645</v>
      </c>
      <c r="S893" t="s">
        <v>645</v>
      </c>
      <c r="T893" t="s">
        <v>645</v>
      </c>
      <c r="U893">
        <v>0</v>
      </c>
      <c r="V893">
        <v>0</v>
      </c>
      <c r="W893">
        <v>0</v>
      </c>
      <c r="X893">
        <v>0</v>
      </c>
      <c r="Y893">
        <v>0</v>
      </c>
      <c r="Z893">
        <v>0</v>
      </c>
      <c r="AA893">
        <v>0</v>
      </c>
      <c r="AB893">
        <v>0</v>
      </c>
      <c r="AC893">
        <v>0</v>
      </c>
      <c r="AD893">
        <v>16</v>
      </c>
    </row>
    <row r="894" spans="1:30" x14ac:dyDescent="0.25">
      <c r="A894" s="26">
        <v>893</v>
      </c>
      <c r="B894" t="s">
        <v>489</v>
      </c>
      <c r="C894" s="55">
        <v>46052</v>
      </c>
      <c r="D894" s="55">
        <v>46068</v>
      </c>
      <c r="E894" t="s">
        <v>77</v>
      </c>
      <c r="F894" t="s">
        <v>43</v>
      </c>
      <c r="G894" t="s">
        <v>525</v>
      </c>
      <c r="H894" t="s">
        <v>43</v>
      </c>
      <c r="I894" t="s">
        <v>55</v>
      </c>
      <c r="J894" t="s">
        <v>49</v>
      </c>
      <c r="K894" t="s">
        <v>50</v>
      </c>
      <c r="L894" t="s">
        <v>645</v>
      </c>
      <c r="M894">
        <v>0</v>
      </c>
      <c r="N894">
        <v>0</v>
      </c>
      <c r="O894">
        <v>1</v>
      </c>
      <c r="P894" t="s">
        <v>43</v>
      </c>
      <c r="Q894" t="s">
        <v>645</v>
      </c>
      <c r="R894" t="s">
        <v>645</v>
      </c>
      <c r="S894" t="s">
        <v>645</v>
      </c>
      <c r="T894" t="s">
        <v>645</v>
      </c>
      <c r="U894" s="32">
        <v>0</v>
      </c>
      <c r="V894" s="32">
        <v>1</v>
      </c>
      <c r="W894" s="32">
        <v>0</v>
      </c>
      <c r="X894" s="32">
        <v>0</v>
      </c>
      <c r="Y894" s="32">
        <v>0</v>
      </c>
      <c r="Z894" s="32">
        <v>0</v>
      </c>
      <c r="AA894" s="32">
        <v>0</v>
      </c>
      <c r="AB894" s="32">
        <v>0</v>
      </c>
      <c r="AC894" s="32">
        <v>1</v>
      </c>
      <c r="AD894">
        <v>16</v>
      </c>
    </row>
    <row r="895" spans="1:30" x14ac:dyDescent="0.25">
      <c r="A895" s="26">
        <v>894</v>
      </c>
      <c r="B895" t="s">
        <v>489</v>
      </c>
      <c r="C895" s="55">
        <v>46052</v>
      </c>
      <c r="D895" s="55">
        <v>46068</v>
      </c>
      <c r="E895" t="s">
        <v>77</v>
      </c>
      <c r="F895" t="s">
        <v>43</v>
      </c>
      <c r="G895" t="s">
        <v>525</v>
      </c>
      <c r="H895" t="s">
        <v>43</v>
      </c>
      <c r="I895" t="s">
        <v>55</v>
      </c>
      <c r="J895" t="s">
        <v>49</v>
      </c>
      <c r="K895" t="s">
        <v>50</v>
      </c>
      <c r="L895" t="s">
        <v>645</v>
      </c>
      <c r="M895">
        <v>0</v>
      </c>
      <c r="N895">
        <v>0</v>
      </c>
      <c r="O895">
        <v>1</v>
      </c>
      <c r="P895" t="s">
        <v>43</v>
      </c>
      <c r="Q895" t="s">
        <v>645</v>
      </c>
      <c r="R895" t="s">
        <v>645</v>
      </c>
      <c r="S895" t="s">
        <v>645</v>
      </c>
      <c r="T895" t="s">
        <v>645</v>
      </c>
      <c r="U895" s="32">
        <v>0</v>
      </c>
      <c r="V895" s="32">
        <v>1</v>
      </c>
      <c r="W895" s="32">
        <v>0</v>
      </c>
      <c r="X895" s="32">
        <v>0</v>
      </c>
      <c r="Y895" s="32">
        <v>0</v>
      </c>
      <c r="Z895" s="32">
        <v>0</v>
      </c>
      <c r="AA895" s="32">
        <v>0</v>
      </c>
      <c r="AB895" s="32">
        <v>0</v>
      </c>
      <c r="AC895" s="32">
        <v>1</v>
      </c>
      <c r="AD895">
        <v>16</v>
      </c>
    </row>
    <row r="896" spans="1:30" hidden="1" x14ac:dyDescent="0.25">
      <c r="A896">
        <v>895</v>
      </c>
      <c r="B896" t="s">
        <v>489</v>
      </c>
      <c r="C896" s="16">
        <v>46052</v>
      </c>
      <c r="D896" s="16">
        <v>46068</v>
      </c>
      <c r="E896" t="s">
        <v>77</v>
      </c>
      <c r="F896" t="s">
        <v>38</v>
      </c>
      <c r="G896" t="s">
        <v>526</v>
      </c>
      <c r="H896" t="s">
        <v>645</v>
      </c>
      <c r="I896" t="s">
        <v>90</v>
      </c>
      <c r="J896" t="s">
        <v>49</v>
      </c>
      <c r="K896" t="s">
        <v>113</v>
      </c>
      <c r="L896" t="s">
        <v>645</v>
      </c>
      <c r="M896">
        <v>1</v>
      </c>
      <c r="N896">
        <v>0</v>
      </c>
      <c r="P896" t="s">
        <v>645</v>
      </c>
      <c r="Q896" t="s">
        <v>645</v>
      </c>
      <c r="R896" t="s">
        <v>645</v>
      </c>
      <c r="S896" t="s">
        <v>645</v>
      </c>
      <c r="T896" t="s">
        <v>645</v>
      </c>
      <c r="U896">
        <v>0</v>
      </c>
      <c r="V896">
        <v>0</v>
      </c>
      <c r="W896">
        <v>0</v>
      </c>
      <c r="X896">
        <v>0</v>
      </c>
      <c r="Y896">
        <v>0</v>
      </c>
      <c r="Z896">
        <v>0</v>
      </c>
      <c r="AA896">
        <v>0</v>
      </c>
      <c r="AB896">
        <v>0</v>
      </c>
      <c r="AC896">
        <v>0</v>
      </c>
      <c r="AD896">
        <v>16</v>
      </c>
    </row>
    <row r="897" spans="1:30" hidden="1" x14ac:dyDescent="0.25">
      <c r="A897">
        <v>896</v>
      </c>
      <c r="B897" t="s">
        <v>489</v>
      </c>
      <c r="C897" s="16">
        <v>46058</v>
      </c>
      <c r="D897" s="16">
        <v>46062</v>
      </c>
      <c r="E897" t="s">
        <v>152</v>
      </c>
      <c r="F897" t="s">
        <v>651</v>
      </c>
      <c r="G897" t="s">
        <v>530</v>
      </c>
      <c r="H897" t="s">
        <v>645</v>
      </c>
      <c r="I897" t="s">
        <v>90</v>
      </c>
      <c r="J897" t="s">
        <v>78</v>
      </c>
      <c r="K897" t="s">
        <v>50</v>
      </c>
      <c r="L897" t="s">
        <v>645</v>
      </c>
      <c r="M897">
        <v>1</v>
      </c>
      <c r="N897">
        <v>0</v>
      </c>
      <c r="P897" t="s">
        <v>645</v>
      </c>
      <c r="Q897" t="s">
        <v>645</v>
      </c>
      <c r="R897" t="s">
        <v>645</v>
      </c>
      <c r="S897" t="s">
        <v>645</v>
      </c>
      <c r="T897" t="s">
        <v>645</v>
      </c>
      <c r="U897">
        <v>0</v>
      </c>
      <c r="V897">
        <v>0</v>
      </c>
      <c r="W897">
        <v>0</v>
      </c>
      <c r="X897">
        <v>0</v>
      </c>
      <c r="Y897">
        <v>0</v>
      </c>
      <c r="Z897">
        <v>0</v>
      </c>
      <c r="AA897">
        <v>0</v>
      </c>
      <c r="AB897">
        <v>0</v>
      </c>
      <c r="AC897">
        <v>0</v>
      </c>
      <c r="AD897">
        <v>4</v>
      </c>
    </row>
    <row r="898" spans="1:30" x14ac:dyDescent="0.25">
      <c r="A898" s="26">
        <v>897</v>
      </c>
      <c r="B898" t="s">
        <v>489</v>
      </c>
      <c r="C898" s="55">
        <v>46058</v>
      </c>
      <c r="D898" s="55">
        <v>46062</v>
      </c>
      <c r="E898" t="s">
        <v>152</v>
      </c>
      <c r="F898" t="s">
        <v>1665</v>
      </c>
      <c r="G898" t="s">
        <v>135</v>
      </c>
      <c r="H898" t="s">
        <v>169</v>
      </c>
      <c r="I898" t="s">
        <v>51</v>
      </c>
      <c r="J898" t="s">
        <v>56</v>
      </c>
      <c r="K898" t="s">
        <v>50</v>
      </c>
      <c r="L898" t="s">
        <v>645</v>
      </c>
      <c r="M898">
        <v>0</v>
      </c>
      <c r="N898">
        <v>0</v>
      </c>
      <c r="O898">
        <v>2</v>
      </c>
      <c r="P898" t="s">
        <v>43</v>
      </c>
      <c r="Q898" t="s">
        <v>168</v>
      </c>
      <c r="R898" t="s">
        <v>645</v>
      </c>
      <c r="S898" t="s">
        <v>645</v>
      </c>
      <c r="T898" t="s">
        <v>645</v>
      </c>
      <c r="U898" s="32">
        <v>0</v>
      </c>
      <c r="V898" s="32">
        <v>1</v>
      </c>
      <c r="W898" s="32">
        <v>0</v>
      </c>
      <c r="X898" s="32">
        <v>0</v>
      </c>
      <c r="Y898" s="32">
        <v>0</v>
      </c>
      <c r="Z898" s="32">
        <v>0</v>
      </c>
      <c r="AA898" s="32">
        <v>0</v>
      </c>
      <c r="AB898" s="32">
        <v>0</v>
      </c>
      <c r="AC898" s="32">
        <v>1</v>
      </c>
      <c r="AD898">
        <v>4</v>
      </c>
    </row>
    <row r="899" spans="1:30" x14ac:dyDescent="0.25">
      <c r="A899" s="26">
        <v>898</v>
      </c>
      <c r="B899" t="s">
        <v>489</v>
      </c>
      <c r="C899" s="55">
        <v>46058</v>
      </c>
      <c r="D899" s="55">
        <v>46062</v>
      </c>
      <c r="E899" t="s">
        <v>152</v>
      </c>
      <c r="F899" t="s">
        <v>2577</v>
      </c>
      <c r="G899" t="s">
        <v>135</v>
      </c>
      <c r="H899" t="s">
        <v>2578</v>
      </c>
      <c r="I899" t="s">
        <v>51</v>
      </c>
      <c r="J899" t="s">
        <v>56</v>
      </c>
      <c r="K899" t="s">
        <v>50</v>
      </c>
      <c r="L899" t="s">
        <v>645</v>
      </c>
      <c r="M899">
        <v>0</v>
      </c>
      <c r="N899">
        <v>1</v>
      </c>
      <c r="O899">
        <v>3</v>
      </c>
      <c r="P899" t="s">
        <v>95</v>
      </c>
      <c r="Q899" t="s">
        <v>43</v>
      </c>
      <c r="R899" t="s">
        <v>168</v>
      </c>
      <c r="S899" t="s">
        <v>645</v>
      </c>
      <c r="T899" t="s">
        <v>645</v>
      </c>
      <c r="U899" s="32">
        <v>0</v>
      </c>
      <c r="V899" s="32">
        <v>1</v>
      </c>
      <c r="W899" s="32">
        <v>0</v>
      </c>
      <c r="X899" s="32">
        <v>0</v>
      </c>
      <c r="Y899" s="32">
        <v>0</v>
      </c>
      <c r="Z899" s="32">
        <v>1</v>
      </c>
      <c r="AA899" s="32">
        <v>0</v>
      </c>
      <c r="AB899" s="32">
        <v>0</v>
      </c>
      <c r="AC899" s="32">
        <v>1</v>
      </c>
      <c r="AD899">
        <v>4</v>
      </c>
    </row>
    <row r="900" spans="1:30" hidden="1" x14ac:dyDescent="0.25">
      <c r="A900">
        <v>899</v>
      </c>
      <c r="B900" t="s">
        <v>489</v>
      </c>
      <c r="C900" s="16">
        <v>46058</v>
      </c>
      <c r="D900" s="16">
        <v>46062</v>
      </c>
      <c r="E900" t="s">
        <v>152</v>
      </c>
      <c r="F900" t="s">
        <v>651</v>
      </c>
      <c r="G900" t="s">
        <v>531</v>
      </c>
      <c r="H900" t="s">
        <v>645</v>
      </c>
      <c r="I900" t="s">
        <v>51</v>
      </c>
      <c r="J900" t="s">
        <v>56</v>
      </c>
      <c r="K900" t="s">
        <v>50</v>
      </c>
      <c r="L900" t="s">
        <v>645</v>
      </c>
      <c r="M900">
        <v>1</v>
      </c>
      <c r="N900">
        <v>0</v>
      </c>
      <c r="P900" t="s">
        <v>645</v>
      </c>
      <c r="Q900" t="s">
        <v>645</v>
      </c>
      <c r="R900" t="s">
        <v>645</v>
      </c>
      <c r="S900" t="s">
        <v>645</v>
      </c>
      <c r="T900" t="s">
        <v>645</v>
      </c>
      <c r="U900">
        <v>0</v>
      </c>
      <c r="V900">
        <v>0</v>
      </c>
      <c r="W900">
        <v>0</v>
      </c>
      <c r="X900">
        <v>0</v>
      </c>
      <c r="Y900">
        <v>0</v>
      </c>
      <c r="Z900">
        <v>0</v>
      </c>
      <c r="AA900">
        <v>0</v>
      </c>
      <c r="AB900">
        <v>0</v>
      </c>
      <c r="AC900">
        <v>0</v>
      </c>
      <c r="AD900">
        <v>4</v>
      </c>
    </row>
    <row r="901" spans="1:30" x14ac:dyDescent="0.25">
      <c r="A901" s="26">
        <v>900</v>
      </c>
      <c r="B901" t="s">
        <v>489</v>
      </c>
      <c r="C901" s="55">
        <v>46058</v>
      </c>
      <c r="D901" s="55">
        <v>46062</v>
      </c>
      <c r="E901" t="s">
        <v>152</v>
      </c>
      <c r="F901" t="s">
        <v>43</v>
      </c>
      <c r="G901" t="s">
        <v>532</v>
      </c>
      <c r="H901" t="s">
        <v>43</v>
      </c>
      <c r="I901" t="s">
        <v>51</v>
      </c>
      <c r="J901" t="s">
        <v>49</v>
      </c>
      <c r="K901" t="s">
        <v>50</v>
      </c>
      <c r="L901" t="s">
        <v>645</v>
      </c>
      <c r="M901">
        <v>0</v>
      </c>
      <c r="N901">
        <v>0</v>
      </c>
      <c r="O901">
        <v>1</v>
      </c>
      <c r="P901" t="s">
        <v>43</v>
      </c>
      <c r="Q901" t="s">
        <v>645</v>
      </c>
      <c r="R901" t="s">
        <v>645</v>
      </c>
      <c r="S901" t="s">
        <v>645</v>
      </c>
      <c r="T901" t="s">
        <v>645</v>
      </c>
      <c r="U901" s="32">
        <v>0</v>
      </c>
      <c r="V901" s="32">
        <v>1</v>
      </c>
      <c r="W901" s="32">
        <v>0</v>
      </c>
      <c r="X901" s="32">
        <v>0</v>
      </c>
      <c r="Y901" s="32">
        <v>0</v>
      </c>
      <c r="Z901" s="32">
        <v>0</v>
      </c>
      <c r="AA901" s="32">
        <v>0</v>
      </c>
      <c r="AB901" s="32">
        <v>0</v>
      </c>
      <c r="AC901" s="32">
        <v>1</v>
      </c>
      <c r="AD901">
        <v>4</v>
      </c>
    </row>
    <row r="902" spans="1:30" x14ac:dyDescent="0.25">
      <c r="A902" s="26">
        <v>901</v>
      </c>
      <c r="B902" t="s">
        <v>287</v>
      </c>
      <c r="C902" s="55">
        <v>45784</v>
      </c>
      <c r="D902" s="55">
        <v>46053</v>
      </c>
      <c r="E902" t="s">
        <v>306</v>
      </c>
      <c r="F902" t="s">
        <v>43</v>
      </c>
      <c r="G902" t="s">
        <v>2011</v>
      </c>
      <c r="H902" t="s">
        <v>43</v>
      </c>
      <c r="I902" t="s">
        <v>67</v>
      </c>
      <c r="J902" t="s">
        <v>78</v>
      </c>
      <c r="K902" t="s">
        <v>50</v>
      </c>
      <c r="L902" t="s">
        <v>645</v>
      </c>
      <c r="M902">
        <v>0</v>
      </c>
      <c r="N902">
        <v>0</v>
      </c>
      <c r="O902">
        <v>1</v>
      </c>
      <c r="P902" t="s">
        <v>43</v>
      </c>
      <c r="Q902" t="s">
        <v>645</v>
      </c>
      <c r="R902" t="s">
        <v>645</v>
      </c>
      <c r="S902" t="s">
        <v>645</v>
      </c>
      <c r="T902" t="s">
        <v>645</v>
      </c>
      <c r="U902" s="32">
        <v>0</v>
      </c>
      <c r="V902" s="32">
        <v>1</v>
      </c>
      <c r="W902" s="32">
        <v>0</v>
      </c>
      <c r="X902" s="32">
        <v>0</v>
      </c>
      <c r="Y902" s="32">
        <v>0</v>
      </c>
      <c r="Z902" s="32">
        <v>0</v>
      </c>
      <c r="AA902" s="32">
        <v>0</v>
      </c>
      <c r="AB902" s="32">
        <v>0</v>
      </c>
      <c r="AC902" s="32">
        <v>1</v>
      </c>
      <c r="AD902">
        <v>269</v>
      </c>
    </row>
    <row r="903" spans="1:30" x14ac:dyDescent="0.25">
      <c r="A903" s="26">
        <v>902</v>
      </c>
      <c r="B903" t="s">
        <v>287</v>
      </c>
      <c r="C903" s="55">
        <v>45784</v>
      </c>
      <c r="D903" s="55">
        <v>46053</v>
      </c>
      <c r="E903" t="s">
        <v>306</v>
      </c>
      <c r="F903" t="s">
        <v>1666</v>
      </c>
      <c r="G903" t="s">
        <v>2012</v>
      </c>
      <c r="H903" t="s">
        <v>47</v>
      </c>
      <c r="I903" t="s">
        <v>48</v>
      </c>
      <c r="J903" t="s">
        <v>49</v>
      </c>
      <c r="K903" t="s">
        <v>50</v>
      </c>
      <c r="L903" t="s">
        <v>645</v>
      </c>
      <c r="M903">
        <v>0</v>
      </c>
      <c r="N903">
        <v>0</v>
      </c>
      <c r="O903">
        <v>1</v>
      </c>
      <c r="P903" t="s">
        <v>47</v>
      </c>
      <c r="Q903" t="s">
        <v>645</v>
      </c>
      <c r="R903" t="s">
        <v>645</v>
      </c>
      <c r="S903" t="s">
        <v>645</v>
      </c>
      <c r="T903" t="s">
        <v>645</v>
      </c>
      <c r="U903" s="32">
        <v>0</v>
      </c>
      <c r="V903" s="32">
        <v>0</v>
      </c>
      <c r="W903" s="32">
        <v>1</v>
      </c>
      <c r="X903" s="32">
        <v>0</v>
      </c>
      <c r="Y903" s="32">
        <v>0</v>
      </c>
      <c r="Z903" s="32">
        <v>0</v>
      </c>
      <c r="AA903" s="32">
        <v>0</v>
      </c>
      <c r="AB903" s="32">
        <v>0</v>
      </c>
      <c r="AC903" s="32">
        <v>0</v>
      </c>
      <c r="AD903">
        <v>269</v>
      </c>
    </row>
    <row r="904" spans="1:30" x14ac:dyDescent="0.25">
      <c r="A904" s="26">
        <v>903</v>
      </c>
      <c r="B904" t="s">
        <v>287</v>
      </c>
      <c r="C904" s="55">
        <v>45784</v>
      </c>
      <c r="D904" s="55">
        <v>46053</v>
      </c>
      <c r="E904" t="s">
        <v>306</v>
      </c>
      <c r="F904" t="s">
        <v>1666</v>
      </c>
      <c r="G904" t="s">
        <v>2012</v>
      </c>
      <c r="H904" t="s">
        <v>47</v>
      </c>
      <c r="I904" t="s">
        <v>48</v>
      </c>
      <c r="J904" t="s">
        <v>49</v>
      </c>
      <c r="K904" t="s">
        <v>50</v>
      </c>
      <c r="L904" t="s">
        <v>645</v>
      </c>
      <c r="M904">
        <v>0</v>
      </c>
      <c r="N904">
        <v>0</v>
      </c>
      <c r="O904">
        <v>1</v>
      </c>
      <c r="P904" t="s">
        <v>47</v>
      </c>
      <c r="Q904" t="s">
        <v>645</v>
      </c>
      <c r="R904" t="s">
        <v>645</v>
      </c>
      <c r="S904" t="s">
        <v>645</v>
      </c>
      <c r="T904" t="s">
        <v>645</v>
      </c>
      <c r="U904" s="32">
        <v>0</v>
      </c>
      <c r="V904" s="32">
        <v>0</v>
      </c>
      <c r="W904" s="32">
        <v>1</v>
      </c>
      <c r="X904" s="32">
        <v>0</v>
      </c>
      <c r="Y904" s="32">
        <v>0</v>
      </c>
      <c r="Z904" s="32">
        <v>0</v>
      </c>
      <c r="AA904" s="32">
        <v>0</v>
      </c>
      <c r="AB904" s="32">
        <v>0</v>
      </c>
      <c r="AC904" s="32">
        <v>0</v>
      </c>
      <c r="AD904">
        <v>269</v>
      </c>
    </row>
    <row r="905" spans="1:30" hidden="1" x14ac:dyDescent="0.25">
      <c r="A905">
        <v>904</v>
      </c>
      <c r="B905" t="s">
        <v>287</v>
      </c>
      <c r="C905" s="16">
        <v>45784</v>
      </c>
      <c r="D905" s="16">
        <v>46053</v>
      </c>
      <c r="E905" t="s">
        <v>306</v>
      </c>
      <c r="F905" t="s">
        <v>38</v>
      </c>
      <c r="G905" t="s">
        <v>2013</v>
      </c>
      <c r="H905" t="s">
        <v>645</v>
      </c>
      <c r="I905" t="s">
        <v>55</v>
      </c>
      <c r="J905" t="s">
        <v>49</v>
      </c>
      <c r="K905" t="s">
        <v>113</v>
      </c>
      <c r="L905" t="s">
        <v>645</v>
      </c>
      <c r="M905">
        <v>1</v>
      </c>
      <c r="N905">
        <v>0</v>
      </c>
      <c r="P905" t="s">
        <v>645</v>
      </c>
      <c r="Q905" t="s">
        <v>645</v>
      </c>
      <c r="R905" t="s">
        <v>645</v>
      </c>
      <c r="S905" t="s">
        <v>645</v>
      </c>
      <c r="T905" t="s">
        <v>645</v>
      </c>
      <c r="U905">
        <v>0</v>
      </c>
      <c r="V905">
        <v>0</v>
      </c>
      <c r="W905">
        <v>0</v>
      </c>
      <c r="X905">
        <v>0</v>
      </c>
      <c r="Y905">
        <v>0</v>
      </c>
      <c r="Z905">
        <v>0</v>
      </c>
      <c r="AA905">
        <v>0</v>
      </c>
      <c r="AB905">
        <v>0</v>
      </c>
      <c r="AC905">
        <v>0</v>
      </c>
      <c r="AD905">
        <v>269</v>
      </c>
    </row>
    <row r="906" spans="1:30" hidden="1" x14ac:dyDescent="0.25">
      <c r="A906">
        <v>905</v>
      </c>
      <c r="B906" t="s">
        <v>287</v>
      </c>
      <c r="C906" s="16">
        <v>45784</v>
      </c>
      <c r="D906" s="16">
        <v>46053</v>
      </c>
      <c r="E906" t="s">
        <v>306</v>
      </c>
      <c r="F906" t="s">
        <v>38</v>
      </c>
      <c r="G906" t="s">
        <v>2014</v>
      </c>
      <c r="H906" t="s">
        <v>645</v>
      </c>
      <c r="I906" t="s">
        <v>48</v>
      </c>
      <c r="J906" t="s">
        <v>49</v>
      </c>
      <c r="K906" t="s">
        <v>50</v>
      </c>
      <c r="L906" t="s">
        <v>645</v>
      </c>
      <c r="M906">
        <v>1</v>
      </c>
      <c r="N906">
        <v>0</v>
      </c>
      <c r="P906" t="s">
        <v>645</v>
      </c>
      <c r="Q906" t="s">
        <v>645</v>
      </c>
      <c r="R906" t="s">
        <v>645</v>
      </c>
      <c r="S906" t="s">
        <v>645</v>
      </c>
      <c r="T906" t="s">
        <v>645</v>
      </c>
      <c r="U906">
        <v>0</v>
      </c>
      <c r="V906">
        <v>0</v>
      </c>
      <c r="W906">
        <v>0</v>
      </c>
      <c r="X906">
        <v>0</v>
      </c>
      <c r="Y906">
        <v>0</v>
      </c>
      <c r="Z906">
        <v>0</v>
      </c>
      <c r="AA906">
        <v>0</v>
      </c>
      <c r="AB906">
        <v>0</v>
      </c>
      <c r="AC906">
        <v>0</v>
      </c>
      <c r="AD906">
        <v>269</v>
      </c>
    </row>
    <row r="907" spans="1:30" x14ac:dyDescent="0.25">
      <c r="A907" s="26">
        <v>906</v>
      </c>
      <c r="B907" t="s">
        <v>326</v>
      </c>
      <c r="C907" s="55">
        <v>45854</v>
      </c>
      <c r="D907" s="55">
        <v>46059</v>
      </c>
      <c r="E907" t="s">
        <v>306</v>
      </c>
      <c r="F907" t="s">
        <v>43</v>
      </c>
      <c r="G907" t="s">
        <v>2078</v>
      </c>
      <c r="H907" t="s">
        <v>43</v>
      </c>
      <c r="I907" t="s">
        <v>51</v>
      </c>
      <c r="J907" t="s">
        <v>49</v>
      </c>
      <c r="K907" t="s">
        <v>50</v>
      </c>
      <c r="L907" t="s">
        <v>645</v>
      </c>
      <c r="M907">
        <v>0</v>
      </c>
      <c r="N907">
        <v>0</v>
      </c>
      <c r="O907">
        <v>1</v>
      </c>
      <c r="P907" t="s">
        <v>43</v>
      </c>
      <c r="Q907" t="s">
        <v>645</v>
      </c>
      <c r="R907" t="s">
        <v>645</v>
      </c>
      <c r="S907" t="s">
        <v>645</v>
      </c>
      <c r="T907" t="s">
        <v>645</v>
      </c>
      <c r="U907" s="32">
        <v>0</v>
      </c>
      <c r="V907" s="32">
        <v>1</v>
      </c>
      <c r="W907" s="32">
        <v>0</v>
      </c>
      <c r="X907" s="32">
        <v>0</v>
      </c>
      <c r="Y907" s="32">
        <v>0</v>
      </c>
      <c r="Z907" s="32">
        <v>0</v>
      </c>
      <c r="AA907" s="32">
        <v>0</v>
      </c>
      <c r="AB907" s="32">
        <v>0</v>
      </c>
      <c r="AC907" s="32">
        <v>1</v>
      </c>
      <c r="AD907">
        <v>205</v>
      </c>
    </row>
    <row r="908" spans="1:30" hidden="1" x14ac:dyDescent="0.25">
      <c r="A908">
        <v>907</v>
      </c>
      <c r="B908" t="s">
        <v>369</v>
      </c>
      <c r="C908" s="16">
        <v>45959</v>
      </c>
      <c r="D908" s="16">
        <v>46068</v>
      </c>
      <c r="E908" t="s">
        <v>306</v>
      </c>
      <c r="F908" t="s">
        <v>651</v>
      </c>
      <c r="G908" t="s">
        <v>402</v>
      </c>
      <c r="H908" t="s">
        <v>645</v>
      </c>
      <c r="I908" t="s">
        <v>51</v>
      </c>
      <c r="J908" t="s">
        <v>49</v>
      </c>
      <c r="K908" t="s">
        <v>50</v>
      </c>
      <c r="L908" t="s">
        <v>645</v>
      </c>
      <c r="M908">
        <v>1</v>
      </c>
      <c r="N908">
        <v>0</v>
      </c>
      <c r="P908" t="s">
        <v>645</v>
      </c>
      <c r="Q908" t="s">
        <v>645</v>
      </c>
      <c r="R908" t="s">
        <v>645</v>
      </c>
      <c r="S908" t="s">
        <v>645</v>
      </c>
      <c r="T908" t="s">
        <v>645</v>
      </c>
      <c r="U908">
        <v>0</v>
      </c>
      <c r="V908">
        <v>0</v>
      </c>
      <c r="W908">
        <v>0</v>
      </c>
      <c r="X908">
        <v>0</v>
      </c>
      <c r="Y908">
        <v>0</v>
      </c>
      <c r="Z908">
        <v>0</v>
      </c>
      <c r="AA908">
        <v>0</v>
      </c>
      <c r="AB908">
        <v>0</v>
      </c>
      <c r="AC908">
        <v>0</v>
      </c>
      <c r="AD908">
        <v>109</v>
      </c>
    </row>
    <row r="909" spans="1:30" x14ac:dyDescent="0.25">
      <c r="A909" s="26">
        <v>908</v>
      </c>
      <c r="B909" t="s">
        <v>105</v>
      </c>
      <c r="C909" s="55">
        <v>45596</v>
      </c>
      <c r="D909" s="55">
        <v>46052</v>
      </c>
      <c r="E909" t="s">
        <v>121</v>
      </c>
      <c r="F909" t="s">
        <v>1666</v>
      </c>
      <c r="G909" t="s">
        <v>122</v>
      </c>
      <c r="H909" t="s">
        <v>47</v>
      </c>
      <c r="I909" t="s">
        <v>48</v>
      </c>
      <c r="J909" t="s">
        <v>49</v>
      </c>
      <c r="K909" t="s">
        <v>50</v>
      </c>
      <c r="L909" t="s">
        <v>645</v>
      </c>
      <c r="M909">
        <v>0</v>
      </c>
      <c r="N909">
        <v>0</v>
      </c>
      <c r="O909">
        <v>1</v>
      </c>
      <c r="P909" t="s">
        <v>47</v>
      </c>
      <c r="Q909" t="s">
        <v>645</v>
      </c>
      <c r="R909" t="s">
        <v>645</v>
      </c>
      <c r="S909" t="s">
        <v>645</v>
      </c>
      <c r="T909" t="s">
        <v>645</v>
      </c>
      <c r="U909" s="32">
        <v>0</v>
      </c>
      <c r="V909" s="32">
        <v>0</v>
      </c>
      <c r="W909" s="32">
        <v>1</v>
      </c>
      <c r="X909" s="32">
        <v>0</v>
      </c>
      <c r="Y909" s="32">
        <v>0</v>
      </c>
      <c r="Z909" s="32">
        <v>0</v>
      </c>
      <c r="AA909" s="32">
        <v>0</v>
      </c>
      <c r="AB909" s="32">
        <v>0</v>
      </c>
      <c r="AC909" s="32">
        <v>0</v>
      </c>
      <c r="AD909">
        <v>456</v>
      </c>
    </row>
    <row r="910" spans="1:30" x14ac:dyDescent="0.25">
      <c r="A910" s="26">
        <v>909</v>
      </c>
      <c r="B910" t="s">
        <v>105</v>
      </c>
      <c r="C910" s="55">
        <v>45596</v>
      </c>
      <c r="D910" s="55">
        <v>46052</v>
      </c>
      <c r="E910" t="s">
        <v>121</v>
      </c>
      <c r="F910" t="s">
        <v>43</v>
      </c>
      <c r="G910" t="s">
        <v>123</v>
      </c>
      <c r="H910" t="s">
        <v>43</v>
      </c>
      <c r="I910" t="s">
        <v>51</v>
      </c>
      <c r="J910" t="s">
        <v>49</v>
      </c>
      <c r="K910" t="s">
        <v>50</v>
      </c>
      <c r="L910" t="s">
        <v>645</v>
      </c>
      <c r="M910">
        <v>0</v>
      </c>
      <c r="N910">
        <v>0</v>
      </c>
      <c r="O910">
        <v>1</v>
      </c>
      <c r="P910" t="s">
        <v>43</v>
      </c>
      <c r="Q910" t="s">
        <v>645</v>
      </c>
      <c r="R910" t="s">
        <v>645</v>
      </c>
      <c r="S910" t="s">
        <v>645</v>
      </c>
      <c r="T910" t="s">
        <v>645</v>
      </c>
      <c r="U910" s="32">
        <v>0</v>
      </c>
      <c r="V910" s="32">
        <v>1</v>
      </c>
      <c r="W910" s="32">
        <v>0</v>
      </c>
      <c r="X910" s="32">
        <v>0</v>
      </c>
      <c r="Y910" s="32">
        <v>0</v>
      </c>
      <c r="Z910" s="32">
        <v>0</v>
      </c>
      <c r="AA910" s="32">
        <v>0</v>
      </c>
      <c r="AB910" s="32">
        <v>0</v>
      </c>
      <c r="AC910" s="32">
        <v>1</v>
      </c>
      <c r="AD910">
        <v>456</v>
      </c>
    </row>
    <row r="911" spans="1:30" x14ac:dyDescent="0.25">
      <c r="A911" s="26">
        <v>910</v>
      </c>
      <c r="B911" t="s">
        <v>105</v>
      </c>
      <c r="C911" s="55">
        <v>45596</v>
      </c>
      <c r="D911" s="55">
        <v>46052</v>
      </c>
      <c r="E911" t="s">
        <v>121</v>
      </c>
      <c r="F911" t="s">
        <v>1663</v>
      </c>
      <c r="G911" t="s">
        <v>123</v>
      </c>
      <c r="H911" t="s">
        <v>95</v>
      </c>
      <c r="I911" t="s">
        <v>51</v>
      </c>
      <c r="J911" t="s">
        <v>49</v>
      </c>
      <c r="K911" t="s">
        <v>50</v>
      </c>
      <c r="L911" t="s">
        <v>645</v>
      </c>
      <c r="M911">
        <v>0</v>
      </c>
      <c r="N911">
        <v>0</v>
      </c>
      <c r="O911">
        <v>1</v>
      </c>
      <c r="P911" t="s">
        <v>95</v>
      </c>
      <c r="Q911" t="s">
        <v>645</v>
      </c>
      <c r="R911" t="s">
        <v>645</v>
      </c>
      <c r="S911" t="s">
        <v>645</v>
      </c>
      <c r="T911" t="s">
        <v>645</v>
      </c>
      <c r="U911" s="32">
        <v>0</v>
      </c>
      <c r="V911" s="32">
        <v>0</v>
      </c>
      <c r="W911" s="32">
        <v>0</v>
      </c>
      <c r="X911" s="32">
        <v>0</v>
      </c>
      <c r="Y911" s="32">
        <v>0</v>
      </c>
      <c r="Z911" s="32">
        <v>1</v>
      </c>
      <c r="AA911" s="32">
        <v>0</v>
      </c>
      <c r="AB911" s="32">
        <v>0</v>
      </c>
      <c r="AC911" s="32">
        <v>0</v>
      </c>
      <c r="AD911">
        <v>456</v>
      </c>
    </row>
    <row r="912" spans="1:30" x14ac:dyDescent="0.25">
      <c r="A912" s="26">
        <v>911</v>
      </c>
      <c r="B912" t="s">
        <v>105</v>
      </c>
      <c r="C912" s="55">
        <v>45596</v>
      </c>
      <c r="D912" s="55">
        <v>46052</v>
      </c>
      <c r="E912" t="s">
        <v>121</v>
      </c>
      <c r="F912" t="s">
        <v>1663</v>
      </c>
      <c r="G912" t="s">
        <v>123</v>
      </c>
      <c r="H912" t="s">
        <v>95</v>
      </c>
      <c r="I912" t="s">
        <v>51</v>
      </c>
      <c r="J912" t="s">
        <v>49</v>
      </c>
      <c r="K912" t="s">
        <v>50</v>
      </c>
      <c r="L912" t="s">
        <v>645</v>
      </c>
      <c r="M912">
        <v>0</v>
      </c>
      <c r="N912">
        <v>0</v>
      </c>
      <c r="O912">
        <v>1</v>
      </c>
      <c r="P912" t="s">
        <v>95</v>
      </c>
      <c r="Q912" t="s">
        <v>645</v>
      </c>
      <c r="R912" t="s">
        <v>645</v>
      </c>
      <c r="S912" t="s">
        <v>645</v>
      </c>
      <c r="T912" t="s">
        <v>645</v>
      </c>
      <c r="U912" s="32">
        <v>0</v>
      </c>
      <c r="V912" s="32">
        <v>0</v>
      </c>
      <c r="W912" s="32">
        <v>0</v>
      </c>
      <c r="X912" s="32">
        <v>0</v>
      </c>
      <c r="Y912" s="32">
        <v>0</v>
      </c>
      <c r="Z912" s="32">
        <v>1</v>
      </c>
      <c r="AA912" s="32">
        <v>0</v>
      </c>
      <c r="AB912" s="32">
        <v>0</v>
      </c>
      <c r="AC912" s="32">
        <v>0</v>
      </c>
      <c r="AD912">
        <v>456</v>
      </c>
    </row>
    <row r="913" spans="1:30" x14ac:dyDescent="0.25">
      <c r="A913" s="26">
        <v>912</v>
      </c>
      <c r="B913" t="s">
        <v>105</v>
      </c>
      <c r="C913" s="55">
        <v>45596</v>
      </c>
      <c r="D913" s="55">
        <v>46052</v>
      </c>
      <c r="E913" t="s">
        <v>121</v>
      </c>
      <c r="F913" t="s">
        <v>43</v>
      </c>
      <c r="G913" t="s">
        <v>123</v>
      </c>
      <c r="H913" t="s">
        <v>43</v>
      </c>
      <c r="I913" t="s">
        <v>51</v>
      </c>
      <c r="J913" t="s">
        <v>49</v>
      </c>
      <c r="K913" t="s">
        <v>50</v>
      </c>
      <c r="L913" t="s">
        <v>645</v>
      </c>
      <c r="M913">
        <v>0</v>
      </c>
      <c r="N913">
        <v>0</v>
      </c>
      <c r="O913">
        <v>1</v>
      </c>
      <c r="P913" t="s">
        <v>43</v>
      </c>
      <c r="Q913" t="s">
        <v>645</v>
      </c>
      <c r="R913" t="s">
        <v>645</v>
      </c>
      <c r="S913" t="s">
        <v>645</v>
      </c>
      <c r="T913" t="s">
        <v>645</v>
      </c>
      <c r="U913" s="32">
        <v>0</v>
      </c>
      <c r="V913" s="32">
        <v>1</v>
      </c>
      <c r="W913" s="32">
        <v>0</v>
      </c>
      <c r="X913" s="32">
        <v>0</v>
      </c>
      <c r="Y913" s="32">
        <v>0</v>
      </c>
      <c r="Z913" s="32">
        <v>0</v>
      </c>
      <c r="AA913" s="32">
        <v>0</v>
      </c>
      <c r="AB913" s="32">
        <v>0</v>
      </c>
      <c r="AC913" s="32">
        <v>1</v>
      </c>
      <c r="AD913">
        <v>456</v>
      </c>
    </row>
    <row r="914" spans="1:30" hidden="1" x14ac:dyDescent="0.25">
      <c r="A914">
        <v>913</v>
      </c>
      <c r="B914" t="s">
        <v>105</v>
      </c>
      <c r="C914" s="16">
        <v>45602</v>
      </c>
      <c r="D914" s="16">
        <v>46078</v>
      </c>
      <c r="E914" t="s">
        <v>121</v>
      </c>
      <c r="F914" t="s">
        <v>651</v>
      </c>
      <c r="G914" t="s">
        <v>125</v>
      </c>
      <c r="H914" t="s">
        <v>645</v>
      </c>
      <c r="I914" t="s">
        <v>39</v>
      </c>
      <c r="J914" t="s">
        <v>49</v>
      </c>
      <c r="K914" t="s">
        <v>45</v>
      </c>
      <c r="L914" t="s">
        <v>645</v>
      </c>
      <c r="M914">
        <v>1</v>
      </c>
      <c r="N914">
        <v>0</v>
      </c>
      <c r="P914" t="s">
        <v>645</v>
      </c>
      <c r="Q914" t="s">
        <v>645</v>
      </c>
      <c r="R914" t="s">
        <v>645</v>
      </c>
      <c r="S914" t="s">
        <v>645</v>
      </c>
      <c r="T914" t="s">
        <v>645</v>
      </c>
      <c r="U914">
        <v>0</v>
      </c>
      <c r="V914">
        <v>0</v>
      </c>
      <c r="W914">
        <v>0</v>
      </c>
      <c r="X914">
        <v>0</v>
      </c>
      <c r="Y914">
        <v>0</v>
      </c>
      <c r="Z914">
        <v>0</v>
      </c>
      <c r="AA914">
        <v>0</v>
      </c>
      <c r="AB914">
        <v>0</v>
      </c>
      <c r="AC914">
        <v>0</v>
      </c>
      <c r="AD914">
        <v>476</v>
      </c>
    </row>
    <row r="915" spans="1:30" x14ac:dyDescent="0.25">
      <c r="A915" s="26">
        <v>914</v>
      </c>
      <c r="B915" t="s">
        <v>105</v>
      </c>
      <c r="C915" s="55">
        <v>45646</v>
      </c>
      <c r="D915" s="55">
        <v>46063</v>
      </c>
      <c r="E915" t="s">
        <v>121</v>
      </c>
      <c r="F915" t="s">
        <v>1666</v>
      </c>
      <c r="G915" t="s">
        <v>146</v>
      </c>
      <c r="H915" t="s">
        <v>47</v>
      </c>
      <c r="I915" t="s">
        <v>48</v>
      </c>
      <c r="J915" t="s">
        <v>49</v>
      </c>
      <c r="K915" t="s">
        <v>50</v>
      </c>
      <c r="L915" t="s">
        <v>645</v>
      </c>
      <c r="M915">
        <v>0</v>
      </c>
      <c r="N915">
        <v>0</v>
      </c>
      <c r="O915">
        <v>1</v>
      </c>
      <c r="P915" t="s">
        <v>47</v>
      </c>
      <c r="Q915" t="s">
        <v>645</v>
      </c>
      <c r="R915" t="s">
        <v>645</v>
      </c>
      <c r="S915" t="s">
        <v>645</v>
      </c>
      <c r="T915" t="s">
        <v>645</v>
      </c>
      <c r="U915" s="32">
        <v>0</v>
      </c>
      <c r="V915" s="32">
        <v>0</v>
      </c>
      <c r="W915" s="32">
        <v>1</v>
      </c>
      <c r="X915" s="32">
        <v>0</v>
      </c>
      <c r="Y915" s="32">
        <v>0</v>
      </c>
      <c r="Z915" s="32">
        <v>0</v>
      </c>
      <c r="AA915" s="32">
        <v>0</v>
      </c>
      <c r="AB915" s="32">
        <v>0</v>
      </c>
      <c r="AC915" s="32">
        <v>0</v>
      </c>
      <c r="AD915">
        <v>417</v>
      </c>
    </row>
    <row r="916" spans="1:30" x14ac:dyDescent="0.25">
      <c r="A916" s="26">
        <v>915</v>
      </c>
      <c r="B916" t="s">
        <v>213</v>
      </c>
      <c r="C916" s="55">
        <v>45671</v>
      </c>
      <c r="D916" s="55">
        <v>46075</v>
      </c>
      <c r="E916" t="s">
        <v>121</v>
      </c>
      <c r="F916" t="s">
        <v>1666</v>
      </c>
      <c r="G916" t="s">
        <v>230</v>
      </c>
      <c r="H916" t="s">
        <v>47</v>
      </c>
      <c r="I916" t="s">
        <v>48</v>
      </c>
      <c r="J916" t="s">
        <v>49</v>
      </c>
      <c r="K916" t="s">
        <v>50</v>
      </c>
      <c r="L916" t="s">
        <v>645</v>
      </c>
      <c r="M916">
        <v>0</v>
      </c>
      <c r="N916">
        <v>0</v>
      </c>
      <c r="O916">
        <v>1</v>
      </c>
      <c r="P916" t="s">
        <v>47</v>
      </c>
      <c r="Q916" t="s">
        <v>645</v>
      </c>
      <c r="R916" t="s">
        <v>645</v>
      </c>
      <c r="S916" t="s">
        <v>645</v>
      </c>
      <c r="T916" t="s">
        <v>645</v>
      </c>
      <c r="U916" s="32">
        <v>0</v>
      </c>
      <c r="V916" s="32">
        <v>0</v>
      </c>
      <c r="W916" s="32">
        <v>1</v>
      </c>
      <c r="X916" s="32">
        <v>0</v>
      </c>
      <c r="Y916" s="32">
        <v>0</v>
      </c>
      <c r="Z916" s="32">
        <v>0</v>
      </c>
      <c r="AA916" s="32">
        <v>0</v>
      </c>
      <c r="AB916" s="32">
        <v>0</v>
      </c>
      <c r="AC916" s="32">
        <v>0</v>
      </c>
      <c r="AD916">
        <v>404</v>
      </c>
    </row>
    <row r="917" spans="1:30" x14ac:dyDescent="0.25">
      <c r="A917" s="26">
        <v>916</v>
      </c>
      <c r="B917" t="s">
        <v>489</v>
      </c>
      <c r="C917" s="55">
        <v>46064</v>
      </c>
      <c r="D917" s="55">
        <v>46065</v>
      </c>
      <c r="E917" t="s">
        <v>535</v>
      </c>
      <c r="F917" t="s">
        <v>1666</v>
      </c>
      <c r="G917" t="s">
        <v>2289</v>
      </c>
      <c r="H917" t="s">
        <v>47</v>
      </c>
      <c r="I917" t="s">
        <v>48</v>
      </c>
      <c r="J917" t="s">
        <v>138</v>
      </c>
      <c r="K917" t="s">
        <v>50</v>
      </c>
      <c r="L917" t="s">
        <v>645</v>
      </c>
      <c r="M917">
        <v>0</v>
      </c>
      <c r="N917">
        <v>0</v>
      </c>
      <c r="O917">
        <v>1</v>
      </c>
      <c r="P917" t="s">
        <v>47</v>
      </c>
      <c r="Q917" t="s">
        <v>645</v>
      </c>
      <c r="R917" t="s">
        <v>645</v>
      </c>
      <c r="S917" t="s">
        <v>645</v>
      </c>
      <c r="T917" t="s">
        <v>645</v>
      </c>
      <c r="U917" s="32">
        <v>0</v>
      </c>
      <c r="V917" s="32">
        <v>0</v>
      </c>
      <c r="W917" s="32">
        <v>1</v>
      </c>
      <c r="X917" s="32">
        <v>0</v>
      </c>
      <c r="Y917" s="32">
        <v>0</v>
      </c>
      <c r="Z917" s="32">
        <v>0</v>
      </c>
      <c r="AA917" s="32">
        <v>0</v>
      </c>
      <c r="AB917" s="32">
        <v>0</v>
      </c>
      <c r="AC917" s="32">
        <v>0</v>
      </c>
      <c r="AD917">
        <v>1</v>
      </c>
    </row>
    <row r="918" spans="1:30" x14ac:dyDescent="0.25">
      <c r="A918" s="26">
        <v>917</v>
      </c>
      <c r="B918" t="s">
        <v>326</v>
      </c>
      <c r="C918" s="55">
        <v>45924</v>
      </c>
      <c r="D918" s="55">
        <v>46058</v>
      </c>
      <c r="E918" t="s">
        <v>356</v>
      </c>
      <c r="F918" t="s">
        <v>43</v>
      </c>
      <c r="G918" t="s">
        <v>244</v>
      </c>
      <c r="H918" t="s">
        <v>43</v>
      </c>
      <c r="I918" t="s">
        <v>51</v>
      </c>
      <c r="J918" t="s">
        <v>49</v>
      </c>
      <c r="K918" t="s">
        <v>50</v>
      </c>
      <c r="L918" t="s">
        <v>645</v>
      </c>
      <c r="M918">
        <v>0</v>
      </c>
      <c r="N918">
        <v>0</v>
      </c>
      <c r="O918">
        <v>1</v>
      </c>
      <c r="P918" t="s">
        <v>43</v>
      </c>
      <c r="Q918" t="s">
        <v>645</v>
      </c>
      <c r="R918" t="s">
        <v>645</v>
      </c>
      <c r="S918" t="s">
        <v>645</v>
      </c>
      <c r="T918" t="s">
        <v>645</v>
      </c>
      <c r="U918" s="32">
        <v>0</v>
      </c>
      <c r="V918" s="32">
        <v>1</v>
      </c>
      <c r="W918" s="32">
        <v>0</v>
      </c>
      <c r="X918" s="32">
        <v>0</v>
      </c>
      <c r="Y918" s="32">
        <v>0</v>
      </c>
      <c r="Z918" s="32">
        <v>0</v>
      </c>
      <c r="AA918" s="32">
        <v>0</v>
      </c>
      <c r="AB918" s="32">
        <v>0</v>
      </c>
      <c r="AC918" s="32">
        <v>1</v>
      </c>
      <c r="AD918">
        <v>134</v>
      </c>
    </row>
    <row r="919" spans="1:30" x14ac:dyDescent="0.25">
      <c r="A919" s="26">
        <v>918</v>
      </c>
      <c r="B919" t="s">
        <v>326</v>
      </c>
      <c r="C919" s="55">
        <v>45924</v>
      </c>
      <c r="D919" s="55">
        <v>46058</v>
      </c>
      <c r="E919" t="s">
        <v>356</v>
      </c>
      <c r="F919" t="s">
        <v>43</v>
      </c>
      <c r="G919" t="s">
        <v>357</v>
      </c>
      <c r="H919" t="s">
        <v>43</v>
      </c>
      <c r="I919" t="s">
        <v>55</v>
      </c>
      <c r="J919" t="s">
        <v>40</v>
      </c>
      <c r="K919" t="s">
        <v>68</v>
      </c>
      <c r="L919" t="s">
        <v>645</v>
      </c>
      <c r="M919">
        <v>0</v>
      </c>
      <c r="N919">
        <v>0</v>
      </c>
      <c r="O919">
        <v>1</v>
      </c>
      <c r="P919" t="s">
        <v>43</v>
      </c>
      <c r="Q919" t="s">
        <v>645</v>
      </c>
      <c r="R919" t="s">
        <v>645</v>
      </c>
      <c r="S919" t="s">
        <v>645</v>
      </c>
      <c r="T919" t="s">
        <v>645</v>
      </c>
      <c r="U919" s="32">
        <v>0</v>
      </c>
      <c r="V919" s="32">
        <v>1</v>
      </c>
      <c r="W919" s="32">
        <v>0</v>
      </c>
      <c r="X919" s="32">
        <v>0</v>
      </c>
      <c r="Y919" s="32">
        <v>0</v>
      </c>
      <c r="Z919" s="32">
        <v>0</v>
      </c>
      <c r="AA919" s="32">
        <v>0</v>
      </c>
      <c r="AB919" s="32">
        <v>0</v>
      </c>
      <c r="AC919" s="32">
        <v>1</v>
      </c>
      <c r="AD919">
        <v>134</v>
      </c>
    </row>
    <row r="920" spans="1:30" x14ac:dyDescent="0.25">
      <c r="A920" s="26">
        <v>919</v>
      </c>
      <c r="B920" t="s">
        <v>369</v>
      </c>
      <c r="C920" s="55">
        <v>45965</v>
      </c>
      <c r="D920" s="55">
        <v>46051</v>
      </c>
      <c r="E920" t="s">
        <v>356</v>
      </c>
      <c r="F920" t="s">
        <v>1666</v>
      </c>
      <c r="G920" t="s">
        <v>411</v>
      </c>
      <c r="H920" t="s">
        <v>47</v>
      </c>
      <c r="I920" t="s">
        <v>48</v>
      </c>
      <c r="J920" t="s">
        <v>49</v>
      </c>
      <c r="K920" t="s">
        <v>50</v>
      </c>
      <c r="L920" t="s">
        <v>645</v>
      </c>
      <c r="M920">
        <v>0</v>
      </c>
      <c r="N920">
        <v>0</v>
      </c>
      <c r="O920">
        <v>1</v>
      </c>
      <c r="P920" t="s">
        <v>47</v>
      </c>
      <c r="Q920" t="s">
        <v>645</v>
      </c>
      <c r="R920" t="s">
        <v>645</v>
      </c>
      <c r="S920" t="s">
        <v>645</v>
      </c>
      <c r="T920" t="s">
        <v>645</v>
      </c>
      <c r="U920" s="32">
        <v>0</v>
      </c>
      <c r="V920" s="32">
        <v>0</v>
      </c>
      <c r="W920" s="32">
        <v>1</v>
      </c>
      <c r="X920" s="32">
        <v>0</v>
      </c>
      <c r="Y920" s="32">
        <v>0</v>
      </c>
      <c r="Z920" s="32">
        <v>0</v>
      </c>
      <c r="AA920" s="32">
        <v>0</v>
      </c>
      <c r="AB920" s="32">
        <v>0</v>
      </c>
      <c r="AC920" s="32">
        <v>0</v>
      </c>
      <c r="AD920">
        <v>86</v>
      </c>
    </row>
    <row r="921" spans="1:30" x14ac:dyDescent="0.25">
      <c r="A921" s="26">
        <v>920</v>
      </c>
      <c r="B921" t="s">
        <v>369</v>
      </c>
      <c r="C921" s="55">
        <v>45994</v>
      </c>
      <c r="D921" s="55">
        <v>46059</v>
      </c>
      <c r="E921" t="s">
        <v>356</v>
      </c>
      <c r="F921" t="s">
        <v>1666</v>
      </c>
      <c r="G921" t="s">
        <v>146</v>
      </c>
      <c r="H921" t="s">
        <v>47</v>
      </c>
      <c r="I921" t="s">
        <v>48</v>
      </c>
      <c r="J921" t="s">
        <v>49</v>
      </c>
      <c r="K921" t="s">
        <v>50</v>
      </c>
      <c r="L921" t="s">
        <v>645</v>
      </c>
      <c r="M921">
        <v>0</v>
      </c>
      <c r="N921">
        <v>0</v>
      </c>
      <c r="O921">
        <v>1</v>
      </c>
      <c r="P921" t="s">
        <v>47</v>
      </c>
      <c r="Q921" t="s">
        <v>645</v>
      </c>
      <c r="R921" t="s">
        <v>645</v>
      </c>
      <c r="S921" t="s">
        <v>645</v>
      </c>
      <c r="T921" t="s">
        <v>645</v>
      </c>
      <c r="U921" s="32">
        <v>0</v>
      </c>
      <c r="V921" s="32">
        <v>0</v>
      </c>
      <c r="W921" s="32">
        <v>1</v>
      </c>
      <c r="X921" s="32">
        <v>0</v>
      </c>
      <c r="Y921" s="32">
        <v>0</v>
      </c>
      <c r="Z921" s="32">
        <v>0</v>
      </c>
      <c r="AA921" s="32">
        <v>0</v>
      </c>
      <c r="AB921" s="32">
        <v>0</v>
      </c>
      <c r="AC921" s="32">
        <v>0</v>
      </c>
      <c r="AD921">
        <v>65</v>
      </c>
    </row>
    <row r="922" spans="1:30" hidden="1" x14ac:dyDescent="0.25">
      <c r="A922">
        <v>921</v>
      </c>
      <c r="B922" t="s">
        <v>53</v>
      </c>
      <c r="C922" s="16">
        <v>45562</v>
      </c>
      <c r="D922" s="16">
        <v>46050</v>
      </c>
      <c r="E922" t="s">
        <v>37</v>
      </c>
      <c r="F922" t="s">
        <v>38</v>
      </c>
      <c r="G922" t="s">
        <v>101</v>
      </c>
      <c r="H922" t="s">
        <v>645</v>
      </c>
      <c r="I922" t="s">
        <v>39</v>
      </c>
      <c r="J922" t="s">
        <v>78</v>
      </c>
      <c r="K922" t="s">
        <v>45</v>
      </c>
      <c r="L922" t="s">
        <v>645</v>
      </c>
      <c r="M922">
        <v>1</v>
      </c>
      <c r="N922">
        <v>0</v>
      </c>
      <c r="P922" t="s">
        <v>645</v>
      </c>
      <c r="Q922" t="s">
        <v>645</v>
      </c>
      <c r="R922" t="s">
        <v>645</v>
      </c>
      <c r="S922" t="s">
        <v>645</v>
      </c>
      <c r="T922" t="s">
        <v>645</v>
      </c>
      <c r="U922">
        <v>0</v>
      </c>
      <c r="V922">
        <v>0</v>
      </c>
      <c r="W922">
        <v>0</v>
      </c>
      <c r="X922">
        <v>0</v>
      </c>
      <c r="Y922">
        <v>0</v>
      </c>
      <c r="Z922">
        <v>0</v>
      </c>
      <c r="AA922">
        <v>0</v>
      </c>
      <c r="AB922">
        <v>0</v>
      </c>
      <c r="AC922">
        <v>0</v>
      </c>
      <c r="AD922">
        <v>488</v>
      </c>
    </row>
    <row r="923" spans="1:30" x14ac:dyDescent="0.25">
      <c r="A923" s="26">
        <v>922</v>
      </c>
      <c r="B923" t="s">
        <v>53</v>
      </c>
      <c r="C923" s="55">
        <v>45562</v>
      </c>
      <c r="D923" s="55">
        <v>46050</v>
      </c>
      <c r="E923" t="s">
        <v>37</v>
      </c>
      <c r="F923" t="s">
        <v>1663</v>
      </c>
      <c r="G923" t="s">
        <v>102</v>
      </c>
      <c r="H923" t="s">
        <v>95</v>
      </c>
      <c r="I923" t="s">
        <v>39</v>
      </c>
      <c r="J923" t="s">
        <v>44</v>
      </c>
      <c r="K923" t="s">
        <v>45</v>
      </c>
      <c r="L923" t="s">
        <v>42</v>
      </c>
      <c r="M923">
        <v>0</v>
      </c>
      <c r="N923">
        <v>0</v>
      </c>
      <c r="O923">
        <v>1</v>
      </c>
      <c r="P923" t="s">
        <v>95</v>
      </c>
      <c r="Q923" t="s">
        <v>645</v>
      </c>
      <c r="R923" t="s">
        <v>645</v>
      </c>
      <c r="S923" t="s">
        <v>645</v>
      </c>
      <c r="T923" t="s">
        <v>645</v>
      </c>
      <c r="U923" s="32">
        <v>0</v>
      </c>
      <c r="V923" s="32">
        <v>0</v>
      </c>
      <c r="W923" s="32">
        <v>0</v>
      </c>
      <c r="X923" s="32">
        <v>0</v>
      </c>
      <c r="Y923" s="32">
        <v>0</v>
      </c>
      <c r="Z923" s="32">
        <v>1</v>
      </c>
      <c r="AA923" s="32">
        <v>0</v>
      </c>
      <c r="AB923" s="32">
        <v>0</v>
      </c>
      <c r="AC923" s="32">
        <v>0</v>
      </c>
      <c r="AD923">
        <v>488</v>
      </c>
    </row>
    <row r="924" spans="1:30" hidden="1" x14ac:dyDescent="0.25">
      <c r="A924">
        <v>923</v>
      </c>
      <c r="B924" t="s">
        <v>53</v>
      </c>
      <c r="C924" s="16">
        <v>45562</v>
      </c>
      <c r="D924" s="16">
        <v>46050</v>
      </c>
      <c r="E924" t="s">
        <v>37</v>
      </c>
      <c r="F924" t="s">
        <v>38</v>
      </c>
      <c r="G924" t="s">
        <v>103</v>
      </c>
      <c r="H924" t="s">
        <v>645</v>
      </c>
      <c r="I924" t="s">
        <v>39</v>
      </c>
      <c r="J924" t="s">
        <v>44</v>
      </c>
      <c r="K924" t="s">
        <v>85</v>
      </c>
      <c r="L924" t="s">
        <v>645</v>
      </c>
      <c r="M924">
        <v>1</v>
      </c>
      <c r="N924">
        <v>0</v>
      </c>
      <c r="P924" t="s">
        <v>645</v>
      </c>
      <c r="Q924" t="s">
        <v>645</v>
      </c>
      <c r="R924" t="s">
        <v>645</v>
      </c>
      <c r="S924" t="s">
        <v>645</v>
      </c>
      <c r="T924" t="s">
        <v>645</v>
      </c>
      <c r="U924">
        <v>0</v>
      </c>
      <c r="V924">
        <v>0</v>
      </c>
      <c r="W924">
        <v>0</v>
      </c>
      <c r="X924">
        <v>0</v>
      </c>
      <c r="Y924">
        <v>0</v>
      </c>
      <c r="Z924">
        <v>0</v>
      </c>
      <c r="AA924">
        <v>0</v>
      </c>
      <c r="AB924">
        <v>0</v>
      </c>
      <c r="AC924">
        <v>0</v>
      </c>
      <c r="AD924">
        <v>488</v>
      </c>
    </row>
    <row r="925" spans="1:30" x14ac:dyDescent="0.25">
      <c r="A925" s="26">
        <v>924</v>
      </c>
      <c r="B925" t="s">
        <v>53</v>
      </c>
      <c r="C925" s="55">
        <v>45562</v>
      </c>
      <c r="D925" s="55">
        <v>46050</v>
      </c>
      <c r="E925" t="s">
        <v>37</v>
      </c>
      <c r="F925" t="s">
        <v>88</v>
      </c>
      <c r="G925" t="s">
        <v>104</v>
      </c>
      <c r="H925" t="s">
        <v>88</v>
      </c>
      <c r="I925" t="s">
        <v>39</v>
      </c>
      <c r="J925" t="s">
        <v>44</v>
      </c>
      <c r="K925" t="s">
        <v>45</v>
      </c>
      <c r="L925" t="s">
        <v>42</v>
      </c>
      <c r="M925">
        <v>0</v>
      </c>
      <c r="N925">
        <v>0</v>
      </c>
      <c r="O925">
        <v>1</v>
      </c>
      <c r="P925" t="s">
        <v>88</v>
      </c>
      <c r="Q925" t="s">
        <v>645</v>
      </c>
      <c r="R925" t="s">
        <v>645</v>
      </c>
      <c r="S925" t="s">
        <v>645</v>
      </c>
      <c r="T925" t="s">
        <v>645</v>
      </c>
      <c r="U925" s="32">
        <v>0</v>
      </c>
      <c r="V925" s="32">
        <v>1</v>
      </c>
      <c r="W925" s="32">
        <v>0</v>
      </c>
      <c r="X925" s="32">
        <v>0</v>
      </c>
      <c r="Y925" s="32">
        <v>0</v>
      </c>
      <c r="Z925" s="32">
        <v>0</v>
      </c>
      <c r="AA925" s="32">
        <v>0</v>
      </c>
      <c r="AB925" s="32">
        <v>0</v>
      </c>
      <c r="AC925" s="32">
        <v>0</v>
      </c>
      <c r="AD925">
        <v>488</v>
      </c>
    </row>
    <row r="926" spans="1:30" x14ac:dyDescent="0.25">
      <c r="A926" s="26">
        <v>925</v>
      </c>
      <c r="B926" t="s">
        <v>326</v>
      </c>
      <c r="C926" s="55">
        <v>45923</v>
      </c>
      <c r="D926" s="55">
        <v>46058</v>
      </c>
      <c r="E926" t="s">
        <v>162</v>
      </c>
      <c r="F926" t="s">
        <v>43</v>
      </c>
      <c r="G926" t="s">
        <v>355</v>
      </c>
      <c r="H926" t="s">
        <v>43</v>
      </c>
      <c r="I926" t="s">
        <v>51</v>
      </c>
      <c r="J926" t="s">
        <v>40</v>
      </c>
      <c r="K926" t="s">
        <v>113</v>
      </c>
      <c r="L926" t="s">
        <v>645</v>
      </c>
      <c r="M926">
        <v>0</v>
      </c>
      <c r="N926">
        <v>0</v>
      </c>
      <c r="O926">
        <v>1</v>
      </c>
      <c r="P926" t="s">
        <v>43</v>
      </c>
      <c r="Q926" t="s">
        <v>645</v>
      </c>
      <c r="R926" t="s">
        <v>645</v>
      </c>
      <c r="S926" t="s">
        <v>645</v>
      </c>
      <c r="T926" t="s">
        <v>645</v>
      </c>
      <c r="U926" s="32">
        <v>0</v>
      </c>
      <c r="V926" s="32">
        <v>1</v>
      </c>
      <c r="W926" s="32">
        <v>0</v>
      </c>
      <c r="X926" s="32">
        <v>0</v>
      </c>
      <c r="Y926" s="32">
        <v>0</v>
      </c>
      <c r="Z926" s="32">
        <v>0</v>
      </c>
      <c r="AA926" s="32">
        <v>0</v>
      </c>
      <c r="AB926" s="32">
        <v>0</v>
      </c>
      <c r="AC926" s="32">
        <v>1</v>
      </c>
      <c r="AD926">
        <v>135</v>
      </c>
    </row>
    <row r="927" spans="1:30" x14ac:dyDescent="0.25">
      <c r="A927" s="26">
        <v>926</v>
      </c>
      <c r="B927" t="s">
        <v>326</v>
      </c>
      <c r="C927" s="55">
        <v>45923</v>
      </c>
      <c r="D927" s="55">
        <v>46058</v>
      </c>
      <c r="E927" t="s">
        <v>162</v>
      </c>
      <c r="F927" t="s">
        <v>43</v>
      </c>
      <c r="G927" t="s">
        <v>310</v>
      </c>
      <c r="H927" t="s">
        <v>43</v>
      </c>
      <c r="I927" t="s">
        <v>55</v>
      </c>
      <c r="J927" t="s">
        <v>49</v>
      </c>
      <c r="K927" t="s">
        <v>50</v>
      </c>
      <c r="L927" t="s">
        <v>645</v>
      </c>
      <c r="M927">
        <v>0</v>
      </c>
      <c r="N927">
        <v>0</v>
      </c>
      <c r="O927">
        <v>1</v>
      </c>
      <c r="P927" t="s">
        <v>43</v>
      </c>
      <c r="Q927" t="s">
        <v>645</v>
      </c>
      <c r="R927" t="s">
        <v>645</v>
      </c>
      <c r="S927" t="s">
        <v>645</v>
      </c>
      <c r="T927" t="s">
        <v>645</v>
      </c>
      <c r="U927" s="32">
        <v>0</v>
      </c>
      <c r="V927" s="32">
        <v>1</v>
      </c>
      <c r="W927" s="32">
        <v>0</v>
      </c>
      <c r="X927" s="32">
        <v>0</v>
      </c>
      <c r="Y927" s="32">
        <v>0</v>
      </c>
      <c r="Z927" s="32">
        <v>0</v>
      </c>
      <c r="AA927" s="32">
        <v>0</v>
      </c>
      <c r="AB927" s="32">
        <v>0</v>
      </c>
      <c r="AC927" s="32">
        <v>1</v>
      </c>
      <c r="AD927">
        <v>135</v>
      </c>
    </row>
    <row r="928" spans="1:30" x14ac:dyDescent="0.25">
      <c r="A928" s="26">
        <v>927</v>
      </c>
      <c r="B928" t="s">
        <v>369</v>
      </c>
      <c r="C928" s="55">
        <v>45937</v>
      </c>
      <c r="D928" s="55">
        <v>46051</v>
      </c>
      <c r="E928" t="s">
        <v>162</v>
      </c>
      <c r="F928" t="s">
        <v>1666</v>
      </c>
      <c r="G928" t="s">
        <v>145</v>
      </c>
      <c r="H928" t="s">
        <v>47</v>
      </c>
      <c r="I928" t="s">
        <v>48</v>
      </c>
      <c r="J928" t="s">
        <v>44</v>
      </c>
      <c r="K928" t="s">
        <v>50</v>
      </c>
      <c r="L928" t="s">
        <v>645</v>
      </c>
      <c r="M928">
        <v>0</v>
      </c>
      <c r="N928">
        <v>0</v>
      </c>
      <c r="O928">
        <v>1</v>
      </c>
      <c r="P928" t="s">
        <v>47</v>
      </c>
      <c r="Q928" t="s">
        <v>645</v>
      </c>
      <c r="R928" t="s">
        <v>645</v>
      </c>
      <c r="S928" t="s">
        <v>645</v>
      </c>
      <c r="T928" t="s">
        <v>645</v>
      </c>
      <c r="U928" s="32">
        <v>0</v>
      </c>
      <c r="V928" s="32">
        <v>0</v>
      </c>
      <c r="W928" s="32">
        <v>1</v>
      </c>
      <c r="X928" s="32">
        <v>0</v>
      </c>
      <c r="Y928" s="32">
        <v>0</v>
      </c>
      <c r="Z928" s="32">
        <v>0</v>
      </c>
      <c r="AA928" s="32">
        <v>0</v>
      </c>
      <c r="AB928" s="32">
        <v>0</v>
      </c>
      <c r="AC928" s="32">
        <v>0</v>
      </c>
      <c r="AD928">
        <v>114</v>
      </c>
    </row>
    <row r="929" spans="1:30" x14ac:dyDescent="0.25">
      <c r="A929" s="26">
        <v>928</v>
      </c>
      <c r="B929" t="s">
        <v>369</v>
      </c>
      <c r="C929" s="55">
        <v>45937</v>
      </c>
      <c r="D929" s="55">
        <v>46051</v>
      </c>
      <c r="E929" t="s">
        <v>162</v>
      </c>
      <c r="F929" t="s">
        <v>1666</v>
      </c>
      <c r="G929" t="s">
        <v>145</v>
      </c>
      <c r="H929" t="s">
        <v>47</v>
      </c>
      <c r="I929" t="s">
        <v>48</v>
      </c>
      <c r="J929" t="s">
        <v>44</v>
      </c>
      <c r="K929" t="s">
        <v>50</v>
      </c>
      <c r="L929" t="s">
        <v>645</v>
      </c>
      <c r="M929">
        <v>0</v>
      </c>
      <c r="N929">
        <v>0</v>
      </c>
      <c r="O929">
        <v>1</v>
      </c>
      <c r="P929" t="s">
        <v>47</v>
      </c>
      <c r="Q929" t="s">
        <v>645</v>
      </c>
      <c r="R929" t="s">
        <v>645</v>
      </c>
      <c r="S929" t="s">
        <v>645</v>
      </c>
      <c r="T929" t="s">
        <v>645</v>
      </c>
      <c r="U929" s="32">
        <v>0</v>
      </c>
      <c r="V929" s="32">
        <v>0</v>
      </c>
      <c r="W929" s="32">
        <v>1</v>
      </c>
      <c r="X929" s="32">
        <v>0</v>
      </c>
      <c r="Y929" s="32">
        <v>0</v>
      </c>
      <c r="Z929" s="32">
        <v>0</v>
      </c>
      <c r="AA929" s="32">
        <v>0</v>
      </c>
      <c r="AB929" s="32">
        <v>0</v>
      </c>
      <c r="AC929" s="32">
        <v>0</v>
      </c>
      <c r="AD929">
        <v>114</v>
      </c>
    </row>
    <row r="930" spans="1:30" x14ac:dyDescent="0.25">
      <c r="A930" s="26">
        <v>929</v>
      </c>
      <c r="B930" t="s">
        <v>369</v>
      </c>
      <c r="C930" s="55">
        <v>45979</v>
      </c>
      <c r="D930" s="55">
        <v>46067</v>
      </c>
      <c r="E930" t="s">
        <v>162</v>
      </c>
      <c r="F930" t="s">
        <v>43</v>
      </c>
      <c r="G930" t="s">
        <v>430</v>
      </c>
      <c r="H930" t="s">
        <v>43</v>
      </c>
      <c r="I930" t="s">
        <v>51</v>
      </c>
      <c r="J930" t="s">
        <v>40</v>
      </c>
      <c r="K930" t="s">
        <v>50</v>
      </c>
      <c r="L930" t="s">
        <v>645</v>
      </c>
      <c r="M930">
        <v>0</v>
      </c>
      <c r="N930">
        <v>0</v>
      </c>
      <c r="O930">
        <v>1</v>
      </c>
      <c r="P930" t="s">
        <v>43</v>
      </c>
      <c r="Q930" t="s">
        <v>645</v>
      </c>
      <c r="R930" t="s">
        <v>645</v>
      </c>
      <c r="S930" t="s">
        <v>645</v>
      </c>
      <c r="T930" t="s">
        <v>645</v>
      </c>
      <c r="U930" s="32">
        <v>0</v>
      </c>
      <c r="V930" s="32">
        <v>1</v>
      </c>
      <c r="W930" s="32">
        <v>0</v>
      </c>
      <c r="X930" s="32">
        <v>0</v>
      </c>
      <c r="Y930" s="32">
        <v>0</v>
      </c>
      <c r="Z930" s="32">
        <v>0</v>
      </c>
      <c r="AA930" s="32">
        <v>0</v>
      </c>
      <c r="AB930" s="32">
        <v>0</v>
      </c>
      <c r="AC930" s="32">
        <v>1</v>
      </c>
      <c r="AD930">
        <v>88</v>
      </c>
    </row>
    <row r="931" spans="1:30" x14ac:dyDescent="0.25">
      <c r="A931" s="26">
        <v>930</v>
      </c>
      <c r="B931" t="s">
        <v>369</v>
      </c>
      <c r="C931" s="55">
        <v>45979</v>
      </c>
      <c r="D931" s="55">
        <v>46077</v>
      </c>
      <c r="E931" t="s">
        <v>162</v>
      </c>
      <c r="F931" t="s">
        <v>1666</v>
      </c>
      <c r="G931" t="s">
        <v>282</v>
      </c>
      <c r="H931" t="s">
        <v>47</v>
      </c>
      <c r="I931" t="s">
        <v>48</v>
      </c>
      <c r="J931" t="s">
        <v>49</v>
      </c>
      <c r="K931" t="s">
        <v>50</v>
      </c>
      <c r="L931" t="s">
        <v>645</v>
      </c>
      <c r="M931">
        <v>0</v>
      </c>
      <c r="N931">
        <v>0</v>
      </c>
      <c r="O931">
        <v>1</v>
      </c>
      <c r="P931" t="s">
        <v>47</v>
      </c>
      <c r="Q931" t="s">
        <v>645</v>
      </c>
      <c r="R931" t="s">
        <v>645</v>
      </c>
      <c r="S931" t="s">
        <v>645</v>
      </c>
      <c r="T931" t="s">
        <v>645</v>
      </c>
      <c r="U931" s="32">
        <v>0</v>
      </c>
      <c r="V931" s="32">
        <v>0</v>
      </c>
      <c r="W931" s="32">
        <v>1</v>
      </c>
      <c r="X931" s="32">
        <v>0</v>
      </c>
      <c r="Y931" s="32">
        <v>0</v>
      </c>
      <c r="Z931" s="32">
        <v>0</v>
      </c>
      <c r="AA931" s="32">
        <v>0</v>
      </c>
      <c r="AB931" s="32">
        <v>0</v>
      </c>
      <c r="AC931" s="32">
        <v>0</v>
      </c>
      <c r="AD931">
        <v>98</v>
      </c>
    </row>
    <row r="932" spans="1:30" x14ac:dyDescent="0.25">
      <c r="A932" s="26">
        <v>931</v>
      </c>
      <c r="B932" t="s">
        <v>369</v>
      </c>
      <c r="C932" s="55">
        <v>45979</v>
      </c>
      <c r="D932" s="55">
        <v>46077</v>
      </c>
      <c r="E932" t="s">
        <v>162</v>
      </c>
      <c r="F932" t="s">
        <v>1666</v>
      </c>
      <c r="G932" t="s">
        <v>282</v>
      </c>
      <c r="H932" t="s">
        <v>47</v>
      </c>
      <c r="I932" t="s">
        <v>48</v>
      </c>
      <c r="J932" t="s">
        <v>49</v>
      </c>
      <c r="K932" t="s">
        <v>50</v>
      </c>
      <c r="L932" t="s">
        <v>645</v>
      </c>
      <c r="M932">
        <v>0</v>
      </c>
      <c r="N932">
        <v>0</v>
      </c>
      <c r="O932">
        <v>1</v>
      </c>
      <c r="P932" t="s">
        <v>47</v>
      </c>
      <c r="Q932" t="s">
        <v>645</v>
      </c>
      <c r="R932" t="s">
        <v>645</v>
      </c>
      <c r="S932" t="s">
        <v>645</v>
      </c>
      <c r="T932" t="s">
        <v>645</v>
      </c>
      <c r="U932" s="32">
        <v>0</v>
      </c>
      <c r="V932" s="32">
        <v>0</v>
      </c>
      <c r="W932" s="32">
        <v>1</v>
      </c>
      <c r="X932" s="32">
        <v>0</v>
      </c>
      <c r="Y932" s="32">
        <v>0</v>
      </c>
      <c r="Z932" s="32">
        <v>0</v>
      </c>
      <c r="AA932" s="32">
        <v>0</v>
      </c>
      <c r="AB932" s="32">
        <v>0</v>
      </c>
      <c r="AC932" s="32">
        <v>0</v>
      </c>
      <c r="AD932">
        <v>98</v>
      </c>
    </row>
    <row r="933" spans="1:30" x14ac:dyDescent="0.25">
      <c r="A933" s="26">
        <v>932</v>
      </c>
      <c r="B933" t="s">
        <v>369</v>
      </c>
      <c r="C933" s="55">
        <v>46007</v>
      </c>
      <c r="D933" s="55">
        <v>46074</v>
      </c>
      <c r="E933" t="s">
        <v>162</v>
      </c>
      <c r="F933" t="s">
        <v>1666</v>
      </c>
      <c r="G933" t="s">
        <v>462</v>
      </c>
      <c r="H933" t="s">
        <v>47</v>
      </c>
      <c r="I933" t="s">
        <v>48</v>
      </c>
      <c r="J933" t="s">
        <v>59</v>
      </c>
      <c r="K933" t="s">
        <v>50</v>
      </c>
      <c r="L933" t="s">
        <v>645</v>
      </c>
      <c r="M933">
        <v>0</v>
      </c>
      <c r="N933">
        <v>0</v>
      </c>
      <c r="O933">
        <v>1</v>
      </c>
      <c r="P933" t="s">
        <v>47</v>
      </c>
      <c r="Q933" t="s">
        <v>645</v>
      </c>
      <c r="R933" t="s">
        <v>645</v>
      </c>
      <c r="S933" t="s">
        <v>645</v>
      </c>
      <c r="T933" t="s">
        <v>645</v>
      </c>
      <c r="U933" s="32">
        <v>0</v>
      </c>
      <c r="V933" s="32">
        <v>0</v>
      </c>
      <c r="W933" s="32">
        <v>1</v>
      </c>
      <c r="X933" s="32">
        <v>0</v>
      </c>
      <c r="Y933" s="32">
        <v>0</v>
      </c>
      <c r="Z933" s="32">
        <v>0</v>
      </c>
      <c r="AA933" s="32">
        <v>0</v>
      </c>
      <c r="AB933" s="32">
        <v>0</v>
      </c>
      <c r="AC933" s="32">
        <v>0</v>
      </c>
      <c r="AD933">
        <v>67</v>
      </c>
    </row>
    <row r="934" spans="1:30" x14ac:dyDescent="0.25">
      <c r="A934" s="26">
        <v>933</v>
      </c>
      <c r="B934" t="s">
        <v>369</v>
      </c>
      <c r="C934" s="55">
        <v>46007</v>
      </c>
      <c r="D934" s="55">
        <v>46058</v>
      </c>
      <c r="E934" t="s">
        <v>162</v>
      </c>
      <c r="F934" t="s">
        <v>1666</v>
      </c>
      <c r="G934" t="s">
        <v>472</v>
      </c>
      <c r="H934" t="s">
        <v>47</v>
      </c>
      <c r="I934" t="s">
        <v>48</v>
      </c>
      <c r="J934" t="s">
        <v>44</v>
      </c>
      <c r="K934" t="s">
        <v>50</v>
      </c>
      <c r="L934" t="s">
        <v>645</v>
      </c>
      <c r="M934">
        <v>0</v>
      </c>
      <c r="N934">
        <v>0</v>
      </c>
      <c r="O934">
        <v>1</v>
      </c>
      <c r="P934" t="s">
        <v>47</v>
      </c>
      <c r="Q934" t="s">
        <v>645</v>
      </c>
      <c r="R934" t="s">
        <v>645</v>
      </c>
      <c r="S934" t="s">
        <v>645</v>
      </c>
      <c r="T934" t="s">
        <v>645</v>
      </c>
      <c r="U934" s="32">
        <v>0</v>
      </c>
      <c r="V934" s="32">
        <v>0</v>
      </c>
      <c r="W934" s="32">
        <v>1</v>
      </c>
      <c r="X934" s="32">
        <v>0</v>
      </c>
      <c r="Y934" s="32">
        <v>0</v>
      </c>
      <c r="Z934" s="32">
        <v>0</v>
      </c>
      <c r="AA934" s="32">
        <v>0</v>
      </c>
      <c r="AB934" s="32">
        <v>0</v>
      </c>
      <c r="AC934" s="32">
        <v>0</v>
      </c>
      <c r="AD934">
        <v>51</v>
      </c>
    </row>
    <row r="935" spans="1:30" x14ac:dyDescent="0.25">
      <c r="A935" s="26">
        <v>934</v>
      </c>
      <c r="B935" t="s">
        <v>489</v>
      </c>
      <c r="C935" s="55">
        <v>46028</v>
      </c>
      <c r="D935" s="55">
        <v>46066</v>
      </c>
      <c r="E935" t="s">
        <v>162</v>
      </c>
      <c r="F935" t="s">
        <v>1666</v>
      </c>
      <c r="G935" t="s">
        <v>257</v>
      </c>
      <c r="H935" t="s">
        <v>47</v>
      </c>
      <c r="I935" t="s">
        <v>48</v>
      </c>
      <c r="J935" t="s">
        <v>49</v>
      </c>
      <c r="K935" t="s">
        <v>113</v>
      </c>
      <c r="L935" t="s">
        <v>645</v>
      </c>
      <c r="M935">
        <v>0</v>
      </c>
      <c r="N935">
        <v>0</v>
      </c>
      <c r="O935">
        <v>1</v>
      </c>
      <c r="P935" t="s">
        <v>47</v>
      </c>
      <c r="Q935" t="s">
        <v>645</v>
      </c>
      <c r="R935" t="s">
        <v>645</v>
      </c>
      <c r="S935" t="s">
        <v>645</v>
      </c>
      <c r="T935" t="s">
        <v>645</v>
      </c>
      <c r="U935" s="32">
        <v>0</v>
      </c>
      <c r="V935" s="32">
        <v>0</v>
      </c>
      <c r="W935" s="32">
        <v>1</v>
      </c>
      <c r="X935" s="32">
        <v>0</v>
      </c>
      <c r="Y935" s="32">
        <v>0</v>
      </c>
      <c r="Z935" s="32">
        <v>0</v>
      </c>
      <c r="AA935" s="32">
        <v>0</v>
      </c>
      <c r="AB935" s="32">
        <v>0</v>
      </c>
      <c r="AC935" s="32">
        <v>0</v>
      </c>
      <c r="AD935">
        <v>38</v>
      </c>
    </row>
    <row r="936" spans="1:30" hidden="1" x14ac:dyDescent="0.25">
      <c r="A936">
        <v>935</v>
      </c>
      <c r="B936" t="s">
        <v>36</v>
      </c>
      <c r="C936" s="16">
        <v>45399</v>
      </c>
      <c r="D936" s="16">
        <v>46055</v>
      </c>
      <c r="E936" t="s">
        <v>37</v>
      </c>
      <c r="F936" t="s">
        <v>38</v>
      </c>
      <c r="G936" t="s">
        <v>1667</v>
      </c>
      <c r="H936" t="s">
        <v>645</v>
      </c>
      <c r="I936" t="s">
        <v>39</v>
      </c>
      <c r="J936" t="s">
        <v>40</v>
      </c>
      <c r="K936" t="s">
        <v>113</v>
      </c>
      <c r="L936" t="s">
        <v>42</v>
      </c>
      <c r="M936">
        <v>1</v>
      </c>
      <c r="N936">
        <v>0</v>
      </c>
      <c r="P936" t="s">
        <v>645</v>
      </c>
      <c r="Q936" t="s">
        <v>645</v>
      </c>
      <c r="R936" t="s">
        <v>645</v>
      </c>
      <c r="S936" t="s">
        <v>645</v>
      </c>
      <c r="T936" t="s">
        <v>645</v>
      </c>
      <c r="U936">
        <v>0</v>
      </c>
      <c r="V936">
        <v>0</v>
      </c>
      <c r="W936">
        <v>0</v>
      </c>
      <c r="X936">
        <v>0</v>
      </c>
      <c r="Y936">
        <v>0</v>
      </c>
      <c r="Z936">
        <v>0</v>
      </c>
      <c r="AA936">
        <v>0</v>
      </c>
      <c r="AB936">
        <v>0</v>
      </c>
      <c r="AC936">
        <v>0</v>
      </c>
      <c r="AD936">
        <v>656</v>
      </c>
    </row>
    <row r="937" spans="1:30" x14ac:dyDescent="0.25">
      <c r="A937" s="26">
        <v>936</v>
      </c>
      <c r="B937" t="s">
        <v>36</v>
      </c>
      <c r="C937" s="55">
        <v>45399</v>
      </c>
      <c r="D937" s="55">
        <v>46055</v>
      </c>
      <c r="E937" t="s">
        <v>37</v>
      </c>
      <c r="F937" t="s">
        <v>43</v>
      </c>
      <c r="G937" t="s">
        <v>1668</v>
      </c>
      <c r="H937" t="s">
        <v>43</v>
      </c>
      <c r="I937" t="s">
        <v>39</v>
      </c>
      <c r="J937" t="s">
        <v>44</v>
      </c>
      <c r="K937" t="s">
        <v>45</v>
      </c>
      <c r="L937" t="s">
        <v>42</v>
      </c>
      <c r="M937">
        <v>0</v>
      </c>
      <c r="N937">
        <v>0</v>
      </c>
      <c r="O937">
        <v>1</v>
      </c>
      <c r="P937" t="s">
        <v>43</v>
      </c>
      <c r="Q937" t="s">
        <v>645</v>
      </c>
      <c r="R937" t="s">
        <v>645</v>
      </c>
      <c r="S937" t="s">
        <v>645</v>
      </c>
      <c r="T937" t="s">
        <v>645</v>
      </c>
      <c r="U937" s="32">
        <v>0</v>
      </c>
      <c r="V937" s="32">
        <v>1</v>
      </c>
      <c r="W937" s="32">
        <v>0</v>
      </c>
      <c r="X937" s="32">
        <v>0</v>
      </c>
      <c r="Y937" s="32">
        <v>0</v>
      </c>
      <c r="Z937" s="32">
        <v>0</v>
      </c>
      <c r="AA937" s="32">
        <v>0</v>
      </c>
      <c r="AB937" s="32">
        <v>0</v>
      </c>
      <c r="AC937" s="32">
        <v>1</v>
      </c>
      <c r="AD937">
        <v>656</v>
      </c>
    </row>
    <row r="938" spans="1:30" x14ac:dyDescent="0.25">
      <c r="A938" s="26">
        <v>937</v>
      </c>
      <c r="B938" t="s">
        <v>53</v>
      </c>
      <c r="C938" s="55">
        <v>45560</v>
      </c>
      <c r="D938" s="55">
        <v>46055</v>
      </c>
      <c r="E938" t="s">
        <v>37</v>
      </c>
      <c r="F938" t="s">
        <v>1666</v>
      </c>
      <c r="G938" t="s">
        <v>98</v>
      </c>
      <c r="H938" t="s">
        <v>47</v>
      </c>
      <c r="I938" t="s">
        <v>48</v>
      </c>
      <c r="J938" t="s">
        <v>40</v>
      </c>
      <c r="K938" t="s">
        <v>50</v>
      </c>
      <c r="L938" t="s">
        <v>645</v>
      </c>
      <c r="M938">
        <v>0</v>
      </c>
      <c r="N938">
        <v>0</v>
      </c>
      <c r="O938">
        <v>1</v>
      </c>
      <c r="P938" t="s">
        <v>47</v>
      </c>
      <c r="Q938" t="s">
        <v>645</v>
      </c>
      <c r="R938" t="s">
        <v>645</v>
      </c>
      <c r="S938" t="s">
        <v>645</v>
      </c>
      <c r="T938" t="s">
        <v>645</v>
      </c>
      <c r="U938" s="32">
        <v>0</v>
      </c>
      <c r="V938" s="32">
        <v>0</v>
      </c>
      <c r="W938" s="32">
        <v>1</v>
      </c>
      <c r="X938" s="32">
        <v>0</v>
      </c>
      <c r="Y938" s="32">
        <v>0</v>
      </c>
      <c r="Z938" s="32">
        <v>0</v>
      </c>
      <c r="AA938" s="32">
        <v>0</v>
      </c>
      <c r="AB938" s="32">
        <v>0</v>
      </c>
      <c r="AC938" s="32">
        <v>0</v>
      </c>
      <c r="AD938">
        <v>495</v>
      </c>
    </row>
    <row r="939" spans="1:30" x14ac:dyDescent="0.25">
      <c r="A939" s="26">
        <v>938</v>
      </c>
      <c r="B939" t="s">
        <v>53</v>
      </c>
      <c r="C939" s="55">
        <v>45560</v>
      </c>
      <c r="D939" s="55">
        <v>46055</v>
      </c>
      <c r="E939" t="s">
        <v>37</v>
      </c>
      <c r="F939" t="s">
        <v>1682</v>
      </c>
      <c r="G939" t="s">
        <v>99</v>
      </c>
      <c r="H939" t="s">
        <v>137</v>
      </c>
      <c r="I939" t="s">
        <v>55</v>
      </c>
      <c r="J939" t="s">
        <v>44</v>
      </c>
      <c r="K939" t="s">
        <v>68</v>
      </c>
      <c r="L939" t="s">
        <v>645</v>
      </c>
      <c r="M939">
        <v>0</v>
      </c>
      <c r="N939">
        <v>1</v>
      </c>
      <c r="O939">
        <v>2</v>
      </c>
      <c r="P939" t="s">
        <v>43</v>
      </c>
      <c r="Q939" t="s">
        <v>47</v>
      </c>
      <c r="R939" t="s">
        <v>645</v>
      </c>
      <c r="S939" t="s">
        <v>645</v>
      </c>
      <c r="T939" t="s">
        <v>645</v>
      </c>
      <c r="U939" s="32">
        <v>0</v>
      </c>
      <c r="V939" s="32">
        <v>1</v>
      </c>
      <c r="W939" s="32">
        <v>1</v>
      </c>
      <c r="X939" s="32">
        <v>0</v>
      </c>
      <c r="Y939" s="32">
        <v>0</v>
      </c>
      <c r="Z939" s="32">
        <v>0</v>
      </c>
      <c r="AA939" s="32">
        <v>0</v>
      </c>
      <c r="AB939" s="32">
        <v>0</v>
      </c>
      <c r="AC939" s="32">
        <v>1</v>
      </c>
      <c r="AD939">
        <v>495</v>
      </c>
    </row>
    <row r="940" spans="1:30" x14ac:dyDescent="0.25">
      <c r="A940" s="26">
        <v>939</v>
      </c>
      <c r="B940" t="s">
        <v>53</v>
      </c>
      <c r="C940" s="55">
        <v>45560</v>
      </c>
      <c r="D940" s="55">
        <v>46055</v>
      </c>
      <c r="E940" t="s">
        <v>37</v>
      </c>
      <c r="F940" t="s">
        <v>1663</v>
      </c>
      <c r="G940" t="s">
        <v>99</v>
      </c>
      <c r="H940" t="s">
        <v>95</v>
      </c>
      <c r="I940" t="s">
        <v>55</v>
      </c>
      <c r="J940" t="s">
        <v>44</v>
      </c>
      <c r="K940" t="s">
        <v>68</v>
      </c>
      <c r="L940" t="s">
        <v>645</v>
      </c>
      <c r="M940">
        <v>0</v>
      </c>
      <c r="N940">
        <v>0</v>
      </c>
      <c r="O940">
        <v>1</v>
      </c>
      <c r="P940" t="s">
        <v>95</v>
      </c>
      <c r="Q940" t="s">
        <v>645</v>
      </c>
      <c r="R940" t="s">
        <v>645</v>
      </c>
      <c r="S940" t="s">
        <v>645</v>
      </c>
      <c r="T940" t="s">
        <v>645</v>
      </c>
      <c r="U940" s="32">
        <v>0</v>
      </c>
      <c r="V940" s="32">
        <v>0</v>
      </c>
      <c r="W940" s="32">
        <v>0</v>
      </c>
      <c r="X940" s="32">
        <v>0</v>
      </c>
      <c r="Y940" s="32">
        <v>0</v>
      </c>
      <c r="Z940" s="32">
        <v>1</v>
      </c>
      <c r="AA940" s="32">
        <v>0</v>
      </c>
      <c r="AB940" s="32">
        <v>0</v>
      </c>
      <c r="AC940" s="32">
        <v>0</v>
      </c>
      <c r="AD940">
        <v>495</v>
      </c>
    </row>
    <row r="941" spans="1:30" hidden="1" x14ac:dyDescent="0.25">
      <c r="A941">
        <v>940</v>
      </c>
      <c r="B941" t="s">
        <v>53</v>
      </c>
      <c r="C941" s="16">
        <v>45560</v>
      </c>
      <c r="D941" s="16">
        <v>46055</v>
      </c>
      <c r="E941" t="s">
        <v>37</v>
      </c>
      <c r="F941" t="s">
        <v>38</v>
      </c>
      <c r="G941" t="s">
        <v>100</v>
      </c>
      <c r="H941" t="s">
        <v>645</v>
      </c>
      <c r="I941" t="s">
        <v>90</v>
      </c>
      <c r="J941" t="s">
        <v>40</v>
      </c>
      <c r="K941" t="s">
        <v>113</v>
      </c>
      <c r="L941" t="s">
        <v>645</v>
      </c>
      <c r="M941">
        <v>1</v>
      </c>
      <c r="N941">
        <v>0</v>
      </c>
      <c r="P941" t="s">
        <v>645</v>
      </c>
      <c r="Q941" t="s">
        <v>645</v>
      </c>
      <c r="R941" t="s">
        <v>645</v>
      </c>
      <c r="S941" t="s">
        <v>645</v>
      </c>
      <c r="T941" t="s">
        <v>645</v>
      </c>
      <c r="U941">
        <v>0</v>
      </c>
      <c r="V941">
        <v>0</v>
      </c>
      <c r="W941">
        <v>0</v>
      </c>
      <c r="X941">
        <v>0</v>
      </c>
      <c r="Y941">
        <v>0</v>
      </c>
      <c r="Z941">
        <v>0</v>
      </c>
      <c r="AA941">
        <v>0</v>
      </c>
      <c r="AB941">
        <v>0</v>
      </c>
      <c r="AC941">
        <v>0</v>
      </c>
      <c r="AD941">
        <v>495</v>
      </c>
    </row>
    <row r="942" spans="1:30" x14ac:dyDescent="0.25">
      <c r="A942" s="26">
        <v>941</v>
      </c>
      <c r="B942" t="s">
        <v>105</v>
      </c>
      <c r="C942" s="55">
        <v>45644</v>
      </c>
      <c r="D942" s="55">
        <v>46057</v>
      </c>
      <c r="E942" t="s">
        <v>37</v>
      </c>
      <c r="F942" t="s">
        <v>1666</v>
      </c>
      <c r="G942" t="s">
        <v>200</v>
      </c>
      <c r="H942" t="s">
        <v>47</v>
      </c>
      <c r="I942" t="s">
        <v>48</v>
      </c>
      <c r="J942" t="s">
        <v>49</v>
      </c>
      <c r="K942" t="s">
        <v>50</v>
      </c>
      <c r="L942" t="s">
        <v>645</v>
      </c>
      <c r="M942">
        <v>0</v>
      </c>
      <c r="N942">
        <v>0</v>
      </c>
      <c r="O942">
        <v>1</v>
      </c>
      <c r="P942" t="s">
        <v>47</v>
      </c>
      <c r="Q942" t="s">
        <v>645</v>
      </c>
      <c r="R942" t="s">
        <v>645</v>
      </c>
      <c r="S942" t="s">
        <v>645</v>
      </c>
      <c r="T942" t="s">
        <v>645</v>
      </c>
      <c r="U942" s="32">
        <v>0</v>
      </c>
      <c r="V942" s="32">
        <v>0</v>
      </c>
      <c r="W942" s="32">
        <v>1</v>
      </c>
      <c r="X942" s="32">
        <v>0</v>
      </c>
      <c r="Y942" s="32">
        <v>0</v>
      </c>
      <c r="Z942" s="32">
        <v>0</v>
      </c>
      <c r="AA942" s="32">
        <v>0</v>
      </c>
      <c r="AB942" s="32">
        <v>0</v>
      </c>
      <c r="AC942" s="32">
        <v>0</v>
      </c>
      <c r="AD942">
        <v>413</v>
      </c>
    </row>
    <row r="943" spans="1:30" x14ac:dyDescent="0.25">
      <c r="A943" s="26">
        <v>942</v>
      </c>
      <c r="B943" t="s">
        <v>105</v>
      </c>
      <c r="C943" s="55">
        <v>45652</v>
      </c>
      <c r="D943" s="55">
        <v>46066</v>
      </c>
      <c r="E943" t="s">
        <v>37</v>
      </c>
      <c r="F943" t="s">
        <v>1666</v>
      </c>
      <c r="G943" t="s">
        <v>1774</v>
      </c>
      <c r="H943" t="s">
        <v>47</v>
      </c>
      <c r="I943" t="s">
        <v>55</v>
      </c>
      <c r="J943" t="s">
        <v>138</v>
      </c>
      <c r="K943" t="s">
        <v>50</v>
      </c>
      <c r="L943" t="s">
        <v>645</v>
      </c>
      <c r="M943">
        <v>0</v>
      </c>
      <c r="N943">
        <v>0</v>
      </c>
      <c r="O943">
        <v>1</v>
      </c>
      <c r="P943" t="s">
        <v>47</v>
      </c>
      <c r="Q943" t="s">
        <v>645</v>
      </c>
      <c r="R943" t="s">
        <v>645</v>
      </c>
      <c r="S943" t="s">
        <v>645</v>
      </c>
      <c r="T943" t="s">
        <v>645</v>
      </c>
      <c r="U943" s="32">
        <v>0</v>
      </c>
      <c r="V943" s="32">
        <v>0</v>
      </c>
      <c r="W943" s="32">
        <v>1</v>
      </c>
      <c r="X943" s="32">
        <v>0</v>
      </c>
      <c r="Y943" s="32">
        <v>0</v>
      </c>
      <c r="Z943" s="32">
        <v>0</v>
      </c>
      <c r="AA943" s="32">
        <v>0</v>
      </c>
      <c r="AB943" s="32">
        <v>0</v>
      </c>
      <c r="AC943" s="32">
        <v>0</v>
      </c>
      <c r="AD943">
        <v>414</v>
      </c>
    </row>
    <row r="944" spans="1:30" hidden="1" x14ac:dyDescent="0.25">
      <c r="A944">
        <v>943</v>
      </c>
      <c r="B944" t="s">
        <v>105</v>
      </c>
      <c r="C944" s="16">
        <v>45652</v>
      </c>
      <c r="D944" s="16">
        <v>46066</v>
      </c>
      <c r="E944" t="s">
        <v>37</v>
      </c>
      <c r="F944" t="s">
        <v>38</v>
      </c>
      <c r="G944" t="s">
        <v>1775</v>
      </c>
      <c r="H944" t="s">
        <v>645</v>
      </c>
      <c r="I944" t="s">
        <v>55</v>
      </c>
      <c r="J944" t="s">
        <v>44</v>
      </c>
      <c r="K944" t="s">
        <v>113</v>
      </c>
      <c r="L944" t="s">
        <v>645</v>
      </c>
      <c r="M944">
        <v>1</v>
      </c>
      <c r="N944">
        <v>0</v>
      </c>
      <c r="P944" t="s">
        <v>645</v>
      </c>
      <c r="Q944" t="s">
        <v>645</v>
      </c>
      <c r="R944" t="s">
        <v>645</v>
      </c>
      <c r="S944" t="s">
        <v>645</v>
      </c>
      <c r="T944" t="s">
        <v>645</v>
      </c>
      <c r="U944">
        <v>0</v>
      </c>
      <c r="V944">
        <v>0</v>
      </c>
      <c r="W944">
        <v>0</v>
      </c>
      <c r="X944">
        <v>0</v>
      </c>
      <c r="Y944">
        <v>0</v>
      </c>
      <c r="Z944">
        <v>0</v>
      </c>
      <c r="AA944">
        <v>0</v>
      </c>
      <c r="AB944">
        <v>0</v>
      </c>
      <c r="AC944">
        <v>0</v>
      </c>
      <c r="AD944">
        <v>414</v>
      </c>
    </row>
    <row r="945" spans="1:30" x14ac:dyDescent="0.25">
      <c r="A945" s="26">
        <v>944</v>
      </c>
      <c r="B945" t="s">
        <v>213</v>
      </c>
      <c r="C945" s="55">
        <v>45693</v>
      </c>
      <c r="D945" s="55">
        <v>46076</v>
      </c>
      <c r="E945" t="s">
        <v>37</v>
      </c>
      <c r="F945" t="s">
        <v>259</v>
      </c>
      <c r="G945" t="s">
        <v>260</v>
      </c>
      <c r="H945" t="s">
        <v>259</v>
      </c>
      <c r="I945" t="s">
        <v>39</v>
      </c>
      <c r="J945" t="s">
        <v>44</v>
      </c>
      <c r="K945" t="s">
        <v>50</v>
      </c>
      <c r="L945" t="s">
        <v>80</v>
      </c>
      <c r="M945">
        <v>0</v>
      </c>
      <c r="N945">
        <v>0</v>
      </c>
      <c r="O945">
        <v>1</v>
      </c>
      <c r="P945" t="s">
        <v>259</v>
      </c>
      <c r="Q945" t="s">
        <v>645</v>
      </c>
      <c r="R945" t="s">
        <v>645</v>
      </c>
      <c r="S945" t="s">
        <v>645</v>
      </c>
      <c r="T945" t="s">
        <v>645</v>
      </c>
      <c r="U945" s="32">
        <v>0</v>
      </c>
      <c r="V945" s="32">
        <v>1</v>
      </c>
      <c r="W945" s="32">
        <v>0</v>
      </c>
      <c r="X945" s="32">
        <v>0</v>
      </c>
      <c r="Y945" s="32">
        <v>0</v>
      </c>
      <c r="Z945" s="32">
        <v>0</v>
      </c>
      <c r="AA945" s="32">
        <v>0</v>
      </c>
      <c r="AB945" s="32">
        <v>0</v>
      </c>
      <c r="AC945" s="32">
        <v>0</v>
      </c>
      <c r="AD945">
        <v>383</v>
      </c>
    </row>
    <row r="946" spans="1:30" hidden="1" x14ac:dyDescent="0.25">
      <c r="A946">
        <v>945</v>
      </c>
      <c r="B946" t="s">
        <v>213</v>
      </c>
      <c r="C946" s="16">
        <v>45693</v>
      </c>
      <c r="D946" s="16">
        <v>46076</v>
      </c>
      <c r="E946" t="s">
        <v>37</v>
      </c>
      <c r="F946" t="s">
        <v>38</v>
      </c>
      <c r="G946" t="s">
        <v>260</v>
      </c>
      <c r="H946" t="s">
        <v>645</v>
      </c>
      <c r="I946" t="s">
        <v>39</v>
      </c>
      <c r="J946" t="s">
        <v>44</v>
      </c>
      <c r="K946" t="s">
        <v>50</v>
      </c>
      <c r="L946" t="s">
        <v>80</v>
      </c>
      <c r="M946">
        <v>1</v>
      </c>
      <c r="N946">
        <v>0</v>
      </c>
      <c r="P946" t="s">
        <v>645</v>
      </c>
      <c r="Q946" t="s">
        <v>645</v>
      </c>
      <c r="R946" t="s">
        <v>645</v>
      </c>
      <c r="S946" t="s">
        <v>645</v>
      </c>
      <c r="T946" t="s">
        <v>645</v>
      </c>
      <c r="U946">
        <v>0</v>
      </c>
      <c r="V946">
        <v>0</v>
      </c>
      <c r="W946">
        <v>0</v>
      </c>
      <c r="X946">
        <v>0</v>
      </c>
      <c r="Y946">
        <v>0</v>
      </c>
      <c r="Z946">
        <v>0</v>
      </c>
      <c r="AA946">
        <v>0</v>
      </c>
      <c r="AB946">
        <v>0</v>
      </c>
      <c r="AC946">
        <v>0</v>
      </c>
      <c r="AD946">
        <v>383</v>
      </c>
    </row>
    <row r="947" spans="1:30" x14ac:dyDescent="0.25">
      <c r="A947" s="26">
        <v>946</v>
      </c>
      <c r="B947" t="s">
        <v>287</v>
      </c>
      <c r="C947" s="55">
        <v>45791</v>
      </c>
      <c r="D947" s="55">
        <v>46077</v>
      </c>
      <c r="E947" t="s">
        <v>37</v>
      </c>
      <c r="F947" t="s">
        <v>259</v>
      </c>
      <c r="G947" t="s">
        <v>260</v>
      </c>
      <c r="H947" t="s">
        <v>259</v>
      </c>
      <c r="I947" t="s">
        <v>39</v>
      </c>
      <c r="J947" t="s">
        <v>44</v>
      </c>
      <c r="K947" t="s">
        <v>50</v>
      </c>
      <c r="L947" t="s">
        <v>80</v>
      </c>
      <c r="M947">
        <v>0</v>
      </c>
      <c r="N947">
        <v>0</v>
      </c>
      <c r="O947">
        <v>1</v>
      </c>
      <c r="P947" t="s">
        <v>259</v>
      </c>
      <c r="Q947" t="s">
        <v>645</v>
      </c>
      <c r="R947" t="s">
        <v>645</v>
      </c>
      <c r="S947" t="s">
        <v>645</v>
      </c>
      <c r="T947" t="s">
        <v>645</v>
      </c>
      <c r="U947" s="32">
        <v>0</v>
      </c>
      <c r="V947" s="32">
        <v>1</v>
      </c>
      <c r="W947" s="32">
        <v>0</v>
      </c>
      <c r="X947" s="32">
        <v>0</v>
      </c>
      <c r="Y947" s="32">
        <v>0</v>
      </c>
      <c r="Z947" s="32">
        <v>0</v>
      </c>
      <c r="AA947" s="32">
        <v>0</v>
      </c>
      <c r="AB947" s="32">
        <v>0</v>
      </c>
      <c r="AC947" s="32">
        <v>0</v>
      </c>
      <c r="AD947">
        <v>286</v>
      </c>
    </row>
    <row r="948" spans="1:30" hidden="1" x14ac:dyDescent="0.25">
      <c r="A948">
        <v>947</v>
      </c>
      <c r="B948" t="s">
        <v>287</v>
      </c>
      <c r="C948" s="16">
        <v>45791</v>
      </c>
      <c r="D948" s="16">
        <v>46077</v>
      </c>
      <c r="E948" t="s">
        <v>37</v>
      </c>
      <c r="F948" t="s">
        <v>38</v>
      </c>
      <c r="G948" t="s">
        <v>260</v>
      </c>
      <c r="H948" t="s">
        <v>645</v>
      </c>
      <c r="I948" t="s">
        <v>39</v>
      </c>
      <c r="J948" t="s">
        <v>44</v>
      </c>
      <c r="K948" t="s">
        <v>50</v>
      </c>
      <c r="L948" t="s">
        <v>80</v>
      </c>
      <c r="M948">
        <v>1</v>
      </c>
      <c r="N948">
        <v>0</v>
      </c>
      <c r="P948" t="s">
        <v>645</v>
      </c>
      <c r="Q948" t="s">
        <v>645</v>
      </c>
      <c r="R948" t="s">
        <v>645</v>
      </c>
      <c r="S948" t="s">
        <v>645</v>
      </c>
      <c r="T948" t="s">
        <v>645</v>
      </c>
      <c r="U948">
        <v>0</v>
      </c>
      <c r="V948">
        <v>0</v>
      </c>
      <c r="W948">
        <v>0</v>
      </c>
      <c r="X948">
        <v>0</v>
      </c>
      <c r="Y948">
        <v>0</v>
      </c>
      <c r="Z948">
        <v>0</v>
      </c>
      <c r="AA948">
        <v>0</v>
      </c>
      <c r="AB948">
        <v>0</v>
      </c>
      <c r="AC948">
        <v>0</v>
      </c>
      <c r="AD948">
        <v>286</v>
      </c>
    </row>
    <row r="949" spans="1:30" x14ac:dyDescent="0.25">
      <c r="A949" s="26">
        <v>948</v>
      </c>
      <c r="B949" t="s">
        <v>287</v>
      </c>
      <c r="C949" s="55">
        <v>45791</v>
      </c>
      <c r="D949" s="55">
        <v>46077</v>
      </c>
      <c r="E949" t="s">
        <v>37</v>
      </c>
      <c r="F949" t="s">
        <v>259</v>
      </c>
      <c r="G949" t="s">
        <v>260</v>
      </c>
      <c r="H949" t="s">
        <v>259</v>
      </c>
      <c r="I949" t="s">
        <v>39</v>
      </c>
      <c r="J949" t="s">
        <v>44</v>
      </c>
      <c r="K949" t="s">
        <v>50</v>
      </c>
      <c r="L949" t="s">
        <v>80</v>
      </c>
      <c r="M949">
        <v>0</v>
      </c>
      <c r="N949">
        <v>0</v>
      </c>
      <c r="O949">
        <v>1</v>
      </c>
      <c r="P949" t="s">
        <v>259</v>
      </c>
      <c r="Q949" t="s">
        <v>645</v>
      </c>
      <c r="R949" t="s">
        <v>645</v>
      </c>
      <c r="S949" t="s">
        <v>645</v>
      </c>
      <c r="T949" t="s">
        <v>645</v>
      </c>
      <c r="U949" s="32">
        <v>0</v>
      </c>
      <c r="V949" s="32">
        <v>1</v>
      </c>
      <c r="W949" s="32">
        <v>0</v>
      </c>
      <c r="X949" s="32">
        <v>0</v>
      </c>
      <c r="Y949" s="32">
        <v>0</v>
      </c>
      <c r="Z949" s="32">
        <v>0</v>
      </c>
      <c r="AA949" s="32">
        <v>0</v>
      </c>
      <c r="AB949" s="32">
        <v>0</v>
      </c>
      <c r="AC949" s="32">
        <v>0</v>
      </c>
      <c r="AD949">
        <v>286</v>
      </c>
    </row>
    <row r="950" spans="1:30" hidden="1" x14ac:dyDescent="0.25">
      <c r="A950">
        <v>949</v>
      </c>
      <c r="B950" t="s">
        <v>287</v>
      </c>
      <c r="C950" s="16">
        <v>45791</v>
      </c>
      <c r="D950" s="16">
        <v>46077</v>
      </c>
      <c r="E950" t="s">
        <v>37</v>
      </c>
      <c r="F950" t="s">
        <v>38</v>
      </c>
      <c r="G950" t="s">
        <v>260</v>
      </c>
      <c r="H950" t="s">
        <v>645</v>
      </c>
      <c r="I950" t="s">
        <v>39</v>
      </c>
      <c r="J950" t="s">
        <v>44</v>
      </c>
      <c r="K950" t="s">
        <v>50</v>
      </c>
      <c r="L950" t="s">
        <v>80</v>
      </c>
      <c r="M950">
        <v>1</v>
      </c>
      <c r="N950">
        <v>0</v>
      </c>
      <c r="P950" t="s">
        <v>645</v>
      </c>
      <c r="Q950" t="s">
        <v>645</v>
      </c>
      <c r="R950" t="s">
        <v>645</v>
      </c>
      <c r="S950" t="s">
        <v>645</v>
      </c>
      <c r="T950" t="s">
        <v>645</v>
      </c>
      <c r="U950">
        <v>0</v>
      </c>
      <c r="V950">
        <v>0</v>
      </c>
      <c r="W950">
        <v>0</v>
      </c>
      <c r="X950">
        <v>0</v>
      </c>
      <c r="Y950">
        <v>0</v>
      </c>
      <c r="Z950">
        <v>0</v>
      </c>
      <c r="AA950">
        <v>0</v>
      </c>
      <c r="AB950">
        <v>0</v>
      </c>
      <c r="AC950">
        <v>0</v>
      </c>
      <c r="AD950">
        <v>286</v>
      </c>
    </row>
    <row r="951" spans="1:30" x14ac:dyDescent="0.25">
      <c r="A951" s="26">
        <v>950</v>
      </c>
      <c r="B951" t="s">
        <v>287</v>
      </c>
      <c r="C951" s="55">
        <v>45791</v>
      </c>
      <c r="D951" s="55">
        <v>46077</v>
      </c>
      <c r="E951" t="s">
        <v>37</v>
      </c>
      <c r="F951" t="s">
        <v>313</v>
      </c>
      <c r="G951" t="s">
        <v>314</v>
      </c>
      <c r="H951" t="s">
        <v>313</v>
      </c>
      <c r="I951" t="s">
        <v>39</v>
      </c>
      <c r="J951" t="s">
        <v>44</v>
      </c>
      <c r="K951" t="s">
        <v>113</v>
      </c>
      <c r="L951" t="s">
        <v>80</v>
      </c>
      <c r="M951">
        <v>0</v>
      </c>
      <c r="N951">
        <v>0</v>
      </c>
      <c r="O951">
        <v>1</v>
      </c>
      <c r="P951" t="s">
        <v>313</v>
      </c>
      <c r="Q951" t="s">
        <v>645</v>
      </c>
      <c r="R951" t="s">
        <v>645</v>
      </c>
      <c r="S951" t="s">
        <v>645</v>
      </c>
      <c r="T951" t="s">
        <v>645</v>
      </c>
      <c r="U951" s="32">
        <v>0</v>
      </c>
      <c r="V951" s="32">
        <v>1</v>
      </c>
      <c r="W951" s="32">
        <v>0</v>
      </c>
      <c r="X951" s="32">
        <v>0</v>
      </c>
      <c r="Y951" s="32">
        <v>0</v>
      </c>
      <c r="Z951" s="32">
        <v>0</v>
      </c>
      <c r="AA951" s="32">
        <v>0</v>
      </c>
      <c r="AB951" s="32">
        <v>0</v>
      </c>
      <c r="AC951" s="32">
        <v>0</v>
      </c>
      <c r="AD951">
        <v>286</v>
      </c>
    </row>
    <row r="952" spans="1:30" hidden="1" x14ac:dyDescent="0.25">
      <c r="A952">
        <v>951</v>
      </c>
      <c r="B952" t="s">
        <v>287</v>
      </c>
      <c r="C952" s="16">
        <v>45791</v>
      </c>
      <c r="D952" s="16">
        <v>46077</v>
      </c>
      <c r="E952" t="s">
        <v>37</v>
      </c>
      <c r="F952" t="s">
        <v>38</v>
      </c>
      <c r="G952" t="s">
        <v>314</v>
      </c>
      <c r="H952" t="s">
        <v>645</v>
      </c>
      <c r="I952" t="s">
        <v>39</v>
      </c>
      <c r="J952" t="s">
        <v>44</v>
      </c>
      <c r="K952" t="s">
        <v>113</v>
      </c>
      <c r="L952" t="s">
        <v>80</v>
      </c>
      <c r="M952">
        <v>1</v>
      </c>
      <c r="N952">
        <v>0</v>
      </c>
      <c r="P952" t="s">
        <v>645</v>
      </c>
      <c r="Q952" t="s">
        <v>645</v>
      </c>
      <c r="R952" t="s">
        <v>645</v>
      </c>
      <c r="S952" t="s">
        <v>645</v>
      </c>
      <c r="T952" t="s">
        <v>645</v>
      </c>
      <c r="U952">
        <v>0</v>
      </c>
      <c r="V952">
        <v>0</v>
      </c>
      <c r="W952">
        <v>0</v>
      </c>
      <c r="X952">
        <v>0</v>
      </c>
      <c r="Y952">
        <v>0</v>
      </c>
      <c r="Z952">
        <v>0</v>
      </c>
      <c r="AA952">
        <v>0</v>
      </c>
      <c r="AB952">
        <v>0</v>
      </c>
      <c r="AC952">
        <v>0</v>
      </c>
      <c r="AD952">
        <v>286</v>
      </c>
    </row>
    <row r="953" spans="1:30" x14ac:dyDescent="0.25">
      <c r="A953" s="26">
        <v>952</v>
      </c>
      <c r="B953" t="s">
        <v>287</v>
      </c>
      <c r="C953" s="55">
        <v>45812</v>
      </c>
      <c r="D953" s="55">
        <v>46070</v>
      </c>
      <c r="E953" t="s">
        <v>37</v>
      </c>
      <c r="F953" t="s">
        <v>1666</v>
      </c>
      <c r="G953" t="s">
        <v>2053</v>
      </c>
      <c r="H953" t="s">
        <v>47</v>
      </c>
      <c r="I953" t="s">
        <v>55</v>
      </c>
      <c r="J953" t="s">
        <v>44</v>
      </c>
      <c r="K953" t="s">
        <v>50</v>
      </c>
      <c r="L953" t="s">
        <v>645</v>
      </c>
      <c r="M953">
        <v>0</v>
      </c>
      <c r="N953">
        <v>0</v>
      </c>
      <c r="O953">
        <v>1</v>
      </c>
      <c r="P953" t="s">
        <v>47</v>
      </c>
      <c r="Q953" t="s">
        <v>645</v>
      </c>
      <c r="R953" t="s">
        <v>645</v>
      </c>
      <c r="S953" t="s">
        <v>645</v>
      </c>
      <c r="T953" t="s">
        <v>645</v>
      </c>
      <c r="U953" s="32">
        <v>0</v>
      </c>
      <c r="V953" s="32">
        <v>0</v>
      </c>
      <c r="W953" s="32">
        <v>1</v>
      </c>
      <c r="X953" s="32">
        <v>0</v>
      </c>
      <c r="Y953" s="32">
        <v>0</v>
      </c>
      <c r="Z953" s="32">
        <v>0</v>
      </c>
      <c r="AA953" s="32">
        <v>0</v>
      </c>
      <c r="AB953" s="32">
        <v>0</v>
      </c>
      <c r="AC953" s="32">
        <v>0</v>
      </c>
      <c r="AD953">
        <v>258</v>
      </c>
    </row>
    <row r="954" spans="1:30" hidden="1" x14ac:dyDescent="0.25">
      <c r="A954">
        <v>953</v>
      </c>
      <c r="B954" t="s">
        <v>287</v>
      </c>
      <c r="C954" s="16">
        <v>45812</v>
      </c>
      <c r="D954" s="16">
        <v>46070</v>
      </c>
      <c r="E954" t="s">
        <v>37</v>
      </c>
      <c r="F954" t="s">
        <v>38</v>
      </c>
      <c r="G954" t="s">
        <v>320</v>
      </c>
      <c r="H954" t="s">
        <v>645</v>
      </c>
      <c r="I954" t="s">
        <v>90</v>
      </c>
      <c r="J954" t="s">
        <v>49</v>
      </c>
      <c r="K954" t="s">
        <v>79</v>
      </c>
      <c r="L954" t="s">
        <v>645</v>
      </c>
      <c r="M954">
        <v>1</v>
      </c>
      <c r="N954">
        <v>0</v>
      </c>
      <c r="P954" t="s">
        <v>645</v>
      </c>
      <c r="Q954" t="s">
        <v>645</v>
      </c>
      <c r="R954" t="s">
        <v>645</v>
      </c>
      <c r="S954" t="s">
        <v>645</v>
      </c>
      <c r="T954" t="s">
        <v>645</v>
      </c>
      <c r="U954">
        <v>0</v>
      </c>
      <c r="V954">
        <v>0</v>
      </c>
      <c r="W954">
        <v>0</v>
      </c>
      <c r="X954">
        <v>0</v>
      </c>
      <c r="Y954">
        <v>0</v>
      </c>
      <c r="Z954">
        <v>0</v>
      </c>
      <c r="AA954">
        <v>0</v>
      </c>
      <c r="AB954">
        <v>0</v>
      </c>
      <c r="AC954">
        <v>0</v>
      </c>
      <c r="AD954">
        <v>258</v>
      </c>
    </row>
    <row r="955" spans="1:30" x14ac:dyDescent="0.25">
      <c r="A955" s="26">
        <v>954</v>
      </c>
      <c r="B955" t="s">
        <v>326</v>
      </c>
      <c r="C955" s="55">
        <v>45924</v>
      </c>
      <c r="D955" s="55">
        <v>46070</v>
      </c>
      <c r="E955" t="s">
        <v>37</v>
      </c>
      <c r="F955" t="s">
        <v>43</v>
      </c>
      <c r="G955" t="s">
        <v>358</v>
      </c>
      <c r="H955" t="s">
        <v>43</v>
      </c>
      <c r="I955" t="s">
        <v>55</v>
      </c>
      <c r="J955" t="s">
        <v>44</v>
      </c>
      <c r="K955" t="s">
        <v>79</v>
      </c>
      <c r="L955" t="s">
        <v>645</v>
      </c>
      <c r="M955">
        <v>0</v>
      </c>
      <c r="N955">
        <v>0</v>
      </c>
      <c r="O955">
        <v>1</v>
      </c>
      <c r="P955" t="s">
        <v>43</v>
      </c>
      <c r="Q955" t="s">
        <v>645</v>
      </c>
      <c r="R955" t="s">
        <v>645</v>
      </c>
      <c r="S955" t="s">
        <v>645</v>
      </c>
      <c r="T955" t="s">
        <v>645</v>
      </c>
      <c r="U955" s="32">
        <v>0</v>
      </c>
      <c r="V955" s="32">
        <v>1</v>
      </c>
      <c r="W955" s="32">
        <v>0</v>
      </c>
      <c r="X955" s="32">
        <v>0</v>
      </c>
      <c r="Y955" s="32">
        <v>0</v>
      </c>
      <c r="Z955" s="32">
        <v>0</v>
      </c>
      <c r="AA955" s="32">
        <v>0</v>
      </c>
      <c r="AB955" s="32">
        <v>0</v>
      </c>
      <c r="AC955" s="32">
        <v>1</v>
      </c>
      <c r="AD955">
        <v>146</v>
      </c>
    </row>
    <row r="956" spans="1:30" x14ac:dyDescent="0.25">
      <c r="A956" s="26">
        <v>955</v>
      </c>
      <c r="B956" t="s">
        <v>326</v>
      </c>
      <c r="C956" s="55">
        <v>45924</v>
      </c>
      <c r="D956" s="55">
        <v>46070</v>
      </c>
      <c r="E956" t="s">
        <v>37</v>
      </c>
      <c r="F956" t="s">
        <v>1663</v>
      </c>
      <c r="G956" t="s">
        <v>358</v>
      </c>
      <c r="H956" t="s">
        <v>95</v>
      </c>
      <c r="I956" t="s">
        <v>55</v>
      </c>
      <c r="J956" t="s">
        <v>44</v>
      </c>
      <c r="K956" t="s">
        <v>79</v>
      </c>
      <c r="L956" t="s">
        <v>645</v>
      </c>
      <c r="M956">
        <v>0</v>
      </c>
      <c r="N956">
        <v>0</v>
      </c>
      <c r="O956">
        <v>1</v>
      </c>
      <c r="P956" t="s">
        <v>95</v>
      </c>
      <c r="Q956" t="s">
        <v>645</v>
      </c>
      <c r="R956" t="s">
        <v>645</v>
      </c>
      <c r="S956" t="s">
        <v>645</v>
      </c>
      <c r="T956" t="s">
        <v>645</v>
      </c>
      <c r="U956" s="32">
        <v>0</v>
      </c>
      <c r="V956" s="32">
        <v>0</v>
      </c>
      <c r="W956" s="32">
        <v>0</v>
      </c>
      <c r="X956" s="32">
        <v>0</v>
      </c>
      <c r="Y956" s="32">
        <v>0</v>
      </c>
      <c r="Z956" s="32">
        <v>1</v>
      </c>
      <c r="AA956" s="32">
        <v>0</v>
      </c>
      <c r="AB956" s="32">
        <v>0</v>
      </c>
      <c r="AC956" s="32">
        <v>0</v>
      </c>
      <c r="AD956">
        <v>146</v>
      </c>
    </row>
    <row r="957" spans="1:30" x14ac:dyDescent="0.25">
      <c r="A957" s="26">
        <v>956</v>
      </c>
      <c r="B957" t="s">
        <v>489</v>
      </c>
      <c r="C957" s="55">
        <v>46029</v>
      </c>
      <c r="D957" s="55">
        <v>46056</v>
      </c>
      <c r="E957" t="s">
        <v>37</v>
      </c>
      <c r="F957" t="s">
        <v>43</v>
      </c>
      <c r="G957" t="s">
        <v>492</v>
      </c>
      <c r="H957" t="s">
        <v>43</v>
      </c>
      <c r="I957" t="s">
        <v>55</v>
      </c>
      <c r="J957" t="s">
        <v>44</v>
      </c>
      <c r="K957" t="s">
        <v>68</v>
      </c>
      <c r="L957" t="s">
        <v>645</v>
      </c>
      <c r="M957">
        <v>0</v>
      </c>
      <c r="N957">
        <v>0</v>
      </c>
      <c r="O957">
        <v>1</v>
      </c>
      <c r="P957" t="s">
        <v>43</v>
      </c>
      <c r="Q957" t="s">
        <v>645</v>
      </c>
      <c r="R957" t="s">
        <v>645</v>
      </c>
      <c r="S957" t="s">
        <v>645</v>
      </c>
      <c r="T957" t="s">
        <v>645</v>
      </c>
      <c r="U957" s="32">
        <v>0</v>
      </c>
      <c r="V957" s="32">
        <v>1</v>
      </c>
      <c r="W957" s="32">
        <v>0</v>
      </c>
      <c r="X957" s="32">
        <v>0</v>
      </c>
      <c r="Y957" s="32">
        <v>0</v>
      </c>
      <c r="Z957" s="32">
        <v>0</v>
      </c>
      <c r="AA957" s="32">
        <v>0</v>
      </c>
      <c r="AB957" s="32">
        <v>0</v>
      </c>
      <c r="AC957" s="32">
        <v>1</v>
      </c>
      <c r="AD957">
        <v>27</v>
      </c>
    </row>
    <row r="958" spans="1:30" x14ac:dyDescent="0.25">
      <c r="A958" s="26">
        <v>957</v>
      </c>
      <c r="B958" t="s">
        <v>489</v>
      </c>
      <c r="C958" s="55">
        <v>46036</v>
      </c>
      <c r="D958" s="55">
        <v>46056</v>
      </c>
      <c r="E958" t="s">
        <v>37</v>
      </c>
      <c r="F958" t="s">
        <v>1666</v>
      </c>
      <c r="G958" t="s">
        <v>501</v>
      </c>
      <c r="H958" t="s">
        <v>47</v>
      </c>
      <c r="I958" t="s">
        <v>48</v>
      </c>
      <c r="J958" t="s">
        <v>78</v>
      </c>
      <c r="K958" t="s">
        <v>50</v>
      </c>
      <c r="L958" t="s">
        <v>645</v>
      </c>
      <c r="M958">
        <v>0</v>
      </c>
      <c r="N958">
        <v>0</v>
      </c>
      <c r="O958">
        <v>1</v>
      </c>
      <c r="P958" t="s">
        <v>47</v>
      </c>
      <c r="Q958" t="s">
        <v>645</v>
      </c>
      <c r="R958" t="s">
        <v>645</v>
      </c>
      <c r="S958" t="s">
        <v>645</v>
      </c>
      <c r="T958" t="s">
        <v>645</v>
      </c>
      <c r="U958" s="32">
        <v>0</v>
      </c>
      <c r="V958" s="32">
        <v>0</v>
      </c>
      <c r="W958" s="32">
        <v>1</v>
      </c>
      <c r="X958" s="32">
        <v>0</v>
      </c>
      <c r="Y958" s="32">
        <v>0</v>
      </c>
      <c r="Z958" s="32">
        <v>0</v>
      </c>
      <c r="AA958" s="32">
        <v>0</v>
      </c>
      <c r="AB958" s="32">
        <v>0</v>
      </c>
      <c r="AC958" s="32">
        <v>0</v>
      </c>
      <c r="AD958">
        <v>20</v>
      </c>
    </row>
    <row r="959" spans="1:30" x14ac:dyDescent="0.25">
      <c r="A959" s="26">
        <v>958</v>
      </c>
      <c r="B959" t="s">
        <v>489</v>
      </c>
      <c r="C959" s="55">
        <v>46036</v>
      </c>
      <c r="D959" s="55">
        <v>46056</v>
      </c>
      <c r="E959" t="s">
        <v>37</v>
      </c>
      <c r="F959" t="s">
        <v>1666</v>
      </c>
      <c r="G959" t="s">
        <v>87</v>
      </c>
      <c r="H959" t="s">
        <v>47</v>
      </c>
      <c r="I959" t="s">
        <v>48</v>
      </c>
      <c r="J959" t="s">
        <v>49</v>
      </c>
      <c r="K959" t="s">
        <v>50</v>
      </c>
      <c r="L959" t="s">
        <v>645</v>
      </c>
      <c r="M959">
        <v>0</v>
      </c>
      <c r="N959">
        <v>0</v>
      </c>
      <c r="O959">
        <v>1</v>
      </c>
      <c r="P959" t="s">
        <v>47</v>
      </c>
      <c r="Q959" t="s">
        <v>645</v>
      </c>
      <c r="R959" t="s">
        <v>645</v>
      </c>
      <c r="S959" t="s">
        <v>645</v>
      </c>
      <c r="T959" t="s">
        <v>645</v>
      </c>
      <c r="U959" s="32">
        <v>0</v>
      </c>
      <c r="V959" s="32">
        <v>0</v>
      </c>
      <c r="W959" s="32">
        <v>1</v>
      </c>
      <c r="X959" s="32">
        <v>0</v>
      </c>
      <c r="Y959" s="32">
        <v>0</v>
      </c>
      <c r="Z959" s="32">
        <v>0</v>
      </c>
      <c r="AA959" s="32">
        <v>0</v>
      </c>
      <c r="AB959" s="32">
        <v>0</v>
      </c>
      <c r="AC959" s="32">
        <v>0</v>
      </c>
      <c r="AD959">
        <v>20</v>
      </c>
    </row>
    <row r="960" spans="1:30" x14ac:dyDescent="0.25">
      <c r="A960" s="26">
        <v>959</v>
      </c>
      <c r="B960" t="s">
        <v>489</v>
      </c>
      <c r="C960" s="55">
        <v>46036</v>
      </c>
      <c r="D960" s="55">
        <v>46062</v>
      </c>
      <c r="E960" t="s">
        <v>37</v>
      </c>
      <c r="F960" t="s">
        <v>43</v>
      </c>
      <c r="G960" t="s">
        <v>502</v>
      </c>
      <c r="H960" t="s">
        <v>43</v>
      </c>
      <c r="I960" t="s">
        <v>55</v>
      </c>
      <c r="J960" t="s">
        <v>49</v>
      </c>
      <c r="K960" t="s">
        <v>50</v>
      </c>
      <c r="L960" t="s">
        <v>645</v>
      </c>
      <c r="M960">
        <v>0</v>
      </c>
      <c r="N960">
        <v>0</v>
      </c>
      <c r="O960">
        <v>1</v>
      </c>
      <c r="P960" t="s">
        <v>43</v>
      </c>
      <c r="Q960" t="s">
        <v>645</v>
      </c>
      <c r="R960" t="s">
        <v>645</v>
      </c>
      <c r="S960" t="s">
        <v>645</v>
      </c>
      <c r="T960" t="s">
        <v>645</v>
      </c>
      <c r="U960" s="32">
        <v>0</v>
      </c>
      <c r="V960" s="32">
        <v>1</v>
      </c>
      <c r="W960" s="32">
        <v>0</v>
      </c>
      <c r="X960" s="32">
        <v>0</v>
      </c>
      <c r="Y960" s="32">
        <v>0</v>
      </c>
      <c r="Z960" s="32">
        <v>0</v>
      </c>
      <c r="AA960" s="32">
        <v>0</v>
      </c>
      <c r="AB960" s="32">
        <v>0</v>
      </c>
      <c r="AC960" s="32">
        <v>1</v>
      </c>
      <c r="AD960">
        <v>26</v>
      </c>
    </row>
    <row r="961" spans="1:30" x14ac:dyDescent="0.25">
      <c r="A961" s="26">
        <v>960</v>
      </c>
      <c r="B961" t="s">
        <v>489</v>
      </c>
      <c r="C961" s="55">
        <v>46036</v>
      </c>
      <c r="D961" s="55">
        <v>46051</v>
      </c>
      <c r="E961" t="s">
        <v>37</v>
      </c>
      <c r="F961" t="s">
        <v>97</v>
      </c>
      <c r="G961" t="s">
        <v>687</v>
      </c>
      <c r="H961" t="s">
        <v>97</v>
      </c>
      <c r="I961" t="s">
        <v>90</v>
      </c>
      <c r="J961" t="s">
        <v>49</v>
      </c>
      <c r="K961" t="s">
        <v>50</v>
      </c>
      <c r="L961" t="s">
        <v>645</v>
      </c>
      <c r="M961">
        <v>0</v>
      </c>
      <c r="N961">
        <v>0</v>
      </c>
      <c r="O961">
        <v>1</v>
      </c>
      <c r="P961" t="s">
        <v>97</v>
      </c>
      <c r="Q961" t="s">
        <v>645</v>
      </c>
      <c r="R961" t="s">
        <v>645</v>
      </c>
      <c r="S961" t="s">
        <v>645</v>
      </c>
      <c r="T961" t="s">
        <v>645</v>
      </c>
      <c r="U961" s="32">
        <v>0</v>
      </c>
      <c r="V961" s="32">
        <v>0</v>
      </c>
      <c r="W961" s="32">
        <v>1</v>
      </c>
      <c r="X961" s="32">
        <v>0</v>
      </c>
      <c r="Y961" s="32">
        <v>0</v>
      </c>
      <c r="Z961" s="32">
        <v>0</v>
      </c>
      <c r="AA961" s="32">
        <v>0</v>
      </c>
      <c r="AB961" s="32">
        <v>0</v>
      </c>
      <c r="AC961" s="32">
        <v>0</v>
      </c>
      <c r="AD961">
        <v>15</v>
      </c>
    </row>
    <row r="962" spans="1:30" hidden="1" x14ac:dyDescent="0.25">
      <c r="A962">
        <v>961</v>
      </c>
      <c r="B962" t="s">
        <v>489</v>
      </c>
      <c r="C962" s="16">
        <v>46036</v>
      </c>
      <c r="D962" s="16">
        <v>46051</v>
      </c>
      <c r="E962" t="s">
        <v>37</v>
      </c>
      <c r="F962" t="s">
        <v>38</v>
      </c>
      <c r="G962" t="s">
        <v>2254</v>
      </c>
      <c r="H962" t="s">
        <v>645</v>
      </c>
      <c r="I962" t="s">
        <v>90</v>
      </c>
      <c r="J962" t="s">
        <v>49</v>
      </c>
      <c r="K962" t="s">
        <v>50</v>
      </c>
      <c r="L962" t="s">
        <v>645</v>
      </c>
      <c r="M962">
        <v>1</v>
      </c>
      <c r="N962">
        <v>0</v>
      </c>
      <c r="P962" t="s">
        <v>645</v>
      </c>
      <c r="Q962" t="s">
        <v>645</v>
      </c>
      <c r="R962" t="s">
        <v>645</v>
      </c>
      <c r="S962" t="s">
        <v>645</v>
      </c>
      <c r="T962" t="s">
        <v>645</v>
      </c>
      <c r="U962">
        <v>0</v>
      </c>
      <c r="V962">
        <v>0</v>
      </c>
      <c r="W962">
        <v>0</v>
      </c>
      <c r="X962">
        <v>0</v>
      </c>
      <c r="Y962">
        <v>0</v>
      </c>
      <c r="Z962">
        <v>0</v>
      </c>
      <c r="AA962">
        <v>0</v>
      </c>
      <c r="AB962">
        <v>0</v>
      </c>
      <c r="AC962">
        <v>0</v>
      </c>
      <c r="AD962">
        <v>15</v>
      </c>
    </row>
    <row r="963" spans="1:30" x14ac:dyDescent="0.25">
      <c r="A963" s="26">
        <v>962</v>
      </c>
      <c r="B963" t="s">
        <v>489</v>
      </c>
      <c r="C963" s="55">
        <v>46036</v>
      </c>
      <c r="D963" s="55">
        <v>46051</v>
      </c>
      <c r="E963" t="s">
        <v>37</v>
      </c>
      <c r="F963" t="s">
        <v>1666</v>
      </c>
      <c r="G963" t="s">
        <v>698</v>
      </c>
      <c r="H963" t="s">
        <v>47</v>
      </c>
      <c r="I963" t="s">
        <v>48</v>
      </c>
      <c r="J963" t="s">
        <v>49</v>
      </c>
      <c r="K963" t="s">
        <v>79</v>
      </c>
      <c r="L963" t="s">
        <v>645</v>
      </c>
      <c r="M963">
        <v>0</v>
      </c>
      <c r="N963">
        <v>0</v>
      </c>
      <c r="O963">
        <v>1</v>
      </c>
      <c r="P963" t="s">
        <v>47</v>
      </c>
      <c r="Q963" t="s">
        <v>645</v>
      </c>
      <c r="R963" t="s">
        <v>645</v>
      </c>
      <c r="S963" t="s">
        <v>645</v>
      </c>
      <c r="T963" t="s">
        <v>645</v>
      </c>
      <c r="U963" s="32">
        <v>0</v>
      </c>
      <c r="V963" s="32">
        <v>0</v>
      </c>
      <c r="W963" s="32">
        <v>1</v>
      </c>
      <c r="X963" s="32">
        <v>0</v>
      </c>
      <c r="Y963" s="32">
        <v>0</v>
      </c>
      <c r="Z963" s="32">
        <v>0</v>
      </c>
      <c r="AA963" s="32">
        <v>0</v>
      </c>
      <c r="AB963" s="32">
        <v>0</v>
      </c>
      <c r="AC963" s="32">
        <v>0</v>
      </c>
      <c r="AD963">
        <v>15</v>
      </c>
    </row>
    <row r="964" spans="1:30" x14ac:dyDescent="0.25">
      <c r="A964" s="26">
        <v>963</v>
      </c>
      <c r="B964" t="s">
        <v>489</v>
      </c>
      <c r="C964" s="55">
        <v>46036</v>
      </c>
      <c r="D964" s="55">
        <v>46066</v>
      </c>
      <c r="E964" t="s">
        <v>37</v>
      </c>
      <c r="F964" t="s">
        <v>43</v>
      </c>
      <c r="G964" t="s">
        <v>495</v>
      </c>
      <c r="H964" t="s">
        <v>43</v>
      </c>
      <c r="I964" t="s">
        <v>51</v>
      </c>
      <c r="J964" t="s">
        <v>49</v>
      </c>
      <c r="K964" t="s">
        <v>50</v>
      </c>
      <c r="L964" t="s">
        <v>645</v>
      </c>
      <c r="M964">
        <v>0</v>
      </c>
      <c r="N964">
        <v>0</v>
      </c>
      <c r="O964">
        <v>1</v>
      </c>
      <c r="P964" t="s">
        <v>43</v>
      </c>
      <c r="Q964" t="s">
        <v>645</v>
      </c>
      <c r="R964" t="s">
        <v>645</v>
      </c>
      <c r="S964" t="s">
        <v>645</v>
      </c>
      <c r="T964" t="s">
        <v>645</v>
      </c>
      <c r="U964" s="32">
        <v>0</v>
      </c>
      <c r="V964" s="32">
        <v>1</v>
      </c>
      <c r="W964" s="32">
        <v>0</v>
      </c>
      <c r="X964" s="32">
        <v>0</v>
      </c>
      <c r="Y964" s="32">
        <v>0</v>
      </c>
      <c r="Z964" s="32">
        <v>0</v>
      </c>
      <c r="AA964" s="32">
        <v>0</v>
      </c>
      <c r="AB964" s="32">
        <v>0</v>
      </c>
      <c r="AC964" s="32">
        <v>1</v>
      </c>
      <c r="AD964">
        <v>30</v>
      </c>
    </row>
    <row r="965" spans="1:30" x14ac:dyDescent="0.25">
      <c r="A965" s="26">
        <v>964</v>
      </c>
      <c r="B965" t="s">
        <v>489</v>
      </c>
      <c r="C965" s="55">
        <v>46036</v>
      </c>
      <c r="D965" s="55">
        <v>46066</v>
      </c>
      <c r="E965" t="s">
        <v>37</v>
      </c>
      <c r="F965" t="s">
        <v>1663</v>
      </c>
      <c r="G965" t="s">
        <v>495</v>
      </c>
      <c r="H965" t="s">
        <v>95</v>
      </c>
      <c r="I965" t="s">
        <v>51</v>
      </c>
      <c r="J965" t="s">
        <v>49</v>
      </c>
      <c r="K965" t="s">
        <v>50</v>
      </c>
      <c r="L965" t="s">
        <v>645</v>
      </c>
      <c r="M965">
        <v>0</v>
      </c>
      <c r="N965">
        <v>0</v>
      </c>
      <c r="O965">
        <v>1</v>
      </c>
      <c r="P965" t="s">
        <v>95</v>
      </c>
      <c r="Q965" t="s">
        <v>645</v>
      </c>
      <c r="R965" t="s">
        <v>645</v>
      </c>
      <c r="S965" t="s">
        <v>645</v>
      </c>
      <c r="T965" t="s">
        <v>645</v>
      </c>
      <c r="U965" s="32">
        <v>0</v>
      </c>
      <c r="V965" s="32">
        <v>0</v>
      </c>
      <c r="W965" s="32">
        <v>0</v>
      </c>
      <c r="X965" s="32">
        <v>0</v>
      </c>
      <c r="Y965" s="32">
        <v>0</v>
      </c>
      <c r="Z965" s="32">
        <v>1</v>
      </c>
      <c r="AA965" s="32">
        <v>0</v>
      </c>
      <c r="AB965" s="32">
        <v>0</v>
      </c>
      <c r="AC965" s="32">
        <v>0</v>
      </c>
      <c r="AD965">
        <v>30</v>
      </c>
    </row>
    <row r="966" spans="1:30" x14ac:dyDescent="0.25">
      <c r="A966" s="26">
        <v>965</v>
      </c>
      <c r="B966" t="s">
        <v>489</v>
      </c>
      <c r="C966" s="55">
        <v>46043</v>
      </c>
      <c r="D966" s="55">
        <v>46071</v>
      </c>
      <c r="E966" t="s">
        <v>37</v>
      </c>
      <c r="F966" t="s">
        <v>1666</v>
      </c>
      <c r="G966" t="s">
        <v>700</v>
      </c>
      <c r="H966" t="s">
        <v>47</v>
      </c>
      <c r="I966" t="s">
        <v>55</v>
      </c>
      <c r="J966" t="s">
        <v>138</v>
      </c>
      <c r="K966" t="s">
        <v>50</v>
      </c>
      <c r="L966" t="s">
        <v>645</v>
      </c>
      <c r="M966">
        <v>0</v>
      </c>
      <c r="N966">
        <v>0</v>
      </c>
      <c r="O966">
        <v>1</v>
      </c>
      <c r="P966" t="s">
        <v>47</v>
      </c>
      <c r="Q966" t="s">
        <v>645</v>
      </c>
      <c r="R966" t="s">
        <v>645</v>
      </c>
      <c r="S966" t="s">
        <v>645</v>
      </c>
      <c r="T966" t="s">
        <v>645</v>
      </c>
      <c r="U966" s="32">
        <v>0</v>
      </c>
      <c r="V966" s="32">
        <v>0</v>
      </c>
      <c r="W966" s="32">
        <v>1</v>
      </c>
      <c r="X966" s="32">
        <v>0</v>
      </c>
      <c r="Y966" s="32">
        <v>0</v>
      </c>
      <c r="Z966" s="32">
        <v>0</v>
      </c>
      <c r="AA966" s="32">
        <v>0</v>
      </c>
      <c r="AB966" s="32">
        <v>0</v>
      </c>
      <c r="AC966" s="32">
        <v>0</v>
      </c>
      <c r="AD966">
        <v>28</v>
      </c>
    </row>
    <row r="967" spans="1:30" x14ac:dyDescent="0.25">
      <c r="A967" s="26">
        <v>966</v>
      </c>
      <c r="B967" t="s">
        <v>489</v>
      </c>
      <c r="C967" s="55">
        <v>46043</v>
      </c>
      <c r="D967" s="55">
        <v>46071</v>
      </c>
      <c r="E967" t="s">
        <v>37</v>
      </c>
      <c r="F967" t="s">
        <v>43</v>
      </c>
      <c r="G967" t="s">
        <v>2259</v>
      </c>
      <c r="H967" t="s">
        <v>43</v>
      </c>
      <c r="I967" t="s">
        <v>90</v>
      </c>
      <c r="J967" t="s">
        <v>78</v>
      </c>
      <c r="K967" t="s">
        <v>50</v>
      </c>
      <c r="L967" t="s">
        <v>645</v>
      </c>
      <c r="M967">
        <v>0</v>
      </c>
      <c r="N967">
        <v>0</v>
      </c>
      <c r="O967">
        <v>1</v>
      </c>
      <c r="P967" t="s">
        <v>43</v>
      </c>
      <c r="Q967" t="s">
        <v>645</v>
      </c>
      <c r="R967" t="s">
        <v>645</v>
      </c>
      <c r="S967" t="s">
        <v>645</v>
      </c>
      <c r="T967" t="s">
        <v>645</v>
      </c>
      <c r="U967" s="32">
        <v>0</v>
      </c>
      <c r="V967" s="32">
        <v>1</v>
      </c>
      <c r="W967" s="32">
        <v>0</v>
      </c>
      <c r="X967" s="32">
        <v>0</v>
      </c>
      <c r="Y967" s="32">
        <v>0</v>
      </c>
      <c r="Z967" s="32">
        <v>0</v>
      </c>
      <c r="AA967" s="32">
        <v>0</v>
      </c>
      <c r="AB967" s="32">
        <v>0</v>
      </c>
      <c r="AC967" s="32">
        <v>1</v>
      </c>
      <c r="AD967">
        <v>28</v>
      </c>
    </row>
    <row r="968" spans="1:30" x14ac:dyDescent="0.25">
      <c r="A968" s="26">
        <v>967</v>
      </c>
      <c r="B968" t="s">
        <v>489</v>
      </c>
      <c r="C968" s="55">
        <v>46043</v>
      </c>
      <c r="D968" s="55">
        <v>46071</v>
      </c>
      <c r="E968" t="s">
        <v>37</v>
      </c>
      <c r="F968" t="s">
        <v>63</v>
      </c>
      <c r="G968" t="s">
        <v>2259</v>
      </c>
      <c r="H968" t="s">
        <v>63</v>
      </c>
      <c r="I968" t="s">
        <v>90</v>
      </c>
      <c r="J968" t="s">
        <v>78</v>
      </c>
      <c r="K968" t="s">
        <v>50</v>
      </c>
      <c r="L968" t="s">
        <v>645</v>
      </c>
      <c r="M968">
        <v>0</v>
      </c>
      <c r="N968">
        <v>0</v>
      </c>
      <c r="O968">
        <v>1</v>
      </c>
      <c r="P968" t="s">
        <v>63</v>
      </c>
      <c r="Q968" t="s">
        <v>645</v>
      </c>
      <c r="R968" t="s">
        <v>645</v>
      </c>
      <c r="S968" t="s">
        <v>645</v>
      </c>
      <c r="T968" t="s">
        <v>645</v>
      </c>
      <c r="U968" s="32">
        <v>0</v>
      </c>
      <c r="V968" s="32">
        <v>0</v>
      </c>
      <c r="W968" s="32">
        <v>0</v>
      </c>
      <c r="X968" s="32">
        <v>0</v>
      </c>
      <c r="Y968" s="32">
        <v>0</v>
      </c>
      <c r="Z968" s="32">
        <v>1</v>
      </c>
      <c r="AA968" s="32">
        <v>0</v>
      </c>
      <c r="AB968" s="32">
        <v>0</v>
      </c>
      <c r="AC968" s="32">
        <v>0</v>
      </c>
      <c r="AD968">
        <v>28</v>
      </c>
    </row>
    <row r="969" spans="1:30" x14ac:dyDescent="0.25">
      <c r="A969" s="26">
        <v>968</v>
      </c>
      <c r="B969" t="s">
        <v>489</v>
      </c>
      <c r="C969" s="55">
        <v>46043</v>
      </c>
      <c r="D969" s="55">
        <v>46071</v>
      </c>
      <c r="E969" t="s">
        <v>37</v>
      </c>
      <c r="F969" t="s">
        <v>238</v>
      </c>
      <c r="G969" t="s">
        <v>2259</v>
      </c>
      <c r="H969" t="s">
        <v>238</v>
      </c>
      <c r="I969" t="s">
        <v>90</v>
      </c>
      <c r="J969" t="s">
        <v>78</v>
      </c>
      <c r="K969" t="s">
        <v>50</v>
      </c>
      <c r="L969" t="s">
        <v>645</v>
      </c>
      <c r="M969">
        <v>0</v>
      </c>
      <c r="N969">
        <v>0</v>
      </c>
      <c r="O969">
        <v>1</v>
      </c>
      <c r="P969" t="s">
        <v>238</v>
      </c>
      <c r="Q969" t="s">
        <v>645</v>
      </c>
      <c r="R969" t="s">
        <v>645</v>
      </c>
      <c r="S969" t="s">
        <v>645</v>
      </c>
      <c r="T969" t="s">
        <v>645</v>
      </c>
      <c r="U969" s="32">
        <v>1</v>
      </c>
      <c r="V969" s="32">
        <v>1</v>
      </c>
      <c r="W969" s="32">
        <v>0</v>
      </c>
      <c r="X969" s="32">
        <v>0</v>
      </c>
      <c r="Y969" s="32">
        <v>0</v>
      </c>
      <c r="Z969" s="32">
        <v>0</v>
      </c>
      <c r="AA969" s="32">
        <v>0</v>
      </c>
      <c r="AB969" s="32">
        <v>0</v>
      </c>
      <c r="AC969" s="32">
        <v>1</v>
      </c>
      <c r="AD969">
        <v>28</v>
      </c>
    </row>
    <row r="970" spans="1:30" x14ac:dyDescent="0.25">
      <c r="A970" s="26">
        <v>969</v>
      </c>
      <c r="B970" t="s">
        <v>489</v>
      </c>
      <c r="C970" s="55">
        <v>46043</v>
      </c>
      <c r="D970" s="55">
        <v>46070</v>
      </c>
      <c r="E970" t="s">
        <v>37</v>
      </c>
      <c r="F970" t="s">
        <v>43</v>
      </c>
      <c r="G970" t="s">
        <v>511</v>
      </c>
      <c r="H970" t="s">
        <v>43</v>
      </c>
      <c r="I970" t="s">
        <v>55</v>
      </c>
      <c r="J970" t="s">
        <v>138</v>
      </c>
      <c r="K970" t="s">
        <v>68</v>
      </c>
      <c r="L970" t="s">
        <v>645</v>
      </c>
      <c r="M970">
        <v>0</v>
      </c>
      <c r="N970">
        <v>0</v>
      </c>
      <c r="O970">
        <v>1</v>
      </c>
      <c r="P970" t="s">
        <v>43</v>
      </c>
      <c r="Q970" t="s">
        <v>645</v>
      </c>
      <c r="R970" t="s">
        <v>645</v>
      </c>
      <c r="S970" t="s">
        <v>645</v>
      </c>
      <c r="T970" t="s">
        <v>645</v>
      </c>
      <c r="U970" s="32">
        <v>0</v>
      </c>
      <c r="V970" s="32">
        <v>1</v>
      </c>
      <c r="W970" s="32">
        <v>0</v>
      </c>
      <c r="X970" s="32">
        <v>0</v>
      </c>
      <c r="Y970" s="32">
        <v>0</v>
      </c>
      <c r="Z970" s="32">
        <v>0</v>
      </c>
      <c r="AA970" s="32">
        <v>0</v>
      </c>
      <c r="AB970" s="32">
        <v>0</v>
      </c>
      <c r="AC970" s="32">
        <v>1</v>
      </c>
      <c r="AD970">
        <v>27</v>
      </c>
    </row>
    <row r="971" spans="1:30" x14ac:dyDescent="0.25">
      <c r="A971" s="26">
        <v>970</v>
      </c>
      <c r="B971" t="s">
        <v>489</v>
      </c>
      <c r="C971" s="55">
        <v>46043</v>
      </c>
      <c r="D971" s="55">
        <v>46062</v>
      </c>
      <c r="E971" t="s">
        <v>37</v>
      </c>
      <c r="F971" t="s">
        <v>1666</v>
      </c>
      <c r="G971" t="s">
        <v>512</v>
      </c>
      <c r="H971" t="s">
        <v>47</v>
      </c>
      <c r="I971" t="s">
        <v>39</v>
      </c>
      <c r="J971" t="s">
        <v>56</v>
      </c>
      <c r="K971" t="s">
        <v>50</v>
      </c>
      <c r="L971" t="s">
        <v>645</v>
      </c>
      <c r="M971">
        <v>0</v>
      </c>
      <c r="N971">
        <v>0</v>
      </c>
      <c r="O971">
        <v>1</v>
      </c>
      <c r="P971" t="s">
        <v>47</v>
      </c>
      <c r="Q971" t="s">
        <v>645</v>
      </c>
      <c r="R971" t="s">
        <v>645</v>
      </c>
      <c r="S971" t="s">
        <v>645</v>
      </c>
      <c r="T971" t="s">
        <v>645</v>
      </c>
      <c r="U971" s="32">
        <v>0</v>
      </c>
      <c r="V971" s="32">
        <v>0</v>
      </c>
      <c r="W971" s="32">
        <v>1</v>
      </c>
      <c r="X971" s="32">
        <v>0</v>
      </c>
      <c r="Y971" s="32">
        <v>0</v>
      </c>
      <c r="Z971" s="32">
        <v>0</v>
      </c>
      <c r="AA971" s="32">
        <v>0</v>
      </c>
      <c r="AB971" s="32">
        <v>0</v>
      </c>
      <c r="AC971" s="32">
        <v>0</v>
      </c>
      <c r="AD971">
        <v>19</v>
      </c>
    </row>
    <row r="972" spans="1:30" x14ac:dyDescent="0.25">
      <c r="A972" s="26">
        <v>971</v>
      </c>
      <c r="B972" t="s">
        <v>489</v>
      </c>
      <c r="C972" s="55">
        <v>46043</v>
      </c>
      <c r="D972" s="55">
        <v>46062</v>
      </c>
      <c r="E972" t="s">
        <v>37</v>
      </c>
      <c r="F972" t="s">
        <v>1666</v>
      </c>
      <c r="G972" t="s">
        <v>158</v>
      </c>
      <c r="H972" t="s">
        <v>47</v>
      </c>
      <c r="I972" t="s">
        <v>48</v>
      </c>
      <c r="J972" t="s">
        <v>49</v>
      </c>
      <c r="K972" t="s">
        <v>50</v>
      </c>
      <c r="L972" t="s">
        <v>645</v>
      </c>
      <c r="M972">
        <v>0</v>
      </c>
      <c r="N972">
        <v>0</v>
      </c>
      <c r="O972">
        <v>1</v>
      </c>
      <c r="P972" t="s">
        <v>47</v>
      </c>
      <c r="Q972" t="s">
        <v>645</v>
      </c>
      <c r="R972" t="s">
        <v>645</v>
      </c>
      <c r="S972" t="s">
        <v>645</v>
      </c>
      <c r="T972" t="s">
        <v>645</v>
      </c>
      <c r="U972" s="32">
        <v>0</v>
      </c>
      <c r="V972" s="32">
        <v>0</v>
      </c>
      <c r="W972" s="32">
        <v>1</v>
      </c>
      <c r="X972" s="32">
        <v>0</v>
      </c>
      <c r="Y972" s="32">
        <v>0</v>
      </c>
      <c r="Z972" s="32">
        <v>0</v>
      </c>
      <c r="AA972" s="32">
        <v>0</v>
      </c>
      <c r="AB972" s="32">
        <v>0</v>
      </c>
      <c r="AC972" s="32">
        <v>0</v>
      </c>
      <c r="AD972">
        <v>19</v>
      </c>
    </row>
    <row r="973" spans="1:30" hidden="1" x14ac:dyDescent="0.25">
      <c r="A973">
        <v>972</v>
      </c>
      <c r="B973" t="s">
        <v>489</v>
      </c>
      <c r="C973" s="16">
        <v>46043</v>
      </c>
      <c r="D973" s="16">
        <v>46062</v>
      </c>
      <c r="E973" t="s">
        <v>37</v>
      </c>
      <c r="F973" t="s">
        <v>38</v>
      </c>
      <c r="G973" t="s">
        <v>192</v>
      </c>
      <c r="H973" t="s">
        <v>645</v>
      </c>
      <c r="I973" t="s">
        <v>48</v>
      </c>
      <c r="J973" t="s">
        <v>49</v>
      </c>
      <c r="K973" t="s">
        <v>50</v>
      </c>
      <c r="L973" t="s">
        <v>645</v>
      </c>
      <c r="M973">
        <v>1</v>
      </c>
      <c r="N973">
        <v>0</v>
      </c>
      <c r="P973" t="s">
        <v>645</v>
      </c>
      <c r="Q973" t="s">
        <v>645</v>
      </c>
      <c r="R973" t="s">
        <v>645</v>
      </c>
      <c r="S973" t="s">
        <v>645</v>
      </c>
      <c r="T973" t="s">
        <v>645</v>
      </c>
      <c r="U973">
        <v>0</v>
      </c>
      <c r="V973">
        <v>0</v>
      </c>
      <c r="W973">
        <v>0</v>
      </c>
      <c r="X973">
        <v>0</v>
      </c>
      <c r="Y973">
        <v>0</v>
      </c>
      <c r="Z973">
        <v>0</v>
      </c>
      <c r="AA973">
        <v>0</v>
      </c>
      <c r="AB973">
        <v>0</v>
      </c>
      <c r="AC973">
        <v>0</v>
      </c>
      <c r="AD973">
        <v>19</v>
      </c>
    </row>
    <row r="974" spans="1:30" x14ac:dyDescent="0.25">
      <c r="A974" s="26">
        <v>973</v>
      </c>
      <c r="B974" t="s">
        <v>489</v>
      </c>
      <c r="C974" s="55">
        <v>46043</v>
      </c>
      <c r="D974" s="55">
        <v>46069</v>
      </c>
      <c r="E974" t="s">
        <v>37</v>
      </c>
      <c r="F974" t="s">
        <v>43</v>
      </c>
      <c r="G974" t="s">
        <v>2260</v>
      </c>
      <c r="H974" t="s">
        <v>43</v>
      </c>
      <c r="I974" t="s">
        <v>90</v>
      </c>
      <c r="J974" t="s">
        <v>49</v>
      </c>
      <c r="K974" t="s">
        <v>50</v>
      </c>
      <c r="L974" t="s">
        <v>645</v>
      </c>
      <c r="M974">
        <v>0</v>
      </c>
      <c r="N974">
        <v>0</v>
      </c>
      <c r="O974">
        <v>1</v>
      </c>
      <c r="P974" t="s">
        <v>43</v>
      </c>
      <c r="Q974" t="s">
        <v>645</v>
      </c>
      <c r="R974" t="s">
        <v>645</v>
      </c>
      <c r="S974" t="s">
        <v>645</v>
      </c>
      <c r="T974" t="s">
        <v>645</v>
      </c>
      <c r="U974" s="32">
        <v>0</v>
      </c>
      <c r="V974" s="32">
        <v>1</v>
      </c>
      <c r="W974" s="32">
        <v>0</v>
      </c>
      <c r="X974" s="32">
        <v>0</v>
      </c>
      <c r="Y974" s="32">
        <v>0</v>
      </c>
      <c r="Z974" s="32">
        <v>0</v>
      </c>
      <c r="AA974" s="32">
        <v>0</v>
      </c>
      <c r="AB974" s="32">
        <v>0</v>
      </c>
      <c r="AC974" s="32">
        <v>1</v>
      </c>
      <c r="AD974">
        <v>26</v>
      </c>
    </row>
    <row r="975" spans="1:30" x14ac:dyDescent="0.25">
      <c r="A975" s="26">
        <v>974</v>
      </c>
      <c r="B975" t="s">
        <v>489</v>
      </c>
      <c r="C975" s="55">
        <v>46050</v>
      </c>
      <c r="D975" s="55">
        <v>46056</v>
      </c>
      <c r="E975" t="s">
        <v>37</v>
      </c>
      <c r="F975" t="s">
        <v>43</v>
      </c>
      <c r="G975" t="s">
        <v>517</v>
      </c>
      <c r="H975" t="s">
        <v>43</v>
      </c>
      <c r="I975" t="s">
        <v>39</v>
      </c>
      <c r="J975" t="s">
        <v>56</v>
      </c>
      <c r="K975" t="s">
        <v>50</v>
      </c>
      <c r="L975" t="s">
        <v>645</v>
      </c>
      <c r="M975">
        <v>0</v>
      </c>
      <c r="N975">
        <v>0</v>
      </c>
      <c r="O975">
        <v>1</v>
      </c>
      <c r="P975" t="s">
        <v>43</v>
      </c>
      <c r="Q975" t="s">
        <v>645</v>
      </c>
      <c r="R975" t="s">
        <v>645</v>
      </c>
      <c r="S975" t="s">
        <v>645</v>
      </c>
      <c r="T975" t="s">
        <v>645</v>
      </c>
      <c r="U975" s="32">
        <v>0</v>
      </c>
      <c r="V975" s="32">
        <v>1</v>
      </c>
      <c r="W975" s="32">
        <v>0</v>
      </c>
      <c r="X975" s="32">
        <v>0</v>
      </c>
      <c r="Y975" s="32">
        <v>0</v>
      </c>
      <c r="Z975" s="32">
        <v>0</v>
      </c>
      <c r="AA975" s="32">
        <v>0</v>
      </c>
      <c r="AB975" s="32">
        <v>0</v>
      </c>
      <c r="AC975" s="32">
        <v>1</v>
      </c>
      <c r="AD975">
        <v>6</v>
      </c>
    </row>
    <row r="976" spans="1:30" x14ac:dyDescent="0.25">
      <c r="A976" s="26">
        <v>975</v>
      </c>
      <c r="B976" t="s">
        <v>489</v>
      </c>
      <c r="C976" s="55">
        <v>46050</v>
      </c>
      <c r="D976" s="55">
        <v>46056</v>
      </c>
      <c r="E976" t="s">
        <v>37</v>
      </c>
      <c r="F976" t="s">
        <v>1666</v>
      </c>
      <c r="G976" t="s">
        <v>518</v>
      </c>
      <c r="H976" t="s">
        <v>47</v>
      </c>
      <c r="I976" t="s">
        <v>48</v>
      </c>
      <c r="J976" t="s">
        <v>56</v>
      </c>
      <c r="K976" t="s">
        <v>50</v>
      </c>
      <c r="L976" t="s">
        <v>645</v>
      </c>
      <c r="M976">
        <v>0</v>
      </c>
      <c r="N976">
        <v>0</v>
      </c>
      <c r="O976">
        <v>1</v>
      </c>
      <c r="P976" t="s">
        <v>47</v>
      </c>
      <c r="Q976" t="s">
        <v>645</v>
      </c>
      <c r="R976" t="s">
        <v>645</v>
      </c>
      <c r="S976" t="s">
        <v>645</v>
      </c>
      <c r="T976" t="s">
        <v>645</v>
      </c>
      <c r="U976" s="32">
        <v>0</v>
      </c>
      <c r="V976" s="32">
        <v>0</v>
      </c>
      <c r="W976" s="32">
        <v>1</v>
      </c>
      <c r="X976" s="32">
        <v>0</v>
      </c>
      <c r="Y976" s="32">
        <v>0</v>
      </c>
      <c r="Z976" s="32">
        <v>0</v>
      </c>
      <c r="AA976" s="32">
        <v>0</v>
      </c>
      <c r="AB976" s="32">
        <v>0</v>
      </c>
      <c r="AC976" s="32">
        <v>0</v>
      </c>
      <c r="AD976">
        <v>6</v>
      </c>
    </row>
    <row r="977" spans="1:30" x14ac:dyDescent="0.25">
      <c r="A977" s="26">
        <v>976</v>
      </c>
      <c r="B977" t="s">
        <v>489</v>
      </c>
      <c r="C977" s="55">
        <v>46050</v>
      </c>
      <c r="D977" s="55">
        <v>46056</v>
      </c>
      <c r="E977" t="s">
        <v>37</v>
      </c>
      <c r="F977" t="s">
        <v>1666</v>
      </c>
      <c r="G977" t="s">
        <v>158</v>
      </c>
      <c r="H977" t="s">
        <v>47</v>
      </c>
      <c r="I977" t="s">
        <v>48</v>
      </c>
      <c r="J977" t="s">
        <v>49</v>
      </c>
      <c r="K977" t="s">
        <v>50</v>
      </c>
      <c r="L977" t="s">
        <v>645</v>
      </c>
      <c r="M977">
        <v>0</v>
      </c>
      <c r="N977">
        <v>0</v>
      </c>
      <c r="O977">
        <v>1</v>
      </c>
      <c r="P977" t="s">
        <v>47</v>
      </c>
      <c r="Q977" t="s">
        <v>645</v>
      </c>
      <c r="R977" t="s">
        <v>645</v>
      </c>
      <c r="S977" t="s">
        <v>645</v>
      </c>
      <c r="T977" t="s">
        <v>645</v>
      </c>
      <c r="U977" s="32">
        <v>0</v>
      </c>
      <c r="V977" s="32">
        <v>0</v>
      </c>
      <c r="W977" s="32">
        <v>1</v>
      </c>
      <c r="X977" s="32">
        <v>0</v>
      </c>
      <c r="Y977" s="32">
        <v>0</v>
      </c>
      <c r="Z977" s="32">
        <v>0</v>
      </c>
      <c r="AA977" s="32">
        <v>0</v>
      </c>
      <c r="AB977" s="32">
        <v>0</v>
      </c>
      <c r="AC977" s="32">
        <v>0</v>
      </c>
      <c r="AD977">
        <v>6</v>
      </c>
    </row>
    <row r="978" spans="1:30" x14ac:dyDescent="0.25">
      <c r="A978" s="26">
        <v>977</v>
      </c>
      <c r="B978" t="s">
        <v>489</v>
      </c>
      <c r="C978" s="55">
        <v>46050</v>
      </c>
      <c r="D978" s="55">
        <v>46059</v>
      </c>
      <c r="E978" t="s">
        <v>37</v>
      </c>
      <c r="F978" t="s">
        <v>1666</v>
      </c>
      <c r="G978" t="s">
        <v>688</v>
      </c>
      <c r="H978" t="s">
        <v>47</v>
      </c>
      <c r="I978" t="s">
        <v>48</v>
      </c>
      <c r="J978" t="s">
        <v>49</v>
      </c>
      <c r="K978" t="s">
        <v>79</v>
      </c>
      <c r="L978" t="s">
        <v>645</v>
      </c>
      <c r="M978">
        <v>0</v>
      </c>
      <c r="N978">
        <v>0</v>
      </c>
      <c r="O978">
        <v>1</v>
      </c>
      <c r="P978" t="s">
        <v>47</v>
      </c>
      <c r="Q978" t="s">
        <v>645</v>
      </c>
      <c r="R978" t="s">
        <v>645</v>
      </c>
      <c r="S978" t="s">
        <v>645</v>
      </c>
      <c r="T978" t="s">
        <v>645</v>
      </c>
      <c r="U978" s="32">
        <v>0</v>
      </c>
      <c r="V978" s="32">
        <v>0</v>
      </c>
      <c r="W978" s="32">
        <v>1</v>
      </c>
      <c r="X978" s="32">
        <v>0</v>
      </c>
      <c r="Y978" s="32">
        <v>0</v>
      </c>
      <c r="Z978" s="32">
        <v>0</v>
      </c>
      <c r="AA978" s="32">
        <v>0</v>
      </c>
      <c r="AB978" s="32">
        <v>0</v>
      </c>
      <c r="AC978" s="32">
        <v>0</v>
      </c>
      <c r="AD978">
        <v>9</v>
      </c>
    </row>
    <row r="979" spans="1:30" x14ac:dyDescent="0.25">
      <c r="A979" s="26">
        <v>978</v>
      </c>
      <c r="B979" t="s">
        <v>489</v>
      </c>
      <c r="C979" s="55">
        <v>46050</v>
      </c>
      <c r="D979" s="55">
        <v>46057</v>
      </c>
      <c r="E979" t="s">
        <v>37</v>
      </c>
      <c r="F979" t="s">
        <v>1666</v>
      </c>
      <c r="G979" t="s">
        <v>119</v>
      </c>
      <c r="H979" t="s">
        <v>47</v>
      </c>
      <c r="I979" t="s">
        <v>48</v>
      </c>
      <c r="J979" t="s">
        <v>49</v>
      </c>
      <c r="K979" t="s">
        <v>50</v>
      </c>
      <c r="L979" t="s">
        <v>645</v>
      </c>
      <c r="M979">
        <v>0</v>
      </c>
      <c r="N979">
        <v>0</v>
      </c>
      <c r="O979">
        <v>1</v>
      </c>
      <c r="P979" t="s">
        <v>47</v>
      </c>
      <c r="Q979" t="s">
        <v>645</v>
      </c>
      <c r="R979" t="s">
        <v>645</v>
      </c>
      <c r="S979" t="s">
        <v>645</v>
      </c>
      <c r="T979" t="s">
        <v>645</v>
      </c>
      <c r="U979" s="32">
        <v>0</v>
      </c>
      <c r="V979" s="32">
        <v>0</v>
      </c>
      <c r="W979" s="32">
        <v>1</v>
      </c>
      <c r="X979" s="32">
        <v>0</v>
      </c>
      <c r="Y979" s="32">
        <v>0</v>
      </c>
      <c r="Z979" s="32">
        <v>0</v>
      </c>
      <c r="AA979" s="32">
        <v>0</v>
      </c>
      <c r="AB979" s="32">
        <v>0</v>
      </c>
      <c r="AC979" s="32">
        <v>0</v>
      </c>
      <c r="AD979">
        <v>7</v>
      </c>
    </row>
    <row r="980" spans="1:30" x14ac:dyDescent="0.25">
      <c r="A980" s="26">
        <v>979</v>
      </c>
      <c r="B980" t="s">
        <v>489</v>
      </c>
      <c r="C980" s="55">
        <v>46057</v>
      </c>
      <c r="D980" s="55">
        <v>46072</v>
      </c>
      <c r="E980" t="s">
        <v>37</v>
      </c>
      <c r="F980" t="s">
        <v>1666</v>
      </c>
      <c r="G980" t="s">
        <v>529</v>
      </c>
      <c r="H980" t="s">
        <v>47</v>
      </c>
      <c r="I980" t="s">
        <v>48</v>
      </c>
      <c r="J980" t="s">
        <v>59</v>
      </c>
      <c r="K980" t="s">
        <v>50</v>
      </c>
      <c r="L980" t="s">
        <v>645</v>
      </c>
      <c r="M980">
        <v>0</v>
      </c>
      <c r="N980">
        <v>0</v>
      </c>
      <c r="O980">
        <v>1</v>
      </c>
      <c r="P980" t="s">
        <v>47</v>
      </c>
      <c r="Q980" t="s">
        <v>645</v>
      </c>
      <c r="R980" t="s">
        <v>645</v>
      </c>
      <c r="S980" t="s">
        <v>645</v>
      </c>
      <c r="T980" t="s">
        <v>645</v>
      </c>
      <c r="U980" s="32">
        <v>0</v>
      </c>
      <c r="V980" s="32">
        <v>0</v>
      </c>
      <c r="W980" s="32">
        <v>1</v>
      </c>
      <c r="X980" s="32">
        <v>0</v>
      </c>
      <c r="Y980" s="32">
        <v>0</v>
      </c>
      <c r="Z980" s="32">
        <v>0</v>
      </c>
      <c r="AA980" s="32">
        <v>0</v>
      </c>
      <c r="AB980" s="32">
        <v>0</v>
      </c>
      <c r="AC980" s="32">
        <v>0</v>
      </c>
      <c r="AD980">
        <v>15</v>
      </c>
    </row>
    <row r="981" spans="1:30" x14ac:dyDescent="0.25">
      <c r="A981" s="26">
        <v>980</v>
      </c>
      <c r="B981" t="s">
        <v>489</v>
      </c>
      <c r="C981" s="55">
        <v>46064</v>
      </c>
      <c r="D981" s="55">
        <v>46078</v>
      </c>
      <c r="E981" t="s">
        <v>37</v>
      </c>
      <c r="F981" t="s">
        <v>1666</v>
      </c>
      <c r="G981" t="s">
        <v>119</v>
      </c>
      <c r="H981" t="s">
        <v>47</v>
      </c>
      <c r="I981" t="s">
        <v>48</v>
      </c>
      <c r="J981" t="s">
        <v>49</v>
      </c>
      <c r="K981" t="s">
        <v>50</v>
      </c>
      <c r="L981" t="s">
        <v>645</v>
      </c>
      <c r="M981">
        <v>0</v>
      </c>
      <c r="N981">
        <v>0</v>
      </c>
      <c r="O981">
        <v>1</v>
      </c>
      <c r="P981" t="s">
        <v>47</v>
      </c>
      <c r="Q981" t="s">
        <v>645</v>
      </c>
      <c r="R981" t="s">
        <v>645</v>
      </c>
      <c r="S981" t="s">
        <v>645</v>
      </c>
      <c r="T981" t="s">
        <v>645</v>
      </c>
      <c r="U981" s="32">
        <v>0</v>
      </c>
      <c r="V981" s="32">
        <v>0</v>
      </c>
      <c r="W981" s="32">
        <v>1</v>
      </c>
      <c r="X981" s="32">
        <v>0</v>
      </c>
      <c r="Y981" s="32">
        <v>0</v>
      </c>
      <c r="Z981" s="32">
        <v>0</v>
      </c>
      <c r="AA981" s="32">
        <v>0</v>
      </c>
      <c r="AB981" s="32">
        <v>0</v>
      </c>
      <c r="AC981" s="32">
        <v>0</v>
      </c>
      <c r="AD981">
        <v>14</v>
      </c>
    </row>
    <row r="982" spans="1:30" hidden="1" x14ac:dyDescent="0.25">
      <c r="A982">
        <v>981</v>
      </c>
      <c r="B982" t="s">
        <v>489</v>
      </c>
      <c r="C982" s="16">
        <v>46064</v>
      </c>
      <c r="D982" s="16">
        <v>46078</v>
      </c>
      <c r="E982" t="s">
        <v>37</v>
      </c>
      <c r="F982" t="s">
        <v>38</v>
      </c>
      <c r="G982" t="s">
        <v>119</v>
      </c>
      <c r="H982" t="s">
        <v>645</v>
      </c>
      <c r="I982" t="s">
        <v>48</v>
      </c>
      <c r="J982" t="s">
        <v>49</v>
      </c>
      <c r="K982" t="s">
        <v>50</v>
      </c>
      <c r="L982" t="s">
        <v>645</v>
      </c>
      <c r="M982">
        <v>1</v>
      </c>
      <c r="N982">
        <v>0</v>
      </c>
      <c r="P982" t="s">
        <v>645</v>
      </c>
      <c r="Q982" t="s">
        <v>645</v>
      </c>
      <c r="R982" t="s">
        <v>645</v>
      </c>
      <c r="S982" t="s">
        <v>645</v>
      </c>
      <c r="T982" t="s">
        <v>645</v>
      </c>
      <c r="U982">
        <v>0</v>
      </c>
      <c r="V982">
        <v>0</v>
      </c>
      <c r="W982">
        <v>0</v>
      </c>
      <c r="X982">
        <v>0</v>
      </c>
      <c r="Y982">
        <v>0</v>
      </c>
      <c r="Z982">
        <v>0</v>
      </c>
      <c r="AA982">
        <v>0</v>
      </c>
      <c r="AB982">
        <v>0</v>
      </c>
      <c r="AC982">
        <v>0</v>
      </c>
      <c r="AD982">
        <v>14</v>
      </c>
    </row>
    <row r="983" spans="1:30" x14ac:dyDescent="0.25">
      <c r="A983" s="26">
        <v>982</v>
      </c>
      <c r="B983" t="s">
        <v>489</v>
      </c>
      <c r="C983" s="55">
        <v>46064</v>
      </c>
      <c r="D983" s="55">
        <v>46078</v>
      </c>
      <c r="E983" t="s">
        <v>37</v>
      </c>
      <c r="F983" t="s">
        <v>120</v>
      </c>
      <c r="G983" t="s">
        <v>536</v>
      </c>
      <c r="H983" t="s">
        <v>120</v>
      </c>
      <c r="I983" t="s">
        <v>90</v>
      </c>
      <c r="J983" t="s">
        <v>49</v>
      </c>
      <c r="K983" t="s">
        <v>50</v>
      </c>
      <c r="L983" t="s">
        <v>645</v>
      </c>
      <c r="M983">
        <v>0</v>
      </c>
      <c r="N983">
        <v>0</v>
      </c>
      <c r="O983">
        <v>1</v>
      </c>
      <c r="P983" t="s">
        <v>120</v>
      </c>
      <c r="Q983" t="s">
        <v>645</v>
      </c>
      <c r="R983" t="s">
        <v>645</v>
      </c>
      <c r="S983" t="s">
        <v>645</v>
      </c>
      <c r="T983" t="s">
        <v>645</v>
      </c>
      <c r="U983" s="32">
        <v>0</v>
      </c>
      <c r="V983" s="32">
        <v>0</v>
      </c>
      <c r="W983" s="32">
        <v>0</v>
      </c>
      <c r="X983" s="32">
        <v>0</v>
      </c>
      <c r="Y983" s="32">
        <v>0</v>
      </c>
      <c r="Z983" s="32">
        <v>0</v>
      </c>
      <c r="AA983" s="32">
        <v>0</v>
      </c>
      <c r="AB983" s="32">
        <v>0</v>
      </c>
      <c r="AC983" s="32">
        <v>0</v>
      </c>
      <c r="AD983">
        <v>14</v>
      </c>
    </row>
    <row r="984" spans="1:30" x14ac:dyDescent="0.25">
      <c r="A984" s="26">
        <v>983</v>
      </c>
      <c r="B984" t="s">
        <v>489</v>
      </c>
      <c r="C984" s="55">
        <v>46064</v>
      </c>
      <c r="D984" s="55">
        <v>46078</v>
      </c>
      <c r="E984" t="s">
        <v>37</v>
      </c>
      <c r="F984" t="s">
        <v>97</v>
      </c>
      <c r="G984" t="s">
        <v>476</v>
      </c>
      <c r="H984" t="s">
        <v>97</v>
      </c>
      <c r="I984" t="s">
        <v>51</v>
      </c>
      <c r="J984" t="s">
        <v>49</v>
      </c>
      <c r="K984" t="s">
        <v>50</v>
      </c>
      <c r="L984" t="s">
        <v>645</v>
      </c>
      <c r="M984">
        <v>0</v>
      </c>
      <c r="N984">
        <v>0</v>
      </c>
      <c r="O984">
        <v>1</v>
      </c>
      <c r="P984" t="s">
        <v>97</v>
      </c>
      <c r="Q984" t="s">
        <v>645</v>
      </c>
      <c r="R984" t="s">
        <v>645</v>
      </c>
      <c r="S984" t="s">
        <v>645</v>
      </c>
      <c r="T984" t="s">
        <v>645</v>
      </c>
      <c r="U984" s="32">
        <v>0</v>
      </c>
      <c r="V984" s="32">
        <v>0</v>
      </c>
      <c r="W984" s="32">
        <v>1</v>
      </c>
      <c r="X984" s="32">
        <v>0</v>
      </c>
      <c r="Y984" s="32">
        <v>0</v>
      </c>
      <c r="Z984" s="32">
        <v>0</v>
      </c>
      <c r="AA984" s="32">
        <v>0</v>
      </c>
      <c r="AB984" s="32">
        <v>0</v>
      </c>
      <c r="AC984" s="32">
        <v>0</v>
      </c>
      <c r="AD984">
        <v>14</v>
      </c>
    </row>
    <row r="985" spans="1:30" x14ac:dyDescent="0.25">
      <c r="A985" s="26">
        <v>984</v>
      </c>
      <c r="B985" t="s">
        <v>489</v>
      </c>
      <c r="C985" s="55">
        <v>46064</v>
      </c>
      <c r="D985" s="55">
        <v>46078</v>
      </c>
      <c r="E985" t="s">
        <v>37</v>
      </c>
      <c r="F985" t="s">
        <v>537</v>
      </c>
      <c r="G985" t="s">
        <v>476</v>
      </c>
      <c r="H985" t="s">
        <v>537</v>
      </c>
      <c r="I985" t="s">
        <v>51</v>
      </c>
      <c r="J985" t="s">
        <v>49</v>
      </c>
      <c r="K985" t="s">
        <v>50</v>
      </c>
      <c r="L985" t="s">
        <v>645</v>
      </c>
      <c r="M985">
        <v>0</v>
      </c>
      <c r="N985">
        <v>0</v>
      </c>
      <c r="O985">
        <v>1</v>
      </c>
      <c r="P985" t="s">
        <v>537</v>
      </c>
      <c r="Q985" t="s">
        <v>645</v>
      </c>
      <c r="R985" t="s">
        <v>645</v>
      </c>
      <c r="S985" t="s">
        <v>645</v>
      </c>
      <c r="T985" t="s">
        <v>645</v>
      </c>
      <c r="U985" s="32">
        <v>0</v>
      </c>
      <c r="V985" s="32">
        <v>0</v>
      </c>
      <c r="W985" s="32">
        <v>0</v>
      </c>
      <c r="X985" s="32">
        <v>0</v>
      </c>
      <c r="Y985" s="32">
        <v>0</v>
      </c>
      <c r="Z985" s="32">
        <v>0</v>
      </c>
      <c r="AA985" s="32">
        <v>0</v>
      </c>
      <c r="AB985" s="32">
        <v>0</v>
      </c>
      <c r="AC985" s="32">
        <v>0</v>
      </c>
      <c r="AD985">
        <v>14</v>
      </c>
    </row>
    <row r="986" spans="1:30" x14ac:dyDescent="0.25">
      <c r="A986" s="26">
        <v>985</v>
      </c>
      <c r="B986" t="s">
        <v>489</v>
      </c>
      <c r="C986" s="55">
        <v>46064</v>
      </c>
      <c r="D986" s="55">
        <v>46078</v>
      </c>
      <c r="E986" t="s">
        <v>37</v>
      </c>
      <c r="F986" t="s">
        <v>537</v>
      </c>
      <c r="G986" t="s">
        <v>476</v>
      </c>
      <c r="H986" t="s">
        <v>537</v>
      </c>
      <c r="I986" t="s">
        <v>51</v>
      </c>
      <c r="J986" t="s">
        <v>49</v>
      </c>
      <c r="K986" t="s">
        <v>50</v>
      </c>
      <c r="L986" t="s">
        <v>645</v>
      </c>
      <c r="M986">
        <v>0</v>
      </c>
      <c r="N986">
        <v>0</v>
      </c>
      <c r="O986">
        <v>1</v>
      </c>
      <c r="P986" t="s">
        <v>537</v>
      </c>
      <c r="Q986" t="s">
        <v>645</v>
      </c>
      <c r="R986" t="s">
        <v>645</v>
      </c>
      <c r="S986" t="s">
        <v>645</v>
      </c>
      <c r="T986" t="s">
        <v>645</v>
      </c>
      <c r="U986" s="32">
        <v>0</v>
      </c>
      <c r="V986" s="32">
        <v>0</v>
      </c>
      <c r="W986" s="32">
        <v>0</v>
      </c>
      <c r="X986" s="32">
        <v>0</v>
      </c>
      <c r="Y986" s="32">
        <v>0</v>
      </c>
      <c r="Z986" s="32">
        <v>0</v>
      </c>
      <c r="AA986" s="32">
        <v>0</v>
      </c>
      <c r="AB986" s="32">
        <v>0</v>
      </c>
      <c r="AC986" s="32">
        <v>0</v>
      </c>
      <c r="AD986">
        <v>14</v>
      </c>
    </row>
    <row r="987" spans="1:30" x14ac:dyDescent="0.25">
      <c r="A987" s="26">
        <v>986</v>
      </c>
      <c r="B987" t="s">
        <v>489</v>
      </c>
      <c r="C987" s="55">
        <v>46071</v>
      </c>
      <c r="D987" s="55">
        <v>46072</v>
      </c>
      <c r="E987" t="s">
        <v>37</v>
      </c>
      <c r="F987" t="s">
        <v>1666</v>
      </c>
      <c r="G987" t="s">
        <v>557</v>
      </c>
      <c r="H987" t="s">
        <v>47</v>
      </c>
      <c r="I987" t="s">
        <v>55</v>
      </c>
      <c r="J987" t="s">
        <v>138</v>
      </c>
      <c r="K987" t="s">
        <v>50</v>
      </c>
      <c r="L987" t="s">
        <v>645</v>
      </c>
      <c r="M987">
        <v>0</v>
      </c>
      <c r="N987">
        <v>0</v>
      </c>
      <c r="O987">
        <v>1</v>
      </c>
      <c r="P987" t="s">
        <v>47</v>
      </c>
      <c r="Q987" t="s">
        <v>645</v>
      </c>
      <c r="R987" t="s">
        <v>645</v>
      </c>
      <c r="S987" t="s">
        <v>645</v>
      </c>
      <c r="T987" t="s">
        <v>645</v>
      </c>
      <c r="U987" s="32">
        <v>0</v>
      </c>
      <c r="V987" s="32">
        <v>0</v>
      </c>
      <c r="W987" s="32">
        <v>1</v>
      </c>
      <c r="X987" s="32">
        <v>0</v>
      </c>
      <c r="Y987" s="32">
        <v>0</v>
      </c>
      <c r="Z987" s="32">
        <v>0</v>
      </c>
      <c r="AA987" s="32">
        <v>0</v>
      </c>
      <c r="AB987" s="32">
        <v>0</v>
      </c>
      <c r="AC987" s="32">
        <v>0</v>
      </c>
      <c r="AD987">
        <v>1</v>
      </c>
    </row>
    <row r="988" spans="1:30" hidden="1" x14ac:dyDescent="0.25">
      <c r="A988">
        <v>987</v>
      </c>
      <c r="B988" t="s">
        <v>105</v>
      </c>
      <c r="C988" s="16">
        <v>45597</v>
      </c>
      <c r="D988" s="16">
        <v>46077</v>
      </c>
      <c r="E988" t="s">
        <v>124</v>
      </c>
      <c r="F988" t="s">
        <v>651</v>
      </c>
      <c r="G988" t="s">
        <v>1737</v>
      </c>
      <c r="H988" t="s">
        <v>645</v>
      </c>
      <c r="I988" t="s">
        <v>90</v>
      </c>
      <c r="J988" t="s">
        <v>78</v>
      </c>
      <c r="K988" t="s">
        <v>50</v>
      </c>
      <c r="L988" t="s">
        <v>645</v>
      </c>
      <c r="M988">
        <v>1</v>
      </c>
      <c r="N988">
        <v>0</v>
      </c>
      <c r="P988" t="s">
        <v>645</v>
      </c>
      <c r="Q988" t="s">
        <v>645</v>
      </c>
      <c r="R988" t="s">
        <v>645</v>
      </c>
      <c r="S988" t="s">
        <v>645</v>
      </c>
      <c r="T988" t="s">
        <v>645</v>
      </c>
      <c r="U988">
        <v>0</v>
      </c>
      <c r="V988">
        <v>0</v>
      </c>
      <c r="W988">
        <v>0</v>
      </c>
      <c r="X988">
        <v>0</v>
      </c>
      <c r="Y988">
        <v>0</v>
      </c>
      <c r="Z988">
        <v>0</v>
      </c>
      <c r="AA988">
        <v>0</v>
      </c>
      <c r="AB988">
        <v>0</v>
      </c>
      <c r="AC988">
        <v>0</v>
      </c>
      <c r="AD988">
        <v>480</v>
      </c>
    </row>
    <row r="989" spans="1:30" x14ac:dyDescent="0.25">
      <c r="A989" s="26">
        <v>988</v>
      </c>
      <c r="B989" t="s">
        <v>105</v>
      </c>
      <c r="C989" s="55">
        <v>45637</v>
      </c>
      <c r="D989" s="55">
        <v>46063</v>
      </c>
      <c r="E989" t="s">
        <v>166</v>
      </c>
      <c r="F989" t="s">
        <v>1682</v>
      </c>
      <c r="G989" t="s">
        <v>167</v>
      </c>
      <c r="H989" t="s">
        <v>137</v>
      </c>
      <c r="I989" t="s">
        <v>39</v>
      </c>
      <c r="J989" t="s">
        <v>44</v>
      </c>
      <c r="K989" t="s">
        <v>45</v>
      </c>
      <c r="L989" t="s">
        <v>42</v>
      </c>
      <c r="M989">
        <v>0</v>
      </c>
      <c r="N989">
        <v>1</v>
      </c>
      <c r="O989">
        <v>2</v>
      </c>
      <c r="P989" t="s">
        <v>43</v>
      </c>
      <c r="Q989" t="s">
        <v>47</v>
      </c>
      <c r="R989" t="s">
        <v>645</v>
      </c>
      <c r="S989" t="s">
        <v>645</v>
      </c>
      <c r="T989" t="s">
        <v>645</v>
      </c>
      <c r="U989" s="32">
        <v>0</v>
      </c>
      <c r="V989" s="32">
        <v>1</v>
      </c>
      <c r="W989" s="32">
        <v>1</v>
      </c>
      <c r="X989" s="32">
        <v>0</v>
      </c>
      <c r="Y989" s="32">
        <v>0</v>
      </c>
      <c r="Z989" s="32">
        <v>0</v>
      </c>
      <c r="AA989" s="32">
        <v>0</v>
      </c>
      <c r="AB989" s="32">
        <v>0</v>
      </c>
      <c r="AC989" s="32">
        <v>1</v>
      </c>
      <c r="AD989">
        <v>426</v>
      </c>
    </row>
    <row r="990" spans="1:30" x14ac:dyDescent="0.25">
      <c r="A990" s="26">
        <v>989</v>
      </c>
      <c r="B990" t="s">
        <v>105</v>
      </c>
      <c r="C990" s="55">
        <v>45637</v>
      </c>
      <c r="D990" s="55">
        <v>46063</v>
      </c>
      <c r="E990" t="s">
        <v>166</v>
      </c>
      <c r="F990" t="s">
        <v>62</v>
      </c>
      <c r="G990" t="s">
        <v>167</v>
      </c>
      <c r="H990" t="s">
        <v>52</v>
      </c>
      <c r="I990" t="s">
        <v>39</v>
      </c>
      <c r="J990" t="s">
        <v>44</v>
      </c>
      <c r="K990" t="s">
        <v>45</v>
      </c>
      <c r="L990" t="s">
        <v>42</v>
      </c>
      <c r="M990">
        <v>0</v>
      </c>
      <c r="N990">
        <v>0</v>
      </c>
      <c r="O990">
        <v>1</v>
      </c>
      <c r="P990" t="s">
        <v>52</v>
      </c>
      <c r="Q990" t="s">
        <v>645</v>
      </c>
      <c r="R990" t="s">
        <v>645</v>
      </c>
      <c r="S990" t="s">
        <v>645</v>
      </c>
      <c r="T990" t="s">
        <v>645</v>
      </c>
      <c r="U990" s="32">
        <v>0</v>
      </c>
      <c r="V990" s="32">
        <v>1</v>
      </c>
      <c r="W990" s="32">
        <v>0</v>
      </c>
      <c r="X990" s="32">
        <v>0</v>
      </c>
      <c r="Y990" s="32">
        <v>0</v>
      </c>
      <c r="Z990" s="32">
        <v>0</v>
      </c>
      <c r="AA990" s="32">
        <v>0</v>
      </c>
      <c r="AB990" s="32">
        <v>0</v>
      </c>
      <c r="AC990" s="32">
        <v>1</v>
      </c>
      <c r="AD990">
        <v>426</v>
      </c>
    </row>
    <row r="991" spans="1:30" hidden="1" x14ac:dyDescent="0.25">
      <c r="A991">
        <v>990</v>
      </c>
      <c r="B991" t="s">
        <v>105</v>
      </c>
      <c r="C991" s="16">
        <v>45637</v>
      </c>
      <c r="D991" s="16">
        <v>46063</v>
      </c>
      <c r="E991" t="s">
        <v>166</v>
      </c>
      <c r="F991" t="s">
        <v>38</v>
      </c>
      <c r="G991" t="s">
        <v>167</v>
      </c>
      <c r="H991" t="s">
        <v>645</v>
      </c>
      <c r="I991" t="s">
        <v>39</v>
      </c>
      <c r="J991" t="s">
        <v>44</v>
      </c>
      <c r="K991" t="s">
        <v>45</v>
      </c>
      <c r="L991" t="s">
        <v>42</v>
      </c>
      <c r="M991">
        <v>1</v>
      </c>
      <c r="N991">
        <v>0</v>
      </c>
      <c r="P991" t="s">
        <v>645</v>
      </c>
      <c r="Q991" t="s">
        <v>645</v>
      </c>
      <c r="R991" t="s">
        <v>645</v>
      </c>
      <c r="S991" t="s">
        <v>645</v>
      </c>
      <c r="T991" t="s">
        <v>645</v>
      </c>
      <c r="U991">
        <v>0</v>
      </c>
      <c r="V991">
        <v>0</v>
      </c>
      <c r="W991">
        <v>0</v>
      </c>
      <c r="X991">
        <v>0</v>
      </c>
      <c r="Y991">
        <v>0</v>
      </c>
      <c r="Z991">
        <v>0</v>
      </c>
      <c r="AA991">
        <v>0</v>
      </c>
      <c r="AB991">
        <v>0</v>
      </c>
      <c r="AC991">
        <v>0</v>
      </c>
      <c r="AD991">
        <v>426</v>
      </c>
    </row>
    <row r="992" spans="1:30" hidden="1" x14ac:dyDescent="0.25">
      <c r="A992">
        <v>991</v>
      </c>
      <c r="B992" t="s">
        <v>105</v>
      </c>
      <c r="C992" s="16">
        <v>45621</v>
      </c>
      <c r="D992" s="16">
        <v>46055</v>
      </c>
      <c r="E992" t="s">
        <v>77</v>
      </c>
      <c r="F992" t="s">
        <v>38</v>
      </c>
      <c r="G992" t="s">
        <v>147</v>
      </c>
      <c r="H992" t="s">
        <v>645</v>
      </c>
      <c r="I992" t="s">
        <v>90</v>
      </c>
      <c r="J992" t="s">
        <v>49</v>
      </c>
      <c r="K992" t="s">
        <v>113</v>
      </c>
      <c r="L992" t="s">
        <v>645</v>
      </c>
      <c r="M992">
        <v>1</v>
      </c>
      <c r="N992">
        <v>0</v>
      </c>
      <c r="P992" t="s">
        <v>645</v>
      </c>
      <c r="Q992" t="s">
        <v>645</v>
      </c>
      <c r="R992" t="s">
        <v>645</v>
      </c>
      <c r="S992" t="s">
        <v>645</v>
      </c>
      <c r="T992" t="s">
        <v>645</v>
      </c>
      <c r="U992">
        <v>0</v>
      </c>
      <c r="V992">
        <v>0</v>
      </c>
      <c r="W992">
        <v>0</v>
      </c>
      <c r="X992">
        <v>0</v>
      </c>
      <c r="Y992">
        <v>0</v>
      </c>
      <c r="Z992">
        <v>0</v>
      </c>
      <c r="AA992">
        <v>0</v>
      </c>
      <c r="AB992">
        <v>0</v>
      </c>
      <c r="AC992">
        <v>0</v>
      </c>
      <c r="AD992">
        <v>434</v>
      </c>
    </row>
    <row r="993" spans="1:30" x14ac:dyDescent="0.25">
      <c r="A993" s="26">
        <v>992</v>
      </c>
      <c r="B993" t="s">
        <v>105</v>
      </c>
      <c r="C993" s="55">
        <v>45621</v>
      </c>
      <c r="D993" s="55">
        <v>46055</v>
      </c>
      <c r="E993" t="s">
        <v>77</v>
      </c>
      <c r="F993" t="s">
        <v>1666</v>
      </c>
      <c r="G993" t="s">
        <v>148</v>
      </c>
      <c r="H993" t="s">
        <v>47</v>
      </c>
      <c r="I993" t="s">
        <v>48</v>
      </c>
      <c r="J993" t="s">
        <v>56</v>
      </c>
      <c r="K993" t="s">
        <v>50</v>
      </c>
      <c r="L993" t="s">
        <v>645</v>
      </c>
      <c r="M993">
        <v>0</v>
      </c>
      <c r="N993">
        <v>0</v>
      </c>
      <c r="O993">
        <v>1</v>
      </c>
      <c r="P993" t="s">
        <v>47</v>
      </c>
      <c r="Q993" t="s">
        <v>645</v>
      </c>
      <c r="R993" t="s">
        <v>645</v>
      </c>
      <c r="S993" t="s">
        <v>645</v>
      </c>
      <c r="T993" t="s">
        <v>645</v>
      </c>
      <c r="U993" s="32">
        <v>0</v>
      </c>
      <c r="V993" s="32">
        <v>0</v>
      </c>
      <c r="W993" s="32">
        <v>1</v>
      </c>
      <c r="X993" s="32">
        <v>0</v>
      </c>
      <c r="Y993" s="32">
        <v>0</v>
      </c>
      <c r="Z993" s="32">
        <v>0</v>
      </c>
      <c r="AA993" s="32">
        <v>0</v>
      </c>
      <c r="AB993" s="32">
        <v>0</v>
      </c>
      <c r="AC993" s="32">
        <v>0</v>
      </c>
      <c r="AD993">
        <v>434</v>
      </c>
    </row>
    <row r="994" spans="1:30" x14ac:dyDescent="0.25">
      <c r="A994" s="26">
        <v>993</v>
      </c>
      <c r="B994" t="s">
        <v>105</v>
      </c>
      <c r="C994" s="55">
        <v>45621</v>
      </c>
      <c r="D994" s="55">
        <v>46055</v>
      </c>
      <c r="E994" t="s">
        <v>77</v>
      </c>
      <c r="F994" t="s">
        <v>1666</v>
      </c>
      <c r="G994" t="s">
        <v>149</v>
      </c>
      <c r="H994" t="s">
        <v>47</v>
      </c>
      <c r="I994" t="s">
        <v>48</v>
      </c>
      <c r="J994" t="s">
        <v>78</v>
      </c>
      <c r="K994" t="s">
        <v>50</v>
      </c>
      <c r="L994" t="s">
        <v>645</v>
      </c>
      <c r="M994">
        <v>0</v>
      </c>
      <c r="N994">
        <v>0</v>
      </c>
      <c r="O994">
        <v>1</v>
      </c>
      <c r="P994" t="s">
        <v>47</v>
      </c>
      <c r="Q994" t="s">
        <v>645</v>
      </c>
      <c r="R994" t="s">
        <v>645</v>
      </c>
      <c r="S994" t="s">
        <v>645</v>
      </c>
      <c r="T994" t="s">
        <v>645</v>
      </c>
      <c r="U994" s="32">
        <v>0</v>
      </c>
      <c r="V994" s="32">
        <v>0</v>
      </c>
      <c r="W994" s="32">
        <v>1</v>
      </c>
      <c r="X994" s="32">
        <v>0</v>
      </c>
      <c r="Y994" s="32">
        <v>0</v>
      </c>
      <c r="Z994" s="32">
        <v>0</v>
      </c>
      <c r="AA994" s="32">
        <v>0</v>
      </c>
      <c r="AB994" s="32">
        <v>0</v>
      </c>
      <c r="AC994" s="32">
        <v>0</v>
      </c>
      <c r="AD994">
        <v>434</v>
      </c>
    </row>
    <row r="995" spans="1:30" x14ac:dyDescent="0.25">
      <c r="A995" s="26">
        <v>994</v>
      </c>
      <c r="B995" t="s">
        <v>213</v>
      </c>
      <c r="C995" s="55">
        <v>45684</v>
      </c>
      <c r="D995" s="55">
        <v>46071</v>
      </c>
      <c r="E995" t="s">
        <v>77</v>
      </c>
      <c r="F995" t="s">
        <v>1666</v>
      </c>
      <c r="G995" t="s">
        <v>251</v>
      </c>
      <c r="H995" t="s">
        <v>47</v>
      </c>
      <c r="I995" t="s">
        <v>55</v>
      </c>
      <c r="J995" t="s">
        <v>138</v>
      </c>
      <c r="K995" t="s">
        <v>113</v>
      </c>
      <c r="L995" t="s">
        <v>645</v>
      </c>
      <c r="M995">
        <v>0</v>
      </c>
      <c r="N995">
        <v>0</v>
      </c>
      <c r="O995">
        <v>1</v>
      </c>
      <c r="P995" t="s">
        <v>47</v>
      </c>
      <c r="Q995" t="s">
        <v>645</v>
      </c>
      <c r="R995" t="s">
        <v>645</v>
      </c>
      <c r="S995" t="s">
        <v>645</v>
      </c>
      <c r="T995" t="s">
        <v>645</v>
      </c>
      <c r="U995" s="32">
        <v>0</v>
      </c>
      <c r="V995" s="32">
        <v>0</v>
      </c>
      <c r="W995" s="32">
        <v>1</v>
      </c>
      <c r="X995" s="32">
        <v>0</v>
      </c>
      <c r="Y995" s="32">
        <v>0</v>
      </c>
      <c r="Z995" s="32">
        <v>0</v>
      </c>
      <c r="AA995" s="32">
        <v>0</v>
      </c>
      <c r="AB995" s="32">
        <v>0</v>
      </c>
      <c r="AC995" s="32">
        <v>0</v>
      </c>
      <c r="AD995">
        <v>387</v>
      </c>
    </row>
    <row r="996" spans="1:30" x14ac:dyDescent="0.25">
      <c r="A996" s="26">
        <v>995</v>
      </c>
      <c r="B996" t="s">
        <v>53</v>
      </c>
      <c r="C996" s="55">
        <v>45541</v>
      </c>
      <c r="D996" s="55">
        <v>46061</v>
      </c>
      <c r="E996" t="s">
        <v>77</v>
      </c>
      <c r="F996" t="s">
        <v>1687</v>
      </c>
      <c r="G996" t="s">
        <v>82</v>
      </c>
      <c r="H996" t="s">
        <v>83</v>
      </c>
      <c r="I996" t="s">
        <v>84</v>
      </c>
      <c r="J996" t="s">
        <v>78</v>
      </c>
      <c r="K996" t="s">
        <v>85</v>
      </c>
      <c r="L996" t="s">
        <v>645</v>
      </c>
      <c r="M996">
        <v>0</v>
      </c>
      <c r="N996">
        <v>0</v>
      </c>
      <c r="O996">
        <v>1</v>
      </c>
      <c r="P996" t="s">
        <v>83</v>
      </c>
      <c r="Q996" t="s">
        <v>645</v>
      </c>
      <c r="R996" t="s">
        <v>645</v>
      </c>
      <c r="S996" t="s">
        <v>645</v>
      </c>
      <c r="T996" t="s">
        <v>645</v>
      </c>
      <c r="U996" s="32">
        <v>0</v>
      </c>
      <c r="V996" s="32">
        <v>0</v>
      </c>
      <c r="W996" s="32">
        <v>0</v>
      </c>
      <c r="X996" s="32">
        <v>0</v>
      </c>
      <c r="Y996" s="32">
        <v>0</v>
      </c>
      <c r="Z996" s="32">
        <v>0</v>
      </c>
      <c r="AA996" s="32">
        <v>1</v>
      </c>
      <c r="AB996" s="32">
        <v>0</v>
      </c>
      <c r="AC996" s="32">
        <v>0</v>
      </c>
      <c r="AD996">
        <v>520</v>
      </c>
    </row>
    <row r="997" spans="1:30" x14ac:dyDescent="0.25">
      <c r="A997" s="26">
        <v>996</v>
      </c>
      <c r="B997" t="s">
        <v>105</v>
      </c>
      <c r="C997" s="55">
        <v>45569</v>
      </c>
      <c r="D997" s="55">
        <v>46061</v>
      </c>
      <c r="E997" t="s">
        <v>77</v>
      </c>
      <c r="F997" t="s">
        <v>1687</v>
      </c>
      <c r="G997" t="s">
        <v>109</v>
      </c>
      <c r="H997" t="s">
        <v>83</v>
      </c>
      <c r="I997" t="s">
        <v>67</v>
      </c>
      <c r="J997" t="s">
        <v>44</v>
      </c>
      <c r="K997" t="s">
        <v>68</v>
      </c>
      <c r="L997" t="s">
        <v>645</v>
      </c>
      <c r="M997">
        <v>0</v>
      </c>
      <c r="N997">
        <v>0</v>
      </c>
      <c r="O997">
        <v>1</v>
      </c>
      <c r="P997" t="s">
        <v>83</v>
      </c>
      <c r="Q997" t="s">
        <v>645</v>
      </c>
      <c r="R997" t="s">
        <v>645</v>
      </c>
      <c r="S997" t="s">
        <v>645</v>
      </c>
      <c r="T997" t="s">
        <v>645</v>
      </c>
      <c r="U997" s="32">
        <v>0</v>
      </c>
      <c r="V997" s="32">
        <v>0</v>
      </c>
      <c r="W997" s="32">
        <v>0</v>
      </c>
      <c r="X997" s="32">
        <v>0</v>
      </c>
      <c r="Y997" s="32">
        <v>0</v>
      </c>
      <c r="Z997" s="32">
        <v>0</v>
      </c>
      <c r="AA997" s="32">
        <v>1</v>
      </c>
      <c r="AB997" s="32">
        <v>0</v>
      </c>
      <c r="AC997" s="32">
        <v>0</v>
      </c>
      <c r="AD997">
        <v>492</v>
      </c>
    </row>
    <row r="998" spans="1:30" x14ac:dyDescent="0.25">
      <c r="A998" s="26">
        <v>997</v>
      </c>
      <c r="B998" t="s">
        <v>105</v>
      </c>
      <c r="C998" s="55">
        <v>45569</v>
      </c>
      <c r="D998" s="55">
        <v>46047</v>
      </c>
      <c r="E998" t="s">
        <v>77</v>
      </c>
      <c r="F998" t="s">
        <v>106</v>
      </c>
      <c r="G998" t="s">
        <v>110</v>
      </c>
      <c r="H998" t="s">
        <v>83</v>
      </c>
      <c r="I998" t="s">
        <v>108</v>
      </c>
      <c r="J998" t="s">
        <v>44</v>
      </c>
      <c r="K998" t="s">
        <v>85</v>
      </c>
      <c r="L998" t="s">
        <v>645</v>
      </c>
      <c r="M998">
        <v>0</v>
      </c>
      <c r="N998">
        <v>0</v>
      </c>
      <c r="O998">
        <v>1</v>
      </c>
      <c r="P998" t="s">
        <v>83</v>
      </c>
      <c r="Q998" t="s">
        <v>645</v>
      </c>
      <c r="R998" t="s">
        <v>645</v>
      </c>
      <c r="S998" t="s">
        <v>645</v>
      </c>
      <c r="T998" t="s">
        <v>645</v>
      </c>
      <c r="U998" s="32">
        <v>0</v>
      </c>
      <c r="V998" s="32">
        <v>0</v>
      </c>
      <c r="W998" s="32">
        <v>0</v>
      </c>
      <c r="X998" s="32">
        <v>0</v>
      </c>
      <c r="Y998" s="32">
        <v>0</v>
      </c>
      <c r="Z998" s="32">
        <v>0</v>
      </c>
      <c r="AA998" s="32">
        <v>1</v>
      </c>
      <c r="AB998" s="32">
        <v>0</v>
      </c>
      <c r="AC998" s="32">
        <v>0</v>
      </c>
      <c r="AD998">
        <v>478</v>
      </c>
    </row>
    <row r="999" spans="1:30" x14ac:dyDescent="0.25">
      <c r="A999" s="26">
        <v>998</v>
      </c>
      <c r="B999" t="s">
        <v>53</v>
      </c>
      <c r="C999" s="55">
        <v>45504</v>
      </c>
      <c r="D999" s="55">
        <v>46053</v>
      </c>
      <c r="E999" t="s">
        <v>77</v>
      </c>
      <c r="F999" t="s">
        <v>1666</v>
      </c>
      <c r="G999" t="s">
        <v>1685</v>
      </c>
      <c r="H999" t="s">
        <v>47</v>
      </c>
      <c r="I999" t="s">
        <v>55</v>
      </c>
      <c r="J999" t="s">
        <v>78</v>
      </c>
      <c r="K999" t="s">
        <v>113</v>
      </c>
      <c r="L999" t="s">
        <v>645</v>
      </c>
      <c r="M999">
        <v>0</v>
      </c>
      <c r="N999">
        <v>0</v>
      </c>
      <c r="O999">
        <v>1</v>
      </c>
      <c r="P999" t="s">
        <v>47</v>
      </c>
      <c r="Q999" t="s">
        <v>645</v>
      </c>
      <c r="R999" t="s">
        <v>645</v>
      </c>
      <c r="S999" t="s">
        <v>645</v>
      </c>
      <c r="T999" t="s">
        <v>645</v>
      </c>
      <c r="U999" s="32">
        <v>0</v>
      </c>
      <c r="V999" s="32">
        <v>0</v>
      </c>
      <c r="W999" s="32">
        <v>1</v>
      </c>
      <c r="X999" s="32">
        <v>0</v>
      </c>
      <c r="Y999" s="32">
        <v>0</v>
      </c>
      <c r="Z999" s="32">
        <v>0</v>
      </c>
      <c r="AA999" s="32">
        <v>0</v>
      </c>
      <c r="AB999" s="32">
        <v>0</v>
      </c>
      <c r="AC999" s="32">
        <v>0</v>
      </c>
      <c r="AD999">
        <v>549</v>
      </c>
    </row>
    <row r="1000" spans="1:30" x14ac:dyDescent="0.25">
      <c r="A1000" s="26">
        <v>999</v>
      </c>
      <c r="B1000" t="s">
        <v>53</v>
      </c>
      <c r="C1000" s="55">
        <v>45504</v>
      </c>
      <c r="D1000" s="55">
        <v>46053</v>
      </c>
      <c r="E1000" t="s">
        <v>77</v>
      </c>
      <c r="F1000" t="s">
        <v>1666</v>
      </c>
      <c r="G1000" t="s">
        <v>1686</v>
      </c>
      <c r="H1000" t="s">
        <v>47</v>
      </c>
      <c r="I1000" t="s">
        <v>39</v>
      </c>
      <c r="J1000" t="s">
        <v>44</v>
      </c>
      <c r="K1000" t="s">
        <v>45</v>
      </c>
      <c r="L1000" t="s">
        <v>80</v>
      </c>
      <c r="M1000">
        <v>0</v>
      </c>
      <c r="N1000">
        <v>0</v>
      </c>
      <c r="O1000">
        <v>1</v>
      </c>
      <c r="P1000" t="s">
        <v>47</v>
      </c>
      <c r="Q1000" t="s">
        <v>645</v>
      </c>
      <c r="R1000" t="s">
        <v>645</v>
      </c>
      <c r="S1000" t="s">
        <v>645</v>
      </c>
      <c r="T1000" t="s">
        <v>645</v>
      </c>
      <c r="U1000" s="32">
        <v>0</v>
      </c>
      <c r="V1000" s="32">
        <v>0</v>
      </c>
      <c r="W1000" s="32">
        <v>1</v>
      </c>
      <c r="X1000" s="32">
        <v>0</v>
      </c>
      <c r="Y1000" s="32">
        <v>0</v>
      </c>
      <c r="Z1000" s="32">
        <v>0</v>
      </c>
      <c r="AA1000" s="32">
        <v>0</v>
      </c>
      <c r="AB1000" s="32">
        <v>0</v>
      </c>
      <c r="AC1000" s="32">
        <v>0</v>
      </c>
      <c r="AD1000">
        <v>549</v>
      </c>
    </row>
    <row r="1001" spans="1:30" x14ac:dyDescent="0.25">
      <c r="A1001" s="26">
        <v>1000</v>
      </c>
      <c r="B1001" t="s">
        <v>105</v>
      </c>
      <c r="C1001" s="55">
        <v>45646</v>
      </c>
      <c r="D1001" s="55">
        <v>46072</v>
      </c>
      <c r="E1001" t="s">
        <v>121</v>
      </c>
      <c r="F1001" t="s">
        <v>1666</v>
      </c>
      <c r="G1001" t="s">
        <v>174</v>
      </c>
      <c r="H1001" t="s">
        <v>47</v>
      </c>
      <c r="I1001" t="s">
        <v>48</v>
      </c>
      <c r="J1001" t="s">
        <v>49</v>
      </c>
      <c r="K1001" t="s">
        <v>50</v>
      </c>
      <c r="L1001" t="s">
        <v>645</v>
      </c>
      <c r="M1001">
        <v>0</v>
      </c>
      <c r="N1001">
        <v>0</v>
      </c>
      <c r="O1001">
        <v>1</v>
      </c>
      <c r="P1001" t="s">
        <v>47</v>
      </c>
      <c r="Q1001" t="s">
        <v>645</v>
      </c>
      <c r="R1001" t="s">
        <v>645</v>
      </c>
      <c r="S1001" t="s">
        <v>645</v>
      </c>
      <c r="T1001" t="s">
        <v>645</v>
      </c>
      <c r="U1001" s="32">
        <v>0</v>
      </c>
      <c r="V1001" s="32">
        <v>0</v>
      </c>
      <c r="W1001" s="32">
        <v>1</v>
      </c>
      <c r="X1001" s="32">
        <v>0</v>
      </c>
      <c r="Y1001" s="32">
        <v>0</v>
      </c>
      <c r="Z1001" s="32">
        <v>0</v>
      </c>
      <c r="AA1001" s="32">
        <v>0</v>
      </c>
      <c r="AB1001" s="32">
        <v>0</v>
      </c>
      <c r="AC1001" s="32">
        <v>0</v>
      </c>
      <c r="AD1001">
        <v>426</v>
      </c>
    </row>
    <row r="1002" spans="1:30" x14ac:dyDescent="0.25">
      <c r="A1002" s="26">
        <v>1001</v>
      </c>
      <c r="B1002" t="s">
        <v>105</v>
      </c>
      <c r="C1002" s="55">
        <v>45646</v>
      </c>
      <c r="D1002" s="55">
        <v>46072</v>
      </c>
      <c r="E1002" t="s">
        <v>121</v>
      </c>
      <c r="F1002" t="s">
        <v>1666</v>
      </c>
      <c r="G1002" t="s">
        <v>174</v>
      </c>
      <c r="H1002" t="s">
        <v>47</v>
      </c>
      <c r="I1002" t="s">
        <v>48</v>
      </c>
      <c r="J1002" t="s">
        <v>49</v>
      </c>
      <c r="K1002" t="s">
        <v>50</v>
      </c>
      <c r="L1002" t="s">
        <v>645</v>
      </c>
      <c r="M1002">
        <v>0</v>
      </c>
      <c r="N1002">
        <v>0</v>
      </c>
      <c r="O1002">
        <v>1</v>
      </c>
      <c r="P1002" t="s">
        <v>47</v>
      </c>
      <c r="Q1002" t="s">
        <v>645</v>
      </c>
      <c r="R1002" t="s">
        <v>645</v>
      </c>
      <c r="S1002" t="s">
        <v>645</v>
      </c>
      <c r="T1002" t="s">
        <v>645</v>
      </c>
      <c r="U1002" s="32">
        <v>0</v>
      </c>
      <c r="V1002" s="32">
        <v>0</v>
      </c>
      <c r="W1002" s="32">
        <v>1</v>
      </c>
      <c r="X1002" s="32">
        <v>0</v>
      </c>
      <c r="Y1002" s="32">
        <v>0</v>
      </c>
      <c r="Z1002" s="32">
        <v>0</v>
      </c>
      <c r="AA1002" s="32">
        <v>0</v>
      </c>
      <c r="AB1002" s="32">
        <v>0</v>
      </c>
      <c r="AC1002" s="32">
        <v>0</v>
      </c>
      <c r="AD1002">
        <v>426</v>
      </c>
    </row>
    <row r="1003" spans="1:30" x14ac:dyDescent="0.25">
      <c r="A1003" s="26">
        <v>1002</v>
      </c>
      <c r="B1003" t="s">
        <v>213</v>
      </c>
      <c r="C1003" s="55">
        <v>45686</v>
      </c>
      <c r="D1003" s="55">
        <v>46072</v>
      </c>
      <c r="E1003" t="s">
        <v>114</v>
      </c>
      <c r="F1003" t="s">
        <v>1666</v>
      </c>
      <c r="G1003" t="s">
        <v>253</v>
      </c>
      <c r="H1003" t="s">
        <v>47</v>
      </c>
      <c r="I1003" t="s">
        <v>48</v>
      </c>
      <c r="J1003" t="s">
        <v>49</v>
      </c>
      <c r="K1003" t="s">
        <v>50</v>
      </c>
      <c r="L1003" t="s">
        <v>645</v>
      </c>
      <c r="M1003">
        <v>0</v>
      </c>
      <c r="N1003">
        <v>0</v>
      </c>
      <c r="O1003">
        <v>1</v>
      </c>
      <c r="P1003" t="s">
        <v>47</v>
      </c>
      <c r="Q1003" t="s">
        <v>645</v>
      </c>
      <c r="R1003" t="s">
        <v>645</v>
      </c>
      <c r="S1003" t="s">
        <v>645</v>
      </c>
      <c r="T1003" t="s">
        <v>645</v>
      </c>
      <c r="U1003" s="32">
        <v>0</v>
      </c>
      <c r="V1003" s="32">
        <v>0</v>
      </c>
      <c r="W1003" s="32">
        <v>1</v>
      </c>
      <c r="X1003" s="32">
        <v>0</v>
      </c>
      <c r="Y1003" s="32">
        <v>0</v>
      </c>
      <c r="Z1003" s="32">
        <v>0</v>
      </c>
      <c r="AA1003" s="32">
        <v>0</v>
      </c>
      <c r="AB1003" s="32">
        <v>0</v>
      </c>
      <c r="AC1003" s="32">
        <v>0</v>
      </c>
      <c r="AD1003">
        <v>386</v>
      </c>
    </row>
    <row r="1004" spans="1:30" x14ac:dyDescent="0.25">
      <c r="A1004" s="26">
        <v>1003</v>
      </c>
      <c r="B1004" t="s">
        <v>105</v>
      </c>
      <c r="C1004" s="55">
        <v>45602</v>
      </c>
      <c r="D1004" s="55">
        <v>46059</v>
      </c>
      <c r="E1004" t="s">
        <v>114</v>
      </c>
      <c r="F1004" t="s">
        <v>1666</v>
      </c>
      <c r="G1004" t="s">
        <v>126</v>
      </c>
      <c r="H1004" t="s">
        <v>47</v>
      </c>
      <c r="I1004" t="s">
        <v>48</v>
      </c>
      <c r="J1004" t="s">
        <v>49</v>
      </c>
      <c r="K1004" t="s">
        <v>50</v>
      </c>
      <c r="L1004" t="s">
        <v>645</v>
      </c>
      <c r="M1004">
        <v>0</v>
      </c>
      <c r="N1004">
        <v>0</v>
      </c>
      <c r="O1004">
        <v>1</v>
      </c>
      <c r="P1004" t="s">
        <v>47</v>
      </c>
      <c r="Q1004" t="s">
        <v>645</v>
      </c>
      <c r="R1004" t="s">
        <v>645</v>
      </c>
      <c r="S1004" t="s">
        <v>645</v>
      </c>
      <c r="T1004" t="s">
        <v>645</v>
      </c>
      <c r="U1004" s="32">
        <v>0</v>
      </c>
      <c r="V1004" s="32">
        <v>0</v>
      </c>
      <c r="W1004" s="32">
        <v>1</v>
      </c>
      <c r="X1004" s="32">
        <v>0</v>
      </c>
      <c r="Y1004" s="32">
        <v>0</v>
      </c>
      <c r="Z1004" s="32">
        <v>0</v>
      </c>
      <c r="AA1004" s="32">
        <v>0</v>
      </c>
      <c r="AB1004" s="32">
        <v>0</v>
      </c>
      <c r="AC1004" s="32">
        <v>0</v>
      </c>
      <c r="AD1004">
        <v>457</v>
      </c>
    </row>
    <row r="1005" spans="1:30" x14ac:dyDescent="0.25">
      <c r="A1005" s="26">
        <v>1004</v>
      </c>
      <c r="B1005" t="s">
        <v>105</v>
      </c>
      <c r="C1005" s="55">
        <v>45602</v>
      </c>
      <c r="D1005" s="55">
        <v>46058</v>
      </c>
      <c r="E1005" t="s">
        <v>114</v>
      </c>
      <c r="F1005" t="s">
        <v>1666</v>
      </c>
      <c r="G1005" t="s">
        <v>126</v>
      </c>
      <c r="H1005" t="s">
        <v>47</v>
      </c>
      <c r="I1005" t="s">
        <v>48</v>
      </c>
      <c r="J1005" t="s">
        <v>49</v>
      </c>
      <c r="K1005" t="s">
        <v>50</v>
      </c>
      <c r="L1005" t="s">
        <v>645</v>
      </c>
      <c r="M1005">
        <v>0</v>
      </c>
      <c r="N1005">
        <v>0</v>
      </c>
      <c r="O1005">
        <v>1</v>
      </c>
      <c r="P1005" t="s">
        <v>47</v>
      </c>
      <c r="Q1005" t="s">
        <v>645</v>
      </c>
      <c r="R1005" t="s">
        <v>645</v>
      </c>
      <c r="S1005" t="s">
        <v>645</v>
      </c>
      <c r="T1005" t="s">
        <v>645</v>
      </c>
      <c r="U1005" s="32">
        <v>0</v>
      </c>
      <c r="V1005" s="32">
        <v>0</v>
      </c>
      <c r="W1005" s="32">
        <v>1</v>
      </c>
      <c r="X1005" s="32">
        <v>0</v>
      </c>
      <c r="Y1005" s="32">
        <v>0</v>
      </c>
      <c r="Z1005" s="32">
        <v>0</v>
      </c>
      <c r="AA1005" s="32">
        <v>0</v>
      </c>
      <c r="AB1005" s="32">
        <v>0</v>
      </c>
      <c r="AC1005" s="32">
        <v>0</v>
      </c>
      <c r="AD1005">
        <v>456</v>
      </c>
    </row>
    <row r="1006" spans="1:30" x14ac:dyDescent="0.25">
      <c r="A1006" s="26">
        <v>1005</v>
      </c>
      <c r="B1006" t="s">
        <v>105</v>
      </c>
      <c r="C1006" s="55">
        <v>45602</v>
      </c>
      <c r="D1006" s="55">
        <v>46071</v>
      </c>
      <c r="E1006" t="s">
        <v>114</v>
      </c>
      <c r="F1006" t="s">
        <v>43</v>
      </c>
      <c r="G1006" t="s">
        <v>127</v>
      </c>
      <c r="H1006" t="s">
        <v>43</v>
      </c>
      <c r="I1006" t="s">
        <v>51</v>
      </c>
      <c r="J1006" t="s">
        <v>40</v>
      </c>
      <c r="K1006" t="s">
        <v>128</v>
      </c>
      <c r="L1006" t="s">
        <v>645</v>
      </c>
      <c r="M1006">
        <v>0</v>
      </c>
      <c r="N1006">
        <v>0</v>
      </c>
      <c r="O1006">
        <v>1</v>
      </c>
      <c r="P1006" t="s">
        <v>43</v>
      </c>
      <c r="Q1006" t="s">
        <v>645</v>
      </c>
      <c r="R1006" t="s">
        <v>645</v>
      </c>
      <c r="S1006" t="s">
        <v>645</v>
      </c>
      <c r="T1006" t="s">
        <v>645</v>
      </c>
      <c r="U1006" s="32">
        <v>0</v>
      </c>
      <c r="V1006" s="32">
        <v>1</v>
      </c>
      <c r="W1006" s="32">
        <v>0</v>
      </c>
      <c r="X1006" s="32">
        <v>0</v>
      </c>
      <c r="Y1006" s="32">
        <v>0</v>
      </c>
      <c r="Z1006" s="32">
        <v>0</v>
      </c>
      <c r="AA1006" s="32">
        <v>0</v>
      </c>
      <c r="AB1006" s="32">
        <v>0</v>
      </c>
      <c r="AC1006" s="32">
        <v>1</v>
      </c>
      <c r="AD1006">
        <v>469</v>
      </c>
    </row>
    <row r="1007" spans="1:30" x14ac:dyDescent="0.25">
      <c r="A1007" s="26">
        <v>1006</v>
      </c>
      <c r="B1007" t="s">
        <v>213</v>
      </c>
      <c r="C1007" s="55">
        <v>45729</v>
      </c>
      <c r="D1007" s="55">
        <v>46062</v>
      </c>
      <c r="E1007" t="s">
        <v>114</v>
      </c>
      <c r="F1007" t="s">
        <v>43</v>
      </c>
      <c r="G1007" t="s">
        <v>273</v>
      </c>
      <c r="H1007" t="s">
        <v>43</v>
      </c>
      <c r="I1007" t="s">
        <v>51</v>
      </c>
      <c r="J1007" t="s">
        <v>49</v>
      </c>
      <c r="K1007" t="s">
        <v>50</v>
      </c>
      <c r="L1007" t="s">
        <v>645</v>
      </c>
      <c r="M1007">
        <v>0</v>
      </c>
      <c r="N1007">
        <v>0</v>
      </c>
      <c r="O1007">
        <v>1</v>
      </c>
      <c r="P1007" t="s">
        <v>43</v>
      </c>
      <c r="Q1007" t="s">
        <v>645</v>
      </c>
      <c r="R1007" t="s">
        <v>645</v>
      </c>
      <c r="S1007" t="s">
        <v>645</v>
      </c>
      <c r="T1007" t="s">
        <v>645</v>
      </c>
      <c r="U1007" s="32">
        <v>0</v>
      </c>
      <c r="V1007" s="32">
        <v>1</v>
      </c>
      <c r="W1007" s="32">
        <v>0</v>
      </c>
      <c r="X1007" s="32">
        <v>0</v>
      </c>
      <c r="Y1007" s="32">
        <v>0</v>
      </c>
      <c r="Z1007" s="32">
        <v>0</v>
      </c>
      <c r="AA1007" s="32">
        <v>0</v>
      </c>
      <c r="AB1007" s="32">
        <v>0</v>
      </c>
      <c r="AC1007" s="32">
        <v>1</v>
      </c>
      <c r="AD1007">
        <v>333</v>
      </c>
    </row>
    <row r="1008" spans="1:30" x14ac:dyDescent="0.25">
      <c r="A1008" s="26">
        <v>1007</v>
      </c>
      <c r="B1008" t="s">
        <v>213</v>
      </c>
      <c r="C1008" s="55">
        <v>45729</v>
      </c>
      <c r="D1008" s="55">
        <v>46062</v>
      </c>
      <c r="E1008" t="s">
        <v>114</v>
      </c>
      <c r="F1008" t="s">
        <v>43</v>
      </c>
      <c r="G1008" t="s">
        <v>274</v>
      </c>
      <c r="H1008" t="s">
        <v>43</v>
      </c>
      <c r="I1008" t="s">
        <v>55</v>
      </c>
      <c r="J1008" t="s">
        <v>49</v>
      </c>
      <c r="K1008" t="s">
        <v>68</v>
      </c>
      <c r="L1008" t="s">
        <v>645</v>
      </c>
      <c r="M1008">
        <v>0</v>
      </c>
      <c r="N1008">
        <v>0</v>
      </c>
      <c r="O1008">
        <v>1</v>
      </c>
      <c r="P1008" t="s">
        <v>43</v>
      </c>
      <c r="Q1008" t="s">
        <v>645</v>
      </c>
      <c r="R1008" t="s">
        <v>645</v>
      </c>
      <c r="S1008" t="s">
        <v>645</v>
      </c>
      <c r="T1008" t="s">
        <v>645</v>
      </c>
      <c r="U1008" s="32">
        <v>0</v>
      </c>
      <c r="V1008" s="32">
        <v>1</v>
      </c>
      <c r="W1008" s="32">
        <v>0</v>
      </c>
      <c r="X1008" s="32">
        <v>0</v>
      </c>
      <c r="Y1008" s="32">
        <v>0</v>
      </c>
      <c r="Z1008" s="32">
        <v>0</v>
      </c>
      <c r="AA1008" s="32">
        <v>0</v>
      </c>
      <c r="AB1008" s="32">
        <v>0</v>
      </c>
      <c r="AC1008" s="32">
        <v>1</v>
      </c>
      <c r="AD1008">
        <v>333</v>
      </c>
    </row>
    <row r="1009" spans="1:30" hidden="1" x14ac:dyDescent="0.25">
      <c r="A1009">
        <v>1008</v>
      </c>
      <c r="B1009" t="s">
        <v>213</v>
      </c>
      <c r="C1009" s="16">
        <v>45729</v>
      </c>
      <c r="D1009" s="16">
        <v>46062</v>
      </c>
      <c r="E1009" t="s">
        <v>114</v>
      </c>
      <c r="F1009" t="s">
        <v>38</v>
      </c>
      <c r="G1009" t="s">
        <v>275</v>
      </c>
      <c r="H1009" t="s">
        <v>645</v>
      </c>
      <c r="I1009" t="s">
        <v>55</v>
      </c>
      <c r="J1009" t="s">
        <v>49</v>
      </c>
      <c r="K1009" t="s">
        <v>68</v>
      </c>
      <c r="L1009" t="s">
        <v>645</v>
      </c>
      <c r="M1009">
        <v>1</v>
      </c>
      <c r="N1009">
        <v>0</v>
      </c>
      <c r="P1009" t="s">
        <v>645</v>
      </c>
      <c r="Q1009" t="s">
        <v>645</v>
      </c>
      <c r="R1009" t="s">
        <v>645</v>
      </c>
      <c r="S1009" t="s">
        <v>645</v>
      </c>
      <c r="T1009" t="s">
        <v>645</v>
      </c>
      <c r="U1009">
        <v>0</v>
      </c>
      <c r="V1009">
        <v>0</v>
      </c>
      <c r="W1009">
        <v>0</v>
      </c>
      <c r="X1009">
        <v>0</v>
      </c>
      <c r="Y1009">
        <v>0</v>
      </c>
      <c r="Z1009">
        <v>0</v>
      </c>
      <c r="AA1009">
        <v>0</v>
      </c>
      <c r="AB1009">
        <v>0</v>
      </c>
      <c r="AC1009">
        <v>0</v>
      </c>
      <c r="AD1009">
        <v>333</v>
      </c>
    </row>
    <row r="1010" spans="1:30" hidden="1" x14ac:dyDescent="0.25">
      <c r="A1010">
        <v>1009</v>
      </c>
      <c r="B1010" t="s">
        <v>105</v>
      </c>
      <c r="C1010" s="16">
        <v>45618</v>
      </c>
      <c r="D1010" s="16">
        <v>46058</v>
      </c>
      <c r="E1010" t="s">
        <v>143</v>
      </c>
      <c r="F1010" t="s">
        <v>38</v>
      </c>
      <c r="G1010" t="s">
        <v>144</v>
      </c>
      <c r="H1010" t="s">
        <v>645</v>
      </c>
      <c r="I1010" t="s">
        <v>55</v>
      </c>
      <c r="J1010" t="s">
        <v>49</v>
      </c>
      <c r="K1010" t="s">
        <v>50</v>
      </c>
      <c r="L1010" t="s">
        <v>645</v>
      </c>
      <c r="M1010">
        <v>1</v>
      </c>
      <c r="N1010">
        <v>0</v>
      </c>
      <c r="P1010" t="s">
        <v>645</v>
      </c>
      <c r="Q1010" t="s">
        <v>645</v>
      </c>
      <c r="R1010" t="s">
        <v>645</v>
      </c>
      <c r="S1010" t="s">
        <v>645</v>
      </c>
      <c r="T1010" t="s">
        <v>645</v>
      </c>
      <c r="U1010">
        <v>0</v>
      </c>
      <c r="V1010">
        <v>0</v>
      </c>
      <c r="W1010">
        <v>0</v>
      </c>
      <c r="X1010">
        <v>0</v>
      </c>
      <c r="Y1010">
        <v>0</v>
      </c>
      <c r="Z1010">
        <v>0</v>
      </c>
      <c r="AA1010">
        <v>0</v>
      </c>
      <c r="AB1010">
        <v>0</v>
      </c>
      <c r="AC1010">
        <v>0</v>
      </c>
      <c r="AD1010">
        <v>440</v>
      </c>
    </row>
    <row r="1011" spans="1:30" x14ac:dyDescent="0.25">
      <c r="A1011" s="26">
        <v>1010</v>
      </c>
      <c r="B1011" t="s">
        <v>105</v>
      </c>
      <c r="C1011" s="55">
        <v>45618</v>
      </c>
      <c r="D1011" s="55">
        <v>46058</v>
      </c>
      <c r="E1011" t="s">
        <v>143</v>
      </c>
      <c r="F1011" t="s">
        <v>1666</v>
      </c>
      <c r="G1011" t="s">
        <v>145</v>
      </c>
      <c r="H1011" t="s">
        <v>47</v>
      </c>
      <c r="I1011" t="s">
        <v>48</v>
      </c>
      <c r="J1011" t="s">
        <v>44</v>
      </c>
      <c r="K1011" t="s">
        <v>50</v>
      </c>
      <c r="L1011" t="s">
        <v>645</v>
      </c>
      <c r="M1011">
        <v>0</v>
      </c>
      <c r="N1011">
        <v>0</v>
      </c>
      <c r="O1011">
        <v>1</v>
      </c>
      <c r="P1011" t="s">
        <v>47</v>
      </c>
      <c r="Q1011" t="s">
        <v>645</v>
      </c>
      <c r="R1011" t="s">
        <v>645</v>
      </c>
      <c r="S1011" t="s">
        <v>645</v>
      </c>
      <c r="T1011" t="s">
        <v>645</v>
      </c>
      <c r="U1011" s="32">
        <v>0</v>
      </c>
      <c r="V1011" s="32">
        <v>0</v>
      </c>
      <c r="W1011" s="32">
        <v>1</v>
      </c>
      <c r="X1011" s="32">
        <v>0</v>
      </c>
      <c r="Y1011" s="32">
        <v>0</v>
      </c>
      <c r="Z1011" s="32">
        <v>0</v>
      </c>
      <c r="AA1011" s="32">
        <v>0</v>
      </c>
      <c r="AB1011" s="32">
        <v>0</v>
      </c>
      <c r="AC1011" s="32">
        <v>0</v>
      </c>
      <c r="AD1011">
        <v>440</v>
      </c>
    </row>
    <row r="1012" spans="1:30" hidden="1" x14ac:dyDescent="0.25">
      <c r="A1012">
        <v>1011</v>
      </c>
      <c r="B1012" t="s">
        <v>213</v>
      </c>
      <c r="C1012" s="16">
        <v>45679</v>
      </c>
      <c r="D1012" s="16">
        <v>46066</v>
      </c>
      <c r="E1012" t="s">
        <v>164</v>
      </c>
      <c r="F1012" t="s">
        <v>38</v>
      </c>
      <c r="G1012" t="s">
        <v>1823</v>
      </c>
      <c r="H1012" t="s">
        <v>645</v>
      </c>
      <c r="I1012" t="s">
        <v>246</v>
      </c>
      <c r="J1012" t="s">
        <v>44</v>
      </c>
      <c r="K1012" t="s">
        <v>113</v>
      </c>
      <c r="L1012" t="s">
        <v>645</v>
      </c>
      <c r="M1012">
        <v>1</v>
      </c>
      <c r="N1012">
        <v>0</v>
      </c>
      <c r="P1012" t="s">
        <v>645</v>
      </c>
      <c r="Q1012" t="s">
        <v>645</v>
      </c>
      <c r="R1012" t="s">
        <v>645</v>
      </c>
      <c r="S1012" t="s">
        <v>645</v>
      </c>
      <c r="T1012" t="s">
        <v>645</v>
      </c>
      <c r="U1012">
        <v>0</v>
      </c>
      <c r="V1012">
        <v>0</v>
      </c>
      <c r="W1012">
        <v>0</v>
      </c>
      <c r="X1012">
        <v>0</v>
      </c>
      <c r="Y1012">
        <v>0</v>
      </c>
      <c r="Z1012">
        <v>0</v>
      </c>
      <c r="AA1012">
        <v>0</v>
      </c>
      <c r="AB1012">
        <v>0</v>
      </c>
      <c r="AC1012">
        <v>0</v>
      </c>
      <c r="AD1012">
        <v>387</v>
      </c>
    </row>
    <row r="1013" spans="1:30" x14ac:dyDescent="0.25">
      <c r="A1013" s="26">
        <v>1012</v>
      </c>
      <c r="B1013" t="s">
        <v>213</v>
      </c>
      <c r="C1013" s="55">
        <v>45679</v>
      </c>
      <c r="D1013" s="55">
        <v>46066</v>
      </c>
      <c r="E1013" t="s">
        <v>164</v>
      </c>
      <c r="F1013" t="s">
        <v>1666</v>
      </c>
      <c r="G1013" t="s">
        <v>1824</v>
      </c>
      <c r="H1013" t="s">
        <v>47</v>
      </c>
      <c r="I1013" t="s">
        <v>246</v>
      </c>
      <c r="J1013" t="s">
        <v>44</v>
      </c>
      <c r="K1013" t="s">
        <v>212</v>
      </c>
      <c r="L1013" t="s">
        <v>645</v>
      </c>
      <c r="M1013">
        <v>0</v>
      </c>
      <c r="N1013">
        <v>0</v>
      </c>
      <c r="O1013">
        <v>1</v>
      </c>
      <c r="P1013" t="s">
        <v>47</v>
      </c>
      <c r="Q1013" t="s">
        <v>645</v>
      </c>
      <c r="R1013" t="s">
        <v>645</v>
      </c>
      <c r="S1013" t="s">
        <v>645</v>
      </c>
      <c r="T1013" t="s">
        <v>645</v>
      </c>
      <c r="U1013" s="32">
        <v>0</v>
      </c>
      <c r="V1013" s="32">
        <v>0</v>
      </c>
      <c r="W1013" s="32">
        <v>1</v>
      </c>
      <c r="X1013" s="32">
        <v>0</v>
      </c>
      <c r="Y1013" s="32">
        <v>0</v>
      </c>
      <c r="Z1013" s="32">
        <v>0</v>
      </c>
      <c r="AA1013" s="32">
        <v>0</v>
      </c>
      <c r="AB1013" s="32">
        <v>0</v>
      </c>
      <c r="AC1013" s="32">
        <v>0</v>
      </c>
      <c r="AD1013">
        <v>387</v>
      </c>
    </row>
    <row r="1014" spans="1:30" x14ac:dyDescent="0.25">
      <c r="A1014" s="26">
        <v>1013</v>
      </c>
      <c r="B1014" t="s">
        <v>287</v>
      </c>
      <c r="C1014" s="55">
        <v>45832</v>
      </c>
      <c r="D1014" s="55">
        <v>46059</v>
      </c>
      <c r="E1014" t="s">
        <v>306</v>
      </c>
      <c r="F1014" t="s">
        <v>43</v>
      </c>
      <c r="G1014" t="s">
        <v>2065</v>
      </c>
      <c r="H1014" t="s">
        <v>43</v>
      </c>
      <c r="I1014" t="s">
        <v>51</v>
      </c>
      <c r="J1014" t="s">
        <v>49</v>
      </c>
      <c r="K1014" t="s">
        <v>50</v>
      </c>
      <c r="L1014" t="s">
        <v>645</v>
      </c>
      <c r="M1014">
        <v>0</v>
      </c>
      <c r="N1014">
        <v>0</v>
      </c>
      <c r="O1014">
        <v>1</v>
      </c>
      <c r="P1014" t="s">
        <v>43</v>
      </c>
      <c r="Q1014" t="s">
        <v>645</v>
      </c>
      <c r="R1014" t="s">
        <v>645</v>
      </c>
      <c r="S1014" t="s">
        <v>645</v>
      </c>
      <c r="T1014" t="s">
        <v>645</v>
      </c>
      <c r="U1014" s="32">
        <v>0</v>
      </c>
      <c r="V1014" s="32">
        <v>1</v>
      </c>
      <c r="W1014" s="32">
        <v>0</v>
      </c>
      <c r="X1014" s="32">
        <v>0</v>
      </c>
      <c r="Y1014" s="32">
        <v>0</v>
      </c>
      <c r="Z1014" s="32">
        <v>0</v>
      </c>
      <c r="AA1014" s="32">
        <v>0</v>
      </c>
      <c r="AB1014" s="32">
        <v>0</v>
      </c>
      <c r="AC1014" s="32">
        <v>1</v>
      </c>
      <c r="AD1014">
        <v>227</v>
      </c>
    </row>
    <row r="1015" spans="1:30" x14ac:dyDescent="0.25">
      <c r="A1015" s="26">
        <v>1014</v>
      </c>
      <c r="B1015" t="s">
        <v>287</v>
      </c>
      <c r="C1015" s="55">
        <v>45832</v>
      </c>
      <c r="D1015" s="55">
        <v>46059</v>
      </c>
      <c r="E1015" t="s">
        <v>306</v>
      </c>
      <c r="F1015" t="s">
        <v>43</v>
      </c>
      <c r="G1015" t="s">
        <v>2065</v>
      </c>
      <c r="H1015" t="s">
        <v>43</v>
      </c>
      <c r="I1015" t="s">
        <v>51</v>
      </c>
      <c r="J1015" t="s">
        <v>49</v>
      </c>
      <c r="K1015" t="s">
        <v>50</v>
      </c>
      <c r="L1015" t="s">
        <v>645</v>
      </c>
      <c r="M1015">
        <v>0</v>
      </c>
      <c r="N1015">
        <v>0</v>
      </c>
      <c r="O1015">
        <v>1</v>
      </c>
      <c r="P1015" t="s">
        <v>43</v>
      </c>
      <c r="Q1015" t="s">
        <v>645</v>
      </c>
      <c r="R1015" t="s">
        <v>645</v>
      </c>
      <c r="S1015" t="s">
        <v>645</v>
      </c>
      <c r="T1015" t="s">
        <v>645</v>
      </c>
      <c r="U1015" s="32">
        <v>0</v>
      </c>
      <c r="V1015" s="32">
        <v>1</v>
      </c>
      <c r="W1015" s="32">
        <v>0</v>
      </c>
      <c r="X1015" s="32">
        <v>0</v>
      </c>
      <c r="Y1015" s="32">
        <v>0</v>
      </c>
      <c r="Z1015" s="32">
        <v>0</v>
      </c>
      <c r="AA1015" s="32">
        <v>0</v>
      </c>
      <c r="AB1015" s="32">
        <v>0</v>
      </c>
      <c r="AC1015" s="32">
        <v>1</v>
      </c>
      <c r="AD1015">
        <v>227</v>
      </c>
    </row>
    <row r="1016" spans="1:30" x14ac:dyDescent="0.25">
      <c r="A1016" s="26">
        <v>1015</v>
      </c>
      <c r="B1016" t="s">
        <v>326</v>
      </c>
      <c r="C1016" s="55">
        <v>45846</v>
      </c>
      <c r="D1016" s="55">
        <v>46068</v>
      </c>
      <c r="E1016" t="s">
        <v>306</v>
      </c>
      <c r="F1016" t="s">
        <v>1666</v>
      </c>
      <c r="G1016" t="s">
        <v>71</v>
      </c>
      <c r="H1016" t="s">
        <v>47</v>
      </c>
      <c r="I1016" t="s">
        <v>48</v>
      </c>
      <c r="J1016" t="s">
        <v>49</v>
      </c>
      <c r="K1016" t="s">
        <v>50</v>
      </c>
      <c r="L1016" t="s">
        <v>645</v>
      </c>
      <c r="M1016">
        <v>0</v>
      </c>
      <c r="N1016">
        <v>0</v>
      </c>
      <c r="O1016">
        <v>1</v>
      </c>
      <c r="P1016" t="s">
        <v>47</v>
      </c>
      <c r="Q1016" t="s">
        <v>645</v>
      </c>
      <c r="R1016" t="s">
        <v>645</v>
      </c>
      <c r="S1016" t="s">
        <v>645</v>
      </c>
      <c r="T1016" t="s">
        <v>645</v>
      </c>
      <c r="U1016" s="32">
        <v>0</v>
      </c>
      <c r="V1016" s="32">
        <v>0</v>
      </c>
      <c r="W1016" s="32">
        <v>1</v>
      </c>
      <c r="X1016" s="32">
        <v>0</v>
      </c>
      <c r="Y1016" s="32">
        <v>0</v>
      </c>
      <c r="Z1016" s="32">
        <v>0</v>
      </c>
      <c r="AA1016" s="32">
        <v>0</v>
      </c>
      <c r="AB1016" s="32">
        <v>0</v>
      </c>
      <c r="AC1016" s="32">
        <v>0</v>
      </c>
      <c r="AD1016">
        <v>222</v>
      </c>
    </row>
    <row r="1017" spans="1:30" x14ac:dyDescent="0.25">
      <c r="A1017" s="26">
        <v>1016</v>
      </c>
      <c r="B1017" t="s">
        <v>326</v>
      </c>
      <c r="C1017" s="55">
        <v>45846</v>
      </c>
      <c r="D1017" s="55">
        <v>46068</v>
      </c>
      <c r="E1017" t="s">
        <v>306</v>
      </c>
      <c r="F1017" t="s">
        <v>1666</v>
      </c>
      <c r="G1017" t="s">
        <v>71</v>
      </c>
      <c r="H1017" t="s">
        <v>47</v>
      </c>
      <c r="I1017" t="s">
        <v>48</v>
      </c>
      <c r="J1017" t="s">
        <v>49</v>
      </c>
      <c r="K1017" t="s">
        <v>50</v>
      </c>
      <c r="L1017" t="s">
        <v>645</v>
      </c>
      <c r="M1017">
        <v>0</v>
      </c>
      <c r="N1017">
        <v>0</v>
      </c>
      <c r="O1017">
        <v>1</v>
      </c>
      <c r="P1017" t="s">
        <v>47</v>
      </c>
      <c r="Q1017" t="s">
        <v>645</v>
      </c>
      <c r="R1017" t="s">
        <v>645</v>
      </c>
      <c r="S1017" t="s">
        <v>645</v>
      </c>
      <c r="T1017" t="s">
        <v>645</v>
      </c>
      <c r="U1017" s="32">
        <v>0</v>
      </c>
      <c r="V1017" s="32">
        <v>0</v>
      </c>
      <c r="W1017" s="32">
        <v>1</v>
      </c>
      <c r="X1017" s="32">
        <v>0</v>
      </c>
      <c r="Y1017" s="32">
        <v>0</v>
      </c>
      <c r="Z1017" s="32">
        <v>0</v>
      </c>
      <c r="AA1017" s="32">
        <v>0</v>
      </c>
      <c r="AB1017" s="32">
        <v>0</v>
      </c>
      <c r="AC1017" s="32">
        <v>0</v>
      </c>
      <c r="AD1017">
        <v>222</v>
      </c>
    </row>
    <row r="1018" spans="1:30" x14ac:dyDescent="0.25">
      <c r="A1018" s="26">
        <v>1017</v>
      </c>
      <c r="B1018" t="s">
        <v>326</v>
      </c>
      <c r="C1018" s="55">
        <v>45846</v>
      </c>
      <c r="D1018" s="55">
        <v>46068</v>
      </c>
      <c r="E1018" t="s">
        <v>306</v>
      </c>
      <c r="F1018" t="s">
        <v>43</v>
      </c>
      <c r="G1018" t="s">
        <v>328</v>
      </c>
      <c r="H1018" t="s">
        <v>43</v>
      </c>
      <c r="I1018" t="s">
        <v>67</v>
      </c>
      <c r="J1018" t="s">
        <v>49</v>
      </c>
      <c r="K1018" t="s">
        <v>50</v>
      </c>
      <c r="L1018" t="s">
        <v>645</v>
      </c>
      <c r="M1018">
        <v>0</v>
      </c>
      <c r="N1018">
        <v>0</v>
      </c>
      <c r="O1018">
        <v>1</v>
      </c>
      <c r="P1018" t="s">
        <v>43</v>
      </c>
      <c r="Q1018" t="s">
        <v>645</v>
      </c>
      <c r="R1018" t="s">
        <v>645</v>
      </c>
      <c r="S1018" t="s">
        <v>645</v>
      </c>
      <c r="T1018" t="s">
        <v>645</v>
      </c>
      <c r="U1018" s="32">
        <v>0</v>
      </c>
      <c r="V1018" s="32">
        <v>1</v>
      </c>
      <c r="W1018" s="32">
        <v>0</v>
      </c>
      <c r="X1018" s="32">
        <v>0</v>
      </c>
      <c r="Y1018" s="32">
        <v>0</v>
      </c>
      <c r="Z1018" s="32">
        <v>0</v>
      </c>
      <c r="AA1018" s="32">
        <v>0</v>
      </c>
      <c r="AB1018" s="32">
        <v>0</v>
      </c>
      <c r="AC1018" s="32">
        <v>1</v>
      </c>
      <c r="AD1018">
        <v>222</v>
      </c>
    </row>
    <row r="1019" spans="1:30" x14ac:dyDescent="0.25">
      <c r="A1019" s="26">
        <v>1018</v>
      </c>
      <c r="B1019" t="s">
        <v>326</v>
      </c>
      <c r="C1019" s="55">
        <v>45867</v>
      </c>
      <c r="D1019" s="55">
        <v>46068</v>
      </c>
      <c r="E1019" t="s">
        <v>306</v>
      </c>
      <c r="F1019" t="s">
        <v>1666</v>
      </c>
      <c r="G1019" t="s">
        <v>71</v>
      </c>
      <c r="H1019" t="s">
        <v>47</v>
      </c>
      <c r="I1019" t="s">
        <v>48</v>
      </c>
      <c r="J1019" t="s">
        <v>49</v>
      </c>
      <c r="K1019" t="s">
        <v>50</v>
      </c>
      <c r="L1019" t="s">
        <v>645</v>
      </c>
      <c r="M1019">
        <v>0</v>
      </c>
      <c r="N1019">
        <v>0</v>
      </c>
      <c r="O1019">
        <v>1</v>
      </c>
      <c r="P1019" t="s">
        <v>47</v>
      </c>
      <c r="Q1019" t="s">
        <v>645</v>
      </c>
      <c r="R1019" t="s">
        <v>645</v>
      </c>
      <c r="S1019" t="s">
        <v>645</v>
      </c>
      <c r="T1019" t="s">
        <v>645</v>
      </c>
      <c r="U1019" s="32">
        <v>0</v>
      </c>
      <c r="V1019" s="32">
        <v>0</v>
      </c>
      <c r="W1019" s="32">
        <v>1</v>
      </c>
      <c r="X1019" s="32">
        <v>0</v>
      </c>
      <c r="Y1019" s="32">
        <v>0</v>
      </c>
      <c r="Z1019" s="32">
        <v>0</v>
      </c>
      <c r="AA1019" s="32">
        <v>0</v>
      </c>
      <c r="AB1019" s="32">
        <v>0</v>
      </c>
      <c r="AC1019" s="32">
        <v>0</v>
      </c>
      <c r="AD1019">
        <v>201</v>
      </c>
    </row>
    <row r="1020" spans="1:30" hidden="1" x14ac:dyDescent="0.25">
      <c r="A1020">
        <v>1019</v>
      </c>
      <c r="B1020" t="s">
        <v>326</v>
      </c>
      <c r="C1020" s="16">
        <v>45867</v>
      </c>
      <c r="D1020" s="16">
        <v>46068</v>
      </c>
      <c r="E1020" t="s">
        <v>306</v>
      </c>
      <c r="F1020" t="s">
        <v>651</v>
      </c>
      <c r="G1020" t="s">
        <v>334</v>
      </c>
      <c r="H1020" t="s">
        <v>645</v>
      </c>
      <c r="I1020" t="s">
        <v>51</v>
      </c>
      <c r="J1020" t="s">
        <v>49</v>
      </c>
      <c r="K1020" t="s">
        <v>50</v>
      </c>
      <c r="L1020" t="s">
        <v>645</v>
      </c>
      <c r="M1020">
        <v>1</v>
      </c>
      <c r="N1020">
        <v>0</v>
      </c>
      <c r="P1020" t="s">
        <v>645</v>
      </c>
      <c r="Q1020" t="s">
        <v>645</v>
      </c>
      <c r="R1020" t="s">
        <v>645</v>
      </c>
      <c r="S1020" t="s">
        <v>645</v>
      </c>
      <c r="T1020" t="s">
        <v>645</v>
      </c>
      <c r="U1020">
        <v>0</v>
      </c>
      <c r="V1020">
        <v>0</v>
      </c>
      <c r="W1020">
        <v>0</v>
      </c>
      <c r="X1020">
        <v>0</v>
      </c>
      <c r="Y1020">
        <v>0</v>
      </c>
      <c r="Z1020">
        <v>0</v>
      </c>
      <c r="AA1020">
        <v>0</v>
      </c>
      <c r="AB1020">
        <v>0</v>
      </c>
      <c r="AC1020">
        <v>0</v>
      </c>
      <c r="AD1020">
        <v>201</v>
      </c>
    </row>
    <row r="1021" spans="1:30" x14ac:dyDescent="0.25">
      <c r="A1021" s="26">
        <v>1020</v>
      </c>
      <c r="B1021" t="s">
        <v>369</v>
      </c>
      <c r="C1021" s="55">
        <v>45951</v>
      </c>
      <c r="D1021" s="55">
        <v>46059</v>
      </c>
      <c r="E1021" t="s">
        <v>306</v>
      </c>
      <c r="F1021" t="s">
        <v>140</v>
      </c>
      <c r="G1021" t="s">
        <v>386</v>
      </c>
      <c r="H1021" t="s">
        <v>142</v>
      </c>
      <c r="I1021" t="s">
        <v>90</v>
      </c>
      <c r="J1021" t="s">
        <v>44</v>
      </c>
      <c r="K1021" t="s">
        <v>113</v>
      </c>
      <c r="L1021" t="s">
        <v>645</v>
      </c>
      <c r="M1021">
        <v>0</v>
      </c>
      <c r="N1021">
        <v>0</v>
      </c>
      <c r="O1021">
        <v>1</v>
      </c>
      <c r="P1021" t="s">
        <v>142</v>
      </c>
      <c r="Q1021" t="s">
        <v>645</v>
      </c>
      <c r="R1021" t="s">
        <v>645</v>
      </c>
      <c r="S1021" t="s">
        <v>645</v>
      </c>
      <c r="T1021" t="s">
        <v>645</v>
      </c>
      <c r="U1021" s="32">
        <v>0</v>
      </c>
      <c r="V1021" s="32">
        <v>0</v>
      </c>
      <c r="W1021" s="32">
        <v>0</v>
      </c>
      <c r="X1021" s="32">
        <v>0</v>
      </c>
      <c r="Y1021" s="32">
        <v>1</v>
      </c>
      <c r="Z1021" s="32">
        <v>0</v>
      </c>
      <c r="AA1021" s="32">
        <v>0</v>
      </c>
      <c r="AB1021" s="32">
        <v>0</v>
      </c>
      <c r="AC1021" s="32">
        <v>0</v>
      </c>
      <c r="AD1021">
        <v>108</v>
      </c>
    </row>
    <row r="1022" spans="1:30" x14ac:dyDescent="0.25">
      <c r="A1022" s="26">
        <v>1021</v>
      </c>
      <c r="B1022" t="s">
        <v>369</v>
      </c>
      <c r="C1022" s="55">
        <v>45979</v>
      </c>
      <c r="D1022" s="55">
        <v>46068</v>
      </c>
      <c r="E1022" t="s">
        <v>306</v>
      </c>
      <c r="F1022" t="s">
        <v>1666</v>
      </c>
      <c r="G1022" t="s">
        <v>71</v>
      </c>
      <c r="H1022" t="s">
        <v>47</v>
      </c>
      <c r="I1022" t="s">
        <v>48</v>
      </c>
      <c r="J1022" t="s">
        <v>49</v>
      </c>
      <c r="K1022" t="s">
        <v>50</v>
      </c>
      <c r="L1022" t="s">
        <v>645</v>
      </c>
      <c r="M1022">
        <v>0</v>
      </c>
      <c r="N1022">
        <v>0</v>
      </c>
      <c r="O1022">
        <v>1</v>
      </c>
      <c r="P1022" t="s">
        <v>47</v>
      </c>
      <c r="Q1022" t="s">
        <v>645</v>
      </c>
      <c r="R1022" t="s">
        <v>645</v>
      </c>
      <c r="S1022" t="s">
        <v>645</v>
      </c>
      <c r="T1022" t="s">
        <v>645</v>
      </c>
      <c r="U1022" s="32">
        <v>0</v>
      </c>
      <c r="V1022" s="32">
        <v>0</v>
      </c>
      <c r="W1022" s="32">
        <v>1</v>
      </c>
      <c r="X1022" s="32">
        <v>0</v>
      </c>
      <c r="Y1022" s="32">
        <v>0</v>
      </c>
      <c r="Z1022" s="32">
        <v>0</v>
      </c>
      <c r="AA1022" s="32">
        <v>0</v>
      </c>
      <c r="AB1022" s="32">
        <v>0</v>
      </c>
      <c r="AC1022" s="32">
        <v>0</v>
      </c>
      <c r="AD1022">
        <v>89</v>
      </c>
    </row>
    <row r="1023" spans="1:30" x14ac:dyDescent="0.25">
      <c r="A1023" s="26">
        <v>1022</v>
      </c>
      <c r="B1023" t="s">
        <v>489</v>
      </c>
      <c r="C1023" s="55">
        <v>46063</v>
      </c>
      <c r="D1023" s="55">
        <v>46076</v>
      </c>
      <c r="E1023" t="s">
        <v>306</v>
      </c>
      <c r="F1023" t="s">
        <v>120</v>
      </c>
      <c r="G1023" t="s">
        <v>2286</v>
      </c>
      <c r="H1023" t="s">
        <v>120</v>
      </c>
      <c r="I1023" t="s">
        <v>55</v>
      </c>
      <c r="J1023" t="s">
        <v>44</v>
      </c>
      <c r="K1023" t="s">
        <v>50</v>
      </c>
      <c r="L1023" t="s">
        <v>645</v>
      </c>
      <c r="M1023">
        <v>0</v>
      </c>
      <c r="N1023">
        <v>0</v>
      </c>
      <c r="O1023">
        <v>1</v>
      </c>
      <c r="P1023" t="s">
        <v>120</v>
      </c>
      <c r="Q1023" t="s">
        <v>645</v>
      </c>
      <c r="R1023" t="s">
        <v>645</v>
      </c>
      <c r="S1023" t="s">
        <v>645</v>
      </c>
      <c r="T1023" t="s">
        <v>645</v>
      </c>
      <c r="U1023" s="32">
        <v>0</v>
      </c>
      <c r="V1023" s="32">
        <v>0</v>
      </c>
      <c r="W1023" s="32">
        <v>0</v>
      </c>
      <c r="X1023" s="32">
        <v>0</v>
      </c>
      <c r="Y1023" s="32">
        <v>0</v>
      </c>
      <c r="Z1023" s="32">
        <v>0</v>
      </c>
      <c r="AA1023" s="32">
        <v>0</v>
      </c>
      <c r="AB1023" s="32">
        <v>0</v>
      </c>
      <c r="AC1023" s="32">
        <v>0</v>
      </c>
      <c r="AD1023">
        <v>13</v>
      </c>
    </row>
    <row r="1024" spans="1:30" x14ac:dyDescent="0.25">
      <c r="A1024" s="26">
        <v>1023</v>
      </c>
      <c r="B1024" t="s">
        <v>105</v>
      </c>
      <c r="C1024" s="55">
        <v>45618</v>
      </c>
      <c r="D1024" s="55">
        <v>46062</v>
      </c>
      <c r="E1024" t="s">
        <v>114</v>
      </c>
      <c r="F1024" t="s">
        <v>1666</v>
      </c>
      <c r="G1024" t="s">
        <v>146</v>
      </c>
      <c r="H1024" t="s">
        <v>47</v>
      </c>
      <c r="I1024" t="s">
        <v>48</v>
      </c>
      <c r="J1024" t="s">
        <v>49</v>
      </c>
      <c r="K1024" t="s">
        <v>50</v>
      </c>
      <c r="L1024" t="s">
        <v>645</v>
      </c>
      <c r="M1024">
        <v>0</v>
      </c>
      <c r="N1024">
        <v>0</v>
      </c>
      <c r="O1024">
        <v>1</v>
      </c>
      <c r="P1024" t="s">
        <v>47</v>
      </c>
      <c r="Q1024" t="s">
        <v>645</v>
      </c>
      <c r="R1024" t="s">
        <v>645</v>
      </c>
      <c r="S1024" t="s">
        <v>645</v>
      </c>
      <c r="T1024" t="s">
        <v>645</v>
      </c>
      <c r="U1024" s="32">
        <v>0</v>
      </c>
      <c r="V1024" s="32">
        <v>0</v>
      </c>
      <c r="W1024" s="32">
        <v>1</v>
      </c>
      <c r="X1024" s="32">
        <v>0</v>
      </c>
      <c r="Y1024" s="32">
        <v>0</v>
      </c>
      <c r="Z1024" s="32">
        <v>0</v>
      </c>
      <c r="AA1024" s="32">
        <v>0</v>
      </c>
      <c r="AB1024" s="32">
        <v>0</v>
      </c>
      <c r="AC1024" s="32">
        <v>0</v>
      </c>
      <c r="AD1024">
        <v>444</v>
      </c>
    </row>
    <row r="1025" spans="1:30" hidden="1" x14ac:dyDescent="0.25">
      <c r="A1025">
        <v>1024</v>
      </c>
      <c r="B1025" t="s">
        <v>213</v>
      </c>
      <c r="C1025" s="16">
        <v>45667</v>
      </c>
      <c r="D1025" s="16">
        <v>46075</v>
      </c>
      <c r="E1025" t="s">
        <v>114</v>
      </c>
      <c r="F1025" t="s">
        <v>38</v>
      </c>
      <c r="G1025" t="s">
        <v>223</v>
      </c>
      <c r="H1025" t="s">
        <v>645</v>
      </c>
      <c r="I1025" t="s">
        <v>161</v>
      </c>
      <c r="J1025" t="s">
        <v>40</v>
      </c>
      <c r="K1025" t="s">
        <v>113</v>
      </c>
      <c r="L1025" t="s">
        <v>645</v>
      </c>
      <c r="M1025">
        <v>1</v>
      </c>
      <c r="N1025">
        <v>0</v>
      </c>
      <c r="P1025" t="s">
        <v>645</v>
      </c>
      <c r="Q1025" t="s">
        <v>645</v>
      </c>
      <c r="R1025" t="s">
        <v>645</v>
      </c>
      <c r="S1025" t="s">
        <v>645</v>
      </c>
      <c r="T1025" t="s">
        <v>645</v>
      </c>
      <c r="U1025">
        <v>0</v>
      </c>
      <c r="V1025">
        <v>0</v>
      </c>
      <c r="W1025">
        <v>0</v>
      </c>
      <c r="X1025">
        <v>0</v>
      </c>
      <c r="Y1025">
        <v>0</v>
      </c>
      <c r="Z1025">
        <v>0</v>
      </c>
      <c r="AA1025">
        <v>0</v>
      </c>
      <c r="AB1025">
        <v>0</v>
      </c>
      <c r="AC1025">
        <v>0</v>
      </c>
      <c r="AD1025">
        <v>408</v>
      </c>
    </row>
    <row r="1026" spans="1:30" x14ac:dyDescent="0.25">
      <c r="A1026" s="26">
        <v>1025</v>
      </c>
      <c r="B1026" t="s">
        <v>213</v>
      </c>
      <c r="C1026" s="55">
        <v>45667</v>
      </c>
      <c r="D1026" s="55">
        <v>46075</v>
      </c>
      <c r="E1026" t="s">
        <v>114</v>
      </c>
      <c r="F1026" t="s">
        <v>1666</v>
      </c>
      <c r="G1026" t="s">
        <v>224</v>
      </c>
      <c r="H1026" t="s">
        <v>47</v>
      </c>
      <c r="I1026" t="s">
        <v>48</v>
      </c>
      <c r="J1026" t="s">
        <v>49</v>
      </c>
      <c r="K1026" t="s">
        <v>50</v>
      </c>
      <c r="L1026" t="s">
        <v>645</v>
      </c>
      <c r="M1026">
        <v>0</v>
      </c>
      <c r="N1026">
        <v>0</v>
      </c>
      <c r="O1026">
        <v>1</v>
      </c>
      <c r="P1026" t="s">
        <v>47</v>
      </c>
      <c r="Q1026" t="s">
        <v>645</v>
      </c>
      <c r="R1026" t="s">
        <v>645</v>
      </c>
      <c r="S1026" t="s">
        <v>645</v>
      </c>
      <c r="T1026" t="s">
        <v>645</v>
      </c>
      <c r="U1026" s="32">
        <v>0</v>
      </c>
      <c r="V1026" s="32">
        <v>0</v>
      </c>
      <c r="W1026" s="32">
        <v>1</v>
      </c>
      <c r="X1026" s="32">
        <v>0</v>
      </c>
      <c r="Y1026" s="32">
        <v>0</v>
      </c>
      <c r="Z1026" s="32">
        <v>0</v>
      </c>
      <c r="AA1026" s="32">
        <v>0</v>
      </c>
      <c r="AB1026" s="32">
        <v>0</v>
      </c>
      <c r="AC1026" s="32">
        <v>0</v>
      </c>
      <c r="AD1026">
        <v>408</v>
      </c>
    </row>
    <row r="1027" spans="1:30" x14ac:dyDescent="0.25">
      <c r="A1027" s="26">
        <v>1026</v>
      </c>
      <c r="B1027" t="s">
        <v>213</v>
      </c>
      <c r="C1027" s="55">
        <v>45667</v>
      </c>
      <c r="D1027" s="55">
        <v>46071</v>
      </c>
      <c r="E1027" t="s">
        <v>114</v>
      </c>
      <c r="F1027" t="s">
        <v>1666</v>
      </c>
      <c r="G1027" t="s">
        <v>225</v>
      </c>
      <c r="H1027" t="s">
        <v>47</v>
      </c>
      <c r="I1027" t="s">
        <v>48</v>
      </c>
      <c r="J1027" t="s">
        <v>44</v>
      </c>
      <c r="K1027" t="s">
        <v>50</v>
      </c>
      <c r="L1027" t="s">
        <v>645</v>
      </c>
      <c r="M1027">
        <v>0</v>
      </c>
      <c r="N1027">
        <v>0</v>
      </c>
      <c r="O1027">
        <v>1</v>
      </c>
      <c r="P1027" t="s">
        <v>47</v>
      </c>
      <c r="Q1027" t="s">
        <v>645</v>
      </c>
      <c r="R1027" t="s">
        <v>645</v>
      </c>
      <c r="S1027" t="s">
        <v>645</v>
      </c>
      <c r="T1027" t="s">
        <v>645</v>
      </c>
      <c r="U1027" s="32">
        <v>0</v>
      </c>
      <c r="V1027" s="32">
        <v>0</v>
      </c>
      <c r="W1027" s="32">
        <v>1</v>
      </c>
      <c r="X1027" s="32">
        <v>0</v>
      </c>
      <c r="Y1027" s="32">
        <v>0</v>
      </c>
      <c r="Z1027" s="32">
        <v>0</v>
      </c>
      <c r="AA1027" s="32">
        <v>0</v>
      </c>
      <c r="AB1027" s="32">
        <v>0</v>
      </c>
      <c r="AC1027" s="32">
        <v>0</v>
      </c>
      <c r="AD1027">
        <v>404</v>
      </c>
    </row>
    <row r="1028" spans="1:30" x14ac:dyDescent="0.25">
      <c r="A1028" s="26">
        <v>1027</v>
      </c>
      <c r="B1028" t="s">
        <v>489</v>
      </c>
      <c r="C1028" s="55">
        <v>46048</v>
      </c>
      <c r="D1028" s="55">
        <v>46051</v>
      </c>
      <c r="E1028" t="s">
        <v>114</v>
      </c>
      <c r="F1028" t="s">
        <v>43</v>
      </c>
      <c r="G1028" t="s">
        <v>515</v>
      </c>
      <c r="H1028" t="s">
        <v>43</v>
      </c>
      <c r="I1028" t="s">
        <v>51</v>
      </c>
      <c r="J1028" t="s">
        <v>49</v>
      </c>
      <c r="K1028" t="s">
        <v>50</v>
      </c>
      <c r="L1028" t="s">
        <v>645</v>
      </c>
      <c r="M1028">
        <v>0</v>
      </c>
      <c r="N1028">
        <v>0</v>
      </c>
      <c r="O1028">
        <v>1</v>
      </c>
      <c r="P1028" t="s">
        <v>43</v>
      </c>
      <c r="Q1028" t="s">
        <v>645</v>
      </c>
      <c r="R1028" t="s">
        <v>645</v>
      </c>
      <c r="S1028" t="s">
        <v>645</v>
      </c>
      <c r="T1028" t="s">
        <v>645</v>
      </c>
      <c r="U1028" s="32">
        <v>0</v>
      </c>
      <c r="V1028" s="32">
        <v>1</v>
      </c>
      <c r="W1028" s="32">
        <v>0</v>
      </c>
      <c r="X1028" s="32">
        <v>0</v>
      </c>
      <c r="Y1028" s="32">
        <v>0</v>
      </c>
      <c r="Z1028" s="32">
        <v>0</v>
      </c>
      <c r="AA1028" s="32">
        <v>0</v>
      </c>
      <c r="AB1028" s="32">
        <v>0</v>
      </c>
      <c r="AC1028" s="32">
        <v>1</v>
      </c>
      <c r="AD1028">
        <v>3</v>
      </c>
    </row>
    <row r="1029" spans="1:30" x14ac:dyDescent="0.25">
      <c r="A1029" s="26">
        <v>1028</v>
      </c>
      <c r="B1029" t="s">
        <v>489</v>
      </c>
      <c r="C1029" s="55">
        <v>46048</v>
      </c>
      <c r="D1029" s="55">
        <v>46051</v>
      </c>
      <c r="E1029" t="s">
        <v>114</v>
      </c>
      <c r="F1029" t="s">
        <v>43</v>
      </c>
      <c r="G1029" t="s">
        <v>515</v>
      </c>
      <c r="H1029" t="s">
        <v>43</v>
      </c>
      <c r="I1029" t="s">
        <v>51</v>
      </c>
      <c r="J1029" t="s">
        <v>49</v>
      </c>
      <c r="K1029" t="s">
        <v>50</v>
      </c>
      <c r="L1029" t="s">
        <v>645</v>
      </c>
      <c r="M1029">
        <v>0</v>
      </c>
      <c r="N1029">
        <v>0</v>
      </c>
      <c r="O1029">
        <v>1</v>
      </c>
      <c r="P1029" t="s">
        <v>43</v>
      </c>
      <c r="Q1029" t="s">
        <v>645</v>
      </c>
      <c r="R1029" t="s">
        <v>645</v>
      </c>
      <c r="S1029" t="s">
        <v>645</v>
      </c>
      <c r="T1029" t="s">
        <v>645</v>
      </c>
      <c r="U1029" s="32">
        <v>0</v>
      </c>
      <c r="V1029" s="32">
        <v>1</v>
      </c>
      <c r="W1029" s="32">
        <v>0</v>
      </c>
      <c r="X1029" s="32">
        <v>0</v>
      </c>
      <c r="Y1029" s="32">
        <v>0</v>
      </c>
      <c r="Z1029" s="32">
        <v>0</v>
      </c>
      <c r="AA1029" s="32">
        <v>0</v>
      </c>
      <c r="AB1029" s="32">
        <v>0</v>
      </c>
      <c r="AC1029" s="32">
        <v>1</v>
      </c>
      <c r="AD1029">
        <v>3</v>
      </c>
    </row>
    <row r="1030" spans="1:30" x14ac:dyDescent="0.25">
      <c r="A1030" s="26">
        <v>1029</v>
      </c>
      <c r="B1030" t="s">
        <v>489</v>
      </c>
      <c r="C1030" s="55">
        <v>46048</v>
      </c>
      <c r="D1030" s="55">
        <v>46051</v>
      </c>
      <c r="E1030" t="s">
        <v>114</v>
      </c>
      <c r="F1030" t="s">
        <v>43</v>
      </c>
      <c r="G1030" t="s">
        <v>515</v>
      </c>
      <c r="H1030" t="s">
        <v>43</v>
      </c>
      <c r="I1030" t="s">
        <v>51</v>
      </c>
      <c r="J1030" t="s">
        <v>49</v>
      </c>
      <c r="K1030" t="s">
        <v>50</v>
      </c>
      <c r="L1030" t="s">
        <v>645</v>
      </c>
      <c r="M1030">
        <v>0</v>
      </c>
      <c r="N1030">
        <v>0</v>
      </c>
      <c r="O1030">
        <v>1</v>
      </c>
      <c r="P1030" t="s">
        <v>43</v>
      </c>
      <c r="Q1030" t="s">
        <v>645</v>
      </c>
      <c r="R1030" t="s">
        <v>645</v>
      </c>
      <c r="S1030" t="s">
        <v>645</v>
      </c>
      <c r="T1030" t="s">
        <v>645</v>
      </c>
      <c r="U1030" s="32">
        <v>0</v>
      </c>
      <c r="V1030" s="32">
        <v>1</v>
      </c>
      <c r="W1030" s="32">
        <v>0</v>
      </c>
      <c r="X1030" s="32">
        <v>0</v>
      </c>
      <c r="Y1030" s="32">
        <v>0</v>
      </c>
      <c r="Z1030" s="32">
        <v>0</v>
      </c>
      <c r="AA1030" s="32">
        <v>0</v>
      </c>
      <c r="AB1030" s="32">
        <v>0</v>
      </c>
      <c r="AC1030" s="32">
        <v>1</v>
      </c>
      <c r="AD1030">
        <v>3</v>
      </c>
    </row>
    <row r="1031" spans="1:30" x14ac:dyDescent="0.25">
      <c r="A1031" s="26">
        <v>1030</v>
      </c>
      <c r="B1031" t="s">
        <v>287</v>
      </c>
      <c r="C1031" s="55">
        <v>45821</v>
      </c>
      <c r="D1031" s="55">
        <v>46066</v>
      </c>
      <c r="E1031" t="s">
        <v>114</v>
      </c>
      <c r="F1031" t="s">
        <v>1666</v>
      </c>
      <c r="G1031" t="s">
        <v>324</v>
      </c>
      <c r="H1031" t="s">
        <v>47</v>
      </c>
      <c r="I1031" t="s">
        <v>48</v>
      </c>
      <c r="J1031" t="s">
        <v>49</v>
      </c>
      <c r="K1031" t="s">
        <v>50</v>
      </c>
      <c r="L1031" t="s">
        <v>645</v>
      </c>
      <c r="M1031">
        <v>0</v>
      </c>
      <c r="N1031">
        <v>0</v>
      </c>
      <c r="O1031">
        <v>1</v>
      </c>
      <c r="P1031" t="s">
        <v>47</v>
      </c>
      <c r="Q1031" t="s">
        <v>645</v>
      </c>
      <c r="R1031" t="s">
        <v>645</v>
      </c>
      <c r="S1031" t="s">
        <v>645</v>
      </c>
      <c r="T1031" t="s">
        <v>645</v>
      </c>
      <c r="U1031" s="32">
        <v>0</v>
      </c>
      <c r="V1031" s="32">
        <v>0</v>
      </c>
      <c r="W1031" s="32">
        <v>1</v>
      </c>
      <c r="X1031" s="32">
        <v>0</v>
      </c>
      <c r="Y1031" s="32">
        <v>0</v>
      </c>
      <c r="Z1031" s="32">
        <v>0</v>
      </c>
      <c r="AA1031" s="32">
        <v>0</v>
      </c>
      <c r="AB1031" s="32">
        <v>0</v>
      </c>
      <c r="AC1031" s="32">
        <v>0</v>
      </c>
      <c r="AD1031">
        <v>245</v>
      </c>
    </row>
    <row r="1032" spans="1:30" x14ac:dyDescent="0.25">
      <c r="A1032" s="26">
        <v>1031</v>
      </c>
      <c r="B1032" t="s">
        <v>326</v>
      </c>
      <c r="C1032" s="55">
        <v>45855</v>
      </c>
      <c r="D1032" s="55">
        <v>46073</v>
      </c>
      <c r="E1032" t="s">
        <v>114</v>
      </c>
      <c r="F1032" t="s">
        <v>1666</v>
      </c>
      <c r="G1032" t="s">
        <v>329</v>
      </c>
      <c r="H1032" t="s">
        <v>47</v>
      </c>
      <c r="I1032" t="s">
        <v>55</v>
      </c>
      <c r="J1032" t="s">
        <v>138</v>
      </c>
      <c r="K1032" t="s">
        <v>50</v>
      </c>
      <c r="L1032" t="s">
        <v>645</v>
      </c>
      <c r="M1032">
        <v>0</v>
      </c>
      <c r="N1032">
        <v>0</v>
      </c>
      <c r="O1032">
        <v>1</v>
      </c>
      <c r="P1032" t="s">
        <v>47</v>
      </c>
      <c r="Q1032" t="s">
        <v>645</v>
      </c>
      <c r="R1032" t="s">
        <v>645</v>
      </c>
      <c r="S1032" t="s">
        <v>645</v>
      </c>
      <c r="T1032" t="s">
        <v>645</v>
      </c>
      <c r="U1032" s="32">
        <v>0</v>
      </c>
      <c r="V1032" s="32">
        <v>0</v>
      </c>
      <c r="W1032" s="32">
        <v>1</v>
      </c>
      <c r="X1032" s="32">
        <v>0</v>
      </c>
      <c r="Y1032" s="32">
        <v>0</v>
      </c>
      <c r="Z1032" s="32">
        <v>0</v>
      </c>
      <c r="AA1032" s="32">
        <v>0</v>
      </c>
      <c r="AB1032" s="32">
        <v>0</v>
      </c>
      <c r="AC1032" s="32">
        <v>0</v>
      </c>
      <c r="AD1032">
        <v>218</v>
      </c>
    </row>
    <row r="1033" spans="1:30" x14ac:dyDescent="0.25">
      <c r="A1033" s="26">
        <v>1032</v>
      </c>
      <c r="B1033" t="s">
        <v>369</v>
      </c>
      <c r="C1033" s="55">
        <v>45952</v>
      </c>
      <c r="D1033" s="55">
        <v>46078</v>
      </c>
      <c r="E1033" t="s">
        <v>114</v>
      </c>
      <c r="F1033" t="s">
        <v>1666</v>
      </c>
      <c r="G1033" t="s">
        <v>146</v>
      </c>
      <c r="H1033" t="s">
        <v>47</v>
      </c>
      <c r="I1033" t="s">
        <v>48</v>
      </c>
      <c r="J1033" t="s">
        <v>49</v>
      </c>
      <c r="K1033" t="s">
        <v>50</v>
      </c>
      <c r="L1033" t="s">
        <v>645</v>
      </c>
      <c r="M1033">
        <v>0</v>
      </c>
      <c r="N1033">
        <v>0</v>
      </c>
      <c r="O1033">
        <v>1</v>
      </c>
      <c r="P1033" t="s">
        <v>47</v>
      </c>
      <c r="Q1033" t="s">
        <v>645</v>
      </c>
      <c r="R1033" t="s">
        <v>645</v>
      </c>
      <c r="S1033" t="s">
        <v>645</v>
      </c>
      <c r="T1033" t="s">
        <v>645</v>
      </c>
      <c r="U1033" s="32">
        <v>0</v>
      </c>
      <c r="V1033" s="32">
        <v>0</v>
      </c>
      <c r="W1033" s="32">
        <v>1</v>
      </c>
      <c r="X1033" s="32">
        <v>0</v>
      </c>
      <c r="Y1033" s="32">
        <v>0</v>
      </c>
      <c r="Z1033" s="32">
        <v>0</v>
      </c>
      <c r="AA1033" s="32">
        <v>0</v>
      </c>
      <c r="AB1033" s="32">
        <v>0</v>
      </c>
      <c r="AC1033" s="32">
        <v>0</v>
      </c>
      <c r="AD1033">
        <v>126</v>
      </c>
    </row>
    <row r="1034" spans="1:30" x14ac:dyDescent="0.25">
      <c r="A1034" s="26">
        <v>1033</v>
      </c>
      <c r="B1034" t="s">
        <v>369</v>
      </c>
      <c r="C1034" s="55">
        <v>45986</v>
      </c>
      <c r="D1034" s="55">
        <v>46078</v>
      </c>
      <c r="E1034" t="s">
        <v>114</v>
      </c>
      <c r="F1034" t="s">
        <v>1666</v>
      </c>
      <c r="G1034" t="s">
        <v>329</v>
      </c>
      <c r="H1034" t="s">
        <v>47</v>
      </c>
      <c r="I1034" t="s">
        <v>55</v>
      </c>
      <c r="J1034" t="s">
        <v>138</v>
      </c>
      <c r="K1034" t="s">
        <v>50</v>
      </c>
      <c r="L1034" t="s">
        <v>645</v>
      </c>
      <c r="M1034">
        <v>0</v>
      </c>
      <c r="N1034">
        <v>0</v>
      </c>
      <c r="O1034">
        <v>1</v>
      </c>
      <c r="P1034" t="s">
        <v>47</v>
      </c>
      <c r="Q1034" t="s">
        <v>645</v>
      </c>
      <c r="R1034" t="s">
        <v>645</v>
      </c>
      <c r="S1034" t="s">
        <v>645</v>
      </c>
      <c r="T1034" t="s">
        <v>645</v>
      </c>
      <c r="U1034" s="32">
        <v>0</v>
      </c>
      <c r="V1034" s="32">
        <v>0</v>
      </c>
      <c r="W1034" s="32">
        <v>1</v>
      </c>
      <c r="X1034" s="32">
        <v>0</v>
      </c>
      <c r="Y1034" s="32">
        <v>0</v>
      </c>
      <c r="Z1034" s="32">
        <v>0</v>
      </c>
      <c r="AA1034" s="32">
        <v>0</v>
      </c>
      <c r="AB1034" s="32">
        <v>0</v>
      </c>
      <c r="AC1034" s="32">
        <v>0</v>
      </c>
      <c r="AD1034">
        <v>92</v>
      </c>
    </row>
    <row r="1035" spans="1:30" x14ac:dyDescent="0.25">
      <c r="A1035" s="26">
        <v>1034</v>
      </c>
      <c r="B1035" t="s">
        <v>326</v>
      </c>
      <c r="C1035" s="55">
        <v>45925</v>
      </c>
      <c r="D1035" s="55">
        <v>46062</v>
      </c>
      <c r="E1035" t="s">
        <v>162</v>
      </c>
      <c r="F1035" t="s">
        <v>1666</v>
      </c>
      <c r="G1035" t="s">
        <v>146</v>
      </c>
      <c r="H1035" t="s">
        <v>47</v>
      </c>
      <c r="I1035" t="s">
        <v>48</v>
      </c>
      <c r="J1035" t="s">
        <v>49</v>
      </c>
      <c r="K1035" t="s">
        <v>50</v>
      </c>
      <c r="L1035" t="s">
        <v>645</v>
      </c>
      <c r="M1035">
        <v>0</v>
      </c>
      <c r="N1035">
        <v>0</v>
      </c>
      <c r="O1035">
        <v>1</v>
      </c>
      <c r="P1035" t="s">
        <v>47</v>
      </c>
      <c r="Q1035" t="s">
        <v>645</v>
      </c>
      <c r="R1035" t="s">
        <v>645</v>
      </c>
      <c r="S1035" t="s">
        <v>645</v>
      </c>
      <c r="T1035" t="s">
        <v>645</v>
      </c>
      <c r="U1035" s="32">
        <v>0</v>
      </c>
      <c r="V1035" s="32">
        <v>0</v>
      </c>
      <c r="W1035" s="32">
        <v>1</v>
      </c>
      <c r="X1035" s="32">
        <v>0</v>
      </c>
      <c r="Y1035" s="32">
        <v>0</v>
      </c>
      <c r="Z1035" s="32">
        <v>0</v>
      </c>
      <c r="AA1035" s="32">
        <v>0</v>
      </c>
      <c r="AB1035" s="32">
        <v>0</v>
      </c>
      <c r="AC1035" s="32">
        <v>0</v>
      </c>
      <c r="AD1035">
        <v>137</v>
      </c>
    </row>
    <row r="1036" spans="1:30" x14ac:dyDescent="0.25">
      <c r="A1036" s="26">
        <v>1035</v>
      </c>
      <c r="B1036" t="s">
        <v>369</v>
      </c>
      <c r="C1036" s="55">
        <v>45959</v>
      </c>
      <c r="D1036" s="55">
        <v>46058</v>
      </c>
      <c r="E1036" t="s">
        <v>162</v>
      </c>
      <c r="F1036" t="s">
        <v>43</v>
      </c>
      <c r="G1036" t="s">
        <v>265</v>
      </c>
      <c r="H1036" t="s">
        <v>43</v>
      </c>
      <c r="I1036" t="s">
        <v>51</v>
      </c>
      <c r="J1036" t="s">
        <v>49</v>
      </c>
      <c r="K1036" t="s">
        <v>50</v>
      </c>
      <c r="L1036" t="s">
        <v>645</v>
      </c>
      <c r="M1036">
        <v>0</v>
      </c>
      <c r="N1036">
        <v>0</v>
      </c>
      <c r="O1036">
        <v>1</v>
      </c>
      <c r="P1036" t="s">
        <v>43</v>
      </c>
      <c r="Q1036" t="s">
        <v>645</v>
      </c>
      <c r="R1036" t="s">
        <v>645</v>
      </c>
      <c r="S1036" t="s">
        <v>645</v>
      </c>
      <c r="T1036" t="s">
        <v>645</v>
      </c>
      <c r="U1036" s="32">
        <v>0</v>
      </c>
      <c r="V1036" s="32">
        <v>1</v>
      </c>
      <c r="W1036" s="32">
        <v>0</v>
      </c>
      <c r="X1036" s="32">
        <v>0</v>
      </c>
      <c r="Y1036" s="32">
        <v>0</v>
      </c>
      <c r="Z1036" s="32">
        <v>0</v>
      </c>
      <c r="AA1036" s="32">
        <v>0</v>
      </c>
      <c r="AB1036" s="32">
        <v>0</v>
      </c>
      <c r="AC1036" s="32">
        <v>1</v>
      </c>
      <c r="AD1036">
        <v>99</v>
      </c>
    </row>
    <row r="1037" spans="1:30" hidden="1" x14ac:dyDescent="0.25">
      <c r="A1037">
        <v>1036</v>
      </c>
      <c r="B1037" t="s">
        <v>105</v>
      </c>
      <c r="C1037" s="16">
        <v>45602</v>
      </c>
      <c r="D1037" s="16">
        <v>46062</v>
      </c>
      <c r="E1037" t="s">
        <v>129</v>
      </c>
      <c r="F1037" t="s">
        <v>38</v>
      </c>
      <c r="G1037" t="s">
        <v>130</v>
      </c>
      <c r="H1037" t="s">
        <v>645</v>
      </c>
      <c r="I1037" t="s">
        <v>90</v>
      </c>
      <c r="J1037" t="s">
        <v>49</v>
      </c>
      <c r="K1037" t="s">
        <v>113</v>
      </c>
      <c r="L1037" t="s">
        <v>645</v>
      </c>
      <c r="M1037">
        <v>1</v>
      </c>
      <c r="N1037">
        <v>0</v>
      </c>
      <c r="P1037" t="s">
        <v>645</v>
      </c>
      <c r="Q1037" t="s">
        <v>645</v>
      </c>
      <c r="R1037" t="s">
        <v>645</v>
      </c>
      <c r="S1037" t="s">
        <v>645</v>
      </c>
      <c r="T1037" t="s">
        <v>645</v>
      </c>
      <c r="U1037">
        <v>0</v>
      </c>
      <c r="V1037">
        <v>0</v>
      </c>
      <c r="W1037">
        <v>0</v>
      </c>
      <c r="X1037">
        <v>0</v>
      </c>
      <c r="Y1037">
        <v>0</v>
      </c>
      <c r="Z1037">
        <v>0</v>
      </c>
      <c r="AA1037">
        <v>0</v>
      </c>
      <c r="AB1037">
        <v>0</v>
      </c>
      <c r="AC1037">
        <v>0</v>
      </c>
      <c r="AD1037">
        <v>460</v>
      </c>
    </row>
    <row r="1038" spans="1:30" x14ac:dyDescent="0.25">
      <c r="A1038" s="26">
        <v>1037</v>
      </c>
      <c r="B1038" t="s">
        <v>105</v>
      </c>
      <c r="C1038" s="55">
        <v>45602</v>
      </c>
      <c r="D1038" s="55">
        <v>46062</v>
      </c>
      <c r="E1038" t="s">
        <v>129</v>
      </c>
      <c r="F1038" t="s">
        <v>43</v>
      </c>
      <c r="G1038" t="s">
        <v>131</v>
      </c>
      <c r="H1038" t="s">
        <v>43</v>
      </c>
      <c r="I1038" t="s">
        <v>51</v>
      </c>
      <c r="J1038" t="s">
        <v>56</v>
      </c>
      <c r="K1038" t="s">
        <v>50</v>
      </c>
      <c r="L1038" t="s">
        <v>645</v>
      </c>
      <c r="M1038">
        <v>0</v>
      </c>
      <c r="N1038">
        <v>0</v>
      </c>
      <c r="O1038">
        <v>1</v>
      </c>
      <c r="P1038" t="s">
        <v>43</v>
      </c>
      <c r="Q1038" t="s">
        <v>645</v>
      </c>
      <c r="R1038" t="s">
        <v>645</v>
      </c>
      <c r="S1038" t="s">
        <v>645</v>
      </c>
      <c r="T1038" t="s">
        <v>645</v>
      </c>
      <c r="U1038" s="32">
        <v>0</v>
      </c>
      <c r="V1038" s="32">
        <v>1</v>
      </c>
      <c r="W1038" s="32">
        <v>0</v>
      </c>
      <c r="X1038" s="32">
        <v>0</v>
      </c>
      <c r="Y1038" s="32">
        <v>0</v>
      </c>
      <c r="Z1038" s="32">
        <v>0</v>
      </c>
      <c r="AA1038" s="32">
        <v>0</v>
      </c>
      <c r="AB1038" s="32">
        <v>0</v>
      </c>
      <c r="AC1038" s="32">
        <v>1</v>
      </c>
      <c r="AD1038">
        <v>460</v>
      </c>
    </row>
    <row r="1039" spans="1:30" x14ac:dyDescent="0.25">
      <c r="A1039" s="26">
        <v>1038</v>
      </c>
      <c r="B1039" t="s">
        <v>105</v>
      </c>
      <c r="C1039" s="55">
        <v>45637</v>
      </c>
      <c r="D1039" s="55">
        <v>46079</v>
      </c>
      <c r="E1039" t="s">
        <v>129</v>
      </c>
      <c r="F1039" t="s">
        <v>1666</v>
      </c>
      <c r="G1039" t="s">
        <v>170</v>
      </c>
      <c r="H1039" t="s">
        <v>47</v>
      </c>
      <c r="I1039" t="s">
        <v>48</v>
      </c>
      <c r="J1039" t="s">
        <v>49</v>
      </c>
      <c r="K1039" t="s">
        <v>50</v>
      </c>
      <c r="L1039" t="s">
        <v>645</v>
      </c>
      <c r="M1039">
        <v>0</v>
      </c>
      <c r="N1039">
        <v>0</v>
      </c>
      <c r="O1039">
        <v>1</v>
      </c>
      <c r="P1039" t="s">
        <v>47</v>
      </c>
      <c r="Q1039" t="s">
        <v>645</v>
      </c>
      <c r="R1039" t="s">
        <v>645</v>
      </c>
      <c r="S1039" t="s">
        <v>645</v>
      </c>
      <c r="T1039" t="s">
        <v>645</v>
      </c>
      <c r="U1039" s="32">
        <v>0</v>
      </c>
      <c r="V1039" s="32">
        <v>0</v>
      </c>
      <c r="W1039" s="32">
        <v>1</v>
      </c>
      <c r="X1039" s="32">
        <v>0</v>
      </c>
      <c r="Y1039" s="32">
        <v>0</v>
      </c>
      <c r="Z1039" s="32">
        <v>0</v>
      </c>
      <c r="AA1039" s="32">
        <v>0</v>
      </c>
      <c r="AB1039" s="32">
        <v>0</v>
      </c>
      <c r="AC1039" s="32">
        <v>0</v>
      </c>
      <c r="AD1039">
        <v>442</v>
      </c>
    </row>
    <row r="1040" spans="1:30" x14ac:dyDescent="0.25">
      <c r="A1040" s="26">
        <v>1039</v>
      </c>
      <c r="B1040" t="s">
        <v>105</v>
      </c>
      <c r="C1040" s="55">
        <v>45637</v>
      </c>
      <c r="D1040" s="55">
        <v>46079</v>
      </c>
      <c r="E1040" t="s">
        <v>129</v>
      </c>
      <c r="F1040" t="s">
        <v>1666</v>
      </c>
      <c r="G1040" t="s">
        <v>171</v>
      </c>
      <c r="H1040" t="s">
        <v>47</v>
      </c>
      <c r="I1040" t="s">
        <v>48</v>
      </c>
      <c r="J1040" t="s">
        <v>49</v>
      </c>
      <c r="K1040" t="s">
        <v>50</v>
      </c>
      <c r="L1040" t="s">
        <v>645</v>
      </c>
      <c r="M1040">
        <v>0</v>
      </c>
      <c r="N1040">
        <v>0</v>
      </c>
      <c r="O1040">
        <v>1</v>
      </c>
      <c r="P1040" t="s">
        <v>47</v>
      </c>
      <c r="Q1040" t="s">
        <v>645</v>
      </c>
      <c r="R1040" t="s">
        <v>645</v>
      </c>
      <c r="S1040" t="s">
        <v>645</v>
      </c>
      <c r="T1040" t="s">
        <v>645</v>
      </c>
      <c r="U1040" s="32">
        <v>0</v>
      </c>
      <c r="V1040" s="32">
        <v>0</v>
      </c>
      <c r="W1040" s="32">
        <v>1</v>
      </c>
      <c r="X1040" s="32">
        <v>0</v>
      </c>
      <c r="Y1040" s="32">
        <v>0</v>
      </c>
      <c r="Z1040" s="32">
        <v>0</v>
      </c>
      <c r="AA1040" s="32">
        <v>0</v>
      </c>
      <c r="AB1040" s="32">
        <v>0</v>
      </c>
      <c r="AC1040" s="32">
        <v>0</v>
      </c>
      <c r="AD1040">
        <v>442</v>
      </c>
    </row>
    <row r="1041" spans="1:30" x14ac:dyDescent="0.25">
      <c r="A1041" s="26">
        <v>1040</v>
      </c>
      <c r="B1041" t="s">
        <v>105</v>
      </c>
      <c r="C1041" s="55">
        <v>45637</v>
      </c>
      <c r="D1041" s="55">
        <v>46079</v>
      </c>
      <c r="E1041" t="s">
        <v>129</v>
      </c>
      <c r="F1041" t="s">
        <v>1666</v>
      </c>
      <c r="G1041" t="s">
        <v>170</v>
      </c>
      <c r="H1041" t="s">
        <v>47</v>
      </c>
      <c r="I1041" t="s">
        <v>48</v>
      </c>
      <c r="J1041" t="s">
        <v>49</v>
      </c>
      <c r="K1041" t="s">
        <v>50</v>
      </c>
      <c r="L1041" t="s">
        <v>645</v>
      </c>
      <c r="M1041">
        <v>0</v>
      </c>
      <c r="N1041">
        <v>0</v>
      </c>
      <c r="O1041">
        <v>1</v>
      </c>
      <c r="P1041" t="s">
        <v>47</v>
      </c>
      <c r="Q1041" t="s">
        <v>645</v>
      </c>
      <c r="R1041" t="s">
        <v>645</v>
      </c>
      <c r="S1041" t="s">
        <v>645</v>
      </c>
      <c r="T1041" t="s">
        <v>645</v>
      </c>
      <c r="U1041" s="32">
        <v>0</v>
      </c>
      <c r="V1041" s="32">
        <v>0</v>
      </c>
      <c r="W1041" s="32">
        <v>1</v>
      </c>
      <c r="X1041" s="32">
        <v>0</v>
      </c>
      <c r="Y1041" s="32">
        <v>0</v>
      </c>
      <c r="Z1041" s="32">
        <v>0</v>
      </c>
      <c r="AA1041" s="32">
        <v>0</v>
      </c>
      <c r="AB1041" s="32">
        <v>0</v>
      </c>
      <c r="AC1041" s="32">
        <v>0</v>
      </c>
      <c r="AD1041">
        <v>442</v>
      </c>
    </row>
    <row r="1042" spans="1:30" x14ac:dyDescent="0.25">
      <c r="A1042" s="26">
        <v>1041</v>
      </c>
      <c r="B1042" t="s">
        <v>105</v>
      </c>
      <c r="C1042" s="55">
        <v>45637</v>
      </c>
      <c r="D1042" s="55">
        <v>46079</v>
      </c>
      <c r="E1042" t="s">
        <v>129</v>
      </c>
      <c r="F1042" t="s">
        <v>43</v>
      </c>
      <c r="G1042" t="s">
        <v>172</v>
      </c>
      <c r="H1042" t="s">
        <v>43</v>
      </c>
      <c r="I1042" t="s">
        <v>51</v>
      </c>
      <c r="J1042" t="s">
        <v>49</v>
      </c>
      <c r="K1042" t="s">
        <v>128</v>
      </c>
      <c r="L1042" t="s">
        <v>645</v>
      </c>
      <c r="M1042">
        <v>0</v>
      </c>
      <c r="N1042">
        <v>0</v>
      </c>
      <c r="O1042">
        <v>1</v>
      </c>
      <c r="P1042" t="s">
        <v>43</v>
      </c>
      <c r="Q1042" t="s">
        <v>645</v>
      </c>
      <c r="R1042" t="s">
        <v>645</v>
      </c>
      <c r="S1042" t="s">
        <v>645</v>
      </c>
      <c r="T1042" t="s">
        <v>645</v>
      </c>
      <c r="U1042" s="32">
        <v>0</v>
      </c>
      <c r="V1042" s="32">
        <v>1</v>
      </c>
      <c r="W1042" s="32">
        <v>0</v>
      </c>
      <c r="X1042" s="32">
        <v>0</v>
      </c>
      <c r="Y1042" s="32">
        <v>0</v>
      </c>
      <c r="Z1042" s="32">
        <v>0</v>
      </c>
      <c r="AA1042" s="32">
        <v>0</v>
      </c>
      <c r="AB1042" s="32">
        <v>0</v>
      </c>
      <c r="AC1042" s="32">
        <v>1</v>
      </c>
      <c r="AD1042">
        <v>442</v>
      </c>
    </row>
    <row r="1043" spans="1:30" x14ac:dyDescent="0.25">
      <c r="A1043" s="26">
        <v>1042</v>
      </c>
      <c r="B1043" t="s">
        <v>489</v>
      </c>
      <c r="C1043" s="55">
        <v>46036</v>
      </c>
      <c r="D1043" s="55">
        <v>46051</v>
      </c>
      <c r="E1043" t="s">
        <v>129</v>
      </c>
      <c r="F1043" t="s">
        <v>1666</v>
      </c>
      <c r="G1043" t="s">
        <v>122</v>
      </c>
      <c r="H1043" t="s">
        <v>47</v>
      </c>
      <c r="I1043" t="s">
        <v>48</v>
      </c>
      <c r="J1043" t="s">
        <v>49</v>
      </c>
      <c r="K1043" t="s">
        <v>50</v>
      </c>
      <c r="L1043" t="s">
        <v>645</v>
      </c>
      <c r="M1043">
        <v>0</v>
      </c>
      <c r="N1043">
        <v>0</v>
      </c>
      <c r="O1043">
        <v>1</v>
      </c>
      <c r="P1043" t="s">
        <v>47</v>
      </c>
      <c r="Q1043" t="s">
        <v>645</v>
      </c>
      <c r="R1043" t="s">
        <v>645</v>
      </c>
      <c r="S1043" t="s">
        <v>645</v>
      </c>
      <c r="T1043" t="s">
        <v>645</v>
      </c>
      <c r="U1043" s="32">
        <v>0</v>
      </c>
      <c r="V1043" s="32">
        <v>0</v>
      </c>
      <c r="W1043" s="32">
        <v>1</v>
      </c>
      <c r="X1043" s="32">
        <v>0</v>
      </c>
      <c r="Y1043" s="32">
        <v>0</v>
      </c>
      <c r="Z1043" s="32">
        <v>0</v>
      </c>
      <c r="AA1043" s="32">
        <v>0</v>
      </c>
      <c r="AB1043" s="32">
        <v>0</v>
      </c>
      <c r="AC1043" s="32">
        <v>0</v>
      </c>
      <c r="AD1043">
        <v>15</v>
      </c>
    </row>
    <row r="1044" spans="1:30" x14ac:dyDescent="0.25">
      <c r="A1044" s="26">
        <v>1043</v>
      </c>
      <c r="B1044" t="s">
        <v>489</v>
      </c>
      <c r="C1044" s="55">
        <v>46064</v>
      </c>
      <c r="D1044" s="55">
        <v>46064</v>
      </c>
      <c r="E1044" t="s">
        <v>129</v>
      </c>
      <c r="F1044" t="s">
        <v>538</v>
      </c>
      <c r="G1044" t="s">
        <v>539</v>
      </c>
      <c r="H1044" t="s">
        <v>538</v>
      </c>
      <c r="I1044" t="s">
        <v>337</v>
      </c>
      <c r="J1044" t="s">
        <v>78</v>
      </c>
      <c r="K1044" t="s">
        <v>79</v>
      </c>
      <c r="L1044" t="s">
        <v>645</v>
      </c>
      <c r="M1044">
        <v>0</v>
      </c>
      <c r="N1044">
        <v>0</v>
      </c>
      <c r="O1044">
        <v>1</v>
      </c>
      <c r="P1044" t="s">
        <v>538</v>
      </c>
      <c r="Q1044" t="s">
        <v>645</v>
      </c>
      <c r="R1044" t="s">
        <v>645</v>
      </c>
      <c r="S1044" t="s">
        <v>645</v>
      </c>
      <c r="T1044" t="s">
        <v>645</v>
      </c>
      <c r="U1044" s="32">
        <v>0</v>
      </c>
      <c r="V1044" s="32">
        <v>0</v>
      </c>
      <c r="W1044" s="32">
        <v>0</v>
      </c>
      <c r="X1044" s="32">
        <v>0</v>
      </c>
      <c r="Y1044" s="32">
        <v>0</v>
      </c>
      <c r="Z1044" s="32">
        <v>0</v>
      </c>
      <c r="AA1044" s="32">
        <v>0</v>
      </c>
      <c r="AB1044" s="32">
        <v>0</v>
      </c>
      <c r="AC1044" s="32">
        <v>0</v>
      </c>
      <c r="AD1044">
        <v>0</v>
      </c>
    </row>
    <row r="1045" spans="1:30" x14ac:dyDescent="0.25">
      <c r="A1045" s="26">
        <v>1044</v>
      </c>
      <c r="B1045" t="s">
        <v>489</v>
      </c>
      <c r="C1045" s="55">
        <v>46064</v>
      </c>
      <c r="D1045" s="55">
        <v>46066</v>
      </c>
      <c r="E1045" t="s">
        <v>129</v>
      </c>
      <c r="F1045" t="s">
        <v>1666</v>
      </c>
      <c r="G1045" t="s">
        <v>146</v>
      </c>
      <c r="H1045" t="s">
        <v>47</v>
      </c>
      <c r="I1045" t="s">
        <v>48</v>
      </c>
      <c r="J1045" t="s">
        <v>49</v>
      </c>
      <c r="K1045" t="s">
        <v>50</v>
      </c>
      <c r="L1045" t="s">
        <v>645</v>
      </c>
      <c r="M1045">
        <v>0</v>
      </c>
      <c r="N1045">
        <v>0</v>
      </c>
      <c r="O1045">
        <v>1</v>
      </c>
      <c r="P1045" t="s">
        <v>47</v>
      </c>
      <c r="Q1045" t="s">
        <v>645</v>
      </c>
      <c r="R1045" t="s">
        <v>645</v>
      </c>
      <c r="S1045" t="s">
        <v>645</v>
      </c>
      <c r="T1045" t="s">
        <v>645</v>
      </c>
      <c r="U1045" s="32">
        <v>0</v>
      </c>
      <c r="V1045" s="32">
        <v>0</v>
      </c>
      <c r="W1045" s="32">
        <v>1</v>
      </c>
      <c r="X1045" s="32">
        <v>0</v>
      </c>
      <c r="Y1045" s="32">
        <v>0</v>
      </c>
      <c r="Z1045" s="32">
        <v>0</v>
      </c>
      <c r="AA1045" s="32">
        <v>0</v>
      </c>
      <c r="AB1045" s="32">
        <v>0</v>
      </c>
      <c r="AC1045" s="32">
        <v>0</v>
      </c>
      <c r="AD1045">
        <v>2</v>
      </c>
    </row>
    <row r="1046" spans="1:30" x14ac:dyDescent="0.25">
      <c r="A1046" s="26">
        <v>1045</v>
      </c>
      <c r="B1046" t="s">
        <v>489</v>
      </c>
      <c r="C1046" s="55">
        <v>46064</v>
      </c>
      <c r="D1046" s="55">
        <v>46066</v>
      </c>
      <c r="E1046" t="s">
        <v>129</v>
      </c>
      <c r="F1046" t="s">
        <v>1666</v>
      </c>
      <c r="G1046" t="s">
        <v>540</v>
      </c>
      <c r="H1046" t="s">
        <v>47</v>
      </c>
      <c r="I1046" t="s">
        <v>39</v>
      </c>
      <c r="J1046" t="s">
        <v>49</v>
      </c>
      <c r="K1046" t="s">
        <v>50</v>
      </c>
      <c r="L1046" t="s">
        <v>645</v>
      </c>
      <c r="M1046">
        <v>0</v>
      </c>
      <c r="N1046">
        <v>0</v>
      </c>
      <c r="O1046">
        <v>1</v>
      </c>
      <c r="P1046" t="s">
        <v>47</v>
      </c>
      <c r="Q1046" t="s">
        <v>645</v>
      </c>
      <c r="R1046" t="s">
        <v>645</v>
      </c>
      <c r="S1046" t="s">
        <v>645</v>
      </c>
      <c r="T1046" t="s">
        <v>645</v>
      </c>
      <c r="U1046" s="32">
        <v>0</v>
      </c>
      <c r="V1046" s="32">
        <v>0</v>
      </c>
      <c r="W1046" s="32">
        <v>1</v>
      </c>
      <c r="X1046" s="32">
        <v>0</v>
      </c>
      <c r="Y1046" s="32">
        <v>0</v>
      </c>
      <c r="Z1046" s="32">
        <v>0</v>
      </c>
      <c r="AA1046" s="32">
        <v>0</v>
      </c>
      <c r="AB1046" s="32">
        <v>0</v>
      </c>
      <c r="AC1046" s="32">
        <v>0</v>
      </c>
      <c r="AD1046">
        <v>2</v>
      </c>
    </row>
    <row r="1047" spans="1:30" x14ac:dyDescent="0.25">
      <c r="A1047" s="26">
        <v>1046</v>
      </c>
      <c r="B1047" t="s">
        <v>489</v>
      </c>
      <c r="C1047" s="55">
        <v>46071</v>
      </c>
      <c r="D1047" s="55">
        <v>46078</v>
      </c>
      <c r="E1047" t="s">
        <v>129</v>
      </c>
      <c r="F1047" t="s">
        <v>1687</v>
      </c>
      <c r="G1047" t="s">
        <v>558</v>
      </c>
      <c r="H1047" t="s">
        <v>83</v>
      </c>
      <c r="I1047" t="s">
        <v>90</v>
      </c>
      <c r="J1047" t="s">
        <v>49</v>
      </c>
      <c r="K1047" t="s">
        <v>41</v>
      </c>
      <c r="L1047" t="s">
        <v>645</v>
      </c>
      <c r="M1047">
        <v>0</v>
      </c>
      <c r="N1047">
        <v>0</v>
      </c>
      <c r="O1047">
        <v>1</v>
      </c>
      <c r="P1047" t="s">
        <v>83</v>
      </c>
      <c r="Q1047" t="s">
        <v>645</v>
      </c>
      <c r="R1047" t="s">
        <v>645</v>
      </c>
      <c r="S1047" t="s">
        <v>645</v>
      </c>
      <c r="T1047" t="s">
        <v>645</v>
      </c>
      <c r="U1047" s="32">
        <v>0</v>
      </c>
      <c r="V1047" s="32">
        <v>0</v>
      </c>
      <c r="W1047" s="32">
        <v>0</v>
      </c>
      <c r="X1047" s="32">
        <v>0</v>
      </c>
      <c r="Y1047" s="32">
        <v>0</v>
      </c>
      <c r="Z1047" s="32">
        <v>0</v>
      </c>
      <c r="AA1047" s="32">
        <v>1</v>
      </c>
      <c r="AB1047" s="32">
        <v>0</v>
      </c>
      <c r="AC1047" s="32">
        <v>0</v>
      </c>
      <c r="AD1047">
        <v>7</v>
      </c>
    </row>
    <row r="1048" spans="1:30" x14ac:dyDescent="0.25">
      <c r="A1048" s="26">
        <v>1047</v>
      </c>
      <c r="B1048" t="s">
        <v>489</v>
      </c>
      <c r="C1048" s="55">
        <v>46071</v>
      </c>
      <c r="D1048" s="55">
        <v>46078</v>
      </c>
      <c r="E1048" t="s">
        <v>129</v>
      </c>
      <c r="F1048" t="s">
        <v>2579</v>
      </c>
      <c r="G1048" t="s">
        <v>558</v>
      </c>
      <c r="H1048" t="s">
        <v>2580</v>
      </c>
      <c r="I1048" t="s">
        <v>90</v>
      </c>
      <c r="J1048" t="s">
        <v>49</v>
      </c>
      <c r="K1048" t="s">
        <v>41</v>
      </c>
      <c r="L1048" t="s">
        <v>645</v>
      </c>
      <c r="M1048">
        <v>0</v>
      </c>
      <c r="N1048">
        <v>0</v>
      </c>
      <c r="O1048">
        <v>1</v>
      </c>
      <c r="P1048" t="s">
        <v>2580</v>
      </c>
      <c r="Q1048" t="s">
        <v>645</v>
      </c>
      <c r="R1048" t="s">
        <v>645</v>
      </c>
      <c r="S1048" t="s">
        <v>645</v>
      </c>
      <c r="T1048" t="s">
        <v>645</v>
      </c>
      <c r="U1048" s="32">
        <v>0</v>
      </c>
      <c r="V1048" s="32">
        <v>0</v>
      </c>
      <c r="W1048" s="32">
        <v>0</v>
      </c>
      <c r="X1048" s="32">
        <v>0</v>
      </c>
      <c r="Y1048" s="32">
        <v>0</v>
      </c>
      <c r="Z1048" s="32">
        <v>0</v>
      </c>
      <c r="AA1048" s="32">
        <v>1</v>
      </c>
      <c r="AB1048" s="32">
        <v>0</v>
      </c>
      <c r="AC1048" s="32">
        <v>0</v>
      </c>
      <c r="AD1048">
        <v>7</v>
      </c>
    </row>
    <row r="1049" spans="1:30" x14ac:dyDescent="0.25">
      <c r="A1049" s="26">
        <v>1048</v>
      </c>
      <c r="B1049" t="s">
        <v>489</v>
      </c>
      <c r="C1049" s="55">
        <v>46071</v>
      </c>
      <c r="D1049" s="55">
        <v>46078</v>
      </c>
      <c r="E1049" t="s">
        <v>129</v>
      </c>
      <c r="F1049" t="s">
        <v>1666</v>
      </c>
      <c r="G1049" t="s">
        <v>559</v>
      </c>
      <c r="H1049" t="s">
        <v>47</v>
      </c>
      <c r="I1049" t="s">
        <v>48</v>
      </c>
      <c r="J1049" t="s">
        <v>78</v>
      </c>
      <c r="K1049" t="s">
        <v>50</v>
      </c>
      <c r="L1049" t="s">
        <v>645</v>
      </c>
      <c r="M1049">
        <v>0</v>
      </c>
      <c r="N1049">
        <v>0</v>
      </c>
      <c r="O1049">
        <v>1</v>
      </c>
      <c r="P1049" t="s">
        <v>47</v>
      </c>
      <c r="Q1049" t="s">
        <v>645</v>
      </c>
      <c r="R1049" t="s">
        <v>645</v>
      </c>
      <c r="S1049" t="s">
        <v>645</v>
      </c>
      <c r="T1049" t="s">
        <v>645</v>
      </c>
      <c r="U1049" s="32">
        <v>0</v>
      </c>
      <c r="V1049" s="32">
        <v>0</v>
      </c>
      <c r="W1049" s="32">
        <v>1</v>
      </c>
      <c r="X1049" s="32">
        <v>0</v>
      </c>
      <c r="Y1049" s="32">
        <v>0</v>
      </c>
      <c r="Z1049" s="32">
        <v>0</v>
      </c>
      <c r="AA1049" s="32">
        <v>0</v>
      </c>
      <c r="AB1049" s="32">
        <v>0</v>
      </c>
      <c r="AC1049" s="32">
        <v>0</v>
      </c>
      <c r="AD1049">
        <v>7</v>
      </c>
    </row>
    <row r="1050" spans="1:30" x14ac:dyDescent="0.25">
      <c r="A1050" s="26">
        <v>1049</v>
      </c>
      <c r="B1050" t="s">
        <v>489</v>
      </c>
      <c r="C1050" s="55">
        <v>46071</v>
      </c>
      <c r="D1050" s="55">
        <v>46078</v>
      </c>
      <c r="E1050" t="s">
        <v>129</v>
      </c>
      <c r="F1050" t="s">
        <v>1682</v>
      </c>
      <c r="G1050" t="s">
        <v>560</v>
      </c>
      <c r="H1050" t="s">
        <v>137</v>
      </c>
      <c r="I1050" t="s">
        <v>67</v>
      </c>
      <c r="J1050" t="s">
        <v>49</v>
      </c>
      <c r="K1050" t="s">
        <v>50</v>
      </c>
      <c r="L1050" t="s">
        <v>645</v>
      </c>
      <c r="M1050">
        <v>0</v>
      </c>
      <c r="N1050">
        <v>1</v>
      </c>
      <c r="O1050">
        <v>2</v>
      </c>
      <c r="P1050" t="s">
        <v>43</v>
      </c>
      <c r="Q1050" t="s">
        <v>47</v>
      </c>
      <c r="R1050" t="s">
        <v>645</v>
      </c>
      <c r="S1050" t="s">
        <v>645</v>
      </c>
      <c r="T1050" t="s">
        <v>645</v>
      </c>
      <c r="U1050" s="32">
        <v>0</v>
      </c>
      <c r="V1050" s="32">
        <v>1</v>
      </c>
      <c r="W1050" s="32">
        <v>1</v>
      </c>
      <c r="X1050" s="32">
        <v>0</v>
      </c>
      <c r="Y1050" s="32">
        <v>0</v>
      </c>
      <c r="Z1050" s="32">
        <v>0</v>
      </c>
      <c r="AA1050" s="32">
        <v>0</v>
      </c>
      <c r="AB1050" s="32">
        <v>0</v>
      </c>
      <c r="AC1050" s="32">
        <v>1</v>
      </c>
      <c r="AD1050">
        <v>7</v>
      </c>
    </row>
    <row r="1051" spans="1:30" hidden="1" x14ac:dyDescent="0.25">
      <c r="A1051">
        <v>1050</v>
      </c>
      <c r="B1051" t="s">
        <v>489</v>
      </c>
      <c r="C1051" s="16">
        <v>46071</v>
      </c>
      <c r="D1051" s="16">
        <v>46078</v>
      </c>
      <c r="E1051" t="s">
        <v>129</v>
      </c>
      <c r="F1051" t="s">
        <v>38</v>
      </c>
      <c r="G1051" t="s">
        <v>561</v>
      </c>
      <c r="H1051" t="s">
        <v>645</v>
      </c>
      <c r="I1051" t="s">
        <v>90</v>
      </c>
      <c r="J1051" t="s">
        <v>44</v>
      </c>
      <c r="K1051" t="s">
        <v>113</v>
      </c>
      <c r="L1051" t="s">
        <v>645</v>
      </c>
      <c r="M1051">
        <v>1</v>
      </c>
      <c r="N1051">
        <v>0</v>
      </c>
      <c r="P1051" t="s">
        <v>645</v>
      </c>
      <c r="Q1051" t="s">
        <v>645</v>
      </c>
      <c r="R1051" t="s">
        <v>645</v>
      </c>
      <c r="S1051" t="s">
        <v>645</v>
      </c>
      <c r="T1051" t="s">
        <v>645</v>
      </c>
      <c r="U1051">
        <v>0</v>
      </c>
      <c r="V1051">
        <v>0</v>
      </c>
      <c r="W1051">
        <v>0</v>
      </c>
      <c r="X1051">
        <v>0</v>
      </c>
      <c r="Y1051">
        <v>0</v>
      </c>
      <c r="Z1051">
        <v>0</v>
      </c>
      <c r="AA1051">
        <v>0</v>
      </c>
      <c r="AB1051">
        <v>0</v>
      </c>
      <c r="AC1051">
        <v>0</v>
      </c>
      <c r="AD1051">
        <v>7</v>
      </c>
    </row>
    <row r="1052" spans="1:30" hidden="1" x14ac:dyDescent="0.25">
      <c r="A1052">
        <v>1051</v>
      </c>
      <c r="B1052" t="s">
        <v>489</v>
      </c>
      <c r="C1052" s="16">
        <v>46071</v>
      </c>
      <c r="D1052" s="16">
        <v>46078</v>
      </c>
      <c r="E1052" t="s">
        <v>129</v>
      </c>
      <c r="F1052" t="s">
        <v>38</v>
      </c>
      <c r="G1052" t="s">
        <v>562</v>
      </c>
      <c r="H1052" t="s">
        <v>645</v>
      </c>
      <c r="I1052" t="s">
        <v>90</v>
      </c>
      <c r="J1052" t="s">
        <v>49</v>
      </c>
      <c r="K1052" t="s">
        <v>41</v>
      </c>
      <c r="L1052" t="s">
        <v>645</v>
      </c>
      <c r="M1052">
        <v>1</v>
      </c>
      <c r="N1052">
        <v>0</v>
      </c>
      <c r="P1052" t="s">
        <v>645</v>
      </c>
      <c r="Q1052" t="s">
        <v>645</v>
      </c>
      <c r="R1052" t="s">
        <v>645</v>
      </c>
      <c r="S1052" t="s">
        <v>645</v>
      </c>
      <c r="T1052" t="s">
        <v>645</v>
      </c>
      <c r="U1052">
        <v>0</v>
      </c>
      <c r="V1052">
        <v>0</v>
      </c>
      <c r="W1052">
        <v>0</v>
      </c>
      <c r="X1052">
        <v>0</v>
      </c>
      <c r="Y1052">
        <v>0</v>
      </c>
      <c r="Z1052">
        <v>0</v>
      </c>
      <c r="AA1052">
        <v>0</v>
      </c>
      <c r="AB1052">
        <v>0</v>
      </c>
      <c r="AC1052">
        <v>0</v>
      </c>
      <c r="AD1052">
        <v>7</v>
      </c>
    </row>
    <row r="1053" spans="1:30" x14ac:dyDescent="0.25">
      <c r="A1053" s="26">
        <v>1052</v>
      </c>
      <c r="B1053" t="s">
        <v>489</v>
      </c>
      <c r="C1053" s="55">
        <v>46071</v>
      </c>
      <c r="D1053" s="55">
        <v>46078</v>
      </c>
      <c r="E1053" t="s">
        <v>129</v>
      </c>
      <c r="F1053" t="s">
        <v>2579</v>
      </c>
      <c r="G1053" t="s">
        <v>563</v>
      </c>
      <c r="H1053" t="s">
        <v>2580</v>
      </c>
      <c r="I1053" t="s">
        <v>90</v>
      </c>
      <c r="J1053" t="s">
        <v>49</v>
      </c>
      <c r="K1053" t="s">
        <v>41</v>
      </c>
      <c r="L1053" t="s">
        <v>645</v>
      </c>
      <c r="M1053">
        <v>0</v>
      </c>
      <c r="N1053">
        <v>0</v>
      </c>
      <c r="O1053">
        <v>1</v>
      </c>
      <c r="P1053" t="s">
        <v>2580</v>
      </c>
      <c r="Q1053" t="s">
        <v>645</v>
      </c>
      <c r="R1053" t="s">
        <v>645</v>
      </c>
      <c r="S1053" t="s">
        <v>645</v>
      </c>
      <c r="T1053" t="s">
        <v>645</v>
      </c>
      <c r="U1053" s="32">
        <v>0</v>
      </c>
      <c r="V1053" s="32">
        <v>0</v>
      </c>
      <c r="W1053" s="32">
        <v>0</v>
      </c>
      <c r="X1053" s="32">
        <v>0</v>
      </c>
      <c r="Y1053" s="32">
        <v>0</v>
      </c>
      <c r="Z1053" s="32">
        <v>0</v>
      </c>
      <c r="AA1053" s="32">
        <v>1</v>
      </c>
      <c r="AB1053" s="32">
        <v>0</v>
      </c>
      <c r="AC1053" s="32">
        <v>0</v>
      </c>
      <c r="AD1053">
        <v>7</v>
      </c>
    </row>
    <row r="1054" spans="1:30" x14ac:dyDescent="0.25">
      <c r="A1054" s="26">
        <v>1053</v>
      </c>
      <c r="B1054" t="s">
        <v>489</v>
      </c>
      <c r="C1054" s="55">
        <v>46071</v>
      </c>
      <c r="D1054" s="55">
        <v>46078</v>
      </c>
      <c r="E1054" t="s">
        <v>129</v>
      </c>
      <c r="F1054" t="s">
        <v>1687</v>
      </c>
      <c r="G1054" t="s">
        <v>563</v>
      </c>
      <c r="H1054" t="s">
        <v>83</v>
      </c>
      <c r="I1054" t="s">
        <v>90</v>
      </c>
      <c r="J1054" t="s">
        <v>49</v>
      </c>
      <c r="K1054" t="s">
        <v>41</v>
      </c>
      <c r="L1054" t="s">
        <v>645</v>
      </c>
      <c r="M1054">
        <v>0</v>
      </c>
      <c r="N1054">
        <v>0</v>
      </c>
      <c r="O1054">
        <v>1</v>
      </c>
      <c r="P1054" t="s">
        <v>83</v>
      </c>
      <c r="Q1054" t="s">
        <v>645</v>
      </c>
      <c r="R1054" t="s">
        <v>645</v>
      </c>
      <c r="S1054" t="s">
        <v>645</v>
      </c>
      <c r="T1054" t="s">
        <v>645</v>
      </c>
      <c r="U1054" s="32">
        <v>0</v>
      </c>
      <c r="V1054" s="32">
        <v>0</v>
      </c>
      <c r="W1054" s="32">
        <v>0</v>
      </c>
      <c r="X1054" s="32">
        <v>0</v>
      </c>
      <c r="Y1054" s="32">
        <v>0</v>
      </c>
      <c r="Z1054" s="32">
        <v>0</v>
      </c>
      <c r="AA1054" s="32">
        <v>1</v>
      </c>
      <c r="AB1054" s="32">
        <v>0</v>
      </c>
      <c r="AC1054" s="32">
        <v>0</v>
      </c>
      <c r="AD1054">
        <v>7</v>
      </c>
    </row>
    <row r="1055" spans="1:30" hidden="1" x14ac:dyDescent="0.25">
      <c r="A1055">
        <v>1054</v>
      </c>
      <c r="B1055" t="s">
        <v>489</v>
      </c>
      <c r="C1055" s="16">
        <v>46071</v>
      </c>
      <c r="D1055" s="16">
        <v>46078</v>
      </c>
      <c r="E1055" t="s">
        <v>129</v>
      </c>
      <c r="F1055" t="s">
        <v>38</v>
      </c>
      <c r="G1055" t="s">
        <v>564</v>
      </c>
      <c r="H1055" t="s">
        <v>645</v>
      </c>
      <c r="I1055" t="s">
        <v>90</v>
      </c>
      <c r="J1055" t="s">
        <v>49</v>
      </c>
      <c r="K1055" t="s">
        <v>346</v>
      </c>
      <c r="L1055" t="s">
        <v>645</v>
      </c>
      <c r="M1055">
        <v>1</v>
      </c>
      <c r="N1055">
        <v>0</v>
      </c>
      <c r="P1055" t="s">
        <v>645</v>
      </c>
      <c r="Q1055" t="s">
        <v>645</v>
      </c>
      <c r="R1055" t="s">
        <v>645</v>
      </c>
      <c r="S1055" t="s">
        <v>645</v>
      </c>
      <c r="T1055" t="s">
        <v>645</v>
      </c>
      <c r="U1055">
        <v>0</v>
      </c>
      <c r="V1055">
        <v>0</v>
      </c>
      <c r="W1055">
        <v>0</v>
      </c>
      <c r="X1055">
        <v>0</v>
      </c>
      <c r="Y1055">
        <v>0</v>
      </c>
      <c r="Z1055">
        <v>0</v>
      </c>
      <c r="AA1055">
        <v>0</v>
      </c>
      <c r="AB1055">
        <v>0</v>
      </c>
      <c r="AC1055">
        <v>0</v>
      </c>
      <c r="AD1055">
        <v>7</v>
      </c>
    </row>
    <row r="1056" spans="1:30" x14ac:dyDescent="0.25">
      <c r="A1056" s="26">
        <v>1055</v>
      </c>
      <c r="B1056" t="s">
        <v>489</v>
      </c>
      <c r="C1056" s="55">
        <v>46071</v>
      </c>
      <c r="D1056" s="55">
        <v>46078</v>
      </c>
      <c r="E1056" t="s">
        <v>129</v>
      </c>
      <c r="F1056" t="s">
        <v>1687</v>
      </c>
      <c r="G1056" t="s">
        <v>565</v>
      </c>
      <c r="H1056" t="s">
        <v>83</v>
      </c>
      <c r="I1056" t="s">
        <v>90</v>
      </c>
      <c r="J1056" t="s">
        <v>49</v>
      </c>
      <c r="K1056" t="s">
        <v>346</v>
      </c>
      <c r="L1056" t="s">
        <v>645</v>
      </c>
      <c r="M1056">
        <v>0</v>
      </c>
      <c r="N1056">
        <v>0</v>
      </c>
      <c r="O1056">
        <v>1</v>
      </c>
      <c r="P1056" t="s">
        <v>83</v>
      </c>
      <c r="Q1056" t="s">
        <v>645</v>
      </c>
      <c r="R1056" t="s">
        <v>645</v>
      </c>
      <c r="S1056" t="s">
        <v>645</v>
      </c>
      <c r="T1056" t="s">
        <v>645</v>
      </c>
      <c r="U1056" s="32">
        <v>0</v>
      </c>
      <c r="V1056" s="32">
        <v>0</v>
      </c>
      <c r="W1056" s="32">
        <v>0</v>
      </c>
      <c r="X1056" s="32">
        <v>0</v>
      </c>
      <c r="Y1056" s="32">
        <v>0</v>
      </c>
      <c r="Z1056" s="32">
        <v>0</v>
      </c>
      <c r="AA1056" s="32">
        <v>1</v>
      </c>
      <c r="AB1056" s="32">
        <v>0</v>
      </c>
      <c r="AC1056" s="32">
        <v>0</v>
      </c>
      <c r="AD1056">
        <v>7</v>
      </c>
    </row>
    <row r="1057" spans="1:30" x14ac:dyDescent="0.25">
      <c r="A1057" s="26">
        <v>1056</v>
      </c>
      <c r="B1057" t="s">
        <v>489</v>
      </c>
      <c r="C1057" s="55">
        <v>46071</v>
      </c>
      <c r="D1057" s="55">
        <v>46078</v>
      </c>
      <c r="E1057" t="s">
        <v>129</v>
      </c>
      <c r="F1057" t="s">
        <v>2579</v>
      </c>
      <c r="G1057" t="s">
        <v>565</v>
      </c>
      <c r="H1057" t="s">
        <v>2580</v>
      </c>
      <c r="I1057" t="s">
        <v>90</v>
      </c>
      <c r="J1057" t="s">
        <v>49</v>
      </c>
      <c r="K1057" t="s">
        <v>346</v>
      </c>
      <c r="L1057" t="s">
        <v>645</v>
      </c>
      <c r="M1057">
        <v>0</v>
      </c>
      <c r="N1057">
        <v>0</v>
      </c>
      <c r="O1057">
        <v>1</v>
      </c>
      <c r="P1057" t="s">
        <v>2580</v>
      </c>
      <c r="Q1057" t="s">
        <v>645</v>
      </c>
      <c r="R1057" t="s">
        <v>645</v>
      </c>
      <c r="S1057" t="s">
        <v>645</v>
      </c>
      <c r="T1057" t="s">
        <v>645</v>
      </c>
      <c r="U1057" s="32">
        <v>0</v>
      </c>
      <c r="V1057" s="32">
        <v>0</v>
      </c>
      <c r="W1057" s="32">
        <v>0</v>
      </c>
      <c r="X1057" s="32">
        <v>0</v>
      </c>
      <c r="Y1057" s="32">
        <v>0</v>
      </c>
      <c r="Z1057" s="32">
        <v>0</v>
      </c>
      <c r="AA1057" s="32">
        <v>1</v>
      </c>
      <c r="AB1057" s="32">
        <v>0</v>
      </c>
      <c r="AC1057" s="32">
        <v>0</v>
      </c>
      <c r="AD1057">
        <v>7</v>
      </c>
    </row>
    <row r="1058" spans="1:30" x14ac:dyDescent="0.25">
      <c r="A1058" s="26">
        <v>1057</v>
      </c>
      <c r="B1058" t="s">
        <v>489</v>
      </c>
      <c r="C1058" s="55">
        <v>46050</v>
      </c>
      <c r="D1058" s="55">
        <v>46076</v>
      </c>
      <c r="E1058" t="s">
        <v>37</v>
      </c>
      <c r="F1058" t="s">
        <v>1666</v>
      </c>
      <c r="G1058" t="s">
        <v>519</v>
      </c>
      <c r="H1058" t="s">
        <v>47</v>
      </c>
      <c r="I1058" t="s">
        <v>48</v>
      </c>
      <c r="J1058" t="s">
        <v>49</v>
      </c>
      <c r="K1058" t="s">
        <v>50</v>
      </c>
      <c r="L1058" t="s">
        <v>645</v>
      </c>
      <c r="M1058">
        <v>0</v>
      </c>
      <c r="N1058">
        <v>0</v>
      </c>
      <c r="O1058">
        <v>1</v>
      </c>
      <c r="P1058" t="s">
        <v>47</v>
      </c>
      <c r="Q1058" t="s">
        <v>645</v>
      </c>
      <c r="R1058" t="s">
        <v>645</v>
      </c>
      <c r="S1058" t="s">
        <v>645</v>
      </c>
      <c r="T1058" t="s">
        <v>645</v>
      </c>
      <c r="U1058" s="32">
        <v>0</v>
      </c>
      <c r="V1058" s="32">
        <v>0</v>
      </c>
      <c r="W1058" s="32">
        <v>1</v>
      </c>
      <c r="X1058" s="32">
        <v>0</v>
      </c>
      <c r="Y1058" s="32">
        <v>0</v>
      </c>
      <c r="Z1058" s="32">
        <v>0</v>
      </c>
      <c r="AA1058" s="32">
        <v>0</v>
      </c>
      <c r="AB1058" s="32">
        <v>0</v>
      </c>
      <c r="AC1058" s="32">
        <v>0</v>
      </c>
      <c r="AD1058">
        <v>26</v>
      </c>
    </row>
    <row r="1059" spans="1:30" hidden="1" x14ac:dyDescent="0.25">
      <c r="A1059">
        <v>1058</v>
      </c>
      <c r="B1059" t="s">
        <v>489</v>
      </c>
      <c r="C1059" s="16">
        <v>46050</v>
      </c>
      <c r="D1059" s="16">
        <v>46076</v>
      </c>
      <c r="E1059" t="s">
        <v>37</v>
      </c>
      <c r="F1059" t="s">
        <v>38</v>
      </c>
      <c r="G1059" t="s">
        <v>520</v>
      </c>
      <c r="H1059" t="s">
        <v>645</v>
      </c>
      <c r="I1059" t="s">
        <v>48</v>
      </c>
      <c r="J1059" t="s">
        <v>49</v>
      </c>
      <c r="K1059" t="s">
        <v>50</v>
      </c>
      <c r="L1059" t="s">
        <v>645</v>
      </c>
      <c r="M1059">
        <v>1</v>
      </c>
      <c r="N1059">
        <v>0</v>
      </c>
      <c r="P1059" t="s">
        <v>645</v>
      </c>
      <c r="Q1059" t="s">
        <v>645</v>
      </c>
      <c r="R1059" t="s">
        <v>645</v>
      </c>
      <c r="S1059" t="s">
        <v>645</v>
      </c>
      <c r="T1059" t="s">
        <v>645</v>
      </c>
      <c r="U1059">
        <v>0</v>
      </c>
      <c r="V1059">
        <v>0</v>
      </c>
      <c r="W1059">
        <v>0</v>
      </c>
      <c r="X1059">
        <v>0</v>
      </c>
      <c r="Y1059">
        <v>0</v>
      </c>
      <c r="Z1059">
        <v>0</v>
      </c>
      <c r="AA1059">
        <v>0</v>
      </c>
      <c r="AB1059">
        <v>0</v>
      </c>
      <c r="AC1059">
        <v>0</v>
      </c>
      <c r="AD1059">
        <v>26</v>
      </c>
    </row>
    <row r="1060" spans="1:30" x14ac:dyDescent="0.25">
      <c r="A1060" s="26">
        <v>1059</v>
      </c>
      <c r="B1060" t="s">
        <v>105</v>
      </c>
      <c r="C1060" s="55">
        <v>45642</v>
      </c>
      <c r="D1060" s="55">
        <v>46070</v>
      </c>
      <c r="E1060" t="s">
        <v>143</v>
      </c>
      <c r="F1060" t="s">
        <v>1666</v>
      </c>
      <c r="G1060" t="s">
        <v>178</v>
      </c>
      <c r="H1060" t="s">
        <v>47</v>
      </c>
      <c r="I1060" t="s">
        <v>48</v>
      </c>
      <c r="J1060" t="s">
        <v>56</v>
      </c>
      <c r="K1060" t="s">
        <v>50</v>
      </c>
      <c r="L1060" t="s">
        <v>645</v>
      </c>
      <c r="M1060">
        <v>0</v>
      </c>
      <c r="N1060">
        <v>0</v>
      </c>
      <c r="O1060">
        <v>1</v>
      </c>
      <c r="P1060" t="s">
        <v>47</v>
      </c>
      <c r="Q1060" t="s">
        <v>645</v>
      </c>
      <c r="R1060" t="s">
        <v>645</v>
      </c>
      <c r="S1060" t="s">
        <v>645</v>
      </c>
      <c r="T1060" t="s">
        <v>645</v>
      </c>
      <c r="U1060" s="32">
        <v>0</v>
      </c>
      <c r="V1060" s="32">
        <v>0</v>
      </c>
      <c r="W1060" s="32">
        <v>1</v>
      </c>
      <c r="X1060" s="32">
        <v>0</v>
      </c>
      <c r="Y1060" s="32">
        <v>0</v>
      </c>
      <c r="Z1060" s="32">
        <v>0</v>
      </c>
      <c r="AA1060" s="32">
        <v>0</v>
      </c>
      <c r="AB1060" s="32">
        <v>0</v>
      </c>
      <c r="AC1060" s="32">
        <v>0</v>
      </c>
      <c r="AD1060">
        <v>428</v>
      </c>
    </row>
    <row r="1061" spans="1:30" x14ac:dyDescent="0.25">
      <c r="A1061" s="26">
        <v>1060</v>
      </c>
      <c r="B1061" t="s">
        <v>369</v>
      </c>
      <c r="C1061" s="55">
        <v>46003</v>
      </c>
      <c r="D1061" s="55">
        <v>46062</v>
      </c>
      <c r="E1061" t="s">
        <v>143</v>
      </c>
      <c r="F1061" t="s">
        <v>1666</v>
      </c>
      <c r="G1061" t="s">
        <v>471</v>
      </c>
      <c r="H1061" t="s">
        <v>47</v>
      </c>
      <c r="I1061" t="s">
        <v>90</v>
      </c>
      <c r="J1061" t="s">
        <v>138</v>
      </c>
      <c r="K1061" t="s">
        <v>50</v>
      </c>
      <c r="L1061" t="s">
        <v>645</v>
      </c>
      <c r="M1061">
        <v>0</v>
      </c>
      <c r="N1061">
        <v>0</v>
      </c>
      <c r="O1061">
        <v>1</v>
      </c>
      <c r="P1061" t="s">
        <v>47</v>
      </c>
      <c r="Q1061" t="s">
        <v>645</v>
      </c>
      <c r="R1061" t="s">
        <v>645</v>
      </c>
      <c r="S1061" t="s">
        <v>645</v>
      </c>
      <c r="T1061" t="s">
        <v>645</v>
      </c>
      <c r="U1061" s="32">
        <v>0</v>
      </c>
      <c r="V1061" s="32">
        <v>0</v>
      </c>
      <c r="W1061" s="32">
        <v>1</v>
      </c>
      <c r="X1061" s="32">
        <v>0</v>
      </c>
      <c r="Y1061" s="32">
        <v>0</v>
      </c>
      <c r="Z1061" s="32">
        <v>0</v>
      </c>
      <c r="AA1061" s="32">
        <v>0</v>
      </c>
      <c r="AB1061" s="32">
        <v>0</v>
      </c>
      <c r="AC1061" s="32">
        <v>0</v>
      </c>
      <c r="AD1061">
        <v>59</v>
      </c>
    </row>
    <row r="1062" spans="1:30" x14ac:dyDescent="0.25">
      <c r="A1062" s="26">
        <v>1061</v>
      </c>
      <c r="B1062" t="s">
        <v>369</v>
      </c>
      <c r="C1062" s="55">
        <v>46022</v>
      </c>
      <c r="D1062" s="55">
        <v>46058</v>
      </c>
      <c r="E1062" t="s">
        <v>487</v>
      </c>
      <c r="F1062" t="s">
        <v>1666</v>
      </c>
      <c r="G1062" t="s">
        <v>488</v>
      </c>
      <c r="H1062" t="s">
        <v>47</v>
      </c>
      <c r="I1062" t="s">
        <v>337</v>
      </c>
      <c r="J1062" t="s">
        <v>338</v>
      </c>
      <c r="K1062" t="s">
        <v>79</v>
      </c>
      <c r="L1062" t="s">
        <v>645</v>
      </c>
      <c r="M1062">
        <v>0</v>
      </c>
      <c r="N1062">
        <v>0</v>
      </c>
      <c r="O1062">
        <v>1</v>
      </c>
      <c r="P1062" t="s">
        <v>47</v>
      </c>
      <c r="Q1062" t="s">
        <v>645</v>
      </c>
      <c r="R1062" t="s">
        <v>645</v>
      </c>
      <c r="S1062" t="s">
        <v>645</v>
      </c>
      <c r="T1062" t="s">
        <v>645</v>
      </c>
      <c r="U1062" s="32">
        <v>0</v>
      </c>
      <c r="V1062" s="32">
        <v>0</v>
      </c>
      <c r="W1062" s="32">
        <v>1</v>
      </c>
      <c r="X1062" s="32">
        <v>0</v>
      </c>
      <c r="Y1062" s="32">
        <v>0</v>
      </c>
      <c r="Z1062" s="32">
        <v>0</v>
      </c>
      <c r="AA1062" s="32">
        <v>0</v>
      </c>
      <c r="AB1062" s="32">
        <v>0</v>
      </c>
      <c r="AC1062" s="32">
        <v>0</v>
      </c>
      <c r="AD1062">
        <v>36</v>
      </c>
    </row>
    <row r="1063" spans="1:30" x14ac:dyDescent="0.25">
      <c r="A1063" s="26">
        <v>1062</v>
      </c>
      <c r="B1063" t="s">
        <v>326</v>
      </c>
      <c r="C1063" s="55">
        <v>45924</v>
      </c>
      <c r="D1063" s="55">
        <v>46058</v>
      </c>
      <c r="E1063" t="s">
        <v>359</v>
      </c>
      <c r="F1063" t="s">
        <v>43</v>
      </c>
      <c r="G1063" t="s">
        <v>360</v>
      </c>
      <c r="H1063" t="s">
        <v>43</v>
      </c>
      <c r="I1063" t="s">
        <v>51</v>
      </c>
      <c r="J1063" t="s">
        <v>56</v>
      </c>
      <c r="K1063" t="s">
        <v>50</v>
      </c>
      <c r="L1063" t="s">
        <v>645</v>
      </c>
      <c r="M1063">
        <v>0</v>
      </c>
      <c r="N1063">
        <v>0</v>
      </c>
      <c r="O1063">
        <v>1</v>
      </c>
      <c r="P1063" t="s">
        <v>43</v>
      </c>
      <c r="Q1063" t="s">
        <v>645</v>
      </c>
      <c r="R1063" t="s">
        <v>645</v>
      </c>
      <c r="S1063" t="s">
        <v>645</v>
      </c>
      <c r="T1063" t="s">
        <v>645</v>
      </c>
      <c r="U1063" s="32">
        <v>0</v>
      </c>
      <c r="V1063" s="32">
        <v>1</v>
      </c>
      <c r="W1063" s="32">
        <v>0</v>
      </c>
      <c r="X1063" s="32">
        <v>0</v>
      </c>
      <c r="Y1063" s="32">
        <v>0</v>
      </c>
      <c r="Z1063" s="32">
        <v>0</v>
      </c>
      <c r="AA1063" s="32">
        <v>0</v>
      </c>
      <c r="AB1063" s="32">
        <v>0</v>
      </c>
      <c r="AC1063" s="32">
        <v>1</v>
      </c>
      <c r="AD1063">
        <v>134</v>
      </c>
    </row>
    <row r="1064" spans="1:30" x14ac:dyDescent="0.25">
      <c r="A1064" s="26">
        <v>1063</v>
      </c>
      <c r="B1064" t="s">
        <v>369</v>
      </c>
      <c r="C1064" s="55">
        <v>45951</v>
      </c>
      <c r="D1064" s="55">
        <v>46064</v>
      </c>
      <c r="E1064" t="s">
        <v>359</v>
      </c>
      <c r="F1064" t="s">
        <v>1666</v>
      </c>
      <c r="G1064" t="s">
        <v>336</v>
      </c>
      <c r="H1064" t="s">
        <v>47</v>
      </c>
      <c r="I1064" t="s">
        <v>337</v>
      </c>
      <c r="J1064" t="s">
        <v>338</v>
      </c>
      <c r="K1064" t="s">
        <v>79</v>
      </c>
      <c r="L1064" t="s">
        <v>645</v>
      </c>
      <c r="M1064">
        <v>0</v>
      </c>
      <c r="N1064">
        <v>0</v>
      </c>
      <c r="O1064">
        <v>1</v>
      </c>
      <c r="P1064" t="s">
        <v>47</v>
      </c>
      <c r="Q1064" t="s">
        <v>645</v>
      </c>
      <c r="R1064" t="s">
        <v>645</v>
      </c>
      <c r="S1064" t="s">
        <v>645</v>
      </c>
      <c r="T1064" t="s">
        <v>645</v>
      </c>
      <c r="U1064" s="32">
        <v>0</v>
      </c>
      <c r="V1064" s="32">
        <v>0</v>
      </c>
      <c r="W1064" s="32">
        <v>1</v>
      </c>
      <c r="X1064" s="32">
        <v>0</v>
      </c>
      <c r="Y1064" s="32">
        <v>0</v>
      </c>
      <c r="Z1064" s="32">
        <v>0</v>
      </c>
      <c r="AA1064" s="32">
        <v>0</v>
      </c>
      <c r="AB1064" s="32">
        <v>0</v>
      </c>
      <c r="AC1064" s="32">
        <v>0</v>
      </c>
      <c r="AD1064">
        <v>113</v>
      </c>
    </row>
    <row r="1065" spans="1:30" x14ac:dyDescent="0.25">
      <c r="A1065" s="26">
        <v>1064</v>
      </c>
      <c r="B1065" t="s">
        <v>369</v>
      </c>
      <c r="C1065" s="55">
        <v>45951</v>
      </c>
      <c r="D1065" s="55">
        <v>46064</v>
      </c>
      <c r="E1065" t="s">
        <v>359</v>
      </c>
      <c r="F1065" t="s">
        <v>1666</v>
      </c>
      <c r="G1065" t="s">
        <v>336</v>
      </c>
      <c r="H1065" t="s">
        <v>47</v>
      </c>
      <c r="I1065" t="s">
        <v>337</v>
      </c>
      <c r="J1065" t="s">
        <v>338</v>
      </c>
      <c r="K1065" t="s">
        <v>79</v>
      </c>
      <c r="L1065" t="s">
        <v>645</v>
      </c>
      <c r="M1065">
        <v>0</v>
      </c>
      <c r="N1065">
        <v>0</v>
      </c>
      <c r="O1065">
        <v>1</v>
      </c>
      <c r="P1065" t="s">
        <v>47</v>
      </c>
      <c r="Q1065" t="s">
        <v>645</v>
      </c>
      <c r="R1065" t="s">
        <v>645</v>
      </c>
      <c r="S1065" t="s">
        <v>645</v>
      </c>
      <c r="T1065" t="s">
        <v>645</v>
      </c>
      <c r="U1065" s="32">
        <v>0</v>
      </c>
      <c r="V1065" s="32">
        <v>0</v>
      </c>
      <c r="W1065" s="32">
        <v>1</v>
      </c>
      <c r="X1065" s="32">
        <v>0</v>
      </c>
      <c r="Y1065" s="32">
        <v>0</v>
      </c>
      <c r="Z1065" s="32">
        <v>0</v>
      </c>
      <c r="AA1065" s="32">
        <v>0</v>
      </c>
      <c r="AB1065" s="32">
        <v>0</v>
      </c>
      <c r="AC1065" s="32">
        <v>0</v>
      </c>
      <c r="AD1065">
        <v>113</v>
      </c>
    </row>
    <row r="1066" spans="1:30" x14ac:dyDescent="0.25">
      <c r="A1066" s="26">
        <v>1065</v>
      </c>
      <c r="B1066" t="s">
        <v>369</v>
      </c>
      <c r="C1066" s="55">
        <v>45951</v>
      </c>
      <c r="D1066" s="55">
        <v>46064</v>
      </c>
      <c r="E1066" t="s">
        <v>359</v>
      </c>
      <c r="F1066" t="s">
        <v>1666</v>
      </c>
      <c r="G1066" t="s">
        <v>387</v>
      </c>
      <c r="H1066" t="s">
        <v>47</v>
      </c>
      <c r="I1066" t="s">
        <v>337</v>
      </c>
      <c r="J1066" t="s">
        <v>338</v>
      </c>
      <c r="K1066" t="s">
        <v>68</v>
      </c>
      <c r="L1066" t="s">
        <v>645</v>
      </c>
      <c r="M1066">
        <v>0</v>
      </c>
      <c r="N1066">
        <v>0</v>
      </c>
      <c r="O1066">
        <v>1</v>
      </c>
      <c r="P1066" t="s">
        <v>47</v>
      </c>
      <c r="Q1066" t="s">
        <v>645</v>
      </c>
      <c r="R1066" t="s">
        <v>645</v>
      </c>
      <c r="S1066" t="s">
        <v>645</v>
      </c>
      <c r="T1066" t="s">
        <v>645</v>
      </c>
      <c r="U1066" s="32">
        <v>0</v>
      </c>
      <c r="V1066" s="32">
        <v>0</v>
      </c>
      <c r="W1066" s="32">
        <v>1</v>
      </c>
      <c r="X1066" s="32">
        <v>0</v>
      </c>
      <c r="Y1066" s="32">
        <v>0</v>
      </c>
      <c r="Z1066" s="32">
        <v>0</v>
      </c>
      <c r="AA1066" s="32">
        <v>0</v>
      </c>
      <c r="AB1066" s="32">
        <v>0</v>
      </c>
      <c r="AC1066" s="32">
        <v>0</v>
      </c>
      <c r="AD1066">
        <v>113</v>
      </c>
    </row>
    <row r="1067" spans="1:30" x14ac:dyDescent="0.25">
      <c r="A1067" s="26">
        <v>1066</v>
      </c>
      <c r="B1067" t="s">
        <v>369</v>
      </c>
      <c r="C1067" s="55">
        <v>45951</v>
      </c>
      <c r="D1067" s="55">
        <v>46064</v>
      </c>
      <c r="E1067" t="s">
        <v>359</v>
      </c>
      <c r="F1067" t="s">
        <v>1682</v>
      </c>
      <c r="G1067" t="s">
        <v>388</v>
      </c>
      <c r="H1067" t="s">
        <v>137</v>
      </c>
      <c r="I1067" t="s">
        <v>337</v>
      </c>
      <c r="J1067" t="s">
        <v>338</v>
      </c>
      <c r="K1067" t="s">
        <v>113</v>
      </c>
      <c r="L1067" t="s">
        <v>645</v>
      </c>
      <c r="M1067">
        <v>0</v>
      </c>
      <c r="N1067">
        <v>1</v>
      </c>
      <c r="O1067">
        <v>2</v>
      </c>
      <c r="P1067" t="s">
        <v>43</v>
      </c>
      <c r="Q1067" t="s">
        <v>47</v>
      </c>
      <c r="R1067" t="s">
        <v>645</v>
      </c>
      <c r="S1067" t="s">
        <v>645</v>
      </c>
      <c r="T1067" t="s">
        <v>645</v>
      </c>
      <c r="U1067" s="32">
        <v>0</v>
      </c>
      <c r="V1067" s="32">
        <v>1</v>
      </c>
      <c r="W1067" s="32">
        <v>1</v>
      </c>
      <c r="X1067" s="32">
        <v>0</v>
      </c>
      <c r="Y1067" s="32">
        <v>0</v>
      </c>
      <c r="Z1067" s="32">
        <v>0</v>
      </c>
      <c r="AA1067" s="32">
        <v>0</v>
      </c>
      <c r="AB1067" s="32">
        <v>0</v>
      </c>
      <c r="AC1067" s="32">
        <v>1</v>
      </c>
      <c r="AD1067">
        <v>113</v>
      </c>
    </row>
    <row r="1068" spans="1:30" x14ac:dyDescent="0.25">
      <c r="A1068" s="26">
        <v>1067</v>
      </c>
      <c r="B1068" t="s">
        <v>369</v>
      </c>
      <c r="C1068" s="55">
        <v>45951</v>
      </c>
      <c r="D1068" s="55">
        <v>46064</v>
      </c>
      <c r="E1068" t="s">
        <v>359</v>
      </c>
      <c r="F1068" t="s">
        <v>1666</v>
      </c>
      <c r="G1068" t="s">
        <v>336</v>
      </c>
      <c r="H1068" t="s">
        <v>47</v>
      </c>
      <c r="I1068" t="s">
        <v>337</v>
      </c>
      <c r="J1068" t="s">
        <v>338</v>
      </c>
      <c r="K1068" t="s">
        <v>79</v>
      </c>
      <c r="L1068" t="s">
        <v>645</v>
      </c>
      <c r="M1068">
        <v>0</v>
      </c>
      <c r="N1068">
        <v>0</v>
      </c>
      <c r="O1068">
        <v>1</v>
      </c>
      <c r="P1068" t="s">
        <v>47</v>
      </c>
      <c r="Q1068" t="s">
        <v>645</v>
      </c>
      <c r="R1068" t="s">
        <v>645</v>
      </c>
      <c r="S1068" t="s">
        <v>645</v>
      </c>
      <c r="T1068" t="s">
        <v>645</v>
      </c>
      <c r="U1068" s="32">
        <v>0</v>
      </c>
      <c r="V1068" s="32">
        <v>0</v>
      </c>
      <c r="W1068" s="32">
        <v>1</v>
      </c>
      <c r="X1068" s="32">
        <v>0</v>
      </c>
      <c r="Y1068" s="32">
        <v>0</v>
      </c>
      <c r="Z1068" s="32">
        <v>0</v>
      </c>
      <c r="AA1068" s="32">
        <v>0</v>
      </c>
      <c r="AB1068" s="32">
        <v>0</v>
      </c>
      <c r="AC1068" s="32">
        <v>0</v>
      </c>
      <c r="AD1068">
        <v>113</v>
      </c>
    </row>
    <row r="1069" spans="1:30" x14ac:dyDescent="0.25">
      <c r="A1069" s="26">
        <v>1068</v>
      </c>
      <c r="B1069" t="s">
        <v>369</v>
      </c>
      <c r="C1069" s="55">
        <v>45951</v>
      </c>
      <c r="D1069" s="55">
        <v>46064</v>
      </c>
      <c r="E1069" t="s">
        <v>359</v>
      </c>
      <c r="F1069" t="s">
        <v>1666</v>
      </c>
      <c r="G1069" t="s">
        <v>389</v>
      </c>
      <c r="H1069" t="s">
        <v>47</v>
      </c>
      <c r="I1069" t="s">
        <v>51</v>
      </c>
      <c r="J1069" t="s">
        <v>49</v>
      </c>
      <c r="K1069" t="s">
        <v>50</v>
      </c>
      <c r="L1069" t="s">
        <v>645</v>
      </c>
      <c r="M1069">
        <v>0</v>
      </c>
      <c r="N1069">
        <v>0</v>
      </c>
      <c r="O1069">
        <v>1</v>
      </c>
      <c r="P1069" t="s">
        <v>47</v>
      </c>
      <c r="Q1069" t="s">
        <v>645</v>
      </c>
      <c r="R1069" t="s">
        <v>645</v>
      </c>
      <c r="S1069" t="s">
        <v>645</v>
      </c>
      <c r="T1069" t="s">
        <v>645</v>
      </c>
      <c r="U1069" s="32">
        <v>0</v>
      </c>
      <c r="V1069" s="32">
        <v>0</v>
      </c>
      <c r="W1069" s="32">
        <v>1</v>
      </c>
      <c r="X1069" s="32">
        <v>0</v>
      </c>
      <c r="Y1069" s="32">
        <v>0</v>
      </c>
      <c r="Z1069" s="32">
        <v>0</v>
      </c>
      <c r="AA1069" s="32">
        <v>0</v>
      </c>
      <c r="AB1069" s="32">
        <v>0</v>
      </c>
      <c r="AC1069" s="32">
        <v>0</v>
      </c>
      <c r="AD1069">
        <v>113</v>
      </c>
    </row>
    <row r="1070" spans="1:30" x14ac:dyDescent="0.25">
      <c r="A1070" s="26">
        <v>1069</v>
      </c>
      <c r="B1070" t="s">
        <v>369</v>
      </c>
      <c r="C1070" s="55">
        <v>45951</v>
      </c>
      <c r="D1070" s="55">
        <v>46064</v>
      </c>
      <c r="E1070" t="s">
        <v>359</v>
      </c>
      <c r="F1070" t="s">
        <v>1682</v>
      </c>
      <c r="G1070" t="s">
        <v>390</v>
      </c>
      <c r="H1070" t="s">
        <v>137</v>
      </c>
      <c r="I1070" t="s">
        <v>55</v>
      </c>
      <c r="J1070" t="s">
        <v>365</v>
      </c>
      <c r="K1070" t="s">
        <v>113</v>
      </c>
      <c r="L1070" t="s">
        <v>645</v>
      </c>
      <c r="M1070">
        <v>0</v>
      </c>
      <c r="N1070">
        <v>1</v>
      </c>
      <c r="O1070">
        <v>2</v>
      </c>
      <c r="P1070" t="s">
        <v>43</v>
      </c>
      <c r="Q1070" t="s">
        <v>47</v>
      </c>
      <c r="R1070" t="s">
        <v>645</v>
      </c>
      <c r="S1070" t="s">
        <v>645</v>
      </c>
      <c r="T1070" t="s">
        <v>645</v>
      </c>
      <c r="U1070" s="32">
        <v>0</v>
      </c>
      <c r="V1070" s="32">
        <v>1</v>
      </c>
      <c r="W1070" s="32">
        <v>1</v>
      </c>
      <c r="X1070" s="32">
        <v>0</v>
      </c>
      <c r="Y1070" s="32">
        <v>0</v>
      </c>
      <c r="Z1070" s="32">
        <v>0</v>
      </c>
      <c r="AA1070" s="32">
        <v>0</v>
      </c>
      <c r="AB1070" s="32">
        <v>0</v>
      </c>
      <c r="AC1070" s="32">
        <v>1</v>
      </c>
      <c r="AD1070">
        <v>113</v>
      </c>
    </row>
    <row r="1071" spans="1:30" x14ac:dyDescent="0.25">
      <c r="A1071" s="26">
        <v>1070</v>
      </c>
      <c r="B1071" t="s">
        <v>369</v>
      </c>
      <c r="C1071" s="55">
        <v>45951</v>
      </c>
      <c r="D1071" s="55">
        <v>46064</v>
      </c>
      <c r="E1071" t="s">
        <v>359</v>
      </c>
      <c r="F1071" t="s">
        <v>1666</v>
      </c>
      <c r="G1071" t="s">
        <v>391</v>
      </c>
      <c r="H1071" t="s">
        <v>47</v>
      </c>
      <c r="I1071" t="s">
        <v>48</v>
      </c>
      <c r="J1071" t="s">
        <v>49</v>
      </c>
      <c r="K1071" t="s">
        <v>50</v>
      </c>
      <c r="L1071" t="s">
        <v>645</v>
      </c>
      <c r="M1071">
        <v>0</v>
      </c>
      <c r="N1071">
        <v>0</v>
      </c>
      <c r="O1071">
        <v>1</v>
      </c>
      <c r="P1071" t="s">
        <v>47</v>
      </c>
      <c r="Q1071" t="s">
        <v>645</v>
      </c>
      <c r="R1071" t="s">
        <v>645</v>
      </c>
      <c r="S1071" t="s">
        <v>645</v>
      </c>
      <c r="T1071" t="s">
        <v>645</v>
      </c>
      <c r="U1071" s="32">
        <v>0</v>
      </c>
      <c r="V1071" s="32">
        <v>0</v>
      </c>
      <c r="W1071" s="32">
        <v>1</v>
      </c>
      <c r="X1071" s="32">
        <v>0</v>
      </c>
      <c r="Y1071" s="32">
        <v>0</v>
      </c>
      <c r="Z1071" s="32">
        <v>0</v>
      </c>
      <c r="AA1071" s="32">
        <v>0</v>
      </c>
      <c r="AB1071" s="32">
        <v>0</v>
      </c>
      <c r="AC1071" s="32">
        <v>0</v>
      </c>
      <c r="AD1071">
        <v>113</v>
      </c>
    </row>
    <row r="1072" spans="1:30" x14ac:dyDescent="0.25">
      <c r="A1072" s="26">
        <v>1071</v>
      </c>
      <c r="B1072" t="s">
        <v>369</v>
      </c>
      <c r="C1072" s="55">
        <v>45951</v>
      </c>
      <c r="D1072" s="55">
        <v>46064</v>
      </c>
      <c r="E1072" t="s">
        <v>359</v>
      </c>
      <c r="F1072" t="s">
        <v>1666</v>
      </c>
      <c r="G1072" t="s">
        <v>276</v>
      </c>
      <c r="H1072" t="s">
        <v>47</v>
      </c>
      <c r="I1072" t="s">
        <v>55</v>
      </c>
      <c r="J1072" t="s">
        <v>138</v>
      </c>
      <c r="K1072" t="s">
        <v>113</v>
      </c>
      <c r="L1072" t="s">
        <v>645</v>
      </c>
      <c r="M1072">
        <v>0</v>
      </c>
      <c r="N1072">
        <v>0</v>
      </c>
      <c r="O1072">
        <v>1</v>
      </c>
      <c r="P1072" t="s">
        <v>47</v>
      </c>
      <c r="Q1072" t="s">
        <v>645</v>
      </c>
      <c r="R1072" t="s">
        <v>645</v>
      </c>
      <c r="S1072" t="s">
        <v>645</v>
      </c>
      <c r="T1072" t="s">
        <v>645</v>
      </c>
      <c r="U1072" s="32">
        <v>0</v>
      </c>
      <c r="V1072" s="32">
        <v>0</v>
      </c>
      <c r="W1072" s="32">
        <v>1</v>
      </c>
      <c r="X1072" s="32">
        <v>0</v>
      </c>
      <c r="Y1072" s="32">
        <v>0</v>
      </c>
      <c r="Z1072" s="32">
        <v>0</v>
      </c>
      <c r="AA1072" s="32">
        <v>0</v>
      </c>
      <c r="AB1072" s="32">
        <v>0</v>
      </c>
      <c r="AC1072" s="32">
        <v>0</v>
      </c>
      <c r="AD1072">
        <v>113</v>
      </c>
    </row>
    <row r="1073" spans="1:30" x14ac:dyDescent="0.25">
      <c r="A1073" s="26">
        <v>1072</v>
      </c>
      <c r="B1073" t="s">
        <v>369</v>
      </c>
      <c r="C1073" s="55">
        <v>45964</v>
      </c>
      <c r="D1073" s="55">
        <v>46059</v>
      </c>
      <c r="E1073" t="s">
        <v>359</v>
      </c>
      <c r="F1073" t="s">
        <v>1682</v>
      </c>
      <c r="G1073" t="s">
        <v>408</v>
      </c>
      <c r="H1073" t="s">
        <v>137</v>
      </c>
      <c r="I1073" t="s">
        <v>55</v>
      </c>
      <c r="J1073" t="s">
        <v>138</v>
      </c>
      <c r="K1073" t="s">
        <v>113</v>
      </c>
      <c r="L1073" t="s">
        <v>645</v>
      </c>
      <c r="M1073">
        <v>0</v>
      </c>
      <c r="N1073">
        <v>1</v>
      </c>
      <c r="O1073">
        <v>2</v>
      </c>
      <c r="P1073" t="s">
        <v>43</v>
      </c>
      <c r="Q1073" t="s">
        <v>47</v>
      </c>
      <c r="R1073" t="s">
        <v>645</v>
      </c>
      <c r="S1073" t="s">
        <v>645</v>
      </c>
      <c r="T1073" t="s">
        <v>645</v>
      </c>
      <c r="U1073" s="32">
        <v>0</v>
      </c>
      <c r="V1073" s="32">
        <v>1</v>
      </c>
      <c r="W1073" s="32">
        <v>1</v>
      </c>
      <c r="X1073" s="32">
        <v>0</v>
      </c>
      <c r="Y1073" s="32">
        <v>0</v>
      </c>
      <c r="Z1073" s="32">
        <v>0</v>
      </c>
      <c r="AA1073" s="32">
        <v>0</v>
      </c>
      <c r="AB1073" s="32">
        <v>0</v>
      </c>
      <c r="AC1073" s="32">
        <v>1</v>
      </c>
      <c r="AD1073">
        <v>95</v>
      </c>
    </row>
    <row r="1074" spans="1:30" x14ac:dyDescent="0.25">
      <c r="A1074" s="26">
        <v>1073</v>
      </c>
      <c r="B1074" t="s">
        <v>369</v>
      </c>
      <c r="C1074" s="55">
        <v>45964</v>
      </c>
      <c r="D1074" s="55">
        <v>46059</v>
      </c>
      <c r="E1074" t="s">
        <v>359</v>
      </c>
      <c r="F1074" t="s">
        <v>1666</v>
      </c>
      <c r="G1074" t="s">
        <v>409</v>
      </c>
      <c r="H1074" t="s">
        <v>47</v>
      </c>
      <c r="I1074" t="s">
        <v>55</v>
      </c>
      <c r="J1074" t="s">
        <v>44</v>
      </c>
      <c r="K1074" t="s">
        <v>113</v>
      </c>
      <c r="L1074" t="s">
        <v>645</v>
      </c>
      <c r="M1074">
        <v>0</v>
      </c>
      <c r="N1074">
        <v>0</v>
      </c>
      <c r="O1074">
        <v>1</v>
      </c>
      <c r="P1074" t="s">
        <v>47</v>
      </c>
      <c r="Q1074" t="s">
        <v>645</v>
      </c>
      <c r="R1074" t="s">
        <v>645</v>
      </c>
      <c r="S1074" t="s">
        <v>645</v>
      </c>
      <c r="T1074" t="s">
        <v>645</v>
      </c>
      <c r="U1074" s="32">
        <v>0</v>
      </c>
      <c r="V1074" s="32">
        <v>0</v>
      </c>
      <c r="W1074" s="32">
        <v>1</v>
      </c>
      <c r="X1074" s="32">
        <v>0</v>
      </c>
      <c r="Y1074" s="32">
        <v>0</v>
      </c>
      <c r="Z1074" s="32">
        <v>0</v>
      </c>
      <c r="AA1074" s="32">
        <v>0</v>
      </c>
      <c r="AB1074" s="32">
        <v>0</v>
      </c>
      <c r="AC1074" s="32">
        <v>0</v>
      </c>
      <c r="AD1074">
        <v>95</v>
      </c>
    </row>
    <row r="1075" spans="1:30" hidden="1" x14ac:dyDescent="0.25">
      <c r="A1075">
        <v>1074</v>
      </c>
      <c r="B1075" t="s">
        <v>369</v>
      </c>
      <c r="C1075" s="16">
        <v>45964</v>
      </c>
      <c r="D1075" s="16">
        <v>46059</v>
      </c>
      <c r="E1075" t="s">
        <v>359</v>
      </c>
      <c r="F1075" t="s">
        <v>38</v>
      </c>
      <c r="G1075" t="s">
        <v>188</v>
      </c>
      <c r="H1075" t="s">
        <v>645</v>
      </c>
      <c r="I1075" t="s">
        <v>55</v>
      </c>
      <c r="J1075" t="s">
        <v>40</v>
      </c>
      <c r="K1075" t="s">
        <v>113</v>
      </c>
      <c r="L1075" t="s">
        <v>645</v>
      </c>
      <c r="M1075">
        <v>1</v>
      </c>
      <c r="N1075">
        <v>0</v>
      </c>
      <c r="P1075" t="s">
        <v>645</v>
      </c>
      <c r="Q1075" t="s">
        <v>645</v>
      </c>
      <c r="R1075" t="s">
        <v>645</v>
      </c>
      <c r="S1075" t="s">
        <v>645</v>
      </c>
      <c r="T1075" t="s">
        <v>645</v>
      </c>
      <c r="U1075">
        <v>0</v>
      </c>
      <c r="V1075">
        <v>0</v>
      </c>
      <c r="W1075">
        <v>0</v>
      </c>
      <c r="X1075">
        <v>0</v>
      </c>
      <c r="Y1075">
        <v>0</v>
      </c>
      <c r="Z1075">
        <v>0</v>
      </c>
      <c r="AA1075">
        <v>0</v>
      </c>
      <c r="AB1075">
        <v>0</v>
      </c>
      <c r="AC1075">
        <v>0</v>
      </c>
      <c r="AD1075">
        <v>95</v>
      </c>
    </row>
    <row r="1076" spans="1:30" hidden="1" x14ac:dyDescent="0.25">
      <c r="A1076">
        <v>1075</v>
      </c>
      <c r="B1076" t="s">
        <v>369</v>
      </c>
      <c r="C1076" s="16">
        <v>45964</v>
      </c>
      <c r="D1076" s="16">
        <v>46059</v>
      </c>
      <c r="E1076" t="s">
        <v>359</v>
      </c>
      <c r="F1076" t="s">
        <v>38</v>
      </c>
      <c r="G1076" t="s">
        <v>410</v>
      </c>
      <c r="H1076" t="s">
        <v>645</v>
      </c>
      <c r="I1076" t="s">
        <v>90</v>
      </c>
      <c r="J1076" t="s">
        <v>49</v>
      </c>
      <c r="K1076" t="s">
        <v>113</v>
      </c>
      <c r="L1076" t="s">
        <v>645</v>
      </c>
      <c r="M1076">
        <v>1</v>
      </c>
      <c r="N1076">
        <v>0</v>
      </c>
      <c r="P1076" t="s">
        <v>645</v>
      </c>
      <c r="Q1076" t="s">
        <v>645</v>
      </c>
      <c r="R1076" t="s">
        <v>645</v>
      </c>
      <c r="S1076" t="s">
        <v>645</v>
      </c>
      <c r="T1076" t="s">
        <v>645</v>
      </c>
      <c r="U1076">
        <v>0</v>
      </c>
      <c r="V1076">
        <v>0</v>
      </c>
      <c r="W1076">
        <v>0</v>
      </c>
      <c r="X1076">
        <v>0</v>
      </c>
      <c r="Y1076">
        <v>0</v>
      </c>
      <c r="Z1076">
        <v>0</v>
      </c>
      <c r="AA1076">
        <v>0</v>
      </c>
      <c r="AB1076">
        <v>0</v>
      </c>
      <c r="AC1076">
        <v>0</v>
      </c>
      <c r="AD1076">
        <v>95</v>
      </c>
    </row>
    <row r="1077" spans="1:30" x14ac:dyDescent="0.25">
      <c r="A1077" s="26">
        <v>1076</v>
      </c>
      <c r="B1077" t="s">
        <v>369</v>
      </c>
      <c r="C1077" s="55">
        <v>45980</v>
      </c>
      <c r="D1077" s="55">
        <v>46077</v>
      </c>
      <c r="E1077" t="s">
        <v>359</v>
      </c>
      <c r="F1077" t="s">
        <v>43</v>
      </c>
      <c r="G1077" t="s">
        <v>244</v>
      </c>
      <c r="H1077" t="s">
        <v>43</v>
      </c>
      <c r="I1077" t="s">
        <v>51</v>
      </c>
      <c r="J1077" t="s">
        <v>49</v>
      </c>
      <c r="K1077" t="s">
        <v>50</v>
      </c>
      <c r="L1077" t="s">
        <v>645</v>
      </c>
      <c r="M1077">
        <v>0</v>
      </c>
      <c r="N1077">
        <v>0</v>
      </c>
      <c r="O1077">
        <v>1</v>
      </c>
      <c r="P1077" t="s">
        <v>43</v>
      </c>
      <c r="Q1077" t="s">
        <v>645</v>
      </c>
      <c r="R1077" t="s">
        <v>645</v>
      </c>
      <c r="S1077" t="s">
        <v>645</v>
      </c>
      <c r="T1077" t="s">
        <v>645</v>
      </c>
      <c r="U1077" s="32">
        <v>0</v>
      </c>
      <c r="V1077" s="32">
        <v>1</v>
      </c>
      <c r="W1077" s="32">
        <v>0</v>
      </c>
      <c r="X1077" s="32">
        <v>0</v>
      </c>
      <c r="Y1077" s="32">
        <v>0</v>
      </c>
      <c r="Z1077" s="32">
        <v>0</v>
      </c>
      <c r="AA1077" s="32">
        <v>0</v>
      </c>
      <c r="AB1077" s="32">
        <v>0</v>
      </c>
      <c r="AC1077" s="32">
        <v>1</v>
      </c>
      <c r="AD1077">
        <v>97</v>
      </c>
    </row>
    <row r="1078" spans="1:30" x14ac:dyDescent="0.25">
      <c r="A1078" s="26">
        <v>1077</v>
      </c>
      <c r="B1078" t="s">
        <v>369</v>
      </c>
      <c r="C1078" s="55">
        <v>45980</v>
      </c>
      <c r="D1078" s="55">
        <v>46077</v>
      </c>
      <c r="E1078" t="s">
        <v>359</v>
      </c>
      <c r="F1078" t="s">
        <v>1663</v>
      </c>
      <c r="G1078" t="s">
        <v>244</v>
      </c>
      <c r="H1078" t="s">
        <v>95</v>
      </c>
      <c r="I1078" t="s">
        <v>51</v>
      </c>
      <c r="J1078" t="s">
        <v>49</v>
      </c>
      <c r="K1078" t="s">
        <v>50</v>
      </c>
      <c r="L1078" t="s">
        <v>645</v>
      </c>
      <c r="M1078">
        <v>0</v>
      </c>
      <c r="N1078">
        <v>0</v>
      </c>
      <c r="O1078">
        <v>1</v>
      </c>
      <c r="P1078" t="s">
        <v>95</v>
      </c>
      <c r="Q1078" t="s">
        <v>645</v>
      </c>
      <c r="R1078" t="s">
        <v>645</v>
      </c>
      <c r="S1078" t="s">
        <v>645</v>
      </c>
      <c r="T1078" t="s">
        <v>645</v>
      </c>
      <c r="U1078" s="32">
        <v>0</v>
      </c>
      <c r="V1078" s="32">
        <v>0</v>
      </c>
      <c r="W1078" s="32">
        <v>0</v>
      </c>
      <c r="X1078" s="32">
        <v>0</v>
      </c>
      <c r="Y1078" s="32">
        <v>0</v>
      </c>
      <c r="Z1078" s="32">
        <v>1</v>
      </c>
      <c r="AA1078" s="32">
        <v>0</v>
      </c>
      <c r="AB1078" s="32">
        <v>0</v>
      </c>
      <c r="AC1078" s="32">
        <v>0</v>
      </c>
      <c r="AD1078">
        <v>97</v>
      </c>
    </row>
    <row r="1079" spans="1:30" x14ac:dyDescent="0.25">
      <c r="A1079" s="26">
        <v>1078</v>
      </c>
      <c r="B1079" t="s">
        <v>369</v>
      </c>
      <c r="C1079" s="55">
        <v>45980</v>
      </c>
      <c r="D1079" s="55">
        <v>46077</v>
      </c>
      <c r="E1079" t="s">
        <v>359</v>
      </c>
      <c r="F1079" t="s">
        <v>43</v>
      </c>
      <c r="G1079" t="s">
        <v>310</v>
      </c>
      <c r="H1079" t="s">
        <v>43</v>
      </c>
      <c r="I1079" t="s">
        <v>55</v>
      </c>
      <c r="J1079" t="s">
        <v>49</v>
      </c>
      <c r="K1079" t="s">
        <v>50</v>
      </c>
      <c r="L1079" t="s">
        <v>645</v>
      </c>
      <c r="M1079">
        <v>0</v>
      </c>
      <c r="N1079">
        <v>0</v>
      </c>
      <c r="O1079">
        <v>1</v>
      </c>
      <c r="P1079" t="s">
        <v>43</v>
      </c>
      <c r="Q1079" t="s">
        <v>645</v>
      </c>
      <c r="R1079" t="s">
        <v>645</v>
      </c>
      <c r="S1079" t="s">
        <v>645</v>
      </c>
      <c r="T1079" t="s">
        <v>645</v>
      </c>
      <c r="U1079" s="32">
        <v>0</v>
      </c>
      <c r="V1079" s="32">
        <v>1</v>
      </c>
      <c r="W1079" s="32">
        <v>0</v>
      </c>
      <c r="X1079" s="32">
        <v>0</v>
      </c>
      <c r="Y1079" s="32">
        <v>0</v>
      </c>
      <c r="Z1079" s="32">
        <v>0</v>
      </c>
      <c r="AA1079" s="32">
        <v>0</v>
      </c>
      <c r="AB1079" s="32">
        <v>0</v>
      </c>
      <c r="AC1079" s="32">
        <v>1</v>
      </c>
      <c r="AD1079">
        <v>97</v>
      </c>
    </row>
    <row r="1080" spans="1:30" hidden="1" x14ac:dyDescent="0.25">
      <c r="A1080">
        <v>1079</v>
      </c>
      <c r="B1080" t="s">
        <v>369</v>
      </c>
      <c r="C1080" s="16">
        <v>45980</v>
      </c>
      <c r="D1080" s="16">
        <v>46077</v>
      </c>
      <c r="E1080" t="s">
        <v>359</v>
      </c>
      <c r="F1080" t="s">
        <v>38</v>
      </c>
      <c r="G1080" t="s">
        <v>310</v>
      </c>
      <c r="H1080" t="s">
        <v>645</v>
      </c>
      <c r="I1080" t="s">
        <v>55</v>
      </c>
      <c r="J1080" t="s">
        <v>49</v>
      </c>
      <c r="K1080" t="s">
        <v>50</v>
      </c>
      <c r="L1080" t="s">
        <v>645</v>
      </c>
      <c r="M1080">
        <v>1</v>
      </c>
      <c r="N1080">
        <v>0</v>
      </c>
      <c r="P1080" t="s">
        <v>645</v>
      </c>
      <c r="Q1080" t="s">
        <v>645</v>
      </c>
      <c r="R1080" t="s">
        <v>645</v>
      </c>
      <c r="S1080" t="s">
        <v>645</v>
      </c>
      <c r="T1080" t="s">
        <v>645</v>
      </c>
      <c r="U1080">
        <v>0</v>
      </c>
      <c r="V1080">
        <v>0</v>
      </c>
      <c r="W1080">
        <v>0</v>
      </c>
      <c r="X1080">
        <v>0</v>
      </c>
      <c r="Y1080">
        <v>0</v>
      </c>
      <c r="Z1080">
        <v>0</v>
      </c>
      <c r="AA1080">
        <v>0</v>
      </c>
      <c r="AB1080">
        <v>0</v>
      </c>
      <c r="AC1080">
        <v>0</v>
      </c>
      <c r="AD1080">
        <v>97</v>
      </c>
    </row>
    <row r="1081" spans="1:30" x14ac:dyDescent="0.25">
      <c r="A1081" s="26">
        <v>1080</v>
      </c>
      <c r="B1081" t="s">
        <v>369</v>
      </c>
      <c r="C1081" s="55">
        <v>45980</v>
      </c>
      <c r="D1081" s="55">
        <v>46071</v>
      </c>
      <c r="E1081" t="s">
        <v>359</v>
      </c>
      <c r="F1081" t="s">
        <v>1666</v>
      </c>
      <c r="G1081" t="s">
        <v>433</v>
      </c>
      <c r="H1081" t="s">
        <v>47</v>
      </c>
      <c r="I1081" t="s">
        <v>55</v>
      </c>
      <c r="J1081" t="s">
        <v>44</v>
      </c>
      <c r="K1081" t="s">
        <v>113</v>
      </c>
      <c r="L1081" t="s">
        <v>645</v>
      </c>
      <c r="M1081">
        <v>0</v>
      </c>
      <c r="N1081">
        <v>0</v>
      </c>
      <c r="O1081">
        <v>1</v>
      </c>
      <c r="P1081" t="s">
        <v>47</v>
      </c>
      <c r="Q1081" t="s">
        <v>645</v>
      </c>
      <c r="R1081" t="s">
        <v>645</v>
      </c>
      <c r="S1081" t="s">
        <v>645</v>
      </c>
      <c r="T1081" t="s">
        <v>645</v>
      </c>
      <c r="U1081" s="32">
        <v>0</v>
      </c>
      <c r="V1081" s="32">
        <v>0</v>
      </c>
      <c r="W1081" s="32">
        <v>1</v>
      </c>
      <c r="X1081" s="32">
        <v>0</v>
      </c>
      <c r="Y1081" s="32">
        <v>0</v>
      </c>
      <c r="Z1081" s="32">
        <v>0</v>
      </c>
      <c r="AA1081" s="32">
        <v>0</v>
      </c>
      <c r="AB1081" s="32">
        <v>0</v>
      </c>
      <c r="AC1081" s="32">
        <v>0</v>
      </c>
      <c r="AD1081">
        <v>91</v>
      </c>
    </row>
    <row r="1082" spans="1:30" hidden="1" x14ac:dyDescent="0.25">
      <c r="A1082">
        <v>1081</v>
      </c>
      <c r="B1082" t="s">
        <v>369</v>
      </c>
      <c r="C1082" s="16">
        <v>45980</v>
      </c>
      <c r="D1082" s="16">
        <v>46071</v>
      </c>
      <c r="E1082" t="s">
        <v>359</v>
      </c>
      <c r="F1082" t="s">
        <v>38</v>
      </c>
      <c r="G1082" t="s">
        <v>434</v>
      </c>
      <c r="H1082" t="s">
        <v>645</v>
      </c>
      <c r="I1082" t="s">
        <v>90</v>
      </c>
      <c r="J1082" t="s">
        <v>78</v>
      </c>
      <c r="K1082" t="s">
        <v>113</v>
      </c>
      <c r="L1082" t="s">
        <v>645</v>
      </c>
      <c r="M1082">
        <v>1</v>
      </c>
      <c r="N1082">
        <v>0</v>
      </c>
      <c r="P1082" t="s">
        <v>645</v>
      </c>
      <c r="Q1082" t="s">
        <v>645</v>
      </c>
      <c r="R1082" t="s">
        <v>645</v>
      </c>
      <c r="S1082" t="s">
        <v>645</v>
      </c>
      <c r="T1082" t="s">
        <v>645</v>
      </c>
      <c r="U1082">
        <v>0</v>
      </c>
      <c r="V1082">
        <v>0</v>
      </c>
      <c r="W1082">
        <v>0</v>
      </c>
      <c r="X1082">
        <v>0</v>
      </c>
      <c r="Y1082">
        <v>0</v>
      </c>
      <c r="Z1082">
        <v>0</v>
      </c>
      <c r="AA1082">
        <v>0</v>
      </c>
      <c r="AB1082">
        <v>0</v>
      </c>
      <c r="AC1082">
        <v>0</v>
      </c>
      <c r="AD1082">
        <v>91</v>
      </c>
    </row>
    <row r="1083" spans="1:30" hidden="1" x14ac:dyDescent="0.25">
      <c r="A1083">
        <v>1082</v>
      </c>
      <c r="B1083" t="s">
        <v>369</v>
      </c>
      <c r="C1083" s="16">
        <v>45980</v>
      </c>
      <c r="D1083" s="16">
        <v>46071</v>
      </c>
      <c r="E1083" t="s">
        <v>359</v>
      </c>
      <c r="F1083" t="s">
        <v>38</v>
      </c>
      <c r="G1083" t="s">
        <v>435</v>
      </c>
      <c r="H1083" t="s">
        <v>645</v>
      </c>
      <c r="I1083" t="s">
        <v>48</v>
      </c>
      <c r="J1083" t="s">
        <v>78</v>
      </c>
      <c r="K1083" t="s">
        <v>50</v>
      </c>
      <c r="L1083" t="s">
        <v>645</v>
      </c>
      <c r="M1083">
        <v>1</v>
      </c>
      <c r="N1083">
        <v>0</v>
      </c>
      <c r="P1083" t="s">
        <v>645</v>
      </c>
      <c r="Q1083" t="s">
        <v>645</v>
      </c>
      <c r="R1083" t="s">
        <v>645</v>
      </c>
      <c r="S1083" t="s">
        <v>645</v>
      </c>
      <c r="T1083" t="s">
        <v>645</v>
      </c>
      <c r="U1083">
        <v>0</v>
      </c>
      <c r="V1083">
        <v>0</v>
      </c>
      <c r="W1083">
        <v>0</v>
      </c>
      <c r="X1083">
        <v>0</v>
      </c>
      <c r="Y1083">
        <v>0</v>
      </c>
      <c r="Z1083">
        <v>0</v>
      </c>
      <c r="AA1083">
        <v>0</v>
      </c>
      <c r="AB1083">
        <v>0</v>
      </c>
      <c r="AC1083">
        <v>0</v>
      </c>
      <c r="AD1083">
        <v>91</v>
      </c>
    </row>
    <row r="1084" spans="1:30" x14ac:dyDescent="0.25">
      <c r="A1084" s="26">
        <v>1083</v>
      </c>
      <c r="B1084" t="s">
        <v>369</v>
      </c>
      <c r="C1084" s="55">
        <v>45980</v>
      </c>
      <c r="D1084" s="55">
        <v>46071</v>
      </c>
      <c r="E1084" t="s">
        <v>359</v>
      </c>
      <c r="F1084" t="s">
        <v>1666</v>
      </c>
      <c r="G1084" t="s">
        <v>436</v>
      </c>
      <c r="H1084" t="s">
        <v>47</v>
      </c>
      <c r="I1084" t="s">
        <v>48</v>
      </c>
      <c r="J1084" t="s">
        <v>44</v>
      </c>
      <c r="K1084" t="s">
        <v>50</v>
      </c>
      <c r="L1084" t="s">
        <v>645</v>
      </c>
      <c r="M1084">
        <v>0</v>
      </c>
      <c r="N1084">
        <v>0</v>
      </c>
      <c r="O1084">
        <v>1</v>
      </c>
      <c r="P1084" t="s">
        <v>47</v>
      </c>
      <c r="Q1084" t="s">
        <v>645</v>
      </c>
      <c r="R1084" t="s">
        <v>645</v>
      </c>
      <c r="S1084" t="s">
        <v>645</v>
      </c>
      <c r="T1084" t="s">
        <v>645</v>
      </c>
      <c r="U1084" s="32">
        <v>0</v>
      </c>
      <c r="V1084" s="32">
        <v>0</v>
      </c>
      <c r="W1084" s="32">
        <v>1</v>
      </c>
      <c r="X1084" s="32">
        <v>0</v>
      </c>
      <c r="Y1084" s="32">
        <v>0</v>
      </c>
      <c r="Z1084" s="32">
        <v>0</v>
      </c>
      <c r="AA1084" s="32">
        <v>0</v>
      </c>
      <c r="AB1084" s="32">
        <v>0</v>
      </c>
      <c r="AC1084" s="32">
        <v>0</v>
      </c>
      <c r="AD1084">
        <v>91</v>
      </c>
    </row>
    <row r="1085" spans="1:30" x14ac:dyDescent="0.25">
      <c r="A1085" s="26">
        <v>1084</v>
      </c>
      <c r="B1085" t="s">
        <v>369</v>
      </c>
      <c r="C1085" s="55">
        <v>45994</v>
      </c>
      <c r="D1085" s="55">
        <v>46072</v>
      </c>
      <c r="E1085" t="s">
        <v>359</v>
      </c>
      <c r="F1085" t="s">
        <v>43</v>
      </c>
      <c r="G1085" t="s">
        <v>460</v>
      </c>
      <c r="H1085" t="s">
        <v>43</v>
      </c>
      <c r="I1085" t="s">
        <v>51</v>
      </c>
      <c r="J1085" t="s">
        <v>78</v>
      </c>
      <c r="K1085" t="s">
        <v>50</v>
      </c>
      <c r="L1085" t="s">
        <v>645</v>
      </c>
      <c r="M1085">
        <v>0</v>
      </c>
      <c r="N1085">
        <v>0</v>
      </c>
      <c r="O1085">
        <v>1</v>
      </c>
      <c r="P1085" t="s">
        <v>43</v>
      </c>
      <c r="Q1085" t="s">
        <v>645</v>
      </c>
      <c r="R1085" t="s">
        <v>645</v>
      </c>
      <c r="S1085" t="s">
        <v>645</v>
      </c>
      <c r="T1085" t="s">
        <v>645</v>
      </c>
      <c r="U1085" s="32">
        <v>0</v>
      </c>
      <c r="V1085" s="32">
        <v>1</v>
      </c>
      <c r="W1085" s="32">
        <v>0</v>
      </c>
      <c r="X1085" s="32">
        <v>0</v>
      </c>
      <c r="Y1085" s="32">
        <v>0</v>
      </c>
      <c r="Z1085" s="32">
        <v>0</v>
      </c>
      <c r="AA1085" s="32">
        <v>0</v>
      </c>
      <c r="AB1085" s="32">
        <v>0</v>
      </c>
      <c r="AC1085" s="32">
        <v>1</v>
      </c>
      <c r="AD1085">
        <v>78</v>
      </c>
    </row>
    <row r="1086" spans="1:30" x14ac:dyDescent="0.25">
      <c r="A1086" s="26">
        <v>1085</v>
      </c>
      <c r="B1086" t="s">
        <v>369</v>
      </c>
      <c r="C1086" s="55">
        <v>45994</v>
      </c>
      <c r="D1086" s="55">
        <v>46072</v>
      </c>
      <c r="E1086" t="s">
        <v>359</v>
      </c>
      <c r="F1086" t="s">
        <v>43</v>
      </c>
      <c r="G1086" t="s">
        <v>461</v>
      </c>
      <c r="H1086" t="s">
        <v>43</v>
      </c>
      <c r="I1086" t="s">
        <v>51</v>
      </c>
      <c r="J1086" t="s">
        <v>44</v>
      </c>
      <c r="K1086" t="s">
        <v>50</v>
      </c>
      <c r="L1086" t="s">
        <v>645</v>
      </c>
      <c r="M1086">
        <v>0</v>
      </c>
      <c r="N1086">
        <v>0</v>
      </c>
      <c r="O1086">
        <v>1</v>
      </c>
      <c r="P1086" t="s">
        <v>43</v>
      </c>
      <c r="Q1086" t="s">
        <v>645</v>
      </c>
      <c r="R1086" t="s">
        <v>645</v>
      </c>
      <c r="S1086" t="s">
        <v>645</v>
      </c>
      <c r="T1086" t="s">
        <v>645</v>
      </c>
      <c r="U1086" s="32">
        <v>0</v>
      </c>
      <c r="V1086" s="32">
        <v>1</v>
      </c>
      <c r="W1086" s="32">
        <v>0</v>
      </c>
      <c r="X1086" s="32">
        <v>0</v>
      </c>
      <c r="Y1086" s="32">
        <v>0</v>
      </c>
      <c r="Z1086" s="32">
        <v>0</v>
      </c>
      <c r="AA1086" s="32">
        <v>0</v>
      </c>
      <c r="AB1086" s="32">
        <v>0</v>
      </c>
      <c r="AC1086" s="32">
        <v>1</v>
      </c>
      <c r="AD1086">
        <v>78</v>
      </c>
    </row>
    <row r="1087" spans="1:30" x14ac:dyDescent="0.25">
      <c r="A1087" s="26">
        <v>1086</v>
      </c>
      <c r="B1087" t="s">
        <v>369</v>
      </c>
      <c r="C1087" s="55">
        <v>45994</v>
      </c>
      <c r="D1087" s="55">
        <v>46072</v>
      </c>
      <c r="E1087" t="s">
        <v>359</v>
      </c>
      <c r="F1087" t="s">
        <v>1666</v>
      </c>
      <c r="G1087" t="s">
        <v>462</v>
      </c>
      <c r="H1087" t="s">
        <v>47</v>
      </c>
      <c r="I1087" t="s">
        <v>48</v>
      </c>
      <c r="J1087" t="s">
        <v>59</v>
      </c>
      <c r="K1087" t="s">
        <v>50</v>
      </c>
      <c r="L1087" t="s">
        <v>645</v>
      </c>
      <c r="M1087">
        <v>0</v>
      </c>
      <c r="N1087">
        <v>0</v>
      </c>
      <c r="O1087">
        <v>1</v>
      </c>
      <c r="P1087" t="s">
        <v>47</v>
      </c>
      <c r="Q1087" t="s">
        <v>645</v>
      </c>
      <c r="R1087" t="s">
        <v>645</v>
      </c>
      <c r="S1087" t="s">
        <v>645</v>
      </c>
      <c r="T1087" t="s">
        <v>645</v>
      </c>
      <c r="U1087" s="32">
        <v>0</v>
      </c>
      <c r="V1087" s="32">
        <v>0</v>
      </c>
      <c r="W1087" s="32">
        <v>1</v>
      </c>
      <c r="X1087" s="32">
        <v>0</v>
      </c>
      <c r="Y1087" s="32">
        <v>0</v>
      </c>
      <c r="Z1087" s="32">
        <v>0</v>
      </c>
      <c r="AA1087" s="32">
        <v>0</v>
      </c>
      <c r="AB1087" s="32">
        <v>0</v>
      </c>
      <c r="AC1087" s="32">
        <v>0</v>
      </c>
      <c r="AD1087">
        <v>78</v>
      </c>
    </row>
    <row r="1088" spans="1:30" x14ac:dyDescent="0.25">
      <c r="A1088" s="26">
        <v>1087</v>
      </c>
      <c r="B1088" t="s">
        <v>369</v>
      </c>
      <c r="C1088" s="55">
        <v>45994</v>
      </c>
      <c r="D1088" s="55">
        <v>46062</v>
      </c>
      <c r="E1088" t="s">
        <v>359</v>
      </c>
      <c r="F1088" t="s">
        <v>97</v>
      </c>
      <c r="G1088" t="s">
        <v>463</v>
      </c>
      <c r="H1088" t="s">
        <v>97</v>
      </c>
      <c r="I1088" t="s">
        <v>90</v>
      </c>
      <c r="J1088" t="s">
        <v>49</v>
      </c>
      <c r="K1088" t="s">
        <v>50</v>
      </c>
      <c r="L1088" t="s">
        <v>645</v>
      </c>
      <c r="M1088">
        <v>0</v>
      </c>
      <c r="N1088">
        <v>0</v>
      </c>
      <c r="O1088">
        <v>1</v>
      </c>
      <c r="P1088" t="s">
        <v>97</v>
      </c>
      <c r="Q1088" t="s">
        <v>645</v>
      </c>
      <c r="R1088" t="s">
        <v>645</v>
      </c>
      <c r="S1088" t="s">
        <v>645</v>
      </c>
      <c r="T1088" t="s">
        <v>645</v>
      </c>
      <c r="U1088" s="32">
        <v>0</v>
      </c>
      <c r="V1088" s="32">
        <v>0</v>
      </c>
      <c r="W1088" s="32">
        <v>1</v>
      </c>
      <c r="X1088" s="32">
        <v>0</v>
      </c>
      <c r="Y1088" s="32">
        <v>0</v>
      </c>
      <c r="Z1088" s="32">
        <v>0</v>
      </c>
      <c r="AA1088" s="32">
        <v>0</v>
      </c>
      <c r="AB1088" s="32">
        <v>0</v>
      </c>
      <c r="AC1088" s="32">
        <v>0</v>
      </c>
      <c r="AD1088">
        <v>68</v>
      </c>
    </row>
    <row r="1089" spans="1:30" x14ac:dyDescent="0.25">
      <c r="A1089" s="26">
        <v>1088</v>
      </c>
      <c r="B1089" t="s">
        <v>369</v>
      </c>
      <c r="C1089" s="55">
        <v>45994</v>
      </c>
      <c r="D1089" s="55">
        <v>46062</v>
      </c>
      <c r="E1089" t="s">
        <v>359</v>
      </c>
      <c r="F1089" t="s">
        <v>97</v>
      </c>
      <c r="G1089" t="s">
        <v>463</v>
      </c>
      <c r="H1089" t="s">
        <v>97</v>
      </c>
      <c r="I1089" t="s">
        <v>90</v>
      </c>
      <c r="J1089" t="s">
        <v>49</v>
      </c>
      <c r="K1089" t="s">
        <v>50</v>
      </c>
      <c r="L1089" t="s">
        <v>645</v>
      </c>
      <c r="M1089">
        <v>0</v>
      </c>
      <c r="N1089">
        <v>0</v>
      </c>
      <c r="O1089">
        <v>1</v>
      </c>
      <c r="P1089" t="s">
        <v>97</v>
      </c>
      <c r="Q1089" t="s">
        <v>645</v>
      </c>
      <c r="R1089" t="s">
        <v>645</v>
      </c>
      <c r="S1089" t="s">
        <v>645</v>
      </c>
      <c r="T1089" t="s">
        <v>645</v>
      </c>
      <c r="U1089" s="32">
        <v>0</v>
      </c>
      <c r="V1089" s="32">
        <v>0</v>
      </c>
      <c r="W1089" s="32">
        <v>1</v>
      </c>
      <c r="X1089" s="32">
        <v>0</v>
      </c>
      <c r="Y1089" s="32">
        <v>0</v>
      </c>
      <c r="Z1089" s="32">
        <v>0</v>
      </c>
      <c r="AA1089" s="32">
        <v>0</v>
      </c>
      <c r="AB1089" s="32">
        <v>0</v>
      </c>
      <c r="AC1089" s="32">
        <v>0</v>
      </c>
      <c r="AD1089">
        <v>68</v>
      </c>
    </row>
    <row r="1090" spans="1:30" hidden="1" x14ac:dyDescent="0.25">
      <c r="A1090">
        <v>1089</v>
      </c>
      <c r="B1090" t="s">
        <v>369</v>
      </c>
      <c r="C1090" s="16">
        <v>45994</v>
      </c>
      <c r="D1090" s="16">
        <v>46062</v>
      </c>
      <c r="E1090" t="s">
        <v>359</v>
      </c>
      <c r="F1090" t="s">
        <v>38</v>
      </c>
      <c r="G1090" t="s">
        <v>464</v>
      </c>
      <c r="H1090" t="s">
        <v>645</v>
      </c>
      <c r="I1090" t="s">
        <v>90</v>
      </c>
      <c r="J1090" t="s">
        <v>49</v>
      </c>
      <c r="K1090" t="s">
        <v>50</v>
      </c>
      <c r="L1090" t="s">
        <v>645</v>
      </c>
      <c r="M1090">
        <v>1</v>
      </c>
      <c r="N1090">
        <v>0</v>
      </c>
      <c r="P1090" t="s">
        <v>645</v>
      </c>
      <c r="Q1090" t="s">
        <v>645</v>
      </c>
      <c r="R1090" t="s">
        <v>645</v>
      </c>
      <c r="S1090" t="s">
        <v>645</v>
      </c>
      <c r="T1090" t="s">
        <v>645</v>
      </c>
      <c r="U1090">
        <v>0</v>
      </c>
      <c r="V1090">
        <v>0</v>
      </c>
      <c r="W1090">
        <v>0</v>
      </c>
      <c r="X1090">
        <v>0</v>
      </c>
      <c r="Y1090">
        <v>0</v>
      </c>
      <c r="Z1090">
        <v>0</v>
      </c>
      <c r="AA1090">
        <v>0</v>
      </c>
      <c r="AB1090">
        <v>0</v>
      </c>
      <c r="AC1090">
        <v>0</v>
      </c>
      <c r="AD1090">
        <v>68</v>
      </c>
    </row>
    <row r="1091" spans="1:30" x14ac:dyDescent="0.25">
      <c r="A1091" s="26">
        <v>1090</v>
      </c>
      <c r="B1091" t="s">
        <v>369</v>
      </c>
      <c r="C1091" s="55">
        <v>46007</v>
      </c>
      <c r="D1091" s="55">
        <v>46074</v>
      </c>
      <c r="E1091" t="s">
        <v>359</v>
      </c>
      <c r="F1091" t="s">
        <v>97</v>
      </c>
      <c r="G1091" t="s">
        <v>244</v>
      </c>
      <c r="H1091" t="s">
        <v>97</v>
      </c>
      <c r="I1091" t="s">
        <v>51</v>
      </c>
      <c r="J1091" t="s">
        <v>49</v>
      </c>
      <c r="K1091" t="s">
        <v>50</v>
      </c>
      <c r="L1091" t="s">
        <v>645</v>
      </c>
      <c r="M1091">
        <v>0</v>
      </c>
      <c r="N1091">
        <v>0</v>
      </c>
      <c r="O1091">
        <v>1</v>
      </c>
      <c r="P1091" t="s">
        <v>97</v>
      </c>
      <c r="Q1091" t="s">
        <v>645</v>
      </c>
      <c r="R1091" t="s">
        <v>645</v>
      </c>
      <c r="S1091" t="s">
        <v>645</v>
      </c>
      <c r="T1091" t="s">
        <v>645</v>
      </c>
      <c r="U1091" s="32">
        <v>0</v>
      </c>
      <c r="V1091" s="32">
        <v>0</v>
      </c>
      <c r="W1091" s="32">
        <v>1</v>
      </c>
      <c r="X1091" s="32">
        <v>0</v>
      </c>
      <c r="Y1091" s="32">
        <v>0</v>
      </c>
      <c r="Z1091" s="32">
        <v>0</v>
      </c>
      <c r="AA1091" s="32">
        <v>0</v>
      </c>
      <c r="AB1091" s="32">
        <v>0</v>
      </c>
      <c r="AC1091" s="32">
        <v>0</v>
      </c>
      <c r="AD1091">
        <v>67</v>
      </c>
    </row>
    <row r="1092" spans="1:30" x14ac:dyDescent="0.25">
      <c r="A1092" s="26">
        <v>1091</v>
      </c>
      <c r="B1092" t="s">
        <v>369</v>
      </c>
      <c r="C1092" s="55">
        <v>46007</v>
      </c>
      <c r="D1092" s="55">
        <v>46074</v>
      </c>
      <c r="E1092" t="s">
        <v>359</v>
      </c>
      <c r="F1092" t="s">
        <v>97</v>
      </c>
      <c r="G1092" t="s">
        <v>244</v>
      </c>
      <c r="H1092" t="s">
        <v>97</v>
      </c>
      <c r="I1092" t="s">
        <v>51</v>
      </c>
      <c r="J1092" t="s">
        <v>49</v>
      </c>
      <c r="K1092" t="s">
        <v>50</v>
      </c>
      <c r="L1092" t="s">
        <v>645</v>
      </c>
      <c r="M1092">
        <v>0</v>
      </c>
      <c r="N1092">
        <v>0</v>
      </c>
      <c r="O1092">
        <v>1</v>
      </c>
      <c r="P1092" t="s">
        <v>97</v>
      </c>
      <c r="Q1092" t="s">
        <v>645</v>
      </c>
      <c r="R1092" t="s">
        <v>645</v>
      </c>
      <c r="S1092" t="s">
        <v>645</v>
      </c>
      <c r="T1092" t="s">
        <v>645</v>
      </c>
      <c r="U1092" s="32">
        <v>0</v>
      </c>
      <c r="V1092" s="32">
        <v>0</v>
      </c>
      <c r="W1092" s="32">
        <v>1</v>
      </c>
      <c r="X1092" s="32">
        <v>0</v>
      </c>
      <c r="Y1092" s="32">
        <v>0</v>
      </c>
      <c r="Z1092" s="32">
        <v>0</v>
      </c>
      <c r="AA1092" s="32">
        <v>0</v>
      </c>
      <c r="AB1092" s="32">
        <v>0</v>
      </c>
      <c r="AC1092" s="32">
        <v>0</v>
      </c>
      <c r="AD1092">
        <v>67</v>
      </c>
    </row>
    <row r="1093" spans="1:30" x14ac:dyDescent="0.25">
      <c r="A1093" s="26">
        <v>1092</v>
      </c>
      <c r="B1093" t="s">
        <v>369</v>
      </c>
      <c r="C1093" s="55">
        <v>46007</v>
      </c>
      <c r="D1093" s="55">
        <v>46064</v>
      </c>
      <c r="E1093" t="s">
        <v>359</v>
      </c>
      <c r="F1093" t="s">
        <v>1666</v>
      </c>
      <c r="G1093" t="s">
        <v>473</v>
      </c>
      <c r="H1093" t="s">
        <v>47</v>
      </c>
      <c r="I1093" t="s">
        <v>48</v>
      </c>
      <c r="J1093" t="s">
        <v>49</v>
      </c>
      <c r="K1093" t="s">
        <v>113</v>
      </c>
      <c r="L1093" t="s">
        <v>645</v>
      </c>
      <c r="M1093">
        <v>0</v>
      </c>
      <c r="N1093">
        <v>0</v>
      </c>
      <c r="O1093">
        <v>1</v>
      </c>
      <c r="P1093" t="s">
        <v>47</v>
      </c>
      <c r="Q1093" t="s">
        <v>645</v>
      </c>
      <c r="R1093" t="s">
        <v>645</v>
      </c>
      <c r="S1093" t="s">
        <v>645</v>
      </c>
      <c r="T1093" t="s">
        <v>645</v>
      </c>
      <c r="U1093" s="32">
        <v>0</v>
      </c>
      <c r="V1093" s="32">
        <v>0</v>
      </c>
      <c r="W1093" s="32">
        <v>1</v>
      </c>
      <c r="X1093" s="32">
        <v>0</v>
      </c>
      <c r="Y1093" s="32">
        <v>0</v>
      </c>
      <c r="Z1093" s="32">
        <v>0</v>
      </c>
      <c r="AA1093" s="32">
        <v>0</v>
      </c>
      <c r="AB1093" s="32">
        <v>0</v>
      </c>
      <c r="AC1093" s="32">
        <v>0</v>
      </c>
      <c r="AD1093">
        <v>57</v>
      </c>
    </row>
    <row r="1094" spans="1:30" x14ac:dyDescent="0.25">
      <c r="A1094" s="26">
        <v>1093</v>
      </c>
      <c r="B1094" t="s">
        <v>369</v>
      </c>
      <c r="C1094" s="55">
        <v>46007</v>
      </c>
      <c r="D1094" s="55">
        <v>46064</v>
      </c>
      <c r="E1094" t="s">
        <v>359</v>
      </c>
      <c r="F1094" t="s">
        <v>1666</v>
      </c>
      <c r="G1094" t="s">
        <v>257</v>
      </c>
      <c r="H1094" t="s">
        <v>47</v>
      </c>
      <c r="I1094" t="s">
        <v>48</v>
      </c>
      <c r="J1094" t="s">
        <v>49</v>
      </c>
      <c r="K1094" t="s">
        <v>113</v>
      </c>
      <c r="L1094" t="s">
        <v>645</v>
      </c>
      <c r="M1094">
        <v>0</v>
      </c>
      <c r="N1094">
        <v>0</v>
      </c>
      <c r="O1094">
        <v>1</v>
      </c>
      <c r="P1094" t="s">
        <v>47</v>
      </c>
      <c r="Q1094" t="s">
        <v>645</v>
      </c>
      <c r="R1094" t="s">
        <v>645</v>
      </c>
      <c r="S1094" t="s">
        <v>645</v>
      </c>
      <c r="T1094" t="s">
        <v>645</v>
      </c>
      <c r="U1094" s="32">
        <v>0</v>
      </c>
      <c r="V1094" s="32">
        <v>0</v>
      </c>
      <c r="W1094" s="32">
        <v>1</v>
      </c>
      <c r="X1094" s="32">
        <v>0</v>
      </c>
      <c r="Y1094" s="32">
        <v>0</v>
      </c>
      <c r="Z1094" s="32">
        <v>0</v>
      </c>
      <c r="AA1094" s="32">
        <v>0</v>
      </c>
      <c r="AB1094" s="32">
        <v>0</v>
      </c>
      <c r="AC1094" s="32">
        <v>0</v>
      </c>
      <c r="AD1094">
        <v>57</v>
      </c>
    </row>
    <row r="1095" spans="1:30" x14ac:dyDescent="0.25">
      <c r="A1095" s="26">
        <v>1094</v>
      </c>
      <c r="B1095" t="s">
        <v>369</v>
      </c>
      <c r="C1095" s="55">
        <v>46007</v>
      </c>
      <c r="D1095" s="55">
        <v>46064</v>
      </c>
      <c r="E1095" t="s">
        <v>359</v>
      </c>
      <c r="F1095" t="s">
        <v>1666</v>
      </c>
      <c r="G1095" t="s">
        <v>397</v>
      </c>
      <c r="H1095" t="s">
        <v>47</v>
      </c>
      <c r="I1095" t="s">
        <v>55</v>
      </c>
      <c r="J1095" t="s">
        <v>138</v>
      </c>
      <c r="K1095" t="s">
        <v>113</v>
      </c>
      <c r="L1095" t="s">
        <v>645</v>
      </c>
      <c r="M1095">
        <v>0</v>
      </c>
      <c r="N1095">
        <v>0</v>
      </c>
      <c r="O1095">
        <v>1</v>
      </c>
      <c r="P1095" t="s">
        <v>47</v>
      </c>
      <c r="Q1095" t="s">
        <v>645</v>
      </c>
      <c r="R1095" t="s">
        <v>645</v>
      </c>
      <c r="S1095" t="s">
        <v>645</v>
      </c>
      <c r="T1095" t="s">
        <v>645</v>
      </c>
      <c r="U1095" s="32">
        <v>0</v>
      </c>
      <c r="V1095" s="32">
        <v>0</v>
      </c>
      <c r="W1095" s="32">
        <v>1</v>
      </c>
      <c r="X1095" s="32">
        <v>0</v>
      </c>
      <c r="Y1095" s="32">
        <v>0</v>
      </c>
      <c r="Z1095" s="32">
        <v>0</v>
      </c>
      <c r="AA1095" s="32">
        <v>0</v>
      </c>
      <c r="AB1095" s="32">
        <v>0</v>
      </c>
      <c r="AC1095" s="32">
        <v>0</v>
      </c>
      <c r="AD1095">
        <v>57</v>
      </c>
    </row>
    <row r="1096" spans="1:30" x14ac:dyDescent="0.25">
      <c r="A1096" s="26">
        <v>1095</v>
      </c>
      <c r="B1096" t="s">
        <v>369</v>
      </c>
      <c r="C1096" s="55">
        <v>46007</v>
      </c>
      <c r="D1096" s="55">
        <v>46064</v>
      </c>
      <c r="E1096" t="s">
        <v>359</v>
      </c>
      <c r="F1096" t="s">
        <v>1666</v>
      </c>
      <c r="G1096" t="s">
        <v>397</v>
      </c>
      <c r="H1096" t="s">
        <v>47</v>
      </c>
      <c r="I1096" t="s">
        <v>55</v>
      </c>
      <c r="J1096" t="s">
        <v>138</v>
      </c>
      <c r="K1096" t="s">
        <v>113</v>
      </c>
      <c r="L1096" t="s">
        <v>645</v>
      </c>
      <c r="M1096">
        <v>0</v>
      </c>
      <c r="N1096">
        <v>0</v>
      </c>
      <c r="O1096">
        <v>1</v>
      </c>
      <c r="P1096" t="s">
        <v>47</v>
      </c>
      <c r="Q1096" t="s">
        <v>645</v>
      </c>
      <c r="R1096" t="s">
        <v>645</v>
      </c>
      <c r="S1096" t="s">
        <v>645</v>
      </c>
      <c r="T1096" t="s">
        <v>645</v>
      </c>
      <c r="U1096" s="32">
        <v>0</v>
      </c>
      <c r="V1096" s="32">
        <v>0</v>
      </c>
      <c r="W1096" s="32">
        <v>1</v>
      </c>
      <c r="X1096" s="32">
        <v>0</v>
      </c>
      <c r="Y1096" s="32">
        <v>0</v>
      </c>
      <c r="Z1096" s="32">
        <v>0</v>
      </c>
      <c r="AA1096" s="32">
        <v>0</v>
      </c>
      <c r="AB1096" s="32">
        <v>0</v>
      </c>
      <c r="AC1096" s="32">
        <v>0</v>
      </c>
      <c r="AD1096">
        <v>57</v>
      </c>
    </row>
    <row r="1097" spans="1:30" x14ac:dyDescent="0.25">
      <c r="A1097" s="26">
        <v>1096</v>
      </c>
      <c r="B1097" t="s">
        <v>369</v>
      </c>
      <c r="C1097" s="55">
        <v>46007</v>
      </c>
      <c r="D1097" s="55">
        <v>46064</v>
      </c>
      <c r="E1097" t="s">
        <v>359</v>
      </c>
      <c r="F1097" t="s">
        <v>285</v>
      </c>
      <c r="G1097" t="s">
        <v>2211</v>
      </c>
      <c r="H1097" t="s">
        <v>285</v>
      </c>
      <c r="I1097" t="s">
        <v>39</v>
      </c>
      <c r="J1097" t="s">
        <v>44</v>
      </c>
      <c r="K1097" t="s">
        <v>45</v>
      </c>
      <c r="L1097" t="s">
        <v>80</v>
      </c>
      <c r="M1097">
        <v>0</v>
      </c>
      <c r="N1097">
        <v>0</v>
      </c>
      <c r="O1097">
        <v>1</v>
      </c>
      <c r="P1097" t="s">
        <v>285</v>
      </c>
      <c r="Q1097" t="s">
        <v>645</v>
      </c>
      <c r="R1097" t="s">
        <v>645</v>
      </c>
      <c r="S1097" t="s">
        <v>645</v>
      </c>
      <c r="T1097" t="s">
        <v>645</v>
      </c>
      <c r="U1097" s="32">
        <v>0</v>
      </c>
      <c r="V1097" s="32">
        <v>0</v>
      </c>
      <c r="W1097" s="32">
        <v>0</v>
      </c>
      <c r="X1097" s="32">
        <v>1</v>
      </c>
      <c r="Y1097" s="32">
        <v>0</v>
      </c>
      <c r="Z1097" s="32">
        <v>0</v>
      </c>
      <c r="AA1097" s="32">
        <v>0</v>
      </c>
      <c r="AB1097" s="32">
        <v>0</v>
      </c>
      <c r="AC1097" s="32">
        <v>0</v>
      </c>
      <c r="AD1097">
        <v>57</v>
      </c>
    </row>
    <row r="1098" spans="1:30" hidden="1" x14ac:dyDescent="0.25">
      <c r="A1098">
        <v>1097</v>
      </c>
      <c r="B1098" t="s">
        <v>369</v>
      </c>
      <c r="C1098" s="16">
        <v>46007</v>
      </c>
      <c r="D1098" s="16">
        <v>46064</v>
      </c>
      <c r="E1098" t="s">
        <v>359</v>
      </c>
      <c r="F1098" t="s">
        <v>38</v>
      </c>
      <c r="G1098" t="s">
        <v>2211</v>
      </c>
      <c r="H1098" t="s">
        <v>645</v>
      </c>
      <c r="I1098" t="s">
        <v>39</v>
      </c>
      <c r="J1098" t="s">
        <v>44</v>
      </c>
      <c r="K1098" t="s">
        <v>45</v>
      </c>
      <c r="L1098" t="s">
        <v>80</v>
      </c>
      <c r="M1098">
        <v>1</v>
      </c>
      <c r="N1098">
        <v>0</v>
      </c>
      <c r="P1098" t="s">
        <v>645</v>
      </c>
      <c r="Q1098" t="s">
        <v>645</v>
      </c>
      <c r="R1098" t="s">
        <v>645</v>
      </c>
      <c r="S1098" t="s">
        <v>645</v>
      </c>
      <c r="T1098" t="s">
        <v>645</v>
      </c>
      <c r="U1098">
        <v>0</v>
      </c>
      <c r="V1098">
        <v>0</v>
      </c>
      <c r="W1098">
        <v>0</v>
      </c>
      <c r="X1098">
        <v>0</v>
      </c>
      <c r="Y1098">
        <v>0</v>
      </c>
      <c r="Z1098">
        <v>0</v>
      </c>
      <c r="AA1098">
        <v>0</v>
      </c>
      <c r="AB1098">
        <v>0</v>
      </c>
      <c r="AC1098">
        <v>0</v>
      </c>
      <c r="AD1098">
        <v>57</v>
      </c>
    </row>
    <row r="1099" spans="1:30" x14ac:dyDescent="0.25">
      <c r="A1099" s="26">
        <v>1098</v>
      </c>
      <c r="B1099" t="s">
        <v>489</v>
      </c>
      <c r="C1099" s="55">
        <v>46064</v>
      </c>
      <c r="D1099" s="55">
        <v>46077</v>
      </c>
      <c r="E1099" t="s">
        <v>359</v>
      </c>
      <c r="F1099" t="s">
        <v>1666</v>
      </c>
      <c r="G1099" t="s">
        <v>541</v>
      </c>
      <c r="H1099" t="s">
        <v>47</v>
      </c>
      <c r="I1099" t="s">
        <v>55</v>
      </c>
      <c r="J1099" t="s">
        <v>365</v>
      </c>
      <c r="K1099" t="s">
        <v>113</v>
      </c>
      <c r="L1099" t="s">
        <v>645</v>
      </c>
      <c r="M1099">
        <v>0</v>
      </c>
      <c r="N1099">
        <v>0</v>
      </c>
      <c r="O1099">
        <v>1</v>
      </c>
      <c r="P1099" t="s">
        <v>47</v>
      </c>
      <c r="Q1099" t="s">
        <v>645</v>
      </c>
      <c r="R1099" t="s">
        <v>645</v>
      </c>
      <c r="S1099" t="s">
        <v>645</v>
      </c>
      <c r="T1099" t="s">
        <v>645</v>
      </c>
      <c r="U1099" s="32">
        <v>0</v>
      </c>
      <c r="V1099" s="32">
        <v>0</v>
      </c>
      <c r="W1099" s="32">
        <v>1</v>
      </c>
      <c r="X1099" s="32">
        <v>0</v>
      </c>
      <c r="Y1099" s="32">
        <v>0</v>
      </c>
      <c r="Z1099" s="32">
        <v>0</v>
      </c>
      <c r="AA1099" s="32">
        <v>0</v>
      </c>
      <c r="AB1099" s="32">
        <v>0</v>
      </c>
      <c r="AC1099" s="32">
        <v>0</v>
      </c>
      <c r="AD1099">
        <v>13</v>
      </c>
    </row>
    <row r="1100" spans="1:30" x14ac:dyDescent="0.25">
      <c r="A1100" s="26">
        <v>1099</v>
      </c>
      <c r="B1100" t="s">
        <v>489</v>
      </c>
      <c r="C1100" s="55">
        <v>46064</v>
      </c>
      <c r="D1100" s="55">
        <v>46077</v>
      </c>
      <c r="E1100" t="s">
        <v>359</v>
      </c>
      <c r="F1100" t="s">
        <v>1666</v>
      </c>
      <c r="G1100" t="s">
        <v>146</v>
      </c>
      <c r="H1100" t="s">
        <v>47</v>
      </c>
      <c r="I1100" t="s">
        <v>48</v>
      </c>
      <c r="J1100" t="s">
        <v>49</v>
      </c>
      <c r="K1100" t="s">
        <v>50</v>
      </c>
      <c r="L1100" t="s">
        <v>645</v>
      </c>
      <c r="M1100">
        <v>0</v>
      </c>
      <c r="N1100">
        <v>0</v>
      </c>
      <c r="O1100">
        <v>1</v>
      </c>
      <c r="P1100" t="s">
        <v>47</v>
      </c>
      <c r="Q1100" t="s">
        <v>645</v>
      </c>
      <c r="R1100" t="s">
        <v>645</v>
      </c>
      <c r="S1100" t="s">
        <v>645</v>
      </c>
      <c r="T1100" t="s">
        <v>645</v>
      </c>
      <c r="U1100" s="32">
        <v>0</v>
      </c>
      <c r="V1100" s="32">
        <v>0</v>
      </c>
      <c r="W1100" s="32">
        <v>1</v>
      </c>
      <c r="X1100" s="32">
        <v>0</v>
      </c>
      <c r="Y1100" s="32">
        <v>0</v>
      </c>
      <c r="Z1100" s="32">
        <v>0</v>
      </c>
      <c r="AA1100" s="32">
        <v>0</v>
      </c>
      <c r="AB1100" s="32">
        <v>0</v>
      </c>
      <c r="AC1100" s="32">
        <v>0</v>
      </c>
      <c r="AD1100">
        <v>13</v>
      </c>
    </row>
    <row r="1101" spans="1:30" x14ac:dyDescent="0.25">
      <c r="A1101" s="26">
        <v>1100</v>
      </c>
      <c r="B1101" t="s">
        <v>489</v>
      </c>
      <c r="C1101" s="55">
        <v>46064</v>
      </c>
      <c r="D1101" s="55">
        <v>46077</v>
      </c>
      <c r="E1101" t="s">
        <v>359</v>
      </c>
      <c r="F1101" t="s">
        <v>1666</v>
      </c>
      <c r="G1101" t="s">
        <v>541</v>
      </c>
      <c r="H1101" t="s">
        <v>47</v>
      </c>
      <c r="I1101" t="s">
        <v>55</v>
      </c>
      <c r="J1101" t="s">
        <v>365</v>
      </c>
      <c r="K1101" t="s">
        <v>113</v>
      </c>
      <c r="L1101" t="s">
        <v>645</v>
      </c>
      <c r="M1101">
        <v>0</v>
      </c>
      <c r="N1101">
        <v>0</v>
      </c>
      <c r="O1101">
        <v>1</v>
      </c>
      <c r="P1101" t="s">
        <v>47</v>
      </c>
      <c r="Q1101" t="s">
        <v>645</v>
      </c>
      <c r="R1101" t="s">
        <v>645</v>
      </c>
      <c r="S1101" t="s">
        <v>645</v>
      </c>
      <c r="T1101" t="s">
        <v>645</v>
      </c>
      <c r="U1101" s="32">
        <v>0</v>
      </c>
      <c r="V1101" s="32">
        <v>0</v>
      </c>
      <c r="W1101" s="32">
        <v>1</v>
      </c>
      <c r="X1101" s="32">
        <v>0</v>
      </c>
      <c r="Y1101" s="32">
        <v>0</v>
      </c>
      <c r="Z1101" s="32">
        <v>0</v>
      </c>
      <c r="AA1101" s="32">
        <v>0</v>
      </c>
      <c r="AB1101" s="32">
        <v>0</v>
      </c>
      <c r="AC1101" s="32">
        <v>0</v>
      </c>
      <c r="AD1101">
        <v>13</v>
      </c>
    </row>
    <row r="1102" spans="1:30" x14ac:dyDescent="0.25">
      <c r="A1102" s="26">
        <v>1101</v>
      </c>
      <c r="B1102" t="s">
        <v>489</v>
      </c>
      <c r="C1102" s="55">
        <v>46064</v>
      </c>
      <c r="D1102" s="55">
        <v>46077</v>
      </c>
      <c r="E1102" t="s">
        <v>359</v>
      </c>
      <c r="F1102" t="s">
        <v>1666</v>
      </c>
      <c r="G1102" t="s">
        <v>541</v>
      </c>
      <c r="H1102" t="s">
        <v>47</v>
      </c>
      <c r="I1102" t="s">
        <v>55</v>
      </c>
      <c r="J1102" t="s">
        <v>365</v>
      </c>
      <c r="K1102" t="s">
        <v>113</v>
      </c>
      <c r="L1102" t="s">
        <v>645</v>
      </c>
      <c r="M1102">
        <v>0</v>
      </c>
      <c r="N1102">
        <v>0</v>
      </c>
      <c r="O1102">
        <v>1</v>
      </c>
      <c r="P1102" t="s">
        <v>47</v>
      </c>
      <c r="Q1102" t="s">
        <v>645</v>
      </c>
      <c r="R1102" t="s">
        <v>645</v>
      </c>
      <c r="S1102" t="s">
        <v>645</v>
      </c>
      <c r="T1102" t="s">
        <v>645</v>
      </c>
      <c r="U1102" s="32">
        <v>0</v>
      </c>
      <c r="V1102" s="32">
        <v>0</v>
      </c>
      <c r="W1102" s="32">
        <v>1</v>
      </c>
      <c r="X1102" s="32">
        <v>0</v>
      </c>
      <c r="Y1102" s="32">
        <v>0</v>
      </c>
      <c r="Z1102" s="32">
        <v>0</v>
      </c>
      <c r="AA1102" s="32">
        <v>0</v>
      </c>
      <c r="AB1102" s="32">
        <v>0</v>
      </c>
      <c r="AC1102" s="32">
        <v>0</v>
      </c>
      <c r="AD1102">
        <v>13</v>
      </c>
    </row>
    <row r="1103" spans="1:30" x14ac:dyDescent="0.25">
      <c r="A1103" s="26">
        <v>1102</v>
      </c>
      <c r="B1103" t="s">
        <v>489</v>
      </c>
      <c r="C1103" s="55">
        <v>46064</v>
      </c>
      <c r="D1103" s="55">
        <v>46077</v>
      </c>
      <c r="E1103" t="s">
        <v>359</v>
      </c>
      <c r="F1103" t="s">
        <v>1666</v>
      </c>
      <c r="G1103" t="s">
        <v>542</v>
      </c>
      <c r="H1103" t="s">
        <v>47</v>
      </c>
      <c r="I1103" t="s">
        <v>48</v>
      </c>
      <c r="J1103" t="s">
        <v>56</v>
      </c>
      <c r="K1103" t="s">
        <v>50</v>
      </c>
      <c r="L1103" t="s">
        <v>645</v>
      </c>
      <c r="M1103">
        <v>0</v>
      </c>
      <c r="N1103">
        <v>0</v>
      </c>
      <c r="O1103">
        <v>1</v>
      </c>
      <c r="P1103" t="s">
        <v>47</v>
      </c>
      <c r="Q1103" t="s">
        <v>645</v>
      </c>
      <c r="R1103" t="s">
        <v>645</v>
      </c>
      <c r="S1103" t="s">
        <v>645</v>
      </c>
      <c r="T1103" t="s">
        <v>645</v>
      </c>
      <c r="U1103" s="32">
        <v>0</v>
      </c>
      <c r="V1103" s="32">
        <v>0</v>
      </c>
      <c r="W1103" s="32">
        <v>1</v>
      </c>
      <c r="X1103" s="32">
        <v>0</v>
      </c>
      <c r="Y1103" s="32">
        <v>0</v>
      </c>
      <c r="Z1103" s="32">
        <v>0</v>
      </c>
      <c r="AA1103" s="32">
        <v>0</v>
      </c>
      <c r="AB1103" s="32">
        <v>0</v>
      </c>
      <c r="AC1103" s="32">
        <v>0</v>
      </c>
      <c r="AD1103">
        <v>13</v>
      </c>
    </row>
    <row r="1104" spans="1:30" x14ac:dyDescent="0.25">
      <c r="A1104" s="26">
        <v>1103</v>
      </c>
      <c r="B1104" t="s">
        <v>489</v>
      </c>
      <c r="C1104" s="55">
        <v>46064</v>
      </c>
      <c r="D1104" s="55">
        <v>46077</v>
      </c>
      <c r="E1104" t="s">
        <v>359</v>
      </c>
      <c r="F1104" t="s">
        <v>1682</v>
      </c>
      <c r="G1104" t="s">
        <v>543</v>
      </c>
      <c r="H1104" t="s">
        <v>137</v>
      </c>
      <c r="I1104" t="s">
        <v>51</v>
      </c>
      <c r="J1104" t="s">
        <v>56</v>
      </c>
      <c r="K1104" t="s">
        <v>50</v>
      </c>
      <c r="L1104" t="s">
        <v>645</v>
      </c>
      <c r="M1104">
        <v>0</v>
      </c>
      <c r="N1104">
        <v>1</v>
      </c>
      <c r="O1104">
        <v>2</v>
      </c>
      <c r="P1104" t="s">
        <v>43</v>
      </c>
      <c r="Q1104" t="s">
        <v>47</v>
      </c>
      <c r="R1104" t="s">
        <v>645</v>
      </c>
      <c r="S1104" t="s">
        <v>645</v>
      </c>
      <c r="T1104" t="s">
        <v>645</v>
      </c>
      <c r="U1104" s="32">
        <v>0</v>
      </c>
      <c r="V1104" s="32">
        <v>1</v>
      </c>
      <c r="W1104" s="32">
        <v>1</v>
      </c>
      <c r="X1104" s="32">
        <v>0</v>
      </c>
      <c r="Y1104" s="32">
        <v>0</v>
      </c>
      <c r="Z1104" s="32">
        <v>0</v>
      </c>
      <c r="AA1104" s="32">
        <v>0</v>
      </c>
      <c r="AB1104" s="32">
        <v>0</v>
      </c>
      <c r="AC1104" s="32">
        <v>1</v>
      </c>
      <c r="AD1104">
        <v>13</v>
      </c>
    </row>
    <row r="1105" spans="1:30" x14ac:dyDescent="0.25">
      <c r="A1105" s="26">
        <v>1104</v>
      </c>
      <c r="B1105" t="s">
        <v>489</v>
      </c>
      <c r="C1105" s="55">
        <v>46064</v>
      </c>
      <c r="D1105" s="55">
        <v>46077</v>
      </c>
      <c r="E1105" t="s">
        <v>359</v>
      </c>
      <c r="F1105" t="s">
        <v>1666</v>
      </c>
      <c r="G1105" t="s">
        <v>542</v>
      </c>
      <c r="H1105" t="s">
        <v>47</v>
      </c>
      <c r="I1105" t="s">
        <v>48</v>
      </c>
      <c r="J1105" t="s">
        <v>56</v>
      </c>
      <c r="K1105" t="s">
        <v>50</v>
      </c>
      <c r="L1105" t="s">
        <v>645</v>
      </c>
      <c r="M1105">
        <v>0</v>
      </c>
      <c r="N1105">
        <v>0</v>
      </c>
      <c r="O1105">
        <v>1</v>
      </c>
      <c r="P1105" t="s">
        <v>47</v>
      </c>
      <c r="Q1105" t="s">
        <v>645</v>
      </c>
      <c r="R1105" t="s">
        <v>645</v>
      </c>
      <c r="S1105" t="s">
        <v>645</v>
      </c>
      <c r="T1105" t="s">
        <v>645</v>
      </c>
      <c r="U1105" s="32">
        <v>0</v>
      </c>
      <c r="V1105" s="32">
        <v>0</v>
      </c>
      <c r="W1105" s="32">
        <v>1</v>
      </c>
      <c r="X1105" s="32">
        <v>0</v>
      </c>
      <c r="Y1105" s="32">
        <v>0</v>
      </c>
      <c r="Z1105" s="32">
        <v>0</v>
      </c>
      <c r="AA1105" s="32">
        <v>0</v>
      </c>
      <c r="AB1105" s="32">
        <v>0</v>
      </c>
      <c r="AC1105" s="32">
        <v>0</v>
      </c>
      <c r="AD1105">
        <v>13</v>
      </c>
    </row>
    <row r="1106" spans="1:30" hidden="1" x14ac:dyDescent="0.25">
      <c r="A1106">
        <v>1105</v>
      </c>
      <c r="B1106" t="s">
        <v>489</v>
      </c>
      <c r="C1106" s="16">
        <v>46064</v>
      </c>
      <c r="D1106" s="16">
        <v>46077</v>
      </c>
      <c r="E1106" t="s">
        <v>359</v>
      </c>
      <c r="F1106" t="s">
        <v>651</v>
      </c>
      <c r="G1106" t="s">
        <v>462</v>
      </c>
      <c r="H1106" t="s">
        <v>645</v>
      </c>
      <c r="I1106" t="s">
        <v>48</v>
      </c>
      <c r="J1106" t="s">
        <v>59</v>
      </c>
      <c r="K1106" t="s">
        <v>50</v>
      </c>
      <c r="L1106" t="s">
        <v>645</v>
      </c>
      <c r="M1106">
        <v>1</v>
      </c>
      <c r="N1106">
        <v>0</v>
      </c>
      <c r="P1106" t="s">
        <v>645</v>
      </c>
      <c r="Q1106" t="s">
        <v>645</v>
      </c>
      <c r="R1106" t="s">
        <v>645</v>
      </c>
      <c r="S1106" t="s">
        <v>645</v>
      </c>
      <c r="T1106" t="s">
        <v>645</v>
      </c>
      <c r="U1106">
        <v>0</v>
      </c>
      <c r="V1106">
        <v>0</v>
      </c>
      <c r="W1106">
        <v>0</v>
      </c>
      <c r="X1106">
        <v>0</v>
      </c>
      <c r="Y1106">
        <v>0</v>
      </c>
      <c r="Z1106">
        <v>0</v>
      </c>
      <c r="AA1106">
        <v>0</v>
      </c>
      <c r="AB1106">
        <v>0</v>
      </c>
      <c r="AC1106">
        <v>0</v>
      </c>
      <c r="AD1106">
        <v>13</v>
      </c>
    </row>
    <row r="1107" spans="1:30" x14ac:dyDescent="0.25">
      <c r="A1107" s="26">
        <v>1106</v>
      </c>
      <c r="B1107" t="s">
        <v>489</v>
      </c>
      <c r="C1107" s="55">
        <v>46064</v>
      </c>
      <c r="D1107" s="55">
        <v>46077</v>
      </c>
      <c r="E1107" t="s">
        <v>359</v>
      </c>
      <c r="F1107" t="s">
        <v>1666</v>
      </c>
      <c r="G1107" t="s">
        <v>544</v>
      </c>
      <c r="H1107" t="s">
        <v>47</v>
      </c>
      <c r="I1107" t="s">
        <v>55</v>
      </c>
      <c r="J1107" t="s">
        <v>365</v>
      </c>
      <c r="K1107" t="s">
        <v>113</v>
      </c>
      <c r="L1107" t="s">
        <v>645</v>
      </c>
      <c r="M1107">
        <v>0</v>
      </c>
      <c r="N1107">
        <v>0</v>
      </c>
      <c r="O1107">
        <v>1</v>
      </c>
      <c r="P1107" t="s">
        <v>47</v>
      </c>
      <c r="Q1107" t="s">
        <v>645</v>
      </c>
      <c r="R1107" t="s">
        <v>645</v>
      </c>
      <c r="S1107" t="s">
        <v>645</v>
      </c>
      <c r="T1107" t="s">
        <v>645</v>
      </c>
      <c r="U1107" s="32">
        <v>0</v>
      </c>
      <c r="V1107" s="32">
        <v>0</v>
      </c>
      <c r="W1107" s="32">
        <v>1</v>
      </c>
      <c r="X1107" s="32">
        <v>0</v>
      </c>
      <c r="Y1107" s="32">
        <v>0</v>
      </c>
      <c r="Z1107" s="32">
        <v>0</v>
      </c>
      <c r="AA1107" s="32">
        <v>0</v>
      </c>
      <c r="AB1107" s="32">
        <v>0</v>
      </c>
      <c r="AC1107" s="32">
        <v>0</v>
      </c>
      <c r="AD1107">
        <v>13</v>
      </c>
    </row>
    <row r="1108" spans="1:30" x14ac:dyDescent="0.25">
      <c r="A1108" s="26">
        <v>1107</v>
      </c>
      <c r="B1108" t="s">
        <v>489</v>
      </c>
      <c r="C1108" s="55">
        <v>46064</v>
      </c>
      <c r="D1108" s="55">
        <v>46077</v>
      </c>
      <c r="E1108" t="s">
        <v>359</v>
      </c>
      <c r="F1108" t="s">
        <v>1666</v>
      </c>
      <c r="G1108" t="s">
        <v>178</v>
      </c>
      <c r="H1108" t="s">
        <v>47</v>
      </c>
      <c r="I1108" t="s">
        <v>48</v>
      </c>
      <c r="J1108" t="s">
        <v>56</v>
      </c>
      <c r="K1108" t="s">
        <v>50</v>
      </c>
      <c r="L1108" t="s">
        <v>645</v>
      </c>
      <c r="M1108">
        <v>0</v>
      </c>
      <c r="N1108">
        <v>0</v>
      </c>
      <c r="O1108">
        <v>1</v>
      </c>
      <c r="P1108" t="s">
        <v>47</v>
      </c>
      <c r="Q1108" t="s">
        <v>645</v>
      </c>
      <c r="R1108" t="s">
        <v>645</v>
      </c>
      <c r="S1108" t="s">
        <v>645</v>
      </c>
      <c r="T1108" t="s">
        <v>645</v>
      </c>
      <c r="U1108" s="32">
        <v>0</v>
      </c>
      <c r="V1108" s="32">
        <v>0</v>
      </c>
      <c r="W1108" s="32">
        <v>1</v>
      </c>
      <c r="X1108" s="32">
        <v>0</v>
      </c>
      <c r="Y1108" s="32">
        <v>0</v>
      </c>
      <c r="Z1108" s="32">
        <v>0</v>
      </c>
      <c r="AA1108" s="32">
        <v>0</v>
      </c>
      <c r="AB1108" s="32">
        <v>0</v>
      </c>
      <c r="AC1108" s="32">
        <v>0</v>
      </c>
      <c r="AD1108">
        <v>13</v>
      </c>
    </row>
    <row r="1109" spans="1:30" x14ac:dyDescent="0.25">
      <c r="A1109" s="26">
        <v>1108</v>
      </c>
      <c r="B1109" t="s">
        <v>489</v>
      </c>
      <c r="C1109" s="55">
        <v>46064</v>
      </c>
      <c r="D1109" s="55">
        <v>46077</v>
      </c>
      <c r="E1109" t="s">
        <v>359</v>
      </c>
      <c r="F1109" t="s">
        <v>1682</v>
      </c>
      <c r="G1109" t="s">
        <v>545</v>
      </c>
      <c r="H1109" t="s">
        <v>137</v>
      </c>
      <c r="I1109" t="s">
        <v>51</v>
      </c>
      <c r="J1109" t="s">
        <v>56</v>
      </c>
      <c r="K1109" t="s">
        <v>50</v>
      </c>
      <c r="L1109" t="s">
        <v>645</v>
      </c>
      <c r="M1109">
        <v>0</v>
      </c>
      <c r="N1109">
        <v>1</v>
      </c>
      <c r="O1109">
        <v>2</v>
      </c>
      <c r="P1109" t="s">
        <v>43</v>
      </c>
      <c r="Q1109" t="s">
        <v>47</v>
      </c>
      <c r="R1109" t="s">
        <v>645</v>
      </c>
      <c r="S1109" t="s">
        <v>645</v>
      </c>
      <c r="T1109" t="s">
        <v>645</v>
      </c>
      <c r="U1109" s="32">
        <v>0</v>
      </c>
      <c r="V1109" s="32">
        <v>1</v>
      </c>
      <c r="W1109" s="32">
        <v>1</v>
      </c>
      <c r="X1109" s="32">
        <v>0</v>
      </c>
      <c r="Y1109" s="32">
        <v>0</v>
      </c>
      <c r="Z1109" s="32">
        <v>0</v>
      </c>
      <c r="AA1109" s="32">
        <v>0</v>
      </c>
      <c r="AB1109" s="32">
        <v>0</v>
      </c>
      <c r="AC1109" s="32">
        <v>1</v>
      </c>
      <c r="AD1109">
        <v>13</v>
      </c>
    </row>
    <row r="1110" spans="1:30" x14ac:dyDescent="0.25">
      <c r="A1110" s="26">
        <v>1109</v>
      </c>
      <c r="B1110" t="s">
        <v>489</v>
      </c>
      <c r="C1110" s="55">
        <v>46064</v>
      </c>
      <c r="D1110" s="55">
        <v>46077</v>
      </c>
      <c r="E1110" t="s">
        <v>359</v>
      </c>
      <c r="F1110" t="s">
        <v>1666</v>
      </c>
      <c r="G1110" t="s">
        <v>542</v>
      </c>
      <c r="H1110" t="s">
        <v>47</v>
      </c>
      <c r="I1110" t="s">
        <v>48</v>
      </c>
      <c r="J1110" t="s">
        <v>56</v>
      </c>
      <c r="K1110" t="s">
        <v>50</v>
      </c>
      <c r="L1110" t="s">
        <v>645</v>
      </c>
      <c r="M1110">
        <v>0</v>
      </c>
      <c r="N1110">
        <v>0</v>
      </c>
      <c r="O1110">
        <v>1</v>
      </c>
      <c r="P1110" t="s">
        <v>47</v>
      </c>
      <c r="Q1110" t="s">
        <v>645</v>
      </c>
      <c r="R1110" t="s">
        <v>645</v>
      </c>
      <c r="S1110" t="s">
        <v>645</v>
      </c>
      <c r="T1110" t="s">
        <v>645</v>
      </c>
      <c r="U1110" s="32">
        <v>0</v>
      </c>
      <c r="V1110" s="32">
        <v>0</v>
      </c>
      <c r="W1110" s="32">
        <v>1</v>
      </c>
      <c r="X1110" s="32">
        <v>0</v>
      </c>
      <c r="Y1110" s="32">
        <v>0</v>
      </c>
      <c r="Z1110" s="32">
        <v>0</v>
      </c>
      <c r="AA1110" s="32">
        <v>0</v>
      </c>
      <c r="AB1110" s="32">
        <v>0</v>
      </c>
      <c r="AC1110" s="32">
        <v>0</v>
      </c>
      <c r="AD1110">
        <v>13</v>
      </c>
    </row>
    <row r="1111" spans="1:30" hidden="1" x14ac:dyDescent="0.25">
      <c r="A1111">
        <v>1110</v>
      </c>
      <c r="B1111" t="s">
        <v>489</v>
      </c>
      <c r="C1111" s="16">
        <v>46064</v>
      </c>
      <c r="D1111" s="16">
        <v>46077</v>
      </c>
      <c r="E1111" t="s">
        <v>359</v>
      </c>
      <c r="F1111" t="s">
        <v>38</v>
      </c>
      <c r="G1111" t="s">
        <v>2290</v>
      </c>
      <c r="H1111" t="s">
        <v>645</v>
      </c>
      <c r="I1111" t="s">
        <v>90</v>
      </c>
      <c r="J1111" t="s">
        <v>40</v>
      </c>
      <c r="K1111" t="s">
        <v>113</v>
      </c>
      <c r="L1111" t="s">
        <v>645</v>
      </c>
      <c r="M1111">
        <v>1</v>
      </c>
      <c r="N1111">
        <v>0</v>
      </c>
      <c r="P1111" t="s">
        <v>645</v>
      </c>
      <c r="Q1111" t="s">
        <v>645</v>
      </c>
      <c r="R1111" t="s">
        <v>645</v>
      </c>
      <c r="S1111" t="s">
        <v>645</v>
      </c>
      <c r="T1111" t="s">
        <v>645</v>
      </c>
      <c r="U1111">
        <v>0</v>
      </c>
      <c r="V1111">
        <v>0</v>
      </c>
      <c r="W1111">
        <v>0</v>
      </c>
      <c r="X1111">
        <v>0</v>
      </c>
      <c r="Y1111">
        <v>0</v>
      </c>
      <c r="Z1111">
        <v>0</v>
      </c>
      <c r="AA1111">
        <v>0</v>
      </c>
      <c r="AB1111">
        <v>0</v>
      </c>
      <c r="AC1111">
        <v>0</v>
      </c>
      <c r="AD1111">
        <v>13</v>
      </c>
    </row>
    <row r="1112" spans="1:30" x14ac:dyDescent="0.25">
      <c r="A1112" s="26">
        <v>1111</v>
      </c>
      <c r="B1112" t="s">
        <v>489</v>
      </c>
      <c r="C1112" s="55">
        <v>46064</v>
      </c>
      <c r="D1112" s="55">
        <v>46077</v>
      </c>
      <c r="E1112" t="s">
        <v>359</v>
      </c>
      <c r="F1112" t="s">
        <v>1682</v>
      </c>
      <c r="G1112" t="s">
        <v>541</v>
      </c>
      <c r="H1112" t="s">
        <v>137</v>
      </c>
      <c r="I1112" t="s">
        <v>55</v>
      </c>
      <c r="J1112" t="s">
        <v>365</v>
      </c>
      <c r="K1112" t="s">
        <v>113</v>
      </c>
      <c r="L1112" t="s">
        <v>645</v>
      </c>
      <c r="M1112">
        <v>0</v>
      </c>
      <c r="N1112">
        <v>1</v>
      </c>
      <c r="O1112">
        <v>2</v>
      </c>
      <c r="P1112" t="s">
        <v>43</v>
      </c>
      <c r="Q1112" t="s">
        <v>47</v>
      </c>
      <c r="R1112" t="s">
        <v>645</v>
      </c>
      <c r="S1112" t="s">
        <v>645</v>
      </c>
      <c r="T1112" t="s">
        <v>645</v>
      </c>
      <c r="U1112" s="32">
        <v>0</v>
      </c>
      <c r="V1112" s="32">
        <v>1</v>
      </c>
      <c r="W1112" s="32">
        <v>1</v>
      </c>
      <c r="X1112" s="32">
        <v>0</v>
      </c>
      <c r="Y1112" s="32">
        <v>0</v>
      </c>
      <c r="Z1112" s="32">
        <v>0</v>
      </c>
      <c r="AA1112" s="32">
        <v>0</v>
      </c>
      <c r="AB1112" s="32">
        <v>0</v>
      </c>
      <c r="AC1112" s="32">
        <v>1</v>
      </c>
      <c r="AD1112">
        <v>13</v>
      </c>
    </row>
    <row r="1113" spans="1:30" x14ac:dyDescent="0.25">
      <c r="A1113" s="26">
        <v>1112</v>
      </c>
      <c r="B1113" t="s">
        <v>489</v>
      </c>
      <c r="C1113" s="55">
        <v>46064</v>
      </c>
      <c r="D1113" s="55">
        <v>46077</v>
      </c>
      <c r="E1113" t="s">
        <v>359</v>
      </c>
      <c r="F1113" t="s">
        <v>1682</v>
      </c>
      <c r="G1113" t="s">
        <v>546</v>
      </c>
      <c r="H1113" t="s">
        <v>137</v>
      </c>
      <c r="I1113" t="s">
        <v>90</v>
      </c>
      <c r="J1113" t="s">
        <v>44</v>
      </c>
      <c r="K1113" t="s">
        <v>113</v>
      </c>
      <c r="L1113" t="s">
        <v>645</v>
      </c>
      <c r="M1113">
        <v>0</v>
      </c>
      <c r="N1113">
        <v>1</v>
      </c>
      <c r="O1113">
        <v>2</v>
      </c>
      <c r="P1113" t="s">
        <v>43</v>
      </c>
      <c r="Q1113" t="s">
        <v>47</v>
      </c>
      <c r="R1113" t="s">
        <v>645</v>
      </c>
      <c r="S1113" t="s">
        <v>645</v>
      </c>
      <c r="T1113" t="s">
        <v>645</v>
      </c>
      <c r="U1113" s="32">
        <v>0</v>
      </c>
      <c r="V1113" s="32">
        <v>1</v>
      </c>
      <c r="W1113" s="32">
        <v>1</v>
      </c>
      <c r="X1113" s="32">
        <v>0</v>
      </c>
      <c r="Y1113" s="32">
        <v>0</v>
      </c>
      <c r="Z1113" s="32">
        <v>0</v>
      </c>
      <c r="AA1113" s="32">
        <v>0</v>
      </c>
      <c r="AB1113" s="32">
        <v>0</v>
      </c>
      <c r="AC1113" s="32">
        <v>1</v>
      </c>
      <c r="AD1113">
        <v>13</v>
      </c>
    </row>
    <row r="1114" spans="1:30" x14ac:dyDescent="0.25">
      <c r="A1114" s="26">
        <v>1113</v>
      </c>
      <c r="B1114" t="s">
        <v>213</v>
      </c>
      <c r="C1114" s="55">
        <v>45673</v>
      </c>
      <c r="D1114" s="55">
        <v>46073</v>
      </c>
      <c r="E1114" t="s">
        <v>86</v>
      </c>
      <c r="F1114" t="s">
        <v>43</v>
      </c>
      <c r="G1114" t="s">
        <v>239</v>
      </c>
      <c r="H1114" t="s">
        <v>43</v>
      </c>
      <c r="I1114" t="s">
        <v>51</v>
      </c>
      <c r="J1114" t="s">
        <v>49</v>
      </c>
      <c r="K1114" t="s">
        <v>128</v>
      </c>
      <c r="L1114" t="s">
        <v>645</v>
      </c>
      <c r="M1114">
        <v>0</v>
      </c>
      <c r="N1114">
        <v>0</v>
      </c>
      <c r="O1114">
        <v>1</v>
      </c>
      <c r="P1114" t="s">
        <v>43</v>
      </c>
      <c r="Q1114" t="s">
        <v>645</v>
      </c>
      <c r="R1114" t="s">
        <v>645</v>
      </c>
      <c r="S1114" t="s">
        <v>645</v>
      </c>
      <c r="T1114" t="s">
        <v>645</v>
      </c>
      <c r="U1114" s="32">
        <v>0</v>
      </c>
      <c r="V1114" s="32">
        <v>1</v>
      </c>
      <c r="W1114" s="32">
        <v>0</v>
      </c>
      <c r="X1114" s="32">
        <v>0</v>
      </c>
      <c r="Y1114" s="32">
        <v>0</v>
      </c>
      <c r="Z1114" s="32">
        <v>0</v>
      </c>
      <c r="AA1114" s="32">
        <v>0</v>
      </c>
      <c r="AB1114" s="32">
        <v>0</v>
      </c>
      <c r="AC1114" s="32">
        <v>1</v>
      </c>
      <c r="AD1114">
        <v>400</v>
      </c>
    </row>
    <row r="1115" spans="1:30" hidden="1" x14ac:dyDescent="0.25">
      <c r="A1115">
        <v>1114</v>
      </c>
      <c r="B1115" t="s">
        <v>326</v>
      </c>
      <c r="C1115" s="16">
        <v>45926</v>
      </c>
      <c r="D1115" s="16">
        <v>46059</v>
      </c>
      <c r="E1115" t="s">
        <v>364</v>
      </c>
      <c r="F1115" t="s">
        <v>38</v>
      </c>
      <c r="G1115" t="s">
        <v>2130</v>
      </c>
      <c r="H1115" t="s">
        <v>645</v>
      </c>
      <c r="I1115" t="s">
        <v>246</v>
      </c>
      <c r="J1115" t="s">
        <v>44</v>
      </c>
      <c r="K1115" t="s">
        <v>113</v>
      </c>
      <c r="L1115" t="s">
        <v>645</v>
      </c>
      <c r="M1115">
        <v>1</v>
      </c>
      <c r="N1115">
        <v>0</v>
      </c>
      <c r="P1115" t="s">
        <v>645</v>
      </c>
      <c r="Q1115" t="s">
        <v>645</v>
      </c>
      <c r="R1115" t="s">
        <v>645</v>
      </c>
      <c r="S1115" t="s">
        <v>645</v>
      </c>
      <c r="T1115" t="s">
        <v>645</v>
      </c>
      <c r="U1115">
        <v>0</v>
      </c>
      <c r="V1115">
        <v>0</v>
      </c>
      <c r="W1115">
        <v>0</v>
      </c>
      <c r="X1115">
        <v>0</v>
      </c>
      <c r="Y1115">
        <v>0</v>
      </c>
      <c r="Z1115">
        <v>0</v>
      </c>
      <c r="AA1115">
        <v>0</v>
      </c>
      <c r="AB1115">
        <v>0</v>
      </c>
      <c r="AC1115">
        <v>0</v>
      </c>
      <c r="AD1115">
        <v>133</v>
      </c>
    </row>
    <row r="1116" spans="1:30" x14ac:dyDescent="0.25">
      <c r="A1116" s="26">
        <v>1115</v>
      </c>
      <c r="B1116" t="s">
        <v>326</v>
      </c>
      <c r="C1116" s="55">
        <v>45926</v>
      </c>
      <c r="D1116" s="55">
        <v>46059</v>
      </c>
      <c r="E1116" t="s">
        <v>364</v>
      </c>
      <c r="F1116" t="s">
        <v>97</v>
      </c>
      <c r="G1116" t="s">
        <v>2131</v>
      </c>
      <c r="H1116" t="s">
        <v>97</v>
      </c>
      <c r="I1116" t="s">
        <v>55</v>
      </c>
      <c r="J1116" t="s">
        <v>365</v>
      </c>
      <c r="K1116" t="s">
        <v>187</v>
      </c>
      <c r="L1116" t="s">
        <v>645</v>
      </c>
      <c r="M1116">
        <v>0</v>
      </c>
      <c r="N1116">
        <v>0</v>
      </c>
      <c r="O1116">
        <v>1</v>
      </c>
      <c r="P1116" t="s">
        <v>97</v>
      </c>
      <c r="Q1116" t="s">
        <v>645</v>
      </c>
      <c r="R1116" t="s">
        <v>645</v>
      </c>
      <c r="S1116" t="s">
        <v>645</v>
      </c>
      <c r="T1116" t="s">
        <v>645</v>
      </c>
      <c r="U1116" s="32">
        <v>0</v>
      </c>
      <c r="V1116" s="32">
        <v>0</v>
      </c>
      <c r="W1116" s="32">
        <v>1</v>
      </c>
      <c r="X1116" s="32">
        <v>0</v>
      </c>
      <c r="Y1116" s="32">
        <v>0</v>
      </c>
      <c r="Z1116" s="32">
        <v>0</v>
      </c>
      <c r="AA1116" s="32">
        <v>0</v>
      </c>
      <c r="AB1116" s="32">
        <v>0</v>
      </c>
      <c r="AC1116" s="32">
        <v>0</v>
      </c>
      <c r="AD1116">
        <v>133</v>
      </c>
    </row>
    <row r="1117" spans="1:30" hidden="1" x14ac:dyDescent="0.25">
      <c r="A1117">
        <v>1116</v>
      </c>
      <c r="B1117" t="s">
        <v>326</v>
      </c>
      <c r="C1117" s="16">
        <v>45926</v>
      </c>
      <c r="D1117" s="16">
        <v>46059</v>
      </c>
      <c r="E1117" t="s">
        <v>364</v>
      </c>
      <c r="F1117" t="s">
        <v>38</v>
      </c>
      <c r="G1117" t="s">
        <v>2132</v>
      </c>
      <c r="H1117" t="s">
        <v>645</v>
      </c>
      <c r="I1117" t="s">
        <v>55</v>
      </c>
      <c r="J1117" t="s">
        <v>49</v>
      </c>
      <c r="K1117" t="s">
        <v>113</v>
      </c>
      <c r="L1117" t="s">
        <v>645</v>
      </c>
      <c r="M1117">
        <v>1</v>
      </c>
      <c r="N1117">
        <v>0</v>
      </c>
      <c r="P1117" t="s">
        <v>645</v>
      </c>
      <c r="Q1117" t="s">
        <v>645</v>
      </c>
      <c r="R1117" t="s">
        <v>645</v>
      </c>
      <c r="S1117" t="s">
        <v>645</v>
      </c>
      <c r="T1117" t="s">
        <v>645</v>
      </c>
      <c r="U1117">
        <v>0</v>
      </c>
      <c r="V1117">
        <v>0</v>
      </c>
      <c r="W1117">
        <v>0</v>
      </c>
      <c r="X1117">
        <v>0</v>
      </c>
      <c r="Y1117">
        <v>0</v>
      </c>
      <c r="Z1117">
        <v>0</v>
      </c>
      <c r="AA1117">
        <v>0</v>
      </c>
      <c r="AB1117">
        <v>0</v>
      </c>
      <c r="AC1117">
        <v>0</v>
      </c>
      <c r="AD1117">
        <v>133</v>
      </c>
    </row>
    <row r="1118" spans="1:30" x14ac:dyDescent="0.25">
      <c r="A1118" s="26">
        <v>1117</v>
      </c>
      <c r="B1118" t="s">
        <v>326</v>
      </c>
      <c r="C1118" s="55">
        <v>45926</v>
      </c>
      <c r="D1118" s="55">
        <v>46059</v>
      </c>
      <c r="E1118" t="s">
        <v>364</v>
      </c>
      <c r="F1118" t="s">
        <v>97</v>
      </c>
      <c r="G1118" t="s">
        <v>2132</v>
      </c>
      <c r="H1118" t="s">
        <v>97</v>
      </c>
      <c r="I1118" t="s">
        <v>55</v>
      </c>
      <c r="J1118" t="s">
        <v>49</v>
      </c>
      <c r="K1118" t="s">
        <v>113</v>
      </c>
      <c r="L1118" t="s">
        <v>645</v>
      </c>
      <c r="M1118">
        <v>0</v>
      </c>
      <c r="N1118">
        <v>0</v>
      </c>
      <c r="O1118">
        <v>1</v>
      </c>
      <c r="P1118" t="s">
        <v>97</v>
      </c>
      <c r="Q1118" t="s">
        <v>645</v>
      </c>
      <c r="R1118" t="s">
        <v>645</v>
      </c>
      <c r="S1118" t="s">
        <v>645</v>
      </c>
      <c r="T1118" t="s">
        <v>645</v>
      </c>
      <c r="U1118" s="32">
        <v>0</v>
      </c>
      <c r="V1118" s="32">
        <v>0</v>
      </c>
      <c r="W1118" s="32">
        <v>1</v>
      </c>
      <c r="X1118" s="32">
        <v>0</v>
      </c>
      <c r="Y1118" s="32">
        <v>0</v>
      </c>
      <c r="Z1118" s="32">
        <v>0</v>
      </c>
      <c r="AA1118" s="32">
        <v>0</v>
      </c>
      <c r="AB1118" s="32">
        <v>0</v>
      </c>
      <c r="AC1118" s="32">
        <v>0</v>
      </c>
      <c r="AD1118">
        <v>133</v>
      </c>
    </row>
    <row r="1119" spans="1:30" x14ac:dyDescent="0.25">
      <c r="A1119" s="26">
        <v>1118</v>
      </c>
      <c r="B1119" t="s">
        <v>326</v>
      </c>
      <c r="C1119" s="55">
        <v>45926</v>
      </c>
      <c r="D1119" s="55">
        <v>46059</v>
      </c>
      <c r="E1119" t="s">
        <v>364</v>
      </c>
      <c r="F1119" t="s">
        <v>97</v>
      </c>
      <c r="G1119" t="s">
        <v>2133</v>
      </c>
      <c r="H1119" t="s">
        <v>97</v>
      </c>
      <c r="I1119" t="s">
        <v>55</v>
      </c>
      <c r="J1119" t="s">
        <v>44</v>
      </c>
      <c r="K1119" t="s">
        <v>113</v>
      </c>
      <c r="L1119" t="s">
        <v>645</v>
      </c>
      <c r="M1119">
        <v>0</v>
      </c>
      <c r="N1119">
        <v>0</v>
      </c>
      <c r="O1119">
        <v>1</v>
      </c>
      <c r="P1119" t="s">
        <v>97</v>
      </c>
      <c r="Q1119" t="s">
        <v>645</v>
      </c>
      <c r="R1119" t="s">
        <v>645</v>
      </c>
      <c r="S1119" t="s">
        <v>645</v>
      </c>
      <c r="T1119" t="s">
        <v>645</v>
      </c>
      <c r="U1119" s="32">
        <v>0</v>
      </c>
      <c r="V1119" s="32">
        <v>0</v>
      </c>
      <c r="W1119" s="32">
        <v>1</v>
      </c>
      <c r="X1119" s="32">
        <v>0</v>
      </c>
      <c r="Y1119" s="32">
        <v>0</v>
      </c>
      <c r="Z1119" s="32">
        <v>0</v>
      </c>
      <c r="AA1119" s="32">
        <v>0</v>
      </c>
      <c r="AB1119" s="32">
        <v>0</v>
      </c>
      <c r="AC1119" s="32">
        <v>0</v>
      </c>
      <c r="AD1119">
        <v>133</v>
      </c>
    </row>
    <row r="1120" spans="1:30" hidden="1" x14ac:dyDescent="0.25">
      <c r="A1120">
        <v>1119</v>
      </c>
      <c r="B1120" t="s">
        <v>326</v>
      </c>
      <c r="C1120" s="16">
        <v>45926</v>
      </c>
      <c r="D1120" s="16">
        <v>46059</v>
      </c>
      <c r="E1120" t="s">
        <v>364</v>
      </c>
      <c r="F1120" t="s">
        <v>38</v>
      </c>
      <c r="G1120" t="s">
        <v>2134</v>
      </c>
      <c r="H1120" t="s">
        <v>645</v>
      </c>
      <c r="I1120" t="s">
        <v>90</v>
      </c>
      <c r="J1120" t="s">
        <v>44</v>
      </c>
      <c r="K1120" t="s">
        <v>113</v>
      </c>
      <c r="L1120" t="s">
        <v>645</v>
      </c>
      <c r="M1120">
        <v>1</v>
      </c>
      <c r="N1120">
        <v>0</v>
      </c>
      <c r="P1120" t="s">
        <v>645</v>
      </c>
      <c r="Q1120" t="s">
        <v>645</v>
      </c>
      <c r="R1120" t="s">
        <v>645</v>
      </c>
      <c r="S1120" t="s">
        <v>645</v>
      </c>
      <c r="T1120" t="s">
        <v>645</v>
      </c>
      <c r="U1120">
        <v>0</v>
      </c>
      <c r="V1120">
        <v>0</v>
      </c>
      <c r="W1120">
        <v>0</v>
      </c>
      <c r="X1120">
        <v>0</v>
      </c>
      <c r="Y1120">
        <v>0</v>
      </c>
      <c r="Z1120">
        <v>0</v>
      </c>
      <c r="AA1120">
        <v>0</v>
      </c>
      <c r="AB1120">
        <v>0</v>
      </c>
      <c r="AC1120">
        <v>0</v>
      </c>
      <c r="AD1120">
        <v>133</v>
      </c>
    </row>
    <row r="1121" spans="1:30" x14ac:dyDescent="0.25">
      <c r="A1121" s="26">
        <v>1120</v>
      </c>
      <c r="B1121" t="s">
        <v>326</v>
      </c>
      <c r="C1121" s="55">
        <v>45926</v>
      </c>
      <c r="D1121" s="55">
        <v>46059</v>
      </c>
      <c r="E1121" t="s">
        <v>364</v>
      </c>
      <c r="F1121" t="s">
        <v>366</v>
      </c>
      <c r="G1121" t="s">
        <v>2135</v>
      </c>
      <c r="H1121" t="s">
        <v>367</v>
      </c>
      <c r="I1121" t="s">
        <v>90</v>
      </c>
      <c r="J1121" t="s">
        <v>40</v>
      </c>
      <c r="K1121" t="s">
        <v>45</v>
      </c>
      <c r="L1121" t="s">
        <v>645</v>
      </c>
      <c r="M1121">
        <v>0</v>
      </c>
      <c r="N1121">
        <v>0</v>
      </c>
      <c r="O1121">
        <v>1</v>
      </c>
      <c r="P1121" t="s">
        <v>367</v>
      </c>
      <c r="Q1121" t="s">
        <v>645</v>
      </c>
      <c r="R1121" t="s">
        <v>645</v>
      </c>
      <c r="S1121" t="s">
        <v>645</v>
      </c>
      <c r="T1121" t="s">
        <v>645</v>
      </c>
      <c r="U1121" s="32">
        <v>0</v>
      </c>
      <c r="V1121" s="32">
        <v>0</v>
      </c>
      <c r="W1121" s="32">
        <v>0</v>
      </c>
      <c r="X1121" s="32">
        <v>0</v>
      </c>
      <c r="Y1121" s="32">
        <v>1</v>
      </c>
      <c r="Z1121" s="32">
        <v>0</v>
      </c>
      <c r="AA1121" s="32">
        <v>0</v>
      </c>
      <c r="AB1121" s="32">
        <v>0</v>
      </c>
      <c r="AC1121" s="32">
        <v>0</v>
      </c>
      <c r="AD1121">
        <v>133</v>
      </c>
    </row>
    <row r="1122" spans="1:30" x14ac:dyDescent="0.25">
      <c r="A1122" s="26">
        <v>1121</v>
      </c>
      <c r="B1122" t="s">
        <v>53</v>
      </c>
      <c r="C1122" s="55">
        <v>45558</v>
      </c>
      <c r="D1122" s="55">
        <v>46066</v>
      </c>
      <c r="E1122" t="s">
        <v>46</v>
      </c>
      <c r="F1122" t="s">
        <v>43</v>
      </c>
      <c r="G1122" t="s">
        <v>1697</v>
      </c>
      <c r="H1122" t="s">
        <v>43</v>
      </c>
      <c r="I1122" t="s">
        <v>51</v>
      </c>
      <c r="J1122" t="s">
        <v>40</v>
      </c>
      <c r="K1122" t="s">
        <v>50</v>
      </c>
      <c r="L1122" t="s">
        <v>645</v>
      </c>
      <c r="M1122">
        <v>0</v>
      </c>
      <c r="N1122">
        <v>0</v>
      </c>
      <c r="O1122">
        <v>1</v>
      </c>
      <c r="P1122" t="s">
        <v>43</v>
      </c>
      <c r="Q1122" t="s">
        <v>645</v>
      </c>
      <c r="R1122" t="s">
        <v>645</v>
      </c>
      <c r="S1122" t="s">
        <v>645</v>
      </c>
      <c r="T1122" t="s">
        <v>645</v>
      </c>
      <c r="U1122" s="32">
        <v>0</v>
      </c>
      <c r="V1122" s="32">
        <v>1</v>
      </c>
      <c r="W1122" s="32">
        <v>0</v>
      </c>
      <c r="X1122" s="32">
        <v>0</v>
      </c>
      <c r="Y1122" s="32">
        <v>0</v>
      </c>
      <c r="Z1122" s="32">
        <v>0</v>
      </c>
      <c r="AA1122" s="32">
        <v>0</v>
      </c>
      <c r="AB1122" s="32">
        <v>0</v>
      </c>
      <c r="AC1122" s="32">
        <v>1</v>
      </c>
      <c r="AD1122">
        <v>508</v>
      </c>
    </row>
    <row r="1123" spans="1:30" x14ac:dyDescent="0.25">
      <c r="A1123" s="26">
        <v>1122</v>
      </c>
      <c r="B1123" t="s">
        <v>53</v>
      </c>
      <c r="C1123" s="55">
        <v>45558</v>
      </c>
      <c r="D1123" s="55">
        <v>46066</v>
      </c>
      <c r="E1123" t="s">
        <v>46</v>
      </c>
      <c r="F1123" t="s">
        <v>63</v>
      </c>
      <c r="G1123" t="s">
        <v>1697</v>
      </c>
      <c r="H1123" t="s">
        <v>63</v>
      </c>
      <c r="I1123" t="s">
        <v>51</v>
      </c>
      <c r="J1123" t="s">
        <v>40</v>
      </c>
      <c r="K1123" t="s">
        <v>50</v>
      </c>
      <c r="L1123" t="s">
        <v>645</v>
      </c>
      <c r="M1123">
        <v>0</v>
      </c>
      <c r="N1123">
        <v>0</v>
      </c>
      <c r="O1123">
        <v>1</v>
      </c>
      <c r="P1123" t="s">
        <v>63</v>
      </c>
      <c r="Q1123" t="s">
        <v>645</v>
      </c>
      <c r="R1123" t="s">
        <v>645</v>
      </c>
      <c r="S1123" t="s">
        <v>645</v>
      </c>
      <c r="T1123" t="s">
        <v>645</v>
      </c>
      <c r="U1123" s="32">
        <v>0</v>
      </c>
      <c r="V1123" s="32">
        <v>0</v>
      </c>
      <c r="W1123" s="32">
        <v>0</v>
      </c>
      <c r="X1123" s="32">
        <v>0</v>
      </c>
      <c r="Y1123" s="32">
        <v>0</v>
      </c>
      <c r="Z1123" s="32">
        <v>1</v>
      </c>
      <c r="AA1123" s="32">
        <v>0</v>
      </c>
      <c r="AB1123" s="32">
        <v>0</v>
      </c>
      <c r="AC1123" s="32">
        <v>0</v>
      </c>
      <c r="AD1123">
        <v>508</v>
      </c>
    </row>
    <row r="1124" spans="1:30" x14ac:dyDescent="0.25">
      <c r="A1124" s="26">
        <v>1123</v>
      </c>
      <c r="B1124" t="s">
        <v>53</v>
      </c>
      <c r="C1124" s="55">
        <v>45558</v>
      </c>
      <c r="D1124" s="55">
        <v>46066</v>
      </c>
      <c r="E1124" t="s">
        <v>46</v>
      </c>
      <c r="F1124" t="s">
        <v>1663</v>
      </c>
      <c r="G1124" t="s">
        <v>1697</v>
      </c>
      <c r="H1124" t="s">
        <v>95</v>
      </c>
      <c r="I1124" t="s">
        <v>51</v>
      </c>
      <c r="J1124" t="s">
        <v>40</v>
      </c>
      <c r="K1124" t="s">
        <v>50</v>
      </c>
      <c r="L1124" t="s">
        <v>645</v>
      </c>
      <c r="M1124">
        <v>0</v>
      </c>
      <c r="N1124">
        <v>0</v>
      </c>
      <c r="O1124">
        <v>1</v>
      </c>
      <c r="P1124" t="s">
        <v>95</v>
      </c>
      <c r="Q1124" t="s">
        <v>645</v>
      </c>
      <c r="R1124" t="s">
        <v>645</v>
      </c>
      <c r="S1124" t="s">
        <v>645</v>
      </c>
      <c r="T1124" t="s">
        <v>645</v>
      </c>
      <c r="U1124" s="32">
        <v>0</v>
      </c>
      <c r="V1124" s="32">
        <v>0</v>
      </c>
      <c r="W1124" s="32">
        <v>0</v>
      </c>
      <c r="X1124" s="32">
        <v>0</v>
      </c>
      <c r="Y1124" s="32">
        <v>0</v>
      </c>
      <c r="Z1124" s="32">
        <v>1</v>
      </c>
      <c r="AA1124" s="32">
        <v>0</v>
      </c>
      <c r="AB1124" s="32">
        <v>0</v>
      </c>
      <c r="AC1124" s="32">
        <v>0</v>
      </c>
      <c r="AD1124">
        <v>508</v>
      </c>
    </row>
    <row r="1125" spans="1:30" x14ac:dyDescent="0.25">
      <c r="A1125" s="26">
        <v>1124</v>
      </c>
      <c r="B1125" t="s">
        <v>53</v>
      </c>
      <c r="C1125" s="55">
        <v>45558</v>
      </c>
      <c r="D1125" s="55">
        <v>46066</v>
      </c>
      <c r="E1125" t="s">
        <v>46</v>
      </c>
      <c r="F1125" t="s">
        <v>96</v>
      </c>
      <c r="G1125" t="s">
        <v>1698</v>
      </c>
      <c r="H1125" t="s">
        <v>97</v>
      </c>
      <c r="I1125" t="s">
        <v>51</v>
      </c>
      <c r="J1125" t="s">
        <v>78</v>
      </c>
      <c r="K1125" t="s">
        <v>50</v>
      </c>
      <c r="L1125" t="s">
        <v>645</v>
      </c>
      <c r="M1125">
        <v>0</v>
      </c>
      <c r="N1125">
        <v>0</v>
      </c>
      <c r="O1125">
        <v>1</v>
      </c>
      <c r="P1125" t="s">
        <v>97</v>
      </c>
      <c r="Q1125" t="s">
        <v>645</v>
      </c>
      <c r="R1125" t="s">
        <v>645</v>
      </c>
      <c r="S1125" t="s">
        <v>645</v>
      </c>
      <c r="T1125" t="s">
        <v>645</v>
      </c>
      <c r="U1125" s="32">
        <v>0</v>
      </c>
      <c r="V1125" s="32">
        <v>0</v>
      </c>
      <c r="W1125" s="32">
        <v>1</v>
      </c>
      <c r="X1125" s="32">
        <v>0</v>
      </c>
      <c r="Y1125" s="32">
        <v>0</v>
      </c>
      <c r="Z1125" s="32">
        <v>0</v>
      </c>
      <c r="AA1125" s="32">
        <v>0</v>
      </c>
      <c r="AB1125" s="32">
        <v>0</v>
      </c>
      <c r="AC1125" s="32">
        <v>0</v>
      </c>
      <c r="AD1125">
        <v>508</v>
      </c>
    </row>
    <row r="1126" spans="1:30" hidden="1" x14ac:dyDescent="0.25">
      <c r="A1126">
        <v>1125</v>
      </c>
      <c r="B1126" t="s">
        <v>213</v>
      </c>
      <c r="C1126" s="16">
        <v>45665</v>
      </c>
      <c r="D1126" s="16">
        <v>46070</v>
      </c>
      <c r="E1126" t="s">
        <v>46</v>
      </c>
      <c r="F1126" t="s">
        <v>38</v>
      </c>
      <c r="G1126" t="s">
        <v>217</v>
      </c>
      <c r="H1126" t="s">
        <v>645</v>
      </c>
      <c r="I1126" t="s">
        <v>39</v>
      </c>
      <c r="J1126" t="s">
        <v>49</v>
      </c>
      <c r="K1126" t="s">
        <v>45</v>
      </c>
      <c r="L1126" t="s">
        <v>80</v>
      </c>
      <c r="M1126">
        <v>1</v>
      </c>
      <c r="N1126">
        <v>0</v>
      </c>
      <c r="P1126" t="s">
        <v>645</v>
      </c>
      <c r="Q1126" t="s">
        <v>645</v>
      </c>
      <c r="R1126" t="s">
        <v>645</v>
      </c>
      <c r="S1126" t="s">
        <v>645</v>
      </c>
      <c r="T1126" t="s">
        <v>645</v>
      </c>
      <c r="U1126">
        <v>0</v>
      </c>
      <c r="V1126">
        <v>0</v>
      </c>
      <c r="W1126">
        <v>0</v>
      </c>
      <c r="X1126">
        <v>0</v>
      </c>
      <c r="Y1126">
        <v>0</v>
      </c>
      <c r="Z1126">
        <v>0</v>
      </c>
      <c r="AA1126">
        <v>0</v>
      </c>
      <c r="AB1126">
        <v>0</v>
      </c>
      <c r="AC1126">
        <v>0</v>
      </c>
      <c r="AD1126">
        <v>405</v>
      </c>
    </row>
    <row r="1127" spans="1:30" x14ac:dyDescent="0.25">
      <c r="A1127" s="26">
        <v>1126</v>
      </c>
      <c r="B1127" t="s">
        <v>213</v>
      </c>
      <c r="C1127" s="55">
        <v>45665</v>
      </c>
      <c r="D1127" s="55">
        <v>46070</v>
      </c>
      <c r="E1127" t="s">
        <v>46</v>
      </c>
      <c r="F1127" t="s">
        <v>43</v>
      </c>
      <c r="G1127" t="s">
        <v>218</v>
      </c>
      <c r="H1127" t="s">
        <v>43</v>
      </c>
      <c r="I1127" t="s">
        <v>39</v>
      </c>
      <c r="J1127" t="s">
        <v>44</v>
      </c>
      <c r="K1127" t="s">
        <v>45</v>
      </c>
      <c r="L1127" t="s">
        <v>80</v>
      </c>
      <c r="M1127">
        <v>0</v>
      </c>
      <c r="N1127">
        <v>0</v>
      </c>
      <c r="O1127">
        <v>1</v>
      </c>
      <c r="P1127" t="s">
        <v>43</v>
      </c>
      <c r="Q1127" t="s">
        <v>645</v>
      </c>
      <c r="R1127" t="s">
        <v>645</v>
      </c>
      <c r="S1127" t="s">
        <v>645</v>
      </c>
      <c r="T1127" t="s">
        <v>645</v>
      </c>
      <c r="U1127" s="32">
        <v>0</v>
      </c>
      <c r="V1127" s="32">
        <v>1</v>
      </c>
      <c r="W1127" s="32">
        <v>0</v>
      </c>
      <c r="X1127" s="32">
        <v>0</v>
      </c>
      <c r="Y1127" s="32">
        <v>0</v>
      </c>
      <c r="Z1127" s="32">
        <v>0</v>
      </c>
      <c r="AA1127" s="32">
        <v>0</v>
      </c>
      <c r="AB1127" s="32">
        <v>0</v>
      </c>
      <c r="AC1127" s="32">
        <v>1</v>
      </c>
      <c r="AD1127">
        <v>405</v>
      </c>
    </row>
    <row r="1128" spans="1:30" hidden="1" x14ac:dyDescent="0.25">
      <c r="A1128">
        <v>1127</v>
      </c>
      <c r="B1128" t="s">
        <v>213</v>
      </c>
      <c r="C1128" s="16">
        <v>45665</v>
      </c>
      <c r="D1128" s="16">
        <v>46069</v>
      </c>
      <c r="E1128" t="s">
        <v>46</v>
      </c>
      <c r="F1128" t="s">
        <v>38</v>
      </c>
      <c r="G1128" t="s">
        <v>219</v>
      </c>
      <c r="H1128" t="s">
        <v>645</v>
      </c>
      <c r="I1128" t="s">
        <v>39</v>
      </c>
      <c r="J1128" t="s">
        <v>49</v>
      </c>
      <c r="K1128" t="s">
        <v>45</v>
      </c>
      <c r="L1128" t="s">
        <v>645</v>
      </c>
      <c r="M1128">
        <v>1</v>
      </c>
      <c r="N1128">
        <v>0</v>
      </c>
      <c r="P1128" t="s">
        <v>645</v>
      </c>
      <c r="Q1128" t="s">
        <v>645</v>
      </c>
      <c r="R1128" t="s">
        <v>645</v>
      </c>
      <c r="S1128" t="s">
        <v>645</v>
      </c>
      <c r="T1128" t="s">
        <v>645</v>
      </c>
      <c r="U1128">
        <v>0</v>
      </c>
      <c r="V1128">
        <v>0</v>
      </c>
      <c r="W1128">
        <v>0</v>
      </c>
      <c r="X1128">
        <v>0</v>
      </c>
      <c r="Y1128">
        <v>0</v>
      </c>
      <c r="Z1128">
        <v>0</v>
      </c>
      <c r="AA1128">
        <v>0</v>
      </c>
      <c r="AB1128">
        <v>0</v>
      </c>
      <c r="AC1128">
        <v>0</v>
      </c>
      <c r="AD1128">
        <v>404</v>
      </c>
    </row>
    <row r="1129" spans="1:30" x14ac:dyDescent="0.25">
      <c r="A1129" s="26">
        <v>1128</v>
      </c>
      <c r="B1129" t="s">
        <v>213</v>
      </c>
      <c r="C1129" s="55">
        <v>45665</v>
      </c>
      <c r="D1129" s="55">
        <v>46069</v>
      </c>
      <c r="E1129" t="s">
        <v>46</v>
      </c>
      <c r="F1129" t="s">
        <v>1666</v>
      </c>
      <c r="G1129" t="s">
        <v>220</v>
      </c>
      <c r="H1129" t="s">
        <v>47</v>
      </c>
      <c r="I1129" t="s">
        <v>39</v>
      </c>
      <c r="J1129" t="s">
        <v>44</v>
      </c>
      <c r="K1129" t="s">
        <v>45</v>
      </c>
      <c r="L1129" t="s">
        <v>80</v>
      </c>
      <c r="M1129">
        <v>0</v>
      </c>
      <c r="N1129">
        <v>0</v>
      </c>
      <c r="O1129">
        <v>1</v>
      </c>
      <c r="P1129" t="s">
        <v>47</v>
      </c>
      <c r="Q1129" t="s">
        <v>645</v>
      </c>
      <c r="R1129" t="s">
        <v>645</v>
      </c>
      <c r="S1129" t="s">
        <v>645</v>
      </c>
      <c r="T1129" t="s">
        <v>645</v>
      </c>
      <c r="U1129" s="32">
        <v>0</v>
      </c>
      <c r="V1129" s="32">
        <v>0</v>
      </c>
      <c r="W1129" s="32">
        <v>1</v>
      </c>
      <c r="X1129" s="32">
        <v>0</v>
      </c>
      <c r="Y1129" s="32">
        <v>0</v>
      </c>
      <c r="Z1129" s="32">
        <v>0</v>
      </c>
      <c r="AA1129" s="32">
        <v>0</v>
      </c>
      <c r="AB1129" s="32">
        <v>0</v>
      </c>
      <c r="AC1129" s="32">
        <v>0</v>
      </c>
      <c r="AD1129">
        <v>404</v>
      </c>
    </row>
    <row r="1130" spans="1:30" x14ac:dyDescent="0.25">
      <c r="A1130" s="26">
        <v>1129</v>
      </c>
      <c r="B1130" t="s">
        <v>213</v>
      </c>
      <c r="C1130" s="55">
        <v>45665</v>
      </c>
      <c r="D1130" s="55">
        <v>46069</v>
      </c>
      <c r="E1130" t="s">
        <v>46</v>
      </c>
      <c r="F1130" t="s">
        <v>1663</v>
      </c>
      <c r="G1130" t="s">
        <v>220</v>
      </c>
      <c r="H1130" t="s">
        <v>95</v>
      </c>
      <c r="I1130" t="s">
        <v>39</v>
      </c>
      <c r="J1130" t="s">
        <v>44</v>
      </c>
      <c r="K1130" t="s">
        <v>45</v>
      </c>
      <c r="L1130" t="s">
        <v>80</v>
      </c>
      <c r="M1130">
        <v>0</v>
      </c>
      <c r="N1130">
        <v>0</v>
      </c>
      <c r="O1130">
        <v>1</v>
      </c>
      <c r="P1130" t="s">
        <v>95</v>
      </c>
      <c r="Q1130" t="s">
        <v>645</v>
      </c>
      <c r="R1130" t="s">
        <v>645</v>
      </c>
      <c r="S1130" t="s">
        <v>645</v>
      </c>
      <c r="T1130" t="s">
        <v>645</v>
      </c>
      <c r="U1130" s="32">
        <v>0</v>
      </c>
      <c r="V1130" s="32">
        <v>0</v>
      </c>
      <c r="W1130" s="32">
        <v>0</v>
      </c>
      <c r="X1130" s="32">
        <v>0</v>
      </c>
      <c r="Y1130" s="32">
        <v>0</v>
      </c>
      <c r="Z1130" s="32">
        <v>1</v>
      </c>
      <c r="AA1130" s="32">
        <v>0</v>
      </c>
      <c r="AB1130" s="32">
        <v>0</v>
      </c>
      <c r="AC1130" s="32">
        <v>0</v>
      </c>
      <c r="AD1130">
        <v>404</v>
      </c>
    </row>
    <row r="1131" spans="1:30" x14ac:dyDescent="0.25">
      <c r="A1131" s="26">
        <v>1130</v>
      </c>
      <c r="B1131" t="s">
        <v>213</v>
      </c>
      <c r="C1131" s="55">
        <v>45665</v>
      </c>
      <c r="D1131" s="55">
        <v>46069</v>
      </c>
      <c r="E1131" t="s">
        <v>46</v>
      </c>
      <c r="F1131" t="s">
        <v>63</v>
      </c>
      <c r="G1131" t="s">
        <v>220</v>
      </c>
      <c r="H1131" t="s">
        <v>63</v>
      </c>
      <c r="I1131" t="s">
        <v>39</v>
      </c>
      <c r="J1131" t="s">
        <v>44</v>
      </c>
      <c r="K1131" t="s">
        <v>45</v>
      </c>
      <c r="L1131" t="s">
        <v>80</v>
      </c>
      <c r="M1131">
        <v>0</v>
      </c>
      <c r="N1131">
        <v>0</v>
      </c>
      <c r="O1131">
        <v>1</v>
      </c>
      <c r="P1131" t="s">
        <v>63</v>
      </c>
      <c r="Q1131" t="s">
        <v>645</v>
      </c>
      <c r="R1131" t="s">
        <v>645</v>
      </c>
      <c r="S1131" t="s">
        <v>645</v>
      </c>
      <c r="T1131" t="s">
        <v>645</v>
      </c>
      <c r="U1131" s="32">
        <v>0</v>
      </c>
      <c r="V1131" s="32">
        <v>0</v>
      </c>
      <c r="W1131" s="32">
        <v>0</v>
      </c>
      <c r="X1131" s="32">
        <v>0</v>
      </c>
      <c r="Y1131" s="32">
        <v>0</v>
      </c>
      <c r="Z1131" s="32">
        <v>1</v>
      </c>
      <c r="AA1131" s="32">
        <v>0</v>
      </c>
      <c r="AB1131" s="32">
        <v>0</v>
      </c>
      <c r="AC1131" s="32">
        <v>0</v>
      </c>
      <c r="AD1131">
        <v>404</v>
      </c>
    </row>
    <row r="1132" spans="1:30" x14ac:dyDescent="0.25">
      <c r="A1132" s="26">
        <v>1131</v>
      </c>
      <c r="B1132" t="s">
        <v>213</v>
      </c>
      <c r="C1132" s="55">
        <v>45693</v>
      </c>
      <c r="D1132" s="55">
        <v>46076</v>
      </c>
      <c r="E1132" t="s">
        <v>46</v>
      </c>
      <c r="F1132" t="s">
        <v>96</v>
      </c>
      <c r="G1132" t="s">
        <v>1848</v>
      </c>
      <c r="H1132" t="s">
        <v>97</v>
      </c>
      <c r="I1132" t="s">
        <v>51</v>
      </c>
      <c r="J1132" t="s">
        <v>59</v>
      </c>
      <c r="K1132" t="s">
        <v>50</v>
      </c>
      <c r="L1132" t="s">
        <v>645</v>
      </c>
      <c r="M1132">
        <v>0</v>
      </c>
      <c r="N1132">
        <v>0</v>
      </c>
      <c r="O1132">
        <v>1</v>
      </c>
      <c r="P1132" t="s">
        <v>97</v>
      </c>
      <c r="Q1132" t="s">
        <v>645</v>
      </c>
      <c r="R1132" t="s">
        <v>645</v>
      </c>
      <c r="S1132" t="s">
        <v>645</v>
      </c>
      <c r="T1132" t="s">
        <v>645</v>
      </c>
      <c r="U1132" s="32">
        <v>0</v>
      </c>
      <c r="V1132" s="32">
        <v>0</v>
      </c>
      <c r="W1132" s="32">
        <v>1</v>
      </c>
      <c r="X1132" s="32">
        <v>0</v>
      </c>
      <c r="Y1132" s="32">
        <v>0</v>
      </c>
      <c r="Z1132" s="32">
        <v>0</v>
      </c>
      <c r="AA1132" s="32">
        <v>0</v>
      </c>
      <c r="AB1132" s="32">
        <v>0</v>
      </c>
      <c r="AC1132" s="32">
        <v>0</v>
      </c>
      <c r="AD1132">
        <v>383</v>
      </c>
    </row>
    <row r="1133" spans="1:30" x14ac:dyDescent="0.25">
      <c r="A1133" s="26">
        <v>1132</v>
      </c>
      <c r="B1133" t="s">
        <v>213</v>
      </c>
      <c r="C1133" s="55">
        <v>45693</v>
      </c>
      <c r="D1133" s="55">
        <v>46062</v>
      </c>
      <c r="E1133" t="s">
        <v>46</v>
      </c>
      <c r="F1133" t="s">
        <v>1666</v>
      </c>
      <c r="G1133" t="s">
        <v>255</v>
      </c>
      <c r="H1133" t="s">
        <v>47</v>
      </c>
      <c r="I1133" t="s">
        <v>48</v>
      </c>
      <c r="J1133" t="s">
        <v>49</v>
      </c>
      <c r="K1133" t="s">
        <v>50</v>
      </c>
      <c r="L1133" t="s">
        <v>645</v>
      </c>
      <c r="M1133">
        <v>0</v>
      </c>
      <c r="N1133">
        <v>0</v>
      </c>
      <c r="O1133">
        <v>1</v>
      </c>
      <c r="P1133" t="s">
        <v>47</v>
      </c>
      <c r="Q1133" t="s">
        <v>645</v>
      </c>
      <c r="R1133" t="s">
        <v>645</v>
      </c>
      <c r="S1133" t="s">
        <v>645</v>
      </c>
      <c r="T1133" t="s">
        <v>645</v>
      </c>
      <c r="U1133" s="32">
        <v>0</v>
      </c>
      <c r="V1133" s="32">
        <v>0</v>
      </c>
      <c r="W1133" s="32">
        <v>1</v>
      </c>
      <c r="X1133" s="32">
        <v>0</v>
      </c>
      <c r="Y1133" s="32">
        <v>0</v>
      </c>
      <c r="Z1133" s="32">
        <v>0</v>
      </c>
      <c r="AA1133" s="32">
        <v>0</v>
      </c>
      <c r="AB1133" s="32">
        <v>0</v>
      </c>
      <c r="AC1133" s="32">
        <v>0</v>
      </c>
      <c r="AD1133">
        <v>369</v>
      </c>
    </row>
    <row r="1134" spans="1:30" x14ac:dyDescent="0.25">
      <c r="A1134" s="26">
        <v>1133</v>
      </c>
      <c r="B1134" t="s">
        <v>105</v>
      </c>
      <c r="C1134" s="55">
        <v>45643</v>
      </c>
      <c r="D1134" s="55">
        <v>46062</v>
      </c>
      <c r="E1134" t="s">
        <v>152</v>
      </c>
      <c r="F1134" t="s">
        <v>1666</v>
      </c>
      <c r="G1134" t="s">
        <v>827</v>
      </c>
      <c r="H1134" t="s">
        <v>47</v>
      </c>
      <c r="I1134" t="s">
        <v>48</v>
      </c>
      <c r="J1134" t="s">
        <v>49</v>
      </c>
      <c r="K1134" t="s">
        <v>79</v>
      </c>
      <c r="L1134" t="s">
        <v>645</v>
      </c>
      <c r="M1134">
        <v>0</v>
      </c>
      <c r="N1134">
        <v>0</v>
      </c>
      <c r="O1134">
        <v>1</v>
      </c>
      <c r="P1134" t="s">
        <v>47</v>
      </c>
      <c r="Q1134" t="s">
        <v>645</v>
      </c>
      <c r="R1134" t="s">
        <v>645</v>
      </c>
      <c r="S1134" t="s">
        <v>645</v>
      </c>
      <c r="T1134" t="s">
        <v>645</v>
      </c>
      <c r="U1134" s="32">
        <v>0</v>
      </c>
      <c r="V1134" s="32">
        <v>0</v>
      </c>
      <c r="W1134" s="32">
        <v>1</v>
      </c>
      <c r="X1134" s="32">
        <v>0</v>
      </c>
      <c r="Y1134" s="32">
        <v>0</v>
      </c>
      <c r="Z1134" s="32">
        <v>0</v>
      </c>
      <c r="AA1134" s="32">
        <v>0</v>
      </c>
      <c r="AB1134" s="32">
        <v>0</v>
      </c>
      <c r="AC1134" s="32">
        <v>0</v>
      </c>
      <c r="AD1134">
        <v>419</v>
      </c>
    </row>
    <row r="1135" spans="1:30" x14ac:dyDescent="0.25">
      <c r="A1135" s="26">
        <v>1134</v>
      </c>
      <c r="B1135" t="s">
        <v>105</v>
      </c>
      <c r="C1135" s="55">
        <v>45643</v>
      </c>
      <c r="D1135" s="55">
        <v>46062</v>
      </c>
      <c r="E1135" t="s">
        <v>152</v>
      </c>
      <c r="F1135" t="s">
        <v>1666</v>
      </c>
      <c r="G1135" t="s">
        <v>827</v>
      </c>
      <c r="H1135" t="s">
        <v>47</v>
      </c>
      <c r="I1135" t="s">
        <v>48</v>
      </c>
      <c r="J1135" t="s">
        <v>49</v>
      </c>
      <c r="K1135" t="s">
        <v>79</v>
      </c>
      <c r="L1135" t="s">
        <v>645</v>
      </c>
      <c r="M1135">
        <v>0</v>
      </c>
      <c r="N1135">
        <v>0</v>
      </c>
      <c r="O1135">
        <v>1</v>
      </c>
      <c r="P1135" t="s">
        <v>47</v>
      </c>
      <c r="Q1135" t="s">
        <v>645</v>
      </c>
      <c r="R1135" t="s">
        <v>645</v>
      </c>
      <c r="S1135" t="s">
        <v>645</v>
      </c>
      <c r="T1135" t="s">
        <v>645</v>
      </c>
      <c r="U1135" s="32">
        <v>0</v>
      </c>
      <c r="V1135" s="32">
        <v>0</v>
      </c>
      <c r="W1135" s="32">
        <v>1</v>
      </c>
      <c r="X1135" s="32">
        <v>0</v>
      </c>
      <c r="Y1135" s="32">
        <v>0</v>
      </c>
      <c r="Z1135" s="32">
        <v>0</v>
      </c>
      <c r="AA1135" s="32">
        <v>0</v>
      </c>
      <c r="AB1135" s="32">
        <v>0</v>
      </c>
      <c r="AC1135" s="32">
        <v>0</v>
      </c>
      <c r="AD1135">
        <v>419</v>
      </c>
    </row>
    <row r="1136" spans="1:30" x14ac:dyDescent="0.25">
      <c r="A1136" s="26">
        <v>1135</v>
      </c>
      <c r="B1136" t="s">
        <v>105</v>
      </c>
      <c r="C1136" s="55">
        <v>45643</v>
      </c>
      <c r="D1136" s="55">
        <v>46062</v>
      </c>
      <c r="E1136" t="s">
        <v>152</v>
      </c>
      <c r="F1136" t="s">
        <v>1666</v>
      </c>
      <c r="G1136" t="s">
        <v>816</v>
      </c>
      <c r="H1136" t="s">
        <v>47</v>
      </c>
      <c r="I1136" t="s">
        <v>48</v>
      </c>
      <c r="J1136" t="s">
        <v>49</v>
      </c>
      <c r="K1136" t="s">
        <v>79</v>
      </c>
      <c r="L1136" t="s">
        <v>645</v>
      </c>
      <c r="M1136">
        <v>0</v>
      </c>
      <c r="N1136">
        <v>0</v>
      </c>
      <c r="O1136">
        <v>1</v>
      </c>
      <c r="P1136" t="s">
        <v>47</v>
      </c>
      <c r="Q1136" t="s">
        <v>645</v>
      </c>
      <c r="R1136" t="s">
        <v>645</v>
      </c>
      <c r="S1136" t="s">
        <v>645</v>
      </c>
      <c r="T1136" t="s">
        <v>645</v>
      </c>
      <c r="U1136" s="32">
        <v>0</v>
      </c>
      <c r="V1136" s="32">
        <v>0</v>
      </c>
      <c r="W1136" s="32">
        <v>1</v>
      </c>
      <c r="X1136" s="32">
        <v>0</v>
      </c>
      <c r="Y1136" s="32">
        <v>0</v>
      </c>
      <c r="Z1136" s="32">
        <v>0</v>
      </c>
      <c r="AA1136" s="32">
        <v>0</v>
      </c>
      <c r="AB1136" s="32">
        <v>0</v>
      </c>
      <c r="AC1136" s="32">
        <v>0</v>
      </c>
      <c r="AD1136">
        <v>419</v>
      </c>
    </row>
    <row r="1137" spans="1:30" hidden="1" x14ac:dyDescent="0.25">
      <c r="A1137">
        <v>1136</v>
      </c>
      <c r="B1137" t="s">
        <v>213</v>
      </c>
      <c r="C1137" s="16">
        <v>45667</v>
      </c>
      <c r="D1137" s="16">
        <v>46073</v>
      </c>
      <c r="E1137" t="s">
        <v>152</v>
      </c>
      <c r="F1137" t="s">
        <v>38</v>
      </c>
      <c r="G1137" t="s">
        <v>226</v>
      </c>
      <c r="H1137" t="s">
        <v>645</v>
      </c>
      <c r="I1137" t="s">
        <v>39</v>
      </c>
      <c r="J1137" t="s">
        <v>44</v>
      </c>
      <c r="K1137" t="s">
        <v>45</v>
      </c>
      <c r="L1137" t="s">
        <v>645</v>
      </c>
      <c r="M1137">
        <v>1</v>
      </c>
      <c r="N1137">
        <v>0</v>
      </c>
      <c r="P1137" t="s">
        <v>645</v>
      </c>
      <c r="Q1137" t="s">
        <v>645</v>
      </c>
      <c r="R1137" t="s">
        <v>645</v>
      </c>
      <c r="S1137" t="s">
        <v>645</v>
      </c>
      <c r="T1137" t="s">
        <v>645</v>
      </c>
      <c r="U1137">
        <v>0</v>
      </c>
      <c r="V1137">
        <v>0</v>
      </c>
      <c r="W1137">
        <v>0</v>
      </c>
      <c r="X1137">
        <v>0</v>
      </c>
      <c r="Y1137">
        <v>0</v>
      </c>
      <c r="Z1137">
        <v>0</v>
      </c>
      <c r="AA1137">
        <v>0</v>
      </c>
      <c r="AB1137">
        <v>0</v>
      </c>
      <c r="AC1137">
        <v>0</v>
      </c>
      <c r="AD1137">
        <v>406</v>
      </c>
    </row>
    <row r="1138" spans="1:30" x14ac:dyDescent="0.25">
      <c r="A1138" s="26">
        <v>1137</v>
      </c>
      <c r="B1138" t="s">
        <v>213</v>
      </c>
      <c r="C1138" s="55">
        <v>45667</v>
      </c>
      <c r="D1138" s="55">
        <v>46073</v>
      </c>
      <c r="E1138" t="s">
        <v>152</v>
      </c>
      <c r="F1138" t="s">
        <v>43</v>
      </c>
      <c r="G1138" t="s">
        <v>92</v>
      </c>
      <c r="H1138" t="s">
        <v>43</v>
      </c>
      <c r="I1138" t="s">
        <v>39</v>
      </c>
      <c r="J1138" t="s">
        <v>44</v>
      </c>
      <c r="K1138" t="s">
        <v>45</v>
      </c>
      <c r="L1138" t="s">
        <v>42</v>
      </c>
      <c r="M1138">
        <v>0</v>
      </c>
      <c r="N1138">
        <v>0</v>
      </c>
      <c r="O1138">
        <v>1</v>
      </c>
      <c r="P1138" t="s">
        <v>43</v>
      </c>
      <c r="Q1138" t="s">
        <v>645</v>
      </c>
      <c r="R1138" t="s">
        <v>645</v>
      </c>
      <c r="S1138" t="s">
        <v>645</v>
      </c>
      <c r="T1138" t="s">
        <v>645</v>
      </c>
      <c r="U1138" s="32">
        <v>0</v>
      </c>
      <c r="V1138" s="32">
        <v>1</v>
      </c>
      <c r="W1138" s="32">
        <v>0</v>
      </c>
      <c r="X1138" s="32">
        <v>0</v>
      </c>
      <c r="Y1138" s="32">
        <v>0</v>
      </c>
      <c r="Z1138" s="32">
        <v>0</v>
      </c>
      <c r="AA1138" s="32">
        <v>0</v>
      </c>
      <c r="AB1138" s="32">
        <v>0</v>
      </c>
      <c r="AC1138" s="32">
        <v>1</v>
      </c>
      <c r="AD1138">
        <v>406</v>
      </c>
    </row>
    <row r="1139" spans="1:30" x14ac:dyDescent="0.25">
      <c r="A1139" s="26">
        <v>1138</v>
      </c>
      <c r="B1139" t="s">
        <v>213</v>
      </c>
      <c r="C1139" s="55">
        <v>45667</v>
      </c>
      <c r="D1139" s="55">
        <v>46073</v>
      </c>
      <c r="E1139" t="s">
        <v>152</v>
      </c>
      <c r="F1139" t="s">
        <v>1663</v>
      </c>
      <c r="G1139" t="s">
        <v>92</v>
      </c>
      <c r="H1139" t="s">
        <v>95</v>
      </c>
      <c r="I1139" t="s">
        <v>39</v>
      </c>
      <c r="J1139" t="s">
        <v>44</v>
      </c>
      <c r="K1139" t="s">
        <v>45</v>
      </c>
      <c r="L1139" t="s">
        <v>42</v>
      </c>
      <c r="M1139">
        <v>0</v>
      </c>
      <c r="N1139">
        <v>0</v>
      </c>
      <c r="O1139">
        <v>1</v>
      </c>
      <c r="P1139" t="s">
        <v>95</v>
      </c>
      <c r="Q1139" t="s">
        <v>645</v>
      </c>
      <c r="R1139" t="s">
        <v>645</v>
      </c>
      <c r="S1139" t="s">
        <v>645</v>
      </c>
      <c r="T1139" t="s">
        <v>645</v>
      </c>
      <c r="U1139" s="32">
        <v>0</v>
      </c>
      <c r="V1139" s="32">
        <v>0</v>
      </c>
      <c r="W1139" s="32">
        <v>0</v>
      </c>
      <c r="X1139" s="32">
        <v>0</v>
      </c>
      <c r="Y1139" s="32">
        <v>0</v>
      </c>
      <c r="Z1139" s="32">
        <v>1</v>
      </c>
      <c r="AA1139" s="32">
        <v>0</v>
      </c>
      <c r="AB1139" s="32">
        <v>0</v>
      </c>
      <c r="AC1139" s="32">
        <v>0</v>
      </c>
      <c r="AD1139">
        <v>406</v>
      </c>
    </row>
    <row r="1140" spans="1:30" x14ac:dyDescent="0.25">
      <c r="A1140" s="26">
        <v>1139</v>
      </c>
      <c r="B1140" t="s">
        <v>489</v>
      </c>
      <c r="C1140" s="55">
        <v>46065</v>
      </c>
      <c r="D1140" s="55">
        <v>46071</v>
      </c>
      <c r="E1140" t="s">
        <v>152</v>
      </c>
      <c r="F1140" t="s">
        <v>97</v>
      </c>
      <c r="G1140" t="s">
        <v>547</v>
      </c>
      <c r="H1140" t="s">
        <v>97</v>
      </c>
      <c r="I1140" t="s">
        <v>51</v>
      </c>
      <c r="J1140" t="s">
        <v>56</v>
      </c>
      <c r="K1140" t="s">
        <v>50</v>
      </c>
      <c r="L1140" t="s">
        <v>645</v>
      </c>
      <c r="M1140">
        <v>0</v>
      </c>
      <c r="N1140">
        <v>0</v>
      </c>
      <c r="O1140">
        <v>1</v>
      </c>
      <c r="P1140" t="s">
        <v>97</v>
      </c>
      <c r="Q1140" t="s">
        <v>645</v>
      </c>
      <c r="R1140" t="s">
        <v>645</v>
      </c>
      <c r="S1140" t="s">
        <v>645</v>
      </c>
      <c r="T1140" t="s">
        <v>645</v>
      </c>
      <c r="U1140" s="32">
        <v>0</v>
      </c>
      <c r="V1140" s="32">
        <v>0</v>
      </c>
      <c r="W1140" s="32">
        <v>1</v>
      </c>
      <c r="X1140" s="32">
        <v>0</v>
      </c>
      <c r="Y1140" s="32">
        <v>0</v>
      </c>
      <c r="Z1140" s="32">
        <v>0</v>
      </c>
      <c r="AA1140" s="32">
        <v>0</v>
      </c>
      <c r="AB1140" s="32">
        <v>0</v>
      </c>
      <c r="AC1140" s="32">
        <v>0</v>
      </c>
      <c r="AD1140">
        <v>6</v>
      </c>
    </row>
    <row r="1141" spans="1:30" x14ac:dyDescent="0.25">
      <c r="A1141" s="26">
        <v>1140</v>
      </c>
      <c r="B1141" t="s">
        <v>489</v>
      </c>
      <c r="C1141" s="55">
        <v>46065</v>
      </c>
      <c r="D1141" s="55">
        <v>46076</v>
      </c>
      <c r="E1141" t="s">
        <v>152</v>
      </c>
      <c r="F1141" t="s">
        <v>1666</v>
      </c>
      <c r="G1141" t="s">
        <v>548</v>
      </c>
      <c r="H1141" t="s">
        <v>47</v>
      </c>
      <c r="I1141" t="s">
        <v>48</v>
      </c>
      <c r="J1141" t="s">
        <v>78</v>
      </c>
      <c r="K1141" t="s">
        <v>50</v>
      </c>
      <c r="L1141" t="s">
        <v>645</v>
      </c>
      <c r="M1141">
        <v>0</v>
      </c>
      <c r="N1141">
        <v>0</v>
      </c>
      <c r="O1141">
        <v>1</v>
      </c>
      <c r="P1141" t="s">
        <v>47</v>
      </c>
      <c r="Q1141" t="s">
        <v>645</v>
      </c>
      <c r="R1141" t="s">
        <v>645</v>
      </c>
      <c r="S1141" t="s">
        <v>645</v>
      </c>
      <c r="T1141" t="s">
        <v>645</v>
      </c>
      <c r="U1141" s="32">
        <v>0</v>
      </c>
      <c r="V1141" s="32">
        <v>0</v>
      </c>
      <c r="W1141" s="32">
        <v>1</v>
      </c>
      <c r="X1141" s="32">
        <v>0</v>
      </c>
      <c r="Y1141" s="32">
        <v>0</v>
      </c>
      <c r="Z1141" s="32">
        <v>0</v>
      </c>
      <c r="AA1141" s="32">
        <v>0</v>
      </c>
      <c r="AB1141" s="32">
        <v>0</v>
      </c>
      <c r="AC1141" s="32">
        <v>0</v>
      </c>
      <c r="AD1141">
        <v>11</v>
      </c>
    </row>
    <row r="1142" spans="1:30" hidden="1" x14ac:dyDescent="0.25">
      <c r="A1142">
        <v>1141</v>
      </c>
      <c r="B1142" t="s">
        <v>489</v>
      </c>
      <c r="C1142" s="16">
        <v>46065</v>
      </c>
      <c r="D1142" s="16">
        <v>46072</v>
      </c>
      <c r="E1142" t="s">
        <v>152</v>
      </c>
      <c r="F1142" t="s">
        <v>38</v>
      </c>
      <c r="G1142" t="s">
        <v>549</v>
      </c>
      <c r="H1142" t="s">
        <v>645</v>
      </c>
      <c r="I1142" t="s">
        <v>246</v>
      </c>
      <c r="J1142" t="s">
        <v>44</v>
      </c>
      <c r="K1142" t="s">
        <v>128</v>
      </c>
      <c r="L1142" t="s">
        <v>645</v>
      </c>
      <c r="M1142">
        <v>1</v>
      </c>
      <c r="N1142">
        <v>0</v>
      </c>
      <c r="P1142" t="s">
        <v>645</v>
      </c>
      <c r="Q1142" t="s">
        <v>645</v>
      </c>
      <c r="R1142" t="s">
        <v>645</v>
      </c>
      <c r="S1142" t="s">
        <v>645</v>
      </c>
      <c r="T1142" t="s">
        <v>645</v>
      </c>
      <c r="U1142">
        <v>0</v>
      </c>
      <c r="V1142">
        <v>0</v>
      </c>
      <c r="W1142">
        <v>0</v>
      </c>
      <c r="X1142">
        <v>0</v>
      </c>
      <c r="Y1142">
        <v>0</v>
      </c>
      <c r="Z1142">
        <v>0</v>
      </c>
      <c r="AA1142">
        <v>0</v>
      </c>
      <c r="AB1142">
        <v>0</v>
      </c>
      <c r="AC1142">
        <v>0</v>
      </c>
      <c r="AD1142">
        <v>7</v>
      </c>
    </row>
    <row r="1143" spans="1:30" x14ac:dyDescent="0.25">
      <c r="A1143" s="26">
        <v>1142</v>
      </c>
      <c r="B1143" t="s">
        <v>489</v>
      </c>
      <c r="C1143" s="55">
        <v>46065</v>
      </c>
      <c r="D1143" s="55">
        <v>46072</v>
      </c>
      <c r="E1143" t="s">
        <v>152</v>
      </c>
      <c r="F1143" t="s">
        <v>1666</v>
      </c>
      <c r="G1143" t="s">
        <v>520</v>
      </c>
      <c r="H1143" t="s">
        <v>47</v>
      </c>
      <c r="I1143" t="s">
        <v>48</v>
      </c>
      <c r="J1143" t="s">
        <v>49</v>
      </c>
      <c r="K1143" t="s">
        <v>50</v>
      </c>
      <c r="L1143" t="s">
        <v>645</v>
      </c>
      <c r="M1143">
        <v>0</v>
      </c>
      <c r="N1143">
        <v>0</v>
      </c>
      <c r="O1143">
        <v>1</v>
      </c>
      <c r="P1143" t="s">
        <v>47</v>
      </c>
      <c r="Q1143" t="s">
        <v>645</v>
      </c>
      <c r="R1143" t="s">
        <v>645</v>
      </c>
      <c r="S1143" t="s">
        <v>645</v>
      </c>
      <c r="T1143" t="s">
        <v>645</v>
      </c>
      <c r="U1143" s="32">
        <v>0</v>
      </c>
      <c r="V1143" s="32">
        <v>0</v>
      </c>
      <c r="W1143" s="32">
        <v>1</v>
      </c>
      <c r="X1143" s="32">
        <v>0</v>
      </c>
      <c r="Y1143" s="32">
        <v>0</v>
      </c>
      <c r="Z1143" s="32">
        <v>0</v>
      </c>
      <c r="AA1143" s="32">
        <v>0</v>
      </c>
      <c r="AB1143" s="32">
        <v>0</v>
      </c>
      <c r="AC1143" s="32">
        <v>0</v>
      </c>
      <c r="AD1143">
        <v>7</v>
      </c>
    </row>
    <row r="1144" spans="1:30" hidden="1" x14ac:dyDescent="0.25">
      <c r="A1144">
        <v>1143</v>
      </c>
      <c r="B1144" t="s">
        <v>489</v>
      </c>
      <c r="C1144" s="16">
        <v>46065</v>
      </c>
      <c r="D1144" s="16">
        <v>46072</v>
      </c>
      <c r="E1144" t="s">
        <v>152</v>
      </c>
      <c r="F1144" t="s">
        <v>38</v>
      </c>
      <c r="G1144" t="s">
        <v>550</v>
      </c>
      <c r="H1144" t="s">
        <v>645</v>
      </c>
      <c r="I1144" t="s">
        <v>48</v>
      </c>
      <c r="J1144" t="s">
        <v>49</v>
      </c>
      <c r="K1144" t="s">
        <v>50</v>
      </c>
      <c r="L1144" t="s">
        <v>645</v>
      </c>
      <c r="M1144">
        <v>1</v>
      </c>
      <c r="N1144">
        <v>0</v>
      </c>
      <c r="P1144" t="s">
        <v>645</v>
      </c>
      <c r="Q1144" t="s">
        <v>645</v>
      </c>
      <c r="R1144" t="s">
        <v>645</v>
      </c>
      <c r="S1144" t="s">
        <v>645</v>
      </c>
      <c r="T1144" t="s">
        <v>645</v>
      </c>
      <c r="U1144">
        <v>0</v>
      </c>
      <c r="V1144">
        <v>0</v>
      </c>
      <c r="W1144">
        <v>0</v>
      </c>
      <c r="X1144">
        <v>0</v>
      </c>
      <c r="Y1144">
        <v>0</v>
      </c>
      <c r="Z1144">
        <v>0</v>
      </c>
      <c r="AA1144">
        <v>0</v>
      </c>
      <c r="AB1144">
        <v>0</v>
      </c>
      <c r="AC1144">
        <v>0</v>
      </c>
      <c r="AD1144">
        <v>7</v>
      </c>
    </row>
    <row r="1145" spans="1:30" x14ac:dyDescent="0.25">
      <c r="A1145" s="26">
        <v>1144</v>
      </c>
      <c r="B1145" t="s">
        <v>489</v>
      </c>
      <c r="C1145" s="55">
        <v>46065</v>
      </c>
      <c r="D1145" s="55">
        <v>46072</v>
      </c>
      <c r="E1145" t="s">
        <v>152</v>
      </c>
      <c r="F1145" t="s">
        <v>1720</v>
      </c>
      <c r="G1145" t="s">
        <v>89</v>
      </c>
      <c r="H1145" t="s">
        <v>247</v>
      </c>
      <c r="I1145" t="s">
        <v>90</v>
      </c>
      <c r="J1145" t="s">
        <v>49</v>
      </c>
      <c r="K1145" t="s">
        <v>68</v>
      </c>
      <c r="L1145" t="s">
        <v>645</v>
      </c>
      <c r="M1145">
        <v>0</v>
      </c>
      <c r="N1145">
        <v>0</v>
      </c>
      <c r="O1145">
        <v>2</v>
      </c>
      <c r="P1145" t="s">
        <v>248</v>
      </c>
      <c r="Q1145" t="s">
        <v>43</v>
      </c>
      <c r="R1145" t="s">
        <v>645</v>
      </c>
      <c r="S1145" t="s">
        <v>645</v>
      </c>
      <c r="T1145" t="s">
        <v>645</v>
      </c>
      <c r="U1145" s="32">
        <v>1</v>
      </c>
      <c r="V1145" s="32">
        <v>1</v>
      </c>
      <c r="W1145" s="32">
        <v>0</v>
      </c>
      <c r="X1145" s="32">
        <v>0</v>
      </c>
      <c r="Y1145" s="32">
        <v>0</v>
      </c>
      <c r="Z1145" s="32">
        <v>0</v>
      </c>
      <c r="AA1145" s="32">
        <v>0</v>
      </c>
      <c r="AB1145" s="32">
        <v>0</v>
      </c>
      <c r="AC1145" s="32">
        <v>1</v>
      </c>
      <c r="AD1145">
        <v>7</v>
      </c>
    </row>
    <row r="1146" spans="1:30" x14ac:dyDescent="0.25">
      <c r="A1146" s="26">
        <v>1145</v>
      </c>
      <c r="B1146" t="s">
        <v>489</v>
      </c>
      <c r="C1146" s="55">
        <v>46065</v>
      </c>
      <c r="D1146" s="55">
        <v>46072</v>
      </c>
      <c r="E1146" t="s">
        <v>152</v>
      </c>
      <c r="F1146" t="s">
        <v>1711</v>
      </c>
      <c r="G1146" t="s">
        <v>89</v>
      </c>
      <c r="H1146" t="s">
        <v>551</v>
      </c>
      <c r="I1146" t="s">
        <v>90</v>
      </c>
      <c r="J1146" t="s">
        <v>49</v>
      </c>
      <c r="K1146" t="s">
        <v>68</v>
      </c>
      <c r="L1146" t="s">
        <v>645</v>
      </c>
      <c r="M1146">
        <v>0</v>
      </c>
      <c r="N1146">
        <v>1</v>
      </c>
      <c r="O1146">
        <v>2</v>
      </c>
      <c r="P1146" t="s">
        <v>88</v>
      </c>
      <c r="Q1146" t="s">
        <v>47</v>
      </c>
      <c r="R1146" t="s">
        <v>645</v>
      </c>
      <c r="S1146" t="s">
        <v>645</v>
      </c>
      <c r="T1146" t="s">
        <v>645</v>
      </c>
      <c r="U1146" s="32">
        <v>0</v>
      </c>
      <c r="V1146" s="32">
        <v>1</v>
      </c>
      <c r="W1146" s="32">
        <v>1</v>
      </c>
      <c r="X1146" s="32">
        <v>0</v>
      </c>
      <c r="Y1146" s="32">
        <v>0</v>
      </c>
      <c r="Z1146" s="32">
        <v>0</v>
      </c>
      <c r="AA1146" s="32">
        <v>0</v>
      </c>
      <c r="AB1146" s="32">
        <v>0</v>
      </c>
      <c r="AC1146" s="32">
        <v>0</v>
      </c>
      <c r="AD1146">
        <v>7</v>
      </c>
    </row>
    <row r="1147" spans="1:30" x14ac:dyDescent="0.25">
      <c r="A1147" s="26">
        <v>1146</v>
      </c>
      <c r="B1147" t="s">
        <v>489</v>
      </c>
      <c r="C1147" s="55">
        <v>46065</v>
      </c>
      <c r="D1147" s="55">
        <v>46072</v>
      </c>
      <c r="E1147" t="s">
        <v>152</v>
      </c>
      <c r="F1147" t="s">
        <v>1711</v>
      </c>
      <c r="G1147" t="s">
        <v>552</v>
      </c>
      <c r="H1147" t="s">
        <v>551</v>
      </c>
      <c r="I1147" t="s">
        <v>48</v>
      </c>
      <c r="J1147" t="s">
        <v>49</v>
      </c>
      <c r="K1147" t="s">
        <v>50</v>
      </c>
      <c r="L1147" t="s">
        <v>645</v>
      </c>
      <c r="M1147">
        <v>0</v>
      </c>
      <c r="N1147">
        <v>1</v>
      </c>
      <c r="O1147">
        <v>2</v>
      </c>
      <c r="P1147" t="s">
        <v>88</v>
      </c>
      <c r="Q1147" t="s">
        <v>47</v>
      </c>
      <c r="R1147" t="s">
        <v>645</v>
      </c>
      <c r="S1147" t="s">
        <v>645</v>
      </c>
      <c r="T1147" t="s">
        <v>645</v>
      </c>
      <c r="U1147" s="32">
        <v>0</v>
      </c>
      <c r="V1147" s="32">
        <v>1</v>
      </c>
      <c r="W1147" s="32">
        <v>1</v>
      </c>
      <c r="X1147" s="32">
        <v>0</v>
      </c>
      <c r="Y1147" s="32">
        <v>0</v>
      </c>
      <c r="Z1147" s="32">
        <v>0</v>
      </c>
      <c r="AA1147" s="32">
        <v>0</v>
      </c>
      <c r="AB1147" s="32">
        <v>0</v>
      </c>
      <c r="AC1147" s="32">
        <v>0</v>
      </c>
      <c r="AD1147">
        <v>7</v>
      </c>
    </row>
    <row r="1148" spans="1:30" hidden="1" x14ac:dyDescent="0.25">
      <c r="A1148">
        <v>1147</v>
      </c>
      <c r="B1148" t="s">
        <v>489</v>
      </c>
      <c r="C1148" s="16">
        <v>46065</v>
      </c>
      <c r="D1148" s="16">
        <v>46072</v>
      </c>
      <c r="E1148" t="s">
        <v>152</v>
      </c>
      <c r="F1148" t="s">
        <v>1684</v>
      </c>
      <c r="G1148" t="s">
        <v>553</v>
      </c>
      <c r="H1148" t="s">
        <v>645</v>
      </c>
      <c r="I1148" t="s">
        <v>39</v>
      </c>
      <c r="J1148" t="s">
        <v>44</v>
      </c>
      <c r="K1148" t="s">
        <v>45</v>
      </c>
      <c r="L1148" t="s">
        <v>80</v>
      </c>
      <c r="M1148">
        <v>1</v>
      </c>
      <c r="N1148">
        <v>0</v>
      </c>
      <c r="P1148" t="s">
        <v>645</v>
      </c>
      <c r="Q1148" t="s">
        <v>645</v>
      </c>
      <c r="R1148" t="s">
        <v>645</v>
      </c>
      <c r="S1148" t="s">
        <v>645</v>
      </c>
      <c r="T1148" t="s">
        <v>645</v>
      </c>
      <c r="U1148">
        <v>0</v>
      </c>
      <c r="V1148">
        <v>0</v>
      </c>
      <c r="W1148">
        <v>0</v>
      </c>
      <c r="X1148">
        <v>0</v>
      </c>
      <c r="Y1148">
        <v>0</v>
      </c>
      <c r="Z1148">
        <v>0</v>
      </c>
      <c r="AA1148">
        <v>0</v>
      </c>
      <c r="AB1148">
        <v>0</v>
      </c>
      <c r="AC1148">
        <v>0</v>
      </c>
      <c r="AD1148">
        <v>7</v>
      </c>
    </row>
    <row r="1149" spans="1:30" hidden="1" x14ac:dyDescent="0.25">
      <c r="A1149">
        <v>1148</v>
      </c>
      <c r="B1149" t="s">
        <v>213</v>
      </c>
      <c r="C1149" s="16">
        <v>45734</v>
      </c>
      <c r="D1149" s="16">
        <v>46058</v>
      </c>
      <c r="E1149" t="s">
        <v>162</v>
      </c>
      <c r="F1149" t="s">
        <v>651</v>
      </c>
      <c r="G1149" t="s">
        <v>278</v>
      </c>
      <c r="H1149" t="s">
        <v>645</v>
      </c>
      <c r="I1149" t="s">
        <v>51</v>
      </c>
      <c r="J1149" t="s">
        <v>49</v>
      </c>
      <c r="K1149" t="s">
        <v>50</v>
      </c>
      <c r="L1149" t="s">
        <v>645</v>
      </c>
      <c r="M1149">
        <v>1</v>
      </c>
      <c r="N1149">
        <v>0</v>
      </c>
      <c r="P1149" t="s">
        <v>645</v>
      </c>
      <c r="Q1149" t="s">
        <v>645</v>
      </c>
      <c r="R1149" t="s">
        <v>645</v>
      </c>
      <c r="S1149" t="s">
        <v>645</v>
      </c>
      <c r="T1149" t="s">
        <v>645</v>
      </c>
      <c r="U1149">
        <v>0</v>
      </c>
      <c r="V1149">
        <v>0</v>
      </c>
      <c r="W1149">
        <v>0</v>
      </c>
      <c r="X1149">
        <v>0</v>
      </c>
      <c r="Y1149">
        <v>0</v>
      </c>
      <c r="Z1149">
        <v>0</v>
      </c>
      <c r="AA1149">
        <v>0</v>
      </c>
      <c r="AB1149">
        <v>0</v>
      </c>
      <c r="AC1149">
        <v>0</v>
      </c>
      <c r="AD1149">
        <v>324</v>
      </c>
    </row>
    <row r="1150" spans="1:30" hidden="1" x14ac:dyDescent="0.25">
      <c r="A1150">
        <v>1149</v>
      </c>
      <c r="B1150" t="s">
        <v>213</v>
      </c>
      <c r="C1150" s="16">
        <v>45734</v>
      </c>
      <c r="D1150" s="16">
        <v>46058</v>
      </c>
      <c r="E1150" t="s">
        <v>162</v>
      </c>
      <c r="F1150" t="s">
        <v>38</v>
      </c>
      <c r="G1150" t="s">
        <v>279</v>
      </c>
      <c r="H1150" t="s">
        <v>645</v>
      </c>
      <c r="I1150" t="s">
        <v>90</v>
      </c>
      <c r="J1150" t="s">
        <v>44</v>
      </c>
      <c r="K1150" t="s">
        <v>113</v>
      </c>
      <c r="L1150" t="s">
        <v>645</v>
      </c>
      <c r="M1150">
        <v>1</v>
      </c>
      <c r="N1150">
        <v>0</v>
      </c>
      <c r="P1150" t="s">
        <v>645</v>
      </c>
      <c r="Q1150" t="s">
        <v>645</v>
      </c>
      <c r="R1150" t="s">
        <v>645</v>
      </c>
      <c r="S1150" t="s">
        <v>645</v>
      </c>
      <c r="T1150" t="s">
        <v>645</v>
      </c>
      <c r="U1150">
        <v>0</v>
      </c>
      <c r="V1150">
        <v>0</v>
      </c>
      <c r="W1150">
        <v>0</v>
      </c>
      <c r="X1150">
        <v>0</v>
      </c>
      <c r="Y1150">
        <v>0</v>
      </c>
      <c r="Z1150">
        <v>0</v>
      </c>
      <c r="AA1150">
        <v>0</v>
      </c>
      <c r="AB1150">
        <v>0</v>
      </c>
      <c r="AC1150">
        <v>0</v>
      </c>
      <c r="AD1150">
        <v>324</v>
      </c>
    </row>
    <row r="1151" spans="1:30" x14ac:dyDescent="0.25">
      <c r="A1151" s="26">
        <v>1150</v>
      </c>
      <c r="B1151" t="s">
        <v>326</v>
      </c>
      <c r="C1151" s="55">
        <v>45895</v>
      </c>
      <c r="D1151" s="55">
        <v>46058</v>
      </c>
      <c r="E1151" t="s">
        <v>162</v>
      </c>
      <c r="F1151" t="s">
        <v>43</v>
      </c>
      <c r="G1151" t="s">
        <v>283</v>
      </c>
      <c r="H1151" t="s">
        <v>43</v>
      </c>
      <c r="I1151" t="s">
        <v>51</v>
      </c>
      <c r="J1151" t="s">
        <v>49</v>
      </c>
      <c r="K1151" t="s">
        <v>50</v>
      </c>
      <c r="L1151" t="s">
        <v>645</v>
      </c>
      <c r="M1151">
        <v>0</v>
      </c>
      <c r="N1151">
        <v>0</v>
      </c>
      <c r="O1151">
        <v>1</v>
      </c>
      <c r="P1151" t="s">
        <v>43</v>
      </c>
      <c r="Q1151" t="s">
        <v>645</v>
      </c>
      <c r="R1151" t="s">
        <v>645</v>
      </c>
      <c r="S1151" t="s">
        <v>645</v>
      </c>
      <c r="T1151" t="s">
        <v>645</v>
      </c>
      <c r="U1151" s="32">
        <v>0</v>
      </c>
      <c r="V1151" s="32">
        <v>1</v>
      </c>
      <c r="W1151" s="32">
        <v>0</v>
      </c>
      <c r="X1151" s="32">
        <v>0</v>
      </c>
      <c r="Y1151" s="32">
        <v>0</v>
      </c>
      <c r="Z1151" s="32">
        <v>0</v>
      </c>
      <c r="AA1151" s="32">
        <v>0</v>
      </c>
      <c r="AB1151" s="32">
        <v>0</v>
      </c>
      <c r="AC1151" s="32">
        <v>1</v>
      </c>
      <c r="AD1151">
        <v>163</v>
      </c>
    </row>
    <row r="1152" spans="1:30" x14ac:dyDescent="0.25">
      <c r="A1152" s="26">
        <v>1151</v>
      </c>
      <c r="B1152" t="s">
        <v>326</v>
      </c>
      <c r="C1152" s="55">
        <v>45895</v>
      </c>
      <c r="D1152" s="55">
        <v>46058</v>
      </c>
      <c r="E1152" t="s">
        <v>162</v>
      </c>
      <c r="F1152" t="s">
        <v>43</v>
      </c>
      <c r="G1152" t="s">
        <v>347</v>
      </c>
      <c r="H1152" t="s">
        <v>43</v>
      </c>
      <c r="I1152" t="s">
        <v>51</v>
      </c>
      <c r="J1152" t="s">
        <v>49</v>
      </c>
      <c r="K1152" t="s">
        <v>50</v>
      </c>
      <c r="L1152" t="s">
        <v>645</v>
      </c>
      <c r="M1152">
        <v>0</v>
      </c>
      <c r="N1152">
        <v>0</v>
      </c>
      <c r="O1152">
        <v>1</v>
      </c>
      <c r="P1152" t="s">
        <v>43</v>
      </c>
      <c r="Q1152" t="s">
        <v>645</v>
      </c>
      <c r="R1152" t="s">
        <v>645</v>
      </c>
      <c r="S1152" t="s">
        <v>645</v>
      </c>
      <c r="T1152" t="s">
        <v>645</v>
      </c>
      <c r="U1152" s="32">
        <v>0</v>
      </c>
      <c r="V1152" s="32">
        <v>1</v>
      </c>
      <c r="W1152" s="32">
        <v>0</v>
      </c>
      <c r="X1152" s="32">
        <v>0</v>
      </c>
      <c r="Y1152" s="32">
        <v>0</v>
      </c>
      <c r="Z1152" s="32">
        <v>0</v>
      </c>
      <c r="AA1152" s="32">
        <v>0</v>
      </c>
      <c r="AB1152" s="32">
        <v>0</v>
      </c>
      <c r="AC1152" s="32">
        <v>1</v>
      </c>
      <c r="AD1152">
        <v>163</v>
      </c>
    </row>
    <row r="1153" spans="1:30" x14ac:dyDescent="0.25">
      <c r="A1153" s="26">
        <v>1152</v>
      </c>
      <c r="B1153" t="s">
        <v>326</v>
      </c>
      <c r="C1153" s="55">
        <v>45895</v>
      </c>
      <c r="D1153" s="55">
        <v>46058</v>
      </c>
      <c r="E1153" t="s">
        <v>162</v>
      </c>
      <c r="F1153" t="s">
        <v>1666</v>
      </c>
      <c r="G1153" t="s">
        <v>348</v>
      </c>
      <c r="H1153" t="s">
        <v>47</v>
      </c>
      <c r="I1153" t="s">
        <v>48</v>
      </c>
      <c r="J1153" t="s">
        <v>40</v>
      </c>
      <c r="K1153" t="s">
        <v>50</v>
      </c>
      <c r="L1153" t="s">
        <v>645</v>
      </c>
      <c r="M1153">
        <v>0</v>
      </c>
      <c r="N1153">
        <v>0</v>
      </c>
      <c r="O1153">
        <v>1</v>
      </c>
      <c r="P1153" t="s">
        <v>47</v>
      </c>
      <c r="Q1153" t="s">
        <v>645</v>
      </c>
      <c r="R1153" t="s">
        <v>645</v>
      </c>
      <c r="S1153" t="s">
        <v>645</v>
      </c>
      <c r="T1153" t="s">
        <v>645</v>
      </c>
      <c r="U1153" s="32">
        <v>0</v>
      </c>
      <c r="V1153" s="32">
        <v>0</v>
      </c>
      <c r="W1153" s="32">
        <v>1</v>
      </c>
      <c r="X1153" s="32">
        <v>0</v>
      </c>
      <c r="Y1153" s="32">
        <v>0</v>
      </c>
      <c r="Z1153" s="32">
        <v>0</v>
      </c>
      <c r="AA1153" s="32">
        <v>0</v>
      </c>
      <c r="AB1153" s="32">
        <v>0</v>
      </c>
      <c r="AC1153" s="32">
        <v>0</v>
      </c>
      <c r="AD1153">
        <v>163</v>
      </c>
    </row>
    <row r="1154" spans="1:30" x14ac:dyDescent="0.25">
      <c r="A1154" s="26">
        <v>1153</v>
      </c>
      <c r="B1154" t="s">
        <v>326</v>
      </c>
      <c r="C1154" s="55">
        <v>45909</v>
      </c>
      <c r="D1154" s="55">
        <v>46057</v>
      </c>
      <c r="E1154" t="s">
        <v>162</v>
      </c>
      <c r="F1154" t="s">
        <v>43</v>
      </c>
      <c r="G1154" t="s">
        <v>351</v>
      </c>
      <c r="H1154" t="s">
        <v>43</v>
      </c>
      <c r="I1154" t="s">
        <v>51</v>
      </c>
      <c r="J1154" t="s">
        <v>40</v>
      </c>
      <c r="K1154" t="s">
        <v>50</v>
      </c>
      <c r="L1154" t="s">
        <v>645</v>
      </c>
      <c r="M1154">
        <v>0</v>
      </c>
      <c r="N1154">
        <v>0</v>
      </c>
      <c r="O1154">
        <v>1</v>
      </c>
      <c r="P1154" t="s">
        <v>43</v>
      </c>
      <c r="Q1154" t="s">
        <v>645</v>
      </c>
      <c r="R1154" t="s">
        <v>645</v>
      </c>
      <c r="S1154" t="s">
        <v>645</v>
      </c>
      <c r="T1154" t="s">
        <v>645</v>
      </c>
      <c r="U1154" s="32">
        <v>0</v>
      </c>
      <c r="V1154" s="32">
        <v>1</v>
      </c>
      <c r="W1154" s="32">
        <v>0</v>
      </c>
      <c r="X1154" s="32">
        <v>0</v>
      </c>
      <c r="Y1154" s="32">
        <v>0</v>
      </c>
      <c r="Z1154" s="32">
        <v>0</v>
      </c>
      <c r="AA1154" s="32">
        <v>0</v>
      </c>
      <c r="AB1154" s="32">
        <v>0</v>
      </c>
      <c r="AC1154" s="32">
        <v>1</v>
      </c>
      <c r="AD1154">
        <v>148</v>
      </c>
    </row>
    <row r="1155" spans="1:30" x14ac:dyDescent="0.25">
      <c r="A1155" s="26">
        <v>1154</v>
      </c>
      <c r="B1155" t="s">
        <v>326</v>
      </c>
      <c r="C1155" s="55">
        <v>45909</v>
      </c>
      <c r="D1155" s="55">
        <v>46057</v>
      </c>
      <c r="E1155" t="s">
        <v>162</v>
      </c>
      <c r="F1155" t="s">
        <v>63</v>
      </c>
      <c r="G1155" t="s">
        <v>351</v>
      </c>
      <c r="H1155" t="s">
        <v>63</v>
      </c>
      <c r="I1155" t="s">
        <v>51</v>
      </c>
      <c r="J1155" t="s">
        <v>40</v>
      </c>
      <c r="K1155" t="s">
        <v>50</v>
      </c>
      <c r="L1155" t="s">
        <v>645</v>
      </c>
      <c r="M1155">
        <v>0</v>
      </c>
      <c r="N1155">
        <v>0</v>
      </c>
      <c r="O1155">
        <v>1</v>
      </c>
      <c r="P1155" t="s">
        <v>63</v>
      </c>
      <c r="Q1155" t="s">
        <v>645</v>
      </c>
      <c r="R1155" t="s">
        <v>645</v>
      </c>
      <c r="S1155" t="s">
        <v>645</v>
      </c>
      <c r="T1155" t="s">
        <v>645</v>
      </c>
      <c r="U1155" s="32">
        <v>0</v>
      </c>
      <c r="V1155" s="32">
        <v>0</v>
      </c>
      <c r="W1155" s="32">
        <v>0</v>
      </c>
      <c r="X1155" s="32">
        <v>0</v>
      </c>
      <c r="Y1155" s="32">
        <v>0</v>
      </c>
      <c r="Z1155" s="32">
        <v>1</v>
      </c>
      <c r="AA1155" s="32">
        <v>0</v>
      </c>
      <c r="AB1155" s="32">
        <v>0</v>
      </c>
      <c r="AC1155" s="32">
        <v>0</v>
      </c>
      <c r="AD1155">
        <v>148</v>
      </c>
    </row>
    <row r="1156" spans="1:30" hidden="1" x14ac:dyDescent="0.25">
      <c r="A1156">
        <v>1155</v>
      </c>
      <c r="B1156" t="s">
        <v>326</v>
      </c>
      <c r="C1156" s="16">
        <v>45909</v>
      </c>
      <c r="D1156" s="16">
        <v>46057</v>
      </c>
      <c r="E1156" t="s">
        <v>162</v>
      </c>
      <c r="F1156" t="s">
        <v>38</v>
      </c>
      <c r="G1156" t="s">
        <v>40</v>
      </c>
      <c r="H1156" t="s">
        <v>645</v>
      </c>
      <c r="I1156" t="s">
        <v>90</v>
      </c>
      <c r="J1156" t="s">
        <v>40</v>
      </c>
      <c r="K1156" t="s">
        <v>113</v>
      </c>
      <c r="L1156" t="s">
        <v>645</v>
      </c>
      <c r="M1156">
        <v>1</v>
      </c>
      <c r="N1156">
        <v>0</v>
      </c>
      <c r="P1156" t="s">
        <v>645</v>
      </c>
      <c r="Q1156" t="s">
        <v>645</v>
      </c>
      <c r="R1156" t="s">
        <v>645</v>
      </c>
      <c r="S1156" t="s">
        <v>645</v>
      </c>
      <c r="T1156" t="s">
        <v>645</v>
      </c>
      <c r="U1156">
        <v>0</v>
      </c>
      <c r="V1156">
        <v>0</v>
      </c>
      <c r="W1156">
        <v>0</v>
      </c>
      <c r="X1156">
        <v>0</v>
      </c>
      <c r="Y1156">
        <v>0</v>
      </c>
      <c r="Z1156">
        <v>0</v>
      </c>
      <c r="AA1156">
        <v>0</v>
      </c>
      <c r="AB1156">
        <v>0</v>
      </c>
      <c r="AC1156">
        <v>0</v>
      </c>
      <c r="AD1156">
        <v>148</v>
      </c>
    </row>
    <row r="1157" spans="1:30" x14ac:dyDescent="0.25">
      <c r="A1157" s="26">
        <v>1156</v>
      </c>
      <c r="B1157" t="s">
        <v>369</v>
      </c>
      <c r="C1157" s="55">
        <v>45937</v>
      </c>
      <c r="D1157" s="55">
        <v>46055</v>
      </c>
      <c r="E1157" t="s">
        <v>162</v>
      </c>
      <c r="F1157" t="s">
        <v>173</v>
      </c>
      <c r="G1157" t="s">
        <v>371</v>
      </c>
      <c r="H1157" t="s">
        <v>175</v>
      </c>
      <c r="I1157" t="s">
        <v>48</v>
      </c>
      <c r="J1157" t="s">
        <v>49</v>
      </c>
      <c r="K1157" t="s">
        <v>50</v>
      </c>
      <c r="L1157" t="s">
        <v>645</v>
      </c>
      <c r="M1157">
        <v>0</v>
      </c>
      <c r="N1157">
        <v>0</v>
      </c>
      <c r="O1157">
        <v>1</v>
      </c>
      <c r="P1157" t="s">
        <v>175</v>
      </c>
      <c r="Q1157" t="s">
        <v>645</v>
      </c>
      <c r="R1157" t="s">
        <v>645</v>
      </c>
      <c r="S1157" t="s">
        <v>645</v>
      </c>
      <c r="T1157" t="s">
        <v>645</v>
      </c>
      <c r="U1157" s="32">
        <v>0</v>
      </c>
      <c r="V1157" s="32">
        <v>0</v>
      </c>
      <c r="W1157" s="32">
        <v>1</v>
      </c>
      <c r="X1157" s="32">
        <v>0</v>
      </c>
      <c r="Y1157" s="32">
        <v>0</v>
      </c>
      <c r="Z1157" s="32">
        <v>0</v>
      </c>
      <c r="AA1157" s="32">
        <v>0</v>
      </c>
      <c r="AB1157" s="32">
        <v>0</v>
      </c>
      <c r="AC1157" s="32">
        <v>0</v>
      </c>
      <c r="AD1157">
        <v>118</v>
      </c>
    </row>
    <row r="1158" spans="1:30" x14ac:dyDescent="0.25">
      <c r="A1158" s="26">
        <v>1157</v>
      </c>
      <c r="B1158" t="s">
        <v>369</v>
      </c>
      <c r="C1158" s="55">
        <v>45937</v>
      </c>
      <c r="D1158" s="55">
        <v>46055</v>
      </c>
      <c r="E1158" t="s">
        <v>162</v>
      </c>
      <c r="F1158" t="s">
        <v>1687</v>
      </c>
      <c r="G1158" t="s">
        <v>372</v>
      </c>
      <c r="H1158" t="s">
        <v>83</v>
      </c>
      <c r="I1158" t="s">
        <v>48</v>
      </c>
      <c r="J1158" t="s">
        <v>56</v>
      </c>
      <c r="K1158" t="s">
        <v>50</v>
      </c>
      <c r="L1158" t="s">
        <v>645</v>
      </c>
      <c r="M1158">
        <v>0</v>
      </c>
      <c r="N1158">
        <v>0</v>
      </c>
      <c r="O1158">
        <v>1</v>
      </c>
      <c r="P1158" t="s">
        <v>83</v>
      </c>
      <c r="Q1158" t="s">
        <v>645</v>
      </c>
      <c r="R1158" t="s">
        <v>645</v>
      </c>
      <c r="S1158" t="s">
        <v>645</v>
      </c>
      <c r="T1158" t="s">
        <v>645</v>
      </c>
      <c r="U1158" s="32">
        <v>0</v>
      </c>
      <c r="V1158" s="32">
        <v>0</v>
      </c>
      <c r="W1158" s="32">
        <v>0</v>
      </c>
      <c r="X1158" s="32">
        <v>0</v>
      </c>
      <c r="Y1158" s="32">
        <v>0</v>
      </c>
      <c r="Z1158" s="32">
        <v>0</v>
      </c>
      <c r="AA1158" s="32">
        <v>1</v>
      </c>
      <c r="AB1158" s="32">
        <v>0</v>
      </c>
      <c r="AC1158" s="32">
        <v>0</v>
      </c>
      <c r="AD1158">
        <v>118</v>
      </c>
    </row>
    <row r="1159" spans="1:30" x14ac:dyDescent="0.25">
      <c r="A1159" s="26">
        <v>1158</v>
      </c>
      <c r="B1159" t="s">
        <v>369</v>
      </c>
      <c r="C1159" s="55">
        <v>45937</v>
      </c>
      <c r="D1159" s="55">
        <v>46072</v>
      </c>
      <c r="E1159" t="s">
        <v>162</v>
      </c>
      <c r="F1159" t="s">
        <v>1682</v>
      </c>
      <c r="G1159" t="s">
        <v>373</v>
      </c>
      <c r="H1159" t="s">
        <v>137</v>
      </c>
      <c r="I1159" t="s">
        <v>51</v>
      </c>
      <c r="J1159" t="s">
        <v>49</v>
      </c>
      <c r="K1159" t="s">
        <v>50</v>
      </c>
      <c r="L1159" t="s">
        <v>645</v>
      </c>
      <c r="M1159">
        <v>0</v>
      </c>
      <c r="N1159">
        <v>1</v>
      </c>
      <c r="O1159">
        <v>2</v>
      </c>
      <c r="P1159" t="s">
        <v>43</v>
      </c>
      <c r="Q1159" t="s">
        <v>47</v>
      </c>
      <c r="R1159" t="s">
        <v>645</v>
      </c>
      <c r="S1159" t="s">
        <v>645</v>
      </c>
      <c r="T1159" t="s">
        <v>645</v>
      </c>
      <c r="U1159" s="32">
        <v>0</v>
      </c>
      <c r="V1159" s="32">
        <v>1</v>
      </c>
      <c r="W1159" s="32">
        <v>1</v>
      </c>
      <c r="X1159" s="32">
        <v>0</v>
      </c>
      <c r="Y1159" s="32">
        <v>0</v>
      </c>
      <c r="Z1159" s="32">
        <v>0</v>
      </c>
      <c r="AA1159" s="32">
        <v>0</v>
      </c>
      <c r="AB1159" s="32">
        <v>0</v>
      </c>
      <c r="AC1159" s="32">
        <v>1</v>
      </c>
      <c r="AD1159">
        <v>135</v>
      </c>
    </row>
    <row r="1160" spans="1:30" x14ac:dyDescent="0.25">
      <c r="A1160" s="26">
        <v>1159</v>
      </c>
      <c r="B1160" t="s">
        <v>369</v>
      </c>
      <c r="C1160" s="55">
        <v>45951</v>
      </c>
      <c r="D1160" s="55">
        <v>46066</v>
      </c>
      <c r="E1160" t="s">
        <v>162</v>
      </c>
      <c r="F1160" t="s">
        <v>43</v>
      </c>
      <c r="G1160" t="s">
        <v>283</v>
      </c>
      <c r="H1160" t="s">
        <v>43</v>
      </c>
      <c r="I1160" t="s">
        <v>51</v>
      </c>
      <c r="J1160" t="s">
        <v>49</v>
      </c>
      <c r="K1160" t="s">
        <v>50</v>
      </c>
      <c r="L1160" t="s">
        <v>645</v>
      </c>
      <c r="M1160">
        <v>0</v>
      </c>
      <c r="N1160">
        <v>0</v>
      </c>
      <c r="O1160">
        <v>1</v>
      </c>
      <c r="P1160" t="s">
        <v>43</v>
      </c>
      <c r="Q1160" t="s">
        <v>645</v>
      </c>
      <c r="R1160" t="s">
        <v>645</v>
      </c>
      <c r="S1160" t="s">
        <v>645</v>
      </c>
      <c r="T1160" t="s">
        <v>645</v>
      </c>
      <c r="U1160" s="32">
        <v>0</v>
      </c>
      <c r="V1160" s="32">
        <v>1</v>
      </c>
      <c r="W1160" s="32">
        <v>0</v>
      </c>
      <c r="X1160" s="32">
        <v>0</v>
      </c>
      <c r="Y1160" s="32">
        <v>0</v>
      </c>
      <c r="Z1160" s="32">
        <v>0</v>
      </c>
      <c r="AA1160" s="32">
        <v>0</v>
      </c>
      <c r="AB1160" s="32">
        <v>0</v>
      </c>
      <c r="AC1160" s="32">
        <v>1</v>
      </c>
      <c r="AD1160">
        <v>115</v>
      </c>
    </row>
    <row r="1161" spans="1:30" x14ac:dyDescent="0.25">
      <c r="A1161" s="26">
        <v>1160</v>
      </c>
      <c r="B1161" t="s">
        <v>369</v>
      </c>
      <c r="C1161" s="55">
        <v>45965</v>
      </c>
      <c r="D1161" s="55">
        <v>46051</v>
      </c>
      <c r="E1161" t="s">
        <v>162</v>
      </c>
      <c r="F1161" t="s">
        <v>1666</v>
      </c>
      <c r="G1161" t="s">
        <v>146</v>
      </c>
      <c r="H1161" t="s">
        <v>47</v>
      </c>
      <c r="I1161" t="s">
        <v>48</v>
      </c>
      <c r="J1161" t="s">
        <v>49</v>
      </c>
      <c r="K1161" t="s">
        <v>50</v>
      </c>
      <c r="L1161" t="s">
        <v>645</v>
      </c>
      <c r="M1161">
        <v>0</v>
      </c>
      <c r="N1161">
        <v>0</v>
      </c>
      <c r="O1161">
        <v>1</v>
      </c>
      <c r="P1161" t="s">
        <v>47</v>
      </c>
      <c r="Q1161" t="s">
        <v>645</v>
      </c>
      <c r="R1161" t="s">
        <v>645</v>
      </c>
      <c r="S1161" t="s">
        <v>645</v>
      </c>
      <c r="T1161" t="s">
        <v>645</v>
      </c>
      <c r="U1161" s="32">
        <v>0</v>
      </c>
      <c r="V1161" s="32">
        <v>0</v>
      </c>
      <c r="W1161" s="32">
        <v>1</v>
      </c>
      <c r="X1161" s="32">
        <v>0</v>
      </c>
      <c r="Y1161" s="32">
        <v>0</v>
      </c>
      <c r="Z1161" s="32">
        <v>0</v>
      </c>
      <c r="AA1161" s="32">
        <v>0</v>
      </c>
      <c r="AB1161" s="32">
        <v>0</v>
      </c>
      <c r="AC1161" s="32">
        <v>0</v>
      </c>
      <c r="AD1161">
        <v>86</v>
      </c>
    </row>
    <row r="1162" spans="1:30" x14ac:dyDescent="0.25">
      <c r="A1162" s="26">
        <v>1161</v>
      </c>
      <c r="B1162" t="s">
        <v>369</v>
      </c>
      <c r="C1162" s="55">
        <v>45965</v>
      </c>
      <c r="D1162" s="55">
        <v>46051</v>
      </c>
      <c r="E1162" t="s">
        <v>162</v>
      </c>
      <c r="F1162" t="s">
        <v>1666</v>
      </c>
      <c r="G1162" t="s">
        <v>146</v>
      </c>
      <c r="H1162" t="s">
        <v>47</v>
      </c>
      <c r="I1162" t="s">
        <v>48</v>
      </c>
      <c r="J1162" t="s">
        <v>49</v>
      </c>
      <c r="K1162" t="s">
        <v>50</v>
      </c>
      <c r="L1162" t="s">
        <v>645</v>
      </c>
      <c r="M1162">
        <v>0</v>
      </c>
      <c r="N1162">
        <v>0</v>
      </c>
      <c r="O1162">
        <v>1</v>
      </c>
      <c r="P1162" t="s">
        <v>47</v>
      </c>
      <c r="Q1162" t="s">
        <v>645</v>
      </c>
      <c r="R1162" t="s">
        <v>645</v>
      </c>
      <c r="S1162" t="s">
        <v>645</v>
      </c>
      <c r="T1162" t="s">
        <v>645</v>
      </c>
      <c r="U1162" s="32">
        <v>0</v>
      </c>
      <c r="V1162" s="32">
        <v>0</v>
      </c>
      <c r="W1162" s="32">
        <v>1</v>
      </c>
      <c r="X1162" s="32">
        <v>0</v>
      </c>
      <c r="Y1162" s="32">
        <v>0</v>
      </c>
      <c r="Z1162" s="32">
        <v>0</v>
      </c>
      <c r="AA1162" s="32">
        <v>0</v>
      </c>
      <c r="AB1162" s="32">
        <v>0</v>
      </c>
      <c r="AC1162" s="32">
        <v>0</v>
      </c>
      <c r="AD1162">
        <v>86</v>
      </c>
    </row>
    <row r="1163" spans="1:30" hidden="1" x14ac:dyDescent="0.25">
      <c r="A1163">
        <v>1162</v>
      </c>
      <c r="B1163" t="s">
        <v>369</v>
      </c>
      <c r="C1163" s="16">
        <v>45965</v>
      </c>
      <c r="D1163" s="16">
        <v>46051</v>
      </c>
      <c r="E1163" t="s">
        <v>162</v>
      </c>
      <c r="F1163" t="s">
        <v>38</v>
      </c>
      <c r="G1163" t="s">
        <v>146</v>
      </c>
      <c r="H1163" t="s">
        <v>645</v>
      </c>
      <c r="I1163" t="s">
        <v>48</v>
      </c>
      <c r="J1163" t="s">
        <v>49</v>
      </c>
      <c r="K1163" t="s">
        <v>50</v>
      </c>
      <c r="L1163" t="s">
        <v>645</v>
      </c>
      <c r="M1163">
        <v>1</v>
      </c>
      <c r="N1163">
        <v>0</v>
      </c>
      <c r="P1163" t="s">
        <v>645</v>
      </c>
      <c r="Q1163" t="s">
        <v>645</v>
      </c>
      <c r="R1163" t="s">
        <v>645</v>
      </c>
      <c r="S1163" t="s">
        <v>645</v>
      </c>
      <c r="T1163" t="s">
        <v>645</v>
      </c>
      <c r="U1163">
        <v>0</v>
      </c>
      <c r="V1163">
        <v>0</v>
      </c>
      <c r="W1163">
        <v>0</v>
      </c>
      <c r="X1163">
        <v>0</v>
      </c>
      <c r="Y1163">
        <v>0</v>
      </c>
      <c r="Z1163">
        <v>0</v>
      </c>
      <c r="AA1163">
        <v>0</v>
      </c>
      <c r="AB1163">
        <v>0</v>
      </c>
      <c r="AC1163">
        <v>0</v>
      </c>
      <c r="AD1163">
        <v>86</v>
      </c>
    </row>
    <row r="1164" spans="1:30" x14ac:dyDescent="0.25">
      <c r="A1164" s="26">
        <v>1163</v>
      </c>
      <c r="B1164" t="s">
        <v>369</v>
      </c>
      <c r="C1164" s="55">
        <v>45965</v>
      </c>
      <c r="D1164" s="55">
        <v>46051</v>
      </c>
      <c r="E1164" t="s">
        <v>162</v>
      </c>
      <c r="F1164" t="s">
        <v>1666</v>
      </c>
      <c r="G1164" t="s">
        <v>146</v>
      </c>
      <c r="H1164" t="s">
        <v>47</v>
      </c>
      <c r="I1164" t="s">
        <v>48</v>
      </c>
      <c r="J1164" t="s">
        <v>49</v>
      </c>
      <c r="K1164" t="s">
        <v>50</v>
      </c>
      <c r="L1164" t="s">
        <v>645</v>
      </c>
      <c r="M1164">
        <v>0</v>
      </c>
      <c r="N1164">
        <v>0</v>
      </c>
      <c r="O1164">
        <v>1</v>
      </c>
      <c r="P1164" t="s">
        <v>47</v>
      </c>
      <c r="Q1164" t="s">
        <v>645</v>
      </c>
      <c r="R1164" t="s">
        <v>645</v>
      </c>
      <c r="S1164" t="s">
        <v>645</v>
      </c>
      <c r="T1164" t="s">
        <v>645</v>
      </c>
      <c r="U1164" s="32">
        <v>0</v>
      </c>
      <c r="V1164" s="32">
        <v>0</v>
      </c>
      <c r="W1164" s="32">
        <v>1</v>
      </c>
      <c r="X1164" s="32">
        <v>0</v>
      </c>
      <c r="Y1164" s="32">
        <v>0</v>
      </c>
      <c r="Z1164" s="32">
        <v>0</v>
      </c>
      <c r="AA1164" s="32">
        <v>0</v>
      </c>
      <c r="AB1164" s="32">
        <v>0</v>
      </c>
      <c r="AC1164" s="32">
        <v>0</v>
      </c>
      <c r="AD1164">
        <v>86</v>
      </c>
    </row>
    <row r="1165" spans="1:30" x14ac:dyDescent="0.25">
      <c r="A1165" s="26">
        <v>1164</v>
      </c>
      <c r="B1165" t="s">
        <v>369</v>
      </c>
      <c r="C1165" s="55">
        <v>45965</v>
      </c>
      <c r="D1165" s="55">
        <v>46051</v>
      </c>
      <c r="E1165" t="s">
        <v>162</v>
      </c>
      <c r="F1165" t="s">
        <v>1666</v>
      </c>
      <c r="G1165" t="s">
        <v>412</v>
      </c>
      <c r="H1165" t="s">
        <v>47</v>
      </c>
      <c r="I1165" t="s">
        <v>48</v>
      </c>
      <c r="J1165" t="s">
        <v>138</v>
      </c>
      <c r="K1165" t="s">
        <v>68</v>
      </c>
      <c r="L1165" t="s">
        <v>645</v>
      </c>
      <c r="M1165">
        <v>0</v>
      </c>
      <c r="N1165">
        <v>0</v>
      </c>
      <c r="O1165">
        <v>1</v>
      </c>
      <c r="P1165" t="s">
        <v>47</v>
      </c>
      <c r="Q1165" t="s">
        <v>645</v>
      </c>
      <c r="R1165" t="s">
        <v>645</v>
      </c>
      <c r="S1165" t="s">
        <v>645</v>
      </c>
      <c r="T1165" t="s">
        <v>645</v>
      </c>
      <c r="U1165" s="32">
        <v>0</v>
      </c>
      <c r="V1165" s="32">
        <v>0</v>
      </c>
      <c r="W1165" s="32">
        <v>1</v>
      </c>
      <c r="X1165" s="32">
        <v>0</v>
      </c>
      <c r="Y1165" s="32">
        <v>0</v>
      </c>
      <c r="Z1165" s="32">
        <v>0</v>
      </c>
      <c r="AA1165" s="32">
        <v>0</v>
      </c>
      <c r="AB1165" s="32">
        <v>0</v>
      </c>
      <c r="AC1165" s="32">
        <v>0</v>
      </c>
      <c r="AD1165">
        <v>86</v>
      </c>
    </row>
    <row r="1166" spans="1:30" x14ac:dyDescent="0.25">
      <c r="A1166" s="26">
        <v>1165</v>
      </c>
      <c r="B1166" t="s">
        <v>369</v>
      </c>
      <c r="C1166" s="55">
        <v>45965</v>
      </c>
      <c r="D1166" s="55">
        <v>46051</v>
      </c>
      <c r="E1166" t="s">
        <v>162</v>
      </c>
      <c r="F1166" t="s">
        <v>1666</v>
      </c>
      <c r="G1166" t="s">
        <v>276</v>
      </c>
      <c r="H1166" t="s">
        <v>47</v>
      </c>
      <c r="I1166" t="s">
        <v>55</v>
      </c>
      <c r="J1166" t="s">
        <v>138</v>
      </c>
      <c r="K1166" t="s">
        <v>113</v>
      </c>
      <c r="L1166" t="s">
        <v>645</v>
      </c>
      <c r="M1166">
        <v>0</v>
      </c>
      <c r="N1166">
        <v>0</v>
      </c>
      <c r="O1166">
        <v>1</v>
      </c>
      <c r="P1166" t="s">
        <v>47</v>
      </c>
      <c r="Q1166" t="s">
        <v>645</v>
      </c>
      <c r="R1166" t="s">
        <v>645</v>
      </c>
      <c r="S1166" t="s">
        <v>645</v>
      </c>
      <c r="T1166" t="s">
        <v>645</v>
      </c>
      <c r="U1166" s="32">
        <v>0</v>
      </c>
      <c r="V1166" s="32">
        <v>0</v>
      </c>
      <c r="W1166" s="32">
        <v>1</v>
      </c>
      <c r="X1166" s="32">
        <v>0</v>
      </c>
      <c r="Y1166" s="32">
        <v>0</v>
      </c>
      <c r="Z1166" s="32">
        <v>0</v>
      </c>
      <c r="AA1166" s="32">
        <v>0</v>
      </c>
      <c r="AB1166" s="32">
        <v>0</v>
      </c>
      <c r="AC1166" s="32">
        <v>0</v>
      </c>
      <c r="AD1166">
        <v>86</v>
      </c>
    </row>
    <row r="1167" spans="1:30" x14ac:dyDescent="0.25">
      <c r="A1167" s="26">
        <v>1166</v>
      </c>
      <c r="B1167" t="s">
        <v>369</v>
      </c>
      <c r="C1167" s="55">
        <v>45965</v>
      </c>
      <c r="D1167" s="55">
        <v>46059</v>
      </c>
      <c r="E1167" t="s">
        <v>162</v>
      </c>
      <c r="F1167" t="s">
        <v>1666</v>
      </c>
      <c r="G1167" t="s">
        <v>257</v>
      </c>
      <c r="H1167" t="s">
        <v>47</v>
      </c>
      <c r="I1167" t="s">
        <v>48</v>
      </c>
      <c r="J1167" t="s">
        <v>49</v>
      </c>
      <c r="K1167" t="s">
        <v>113</v>
      </c>
      <c r="L1167" t="s">
        <v>645</v>
      </c>
      <c r="M1167">
        <v>0</v>
      </c>
      <c r="N1167">
        <v>0</v>
      </c>
      <c r="O1167">
        <v>1</v>
      </c>
      <c r="P1167" t="s">
        <v>47</v>
      </c>
      <c r="Q1167" t="s">
        <v>645</v>
      </c>
      <c r="R1167" t="s">
        <v>645</v>
      </c>
      <c r="S1167" t="s">
        <v>645</v>
      </c>
      <c r="T1167" t="s">
        <v>645</v>
      </c>
      <c r="U1167" s="32">
        <v>0</v>
      </c>
      <c r="V1167" s="32">
        <v>0</v>
      </c>
      <c r="W1167" s="32">
        <v>1</v>
      </c>
      <c r="X1167" s="32">
        <v>0</v>
      </c>
      <c r="Y1167" s="32">
        <v>0</v>
      </c>
      <c r="Z1167" s="32">
        <v>0</v>
      </c>
      <c r="AA1167" s="32">
        <v>0</v>
      </c>
      <c r="AB1167" s="32">
        <v>0</v>
      </c>
      <c r="AC1167" s="32">
        <v>0</v>
      </c>
      <c r="AD1167">
        <v>94</v>
      </c>
    </row>
    <row r="1168" spans="1:30" x14ac:dyDescent="0.25">
      <c r="A1168" s="26">
        <v>1167</v>
      </c>
      <c r="B1168" t="s">
        <v>369</v>
      </c>
      <c r="C1168" s="55">
        <v>45965</v>
      </c>
      <c r="D1168" s="55">
        <v>46059</v>
      </c>
      <c r="E1168" t="s">
        <v>162</v>
      </c>
      <c r="F1168" t="s">
        <v>43</v>
      </c>
      <c r="G1168" t="s">
        <v>265</v>
      </c>
      <c r="H1168" t="s">
        <v>43</v>
      </c>
      <c r="I1168" t="s">
        <v>51</v>
      </c>
      <c r="J1168" t="s">
        <v>49</v>
      </c>
      <c r="K1168" t="s">
        <v>50</v>
      </c>
      <c r="L1168" t="s">
        <v>645</v>
      </c>
      <c r="M1168">
        <v>0</v>
      </c>
      <c r="N1168">
        <v>0</v>
      </c>
      <c r="O1168">
        <v>1</v>
      </c>
      <c r="P1168" t="s">
        <v>43</v>
      </c>
      <c r="Q1168" t="s">
        <v>645</v>
      </c>
      <c r="R1168" t="s">
        <v>645</v>
      </c>
      <c r="S1168" t="s">
        <v>645</v>
      </c>
      <c r="T1168" t="s">
        <v>645</v>
      </c>
      <c r="U1168" s="32">
        <v>0</v>
      </c>
      <c r="V1168" s="32">
        <v>1</v>
      </c>
      <c r="W1168" s="32">
        <v>0</v>
      </c>
      <c r="X1168" s="32">
        <v>0</v>
      </c>
      <c r="Y1168" s="32">
        <v>0</v>
      </c>
      <c r="Z1168" s="32">
        <v>0</v>
      </c>
      <c r="AA1168" s="32">
        <v>0</v>
      </c>
      <c r="AB1168" s="32">
        <v>0</v>
      </c>
      <c r="AC1168" s="32">
        <v>1</v>
      </c>
      <c r="AD1168">
        <v>94</v>
      </c>
    </row>
    <row r="1169" spans="1:30" x14ac:dyDescent="0.25">
      <c r="A1169" s="26">
        <v>1168</v>
      </c>
      <c r="B1169" t="s">
        <v>369</v>
      </c>
      <c r="C1169" s="55">
        <v>45965</v>
      </c>
      <c r="D1169" s="55">
        <v>46058</v>
      </c>
      <c r="E1169" t="s">
        <v>162</v>
      </c>
      <c r="F1169" t="s">
        <v>97</v>
      </c>
      <c r="G1169" t="s">
        <v>257</v>
      </c>
      <c r="H1169" t="s">
        <v>97</v>
      </c>
      <c r="I1169" t="s">
        <v>48</v>
      </c>
      <c r="J1169" t="s">
        <v>49</v>
      </c>
      <c r="K1169" t="s">
        <v>113</v>
      </c>
      <c r="L1169" t="s">
        <v>645</v>
      </c>
      <c r="M1169">
        <v>0</v>
      </c>
      <c r="N1169">
        <v>0</v>
      </c>
      <c r="O1169">
        <v>1</v>
      </c>
      <c r="P1169" t="s">
        <v>97</v>
      </c>
      <c r="Q1169" t="s">
        <v>645</v>
      </c>
      <c r="R1169" t="s">
        <v>645</v>
      </c>
      <c r="S1169" t="s">
        <v>645</v>
      </c>
      <c r="T1169" t="s">
        <v>645</v>
      </c>
      <c r="U1169" s="32">
        <v>0</v>
      </c>
      <c r="V1169" s="32">
        <v>0</v>
      </c>
      <c r="W1169" s="32">
        <v>1</v>
      </c>
      <c r="X1169" s="32">
        <v>0</v>
      </c>
      <c r="Y1169" s="32">
        <v>0</v>
      </c>
      <c r="Z1169" s="32">
        <v>0</v>
      </c>
      <c r="AA1169" s="32">
        <v>0</v>
      </c>
      <c r="AB1169" s="32">
        <v>0</v>
      </c>
      <c r="AC1169" s="32">
        <v>0</v>
      </c>
      <c r="AD1169">
        <v>93</v>
      </c>
    </row>
    <row r="1170" spans="1:30" x14ac:dyDescent="0.25">
      <c r="A1170" s="26">
        <v>1169</v>
      </c>
      <c r="B1170" t="s">
        <v>369</v>
      </c>
      <c r="C1170" s="55">
        <v>45965</v>
      </c>
      <c r="D1170" s="55">
        <v>46059</v>
      </c>
      <c r="E1170" t="s">
        <v>162</v>
      </c>
      <c r="F1170" t="s">
        <v>43</v>
      </c>
      <c r="G1170" t="s">
        <v>413</v>
      </c>
      <c r="H1170" t="s">
        <v>43</v>
      </c>
      <c r="I1170" t="s">
        <v>55</v>
      </c>
      <c r="J1170" t="s">
        <v>44</v>
      </c>
      <c r="K1170" t="s">
        <v>113</v>
      </c>
      <c r="L1170" t="s">
        <v>645</v>
      </c>
      <c r="M1170">
        <v>0</v>
      </c>
      <c r="N1170">
        <v>0</v>
      </c>
      <c r="O1170">
        <v>1</v>
      </c>
      <c r="P1170" t="s">
        <v>43</v>
      </c>
      <c r="Q1170" t="s">
        <v>645</v>
      </c>
      <c r="R1170" t="s">
        <v>645</v>
      </c>
      <c r="S1170" t="s">
        <v>645</v>
      </c>
      <c r="T1170" t="s">
        <v>645</v>
      </c>
      <c r="U1170" s="32">
        <v>0</v>
      </c>
      <c r="V1170" s="32">
        <v>1</v>
      </c>
      <c r="W1170" s="32">
        <v>0</v>
      </c>
      <c r="X1170" s="32">
        <v>0</v>
      </c>
      <c r="Y1170" s="32">
        <v>0</v>
      </c>
      <c r="Z1170" s="32">
        <v>0</v>
      </c>
      <c r="AA1170" s="32">
        <v>0</v>
      </c>
      <c r="AB1170" s="32">
        <v>0</v>
      </c>
      <c r="AC1170" s="32">
        <v>1</v>
      </c>
      <c r="AD1170">
        <v>94</v>
      </c>
    </row>
    <row r="1171" spans="1:30" x14ac:dyDescent="0.25">
      <c r="A1171" s="26">
        <v>1170</v>
      </c>
      <c r="B1171" t="s">
        <v>369</v>
      </c>
      <c r="C1171" s="55">
        <v>45965</v>
      </c>
      <c r="D1171" s="55">
        <v>46059</v>
      </c>
      <c r="E1171" t="s">
        <v>162</v>
      </c>
      <c r="F1171" t="s">
        <v>1666</v>
      </c>
      <c r="G1171" t="s">
        <v>397</v>
      </c>
      <c r="H1171" t="s">
        <v>47</v>
      </c>
      <c r="I1171" t="s">
        <v>55</v>
      </c>
      <c r="J1171" t="s">
        <v>138</v>
      </c>
      <c r="K1171" t="s">
        <v>113</v>
      </c>
      <c r="L1171" t="s">
        <v>645</v>
      </c>
      <c r="M1171">
        <v>0</v>
      </c>
      <c r="N1171">
        <v>0</v>
      </c>
      <c r="O1171">
        <v>1</v>
      </c>
      <c r="P1171" t="s">
        <v>47</v>
      </c>
      <c r="Q1171" t="s">
        <v>645</v>
      </c>
      <c r="R1171" t="s">
        <v>645</v>
      </c>
      <c r="S1171" t="s">
        <v>645</v>
      </c>
      <c r="T1171" t="s">
        <v>645</v>
      </c>
      <c r="U1171" s="32">
        <v>0</v>
      </c>
      <c r="V1171" s="32">
        <v>0</v>
      </c>
      <c r="W1171" s="32">
        <v>1</v>
      </c>
      <c r="X1171" s="32">
        <v>0</v>
      </c>
      <c r="Y1171" s="32">
        <v>0</v>
      </c>
      <c r="Z1171" s="32">
        <v>0</v>
      </c>
      <c r="AA1171" s="32">
        <v>0</v>
      </c>
      <c r="AB1171" s="32">
        <v>0</v>
      </c>
      <c r="AC1171" s="32">
        <v>0</v>
      </c>
      <c r="AD1171">
        <v>94</v>
      </c>
    </row>
    <row r="1172" spans="1:30" x14ac:dyDescent="0.25">
      <c r="A1172" s="26">
        <v>1171</v>
      </c>
      <c r="B1172" t="s">
        <v>369</v>
      </c>
      <c r="C1172" s="55">
        <v>45965</v>
      </c>
      <c r="D1172" s="55">
        <v>46058</v>
      </c>
      <c r="E1172" t="s">
        <v>162</v>
      </c>
      <c r="F1172" t="s">
        <v>43</v>
      </c>
      <c r="G1172" t="s">
        <v>257</v>
      </c>
      <c r="H1172" t="s">
        <v>43</v>
      </c>
      <c r="I1172" t="s">
        <v>48</v>
      </c>
      <c r="J1172" t="s">
        <v>49</v>
      </c>
      <c r="K1172" t="s">
        <v>113</v>
      </c>
      <c r="L1172" t="s">
        <v>645</v>
      </c>
      <c r="M1172">
        <v>0</v>
      </c>
      <c r="N1172">
        <v>0</v>
      </c>
      <c r="O1172">
        <v>1</v>
      </c>
      <c r="P1172" t="s">
        <v>43</v>
      </c>
      <c r="Q1172" t="s">
        <v>645</v>
      </c>
      <c r="R1172" t="s">
        <v>645</v>
      </c>
      <c r="S1172" t="s">
        <v>645</v>
      </c>
      <c r="T1172" t="s">
        <v>645</v>
      </c>
      <c r="U1172" s="32">
        <v>0</v>
      </c>
      <c r="V1172" s="32">
        <v>1</v>
      </c>
      <c r="W1172" s="32">
        <v>0</v>
      </c>
      <c r="X1172" s="32">
        <v>0</v>
      </c>
      <c r="Y1172" s="32">
        <v>0</v>
      </c>
      <c r="Z1172" s="32">
        <v>0</v>
      </c>
      <c r="AA1172" s="32">
        <v>0</v>
      </c>
      <c r="AB1172" s="32">
        <v>0</v>
      </c>
      <c r="AC1172" s="32">
        <v>1</v>
      </c>
      <c r="AD1172">
        <v>93</v>
      </c>
    </row>
    <row r="1173" spans="1:30" x14ac:dyDescent="0.25">
      <c r="A1173" s="26">
        <v>1172</v>
      </c>
      <c r="B1173" t="s">
        <v>369</v>
      </c>
      <c r="C1173" s="55">
        <v>45979</v>
      </c>
      <c r="D1173" s="55">
        <v>46070</v>
      </c>
      <c r="E1173" t="s">
        <v>162</v>
      </c>
      <c r="F1173" t="s">
        <v>1682</v>
      </c>
      <c r="G1173" t="s">
        <v>244</v>
      </c>
      <c r="H1173" t="s">
        <v>137</v>
      </c>
      <c r="I1173" t="s">
        <v>51</v>
      </c>
      <c r="J1173" t="s">
        <v>49</v>
      </c>
      <c r="K1173" t="s">
        <v>50</v>
      </c>
      <c r="L1173" t="s">
        <v>645</v>
      </c>
      <c r="M1173">
        <v>0</v>
      </c>
      <c r="N1173">
        <v>1</v>
      </c>
      <c r="O1173">
        <v>2</v>
      </c>
      <c r="P1173" t="s">
        <v>43</v>
      </c>
      <c r="Q1173" t="s">
        <v>47</v>
      </c>
      <c r="R1173" t="s">
        <v>645</v>
      </c>
      <c r="S1173" t="s">
        <v>645</v>
      </c>
      <c r="T1173" t="s">
        <v>645</v>
      </c>
      <c r="U1173" s="32">
        <v>0</v>
      </c>
      <c r="V1173" s="32">
        <v>1</v>
      </c>
      <c r="W1173" s="32">
        <v>1</v>
      </c>
      <c r="X1173" s="32">
        <v>0</v>
      </c>
      <c r="Y1173" s="32">
        <v>0</v>
      </c>
      <c r="Z1173" s="32">
        <v>0</v>
      </c>
      <c r="AA1173" s="32">
        <v>0</v>
      </c>
      <c r="AB1173" s="32">
        <v>0</v>
      </c>
      <c r="AC1173" s="32">
        <v>1</v>
      </c>
      <c r="AD1173">
        <v>91</v>
      </c>
    </row>
    <row r="1174" spans="1:30" x14ac:dyDescent="0.25">
      <c r="A1174" s="26">
        <v>1173</v>
      </c>
      <c r="B1174" t="s">
        <v>369</v>
      </c>
      <c r="C1174" s="55">
        <v>45979</v>
      </c>
      <c r="D1174" s="55">
        <v>46067</v>
      </c>
      <c r="E1174" t="s">
        <v>162</v>
      </c>
      <c r="F1174" t="s">
        <v>43</v>
      </c>
      <c r="G1174" t="s">
        <v>431</v>
      </c>
      <c r="H1174" t="s">
        <v>43</v>
      </c>
      <c r="I1174" t="s">
        <v>51</v>
      </c>
      <c r="J1174" t="s">
        <v>49</v>
      </c>
      <c r="K1174" t="s">
        <v>50</v>
      </c>
      <c r="L1174" t="s">
        <v>645</v>
      </c>
      <c r="M1174">
        <v>0</v>
      </c>
      <c r="N1174">
        <v>0</v>
      </c>
      <c r="O1174">
        <v>1</v>
      </c>
      <c r="P1174" t="s">
        <v>43</v>
      </c>
      <c r="Q1174" t="s">
        <v>645</v>
      </c>
      <c r="R1174" t="s">
        <v>645</v>
      </c>
      <c r="S1174" t="s">
        <v>645</v>
      </c>
      <c r="T1174" t="s">
        <v>645</v>
      </c>
      <c r="U1174" s="32">
        <v>0</v>
      </c>
      <c r="V1174" s="32">
        <v>1</v>
      </c>
      <c r="W1174" s="32">
        <v>0</v>
      </c>
      <c r="X1174" s="32">
        <v>0</v>
      </c>
      <c r="Y1174" s="32">
        <v>0</v>
      </c>
      <c r="Z1174" s="32">
        <v>0</v>
      </c>
      <c r="AA1174" s="32">
        <v>0</v>
      </c>
      <c r="AB1174" s="32">
        <v>0</v>
      </c>
      <c r="AC1174" s="32">
        <v>1</v>
      </c>
      <c r="AD1174">
        <v>88</v>
      </c>
    </row>
    <row r="1175" spans="1:30" x14ac:dyDescent="0.25">
      <c r="A1175" s="26">
        <v>1174</v>
      </c>
      <c r="B1175" t="s">
        <v>369</v>
      </c>
      <c r="C1175" s="55">
        <v>45979</v>
      </c>
      <c r="D1175" s="55">
        <v>46067</v>
      </c>
      <c r="E1175" t="s">
        <v>162</v>
      </c>
      <c r="F1175" t="s">
        <v>43</v>
      </c>
      <c r="G1175" t="s">
        <v>432</v>
      </c>
      <c r="H1175" t="s">
        <v>43</v>
      </c>
      <c r="I1175" t="s">
        <v>51</v>
      </c>
      <c r="J1175" t="s">
        <v>78</v>
      </c>
      <c r="K1175" t="s">
        <v>50</v>
      </c>
      <c r="L1175" t="s">
        <v>645</v>
      </c>
      <c r="M1175">
        <v>0</v>
      </c>
      <c r="N1175">
        <v>0</v>
      </c>
      <c r="O1175">
        <v>1</v>
      </c>
      <c r="P1175" t="s">
        <v>43</v>
      </c>
      <c r="Q1175" t="s">
        <v>645</v>
      </c>
      <c r="R1175" t="s">
        <v>645</v>
      </c>
      <c r="S1175" t="s">
        <v>645</v>
      </c>
      <c r="T1175" t="s">
        <v>645</v>
      </c>
      <c r="U1175" s="32">
        <v>0</v>
      </c>
      <c r="V1175" s="32">
        <v>1</v>
      </c>
      <c r="W1175" s="32">
        <v>0</v>
      </c>
      <c r="X1175" s="32">
        <v>0</v>
      </c>
      <c r="Y1175" s="32">
        <v>0</v>
      </c>
      <c r="Z1175" s="32">
        <v>0</v>
      </c>
      <c r="AA1175" s="32">
        <v>0</v>
      </c>
      <c r="AB1175" s="32">
        <v>0</v>
      </c>
      <c r="AC1175" s="32">
        <v>1</v>
      </c>
      <c r="AD1175">
        <v>88</v>
      </c>
    </row>
    <row r="1176" spans="1:30" x14ac:dyDescent="0.25">
      <c r="A1176" s="26">
        <v>1175</v>
      </c>
      <c r="B1176" t="s">
        <v>369</v>
      </c>
      <c r="C1176" s="55">
        <v>45979</v>
      </c>
      <c r="D1176" s="55">
        <v>46077</v>
      </c>
      <c r="E1176" t="s">
        <v>162</v>
      </c>
      <c r="F1176" t="s">
        <v>1666</v>
      </c>
      <c r="G1176" t="s">
        <v>282</v>
      </c>
      <c r="H1176" t="s">
        <v>47</v>
      </c>
      <c r="I1176" t="s">
        <v>48</v>
      </c>
      <c r="J1176" t="s">
        <v>49</v>
      </c>
      <c r="K1176" t="s">
        <v>50</v>
      </c>
      <c r="L1176" t="s">
        <v>645</v>
      </c>
      <c r="M1176">
        <v>0</v>
      </c>
      <c r="N1176">
        <v>0</v>
      </c>
      <c r="O1176">
        <v>1</v>
      </c>
      <c r="P1176" t="s">
        <v>47</v>
      </c>
      <c r="Q1176" t="s">
        <v>645</v>
      </c>
      <c r="R1176" t="s">
        <v>645</v>
      </c>
      <c r="S1176" t="s">
        <v>645</v>
      </c>
      <c r="T1176" t="s">
        <v>645</v>
      </c>
      <c r="U1176" s="32">
        <v>0</v>
      </c>
      <c r="V1176" s="32">
        <v>0</v>
      </c>
      <c r="W1176" s="32">
        <v>1</v>
      </c>
      <c r="X1176" s="32">
        <v>0</v>
      </c>
      <c r="Y1176" s="32">
        <v>0</v>
      </c>
      <c r="Z1176" s="32">
        <v>0</v>
      </c>
      <c r="AA1176" s="32">
        <v>0</v>
      </c>
      <c r="AB1176" s="32">
        <v>0</v>
      </c>
      <c r="AC1176" s="32">
        <v>0</v>
      </c>
      <c r="AD1176">
        <v>98</v>
      </c>
    </row>
    <row r="1177" spans="1:30" x14ac:dyDescent="0.25">
      <c r="A1177" s="26">
        <v>1176</v>
      </c>
      <c r="B1177" t="s">
        <v>369</v>
      </c>
      <c r="C1177" s="55">
        <v>45979</v>
      </c>
      <c r="D1177" s="55">
        <v>46071</v>
      </c>
      <c r="E1177" t="s">
        <v>162</v>
      </c>
      <c r="F1177" t="s">
        <v>43</v>
      </c>
      <c r="G1177" t="s">
        <v>131</v>
      </c>
      <c r="H1177" t="s">
        <v>43</v>
      </c>
      <c r="I1177" t="s">
        <v>51</v>
      </c>
      <c r="J1177" t="s">
        <v>56</v>
      </c>
      <c r="K1177" t="s">
        <v>50</v>
      </c>
      <c r="L1177" t="s">
        <v>645</v>
      </c>
      <c r="M1177">
        <v>0</v>
      </c>
      <c r="N1177">
        <v>0</v>
      </c>
      <c r="O1177">
        <v>1</v>
      </c>
      <c r="P1177" t="s">
        <v>43</v>
      </c>
      <c r="Q1177" t="s">
        <v>645</v>
      </c>
      <c r="R1177" t="s">
        <v>645</v>
      </c>
      <c r="S1177" t="s">
        <v>645</v>
      </c>
      <c r="T1177" t="s">
        <v>645</v>
      </c>
      <c r="U1177" s="32">
        <v>0</v>
      </c>
      <c r="V1177" s="32">
        <v>1</v>
      </c>
      <c r="W1177" s="32">
        <v>0</v>
      </c>
      <c r="X1177" s="32">
        <v>0</v>
      </c>
      <c r="Y1177" s="32">
        <v>0</v>
      </c>
      <c r="Z1177" s="32">
        <v>0</v>
      </c>
      <c r="AA1177" s="32">
        <v>0</v>
      </c>
      <c r="AB1177" s="32">
        <v>0</v>
      </c>
      <c r="AC1177" s="32">
        <v>1</v>
      </c>
      <c r="AD1177">
        <v>92</v>
      </c>
    </row>
    <row r="1178" spans="1:30" x14ac:dyDescent="0.25">
      <c r="A1178" s="26">
        <v>1177</v>
      </c>
      <c r="B1178" t="s">
        <v>369</v>
      </c>
      <c r="C1178" s="55">
        <v>45979</v>
      </c>
      <c r="D1178" s="55">
        <v>46071</v>
      </c>
      <c r="E1178" t="s">
        <v>162</v>
      </c>
      <c r="F1178" t="s">
        <v>1663</v>
      </c>
      <c r="G1178" t="s">
        <v>131</v>
      </c>
      <c r="H1178" t="s">
        <v>95</v>
      </c>
      <c r="I1178" t="s">
        <v>51</v>
      </c>
      <c r="J1178" t="s">
        <v>56</v>
      </c>
      <c r="K1178" t="s">
        <v>50</v>
      </c>
      <c r="L1178" t="s">
        <v>645</v>
      </c>
      <c r="M1178">
        <v>0</v>
      </c>
      <c r="N1178">
        <v>0</v>
      </c>
      <c r="O1178">
        <v>1</v>
      </c>
      <c r="P1178" t="s">
        <v>95</v>
      </c>
      <c r="Q1178" t="s">
        <v>645</v>
      </c>
      <c r="R1178" t="s">
        <v>645</v>
      </c>
      <c r="S1178" t="s">
        <v>645</v>
      </c>
      <c r="T1178" t="s">
        <v>645</v>
      </c>
      <c r="U1178" s="32">
        <v>0</v>
      </c>
      <c r="V1178" s="32">
        <v>0</v>
      </c>
      <c r="W1178" s="32">
        <v>0</v>
      </c>
      <c r="X1178" s="32">
        <v>0</v>
      </c>
      <c r="Y1178" s="32">
        <v>0</v>
      </c>
      <c r="Z1178" s="32">
        <v>1</v>
      </c>
      <c r="AA1178" s="32">
        <v>0</v>
      </c>
      <c r="AB1178" s="32">
        <v>0</v>
      </c>
      <c r="AC1178" s="32">
        <v>0</v>
      </c>
      <c r="AD1178">
        <v>92</v>
      </c>
    </row>
    <row r="1179" spans="1:30" x14ac:dyDescent="0.25">
      <c r="A1179" s="26">
        <v>1178</v>
      </c>
      <c r="B1179" t="s">
        <v>369</v>
      </c>
      <c r="C1179" s="55">
        <v>45993</v>
      </c>
      <c r="D1179" s="55">
        <v>46064</v>
      </c>
      <c r="E1179" t="s">
        <v>162</v>
      </c>
      <c r="F1179" t="s">
        <v>1666</v>
      </c>
      <c r="G1179" t="s">
        <v>449</v>
      </c>
      <c r="H1179" t="s">
        <v>47</v>
      </c>
      <c r="I1179" t="s">
        <v>48</v>
      </c>
      <c r="J1179" t="s">
        <v>44</v>
      </c>
      <c r="K1179" t="s">
        <v>50</v>
      </c>
      <c r="L1179" t="s">
        <v>645</v>
      </c>
      <c r="M1179">
        <v>0</v>
      </c>
      <c r="N1179">
        <v>0</v>
      </c>
      <c r="O1179">
        <v>1</v>
      </c>
      <c r="P1179" t="s">
        <v>47</v>
      </c>
      <c r="Q1179" t="s">
        <v>645</v>
      </c>
      <c r="R1179" t="s">
        <v>645</v>
      </c>
      <c r="S1179" t="s">
        <v>645</v>
      </c>
      <c r="T1179" t="s">
        <v>645</v>
      </c>
      <c r="U1179" s="32">
        <v>0</v>
      </c>
      <c r="V1179" s="32">
        <v>0</v>
      </c>
      <c r="W1179" s="32">
        <v>1</v>
      </c>
      <c r="X1179" s="32">
        <v>0</v>
      </c>
      <c r="Y1179" s="32">
        <v>0</v>
      </c>
      <c r="Z1179" s="32">
        <v>0</v>
      </c>
      <c r="AA1179" s="32">
        <v>0</v>
      </c>
      <c r="AB1179" s="32">
        <v>0</v>
      </c>
      <c r="AC1179" s="32">
        <v>0</v>
      </c>
      <c r="AD1179">
        <v>71</v>
      </c>
    </row>
    <row r="1180" spans="1:30" x14ac:dyDescent="0.25">
      <c r="A1180" s="26">
        <v>1179</v>
      </c>
      <c r="B1180" t="s">
        <v>369</v>
      </c>
      <c r="C1180" s="55">
        <v>45993</v>
      </c>
      <c r="D1180" s="55">
        <v>46064</v>
      </c>
      <c r="E1180" t="s">
        <v>162</v>
      </c>
      <c r="F1180" t="s">
        <v>285</v>
      </c>
      <c r="G1180" t="s">
        <v>450</v>
      </c>
      <c r="H1180" t="s">
        <v>285</v>
      </c>
      <c r="I1180" t="s">
        <v>39</v>
      </c>
      <c r="J1180" t="s">
        <v>44</v>
      </c>
      <c r="K1180" t="s">
        <v>45</v>
      </c>
      <c r="L1180" t="s">
        <v>645</v>
      </c>
      <c r="M1180">
        <v>0</v>
      </c>
      <c r="N1180">
        <v>0</v>
      </c>
      <c r="O1180">
        <v>1</v>
      </c>
      <c r="P1180" t="s">
        <v>285</v>
      </c>
      <c r="Q1180" t="s">
        <v>645</v>
      </c>
      <c r="R1180" t="s">
        <v>645</v>
      </c>
      <c r="S1180" t="s">
        <v>645</v>
      </c>
      <c r="T1180" t="s">
        <v>645</v>
      </c>
      <c r="U1180" s="32">
        <v>0</v>
      </c>
      <c r="V1180" s="32">
        <v>0</v>
      </c>
      <c r="W1180" s="32">
        <v>0</v>
      </c>
      <c r="X1180" s="32">
        <v>1</v>
      </c>
      <c r="Y1180" s="32">
        <v>0</v>
      </c>
      <c r="Z1180" s="32">
        <v>0</v>
      </c>
      <c r="AA1180" s="32">
        <v>0</v>
      </c>
      <c r="AB1180" s="32">
        <v>0</v>
      </c>
      <c r="AC1180" s="32">
        <v>0</v>
      </c>
      <c r="AD1180">
        <v>71</v>
      </c>
    </row>
    <row r="1181" spans="1:30" hidden="1" x14ac:dyDescent="0.25">
      <c r="A1181">
        <v>1180</v>
      </c>
      <c r="B1181" t="s">
        <v>369</v>
      </c>
      <c r="C1181" s="16">
        <v>45993</v>
      </c>
      <c r="D1181" s="16">
        <v>46062</v>
      </c>
      <c r="E1181" t="s">
        <v>162</v>
      </c>
      <c r="F1181" t="s">
        <v>38</v>
      </c>
      <c r="G1181" t="s">
        <v>276</v>
      </c>
      <c r="H1181" t="s">
        <v>645</v>
      </c>
      <c r="I1181" t="s">
        <v>55</v>
      </c>
      <c r="J1181" t="s">
        <v>138</v>
      </c>
      <c r="K1181" t="s">
        <v>113</v>
      </c>
      <c r="L1181" t="s">
        <v>645</v>
      </c>
      <c r="M1181">
        <v>1</v>
      </c>
      <c r="N1181">
        <v>0</v>
      </c>
      <c r="P1181" t="s">
        <v>645</v>
      </c>
      <c r="Q1181" t="s">
        <v>645</v>
      </c>
      <c r="R1181" t="s">
        <v>645</v>
      </c>
      <c r="S1181" t="s">
        <v>645</v>
      </c>
      <c r="T1181" t="s">
        <v>645</v>
      </c>
      <c r="U1181">
        <v>0</v>
      </c>
      <c r="V1181">
        <v>0</v>
      </c>
      <c r="W1181">
        <v>0</v>
      </c>
      <c r="X1181">
        <v>0</v>
      </c>
      <c r="Y1181">
        <v>0</v>
      </c>
      <c r="Z1181">
        <v>0</v>
      </c>
      <c r="AA1181">
        <v>0</v>
      </c>
      <c r="AB1181">
        <v>0</v>
      </c>
      <c r="AC1181">
        <v>0</v>
      </c>
      <c r="AD1181">
        <v>69</v>
      </c>
    </row>
    <row r="1182" spans="1:30" x14ac:dyDescent="0.25">
      <c r="A1182" s="26">
        <v>1181</v>
      </c>
      <c r="B1182" t="s">
        <v>369</v>
      </c>
      <c r="C1182" s="55">
        <v>45993</v>
      </c>
      <c r="D1182" s="55">
        <v>46062</v>
      </c>
      <c r="E1182" t="s">
        <v>162</v>
      </c>
      <c r="F1182" t="s">
        <v>1666</v>
      </c>
      <c r="G1182" t="s">
        <v>146</v>
      </c>
      <c r="H1182" t="s">
        <v>47</v>
      </c>
      <c r="I1182" t="s">
        <v>48</v>
      </c>
      <c r="J1182" t="s">
        <v>49</v>
      </c>
      <c r="K1182" t="s">
        <v>50</v>
      </c>
      <c r="L1182" t="s">
        <v>645</v>
      </c>
      <c r="M1182">
        <v>0</v>
      </c>
      <c r="N1182">
        <v>0</v>
      </c>
      <c r="O1182">
        <v>1</v>
      </c>
      <c r="P1182" t="s">
        <v>47</v>
      </c>
      <c r="Q1182" t="s">
        <v>645</v>
      </c>
      <c r="R1182" t="s">
        <v>645</v>
      </c>
      <c r="S1182" t="s">
        <v>645</v>
      </c>
      <c r="T1182" t="s">
        <v>645</v>
      </c>
      <c r="U1182" s="32">
        <v>0</v>
      </c>
      <c r="V1182" s="32">
        <v>0</v>
      </c>
      <c r="W1182" s="32">
        <v>1</v>
      </c>
      <c r="X1182" s="32">
        <v>0</v>
      </c>
      <c r="Y1182" s="32">
        <v>0</v>
      </c>
      <c r="Z1182" s="32">
        <v>0</v>
      </c>
      <c r="AA1182" s="32">
        <v>0</v>
      </c>
      <c r="AB1182" s="32">
        <v>0</v>
      </c>
      <c r="AC1182" s="32">
        <v>0</v>
      </c>
      <c r="AD1182">
        <v>69</v>
      </c>
    </row>
    <row r="1183" spans="1:30" hidden="1" x14ac:dyDescent="0.25">
      <c r="A1183">
        <v>1182</v>
      </c>
      <c r="B1183" t="s">
        <v>369</v>
      </c>
      <c r="C1183" s="16">
        <v>45993</v>
      </c>
      <c r="D1183" s="16">
        <v>46062</v>
      </c>
      <c r="E1183" t="s">
        <v>162</v>
      </c>
      <c r="F1183" t="s">
        <v>38</v>
      </c>
      <c r="G1183" t="s">
        <v>451</v>
      </c>
      <c r="H1183" t="s">
        <v>645</v>
      </c>
      <c r="I1183" t="s">
        <v>39</v>
      </c>
      <c r="J1183" t="s">
        <v>49</v>
      </c>
      <c r="K1183" t="s">
        <v>346</v>
      </c>
      <c r="L1183" t="s">
        <v>645</v>
      </c>
      <c r="M1183">
        <v>1</v>
      </c>
      <c r="N1183">
        <v>0</v>
      </c>
      <c r="P1183" t="s">
        <v>645</v>
      </c>
      <c r="Q1183" t="s">
        <v>645</v>
      </c>
      <c r="R1183" t="s">
        <v>645</v>
      </c>
      <c r="S1183" t="s">
        <v>645</v>
      </c>
      <c r="T1183" t="s">
        <v>645</v>
      </c>
      <c r="U1183">
        <v>0</v>
      </c>
      <c r="V1183">
        <v>0</v>
      </c>
      <c r="W1183">
        <v>0</v>
      </c>
      <c r="X1183">
        <v>0</v>
      </c>
      <c r="Y1183">
        <v>0</v>
      </c>
      <c r="Z1183">
        <v>0</v>
      </c>
      <c r="AA1183">
        <v>0</v>
      </c>
      <c r="AB1183">
        <v>0</v>
      </c>
      <c r="AC1183">
        <v>0</v>
      </c>
      <c r="AD1183">
        <v>69</v>
      </c>
    </row>
    <row r="1184" spans="1:30" x14ac:dyDescent="0.25">
      <c r="A1184" s="26">
        <v>1183</v>
      </c>
      <c r="B1184" t="s">
        <v>369</v>
      </c>
      <c r="C1184" s="55">
        <v>45993</v>
      </c>
      <c r="D1184" s="55">
        <v>46062</v>
      </c>
      <c r="E1184" t="s">
        <v>162</v>
      </c>
      <c r="F1184" t="s">
        <v>313</v>
      </c>
      <c r="G1184" t="s">
        <v>452</v>
      </c>
      <c r="H1184" t="s">
        <v>313</v>
      </c>
      <c r="I1184" t="s">
        <v>39</v>
      </c>
      <c r="J1184" t="s">
        <v>44</v>
      </c>
      <c r="K1184" t="s">
        <v>346</v>
      </c>
      <c r="L1184" t="s">
        <v>645</v>
      </c>
      <c r="M1184">
        <v>0</v>
      </c>
      <c r="N1184">
        <v>0</v>
      </c>
      <c r="O1184">
        <v>1</v>
      </c>
      <c r="P1184" t="s">
        <v>313</v>
      </c>
      <c r="Q1184" t="s">
        <v>645</v>
      </c>
      <c r="R1184" t="s">
        <v>645</v>
      </c>
      <c r="S1184" t="s">
        <v>645</v>
      </c>
      <c r="T1184" t="s">
        <v>645</v>
      </c>
      <c r="U1184" s="32">
        <v>0</v>
      </c>
      <c r="V1184" s="32">
        <v>1</v>
      </c>
      <c r="W1184" s="32">
        <v>0</v>
      </c>
      <c r="X1184" s="32">
        <v>0</v>
      </c>
      <c r="Y1184" s="32">
        <v>0</v>
      </c>
      <c r="Z1184" s="32">
        <v>0</v>
      </c>
      <c r="AA1184" s="32">
        <v>0</v>
      </c>
      <c r="AB1184" s="32">
        <v>0</v>
      </c>
      <c r="AC1184" s="32">
        <v>0</v>
      </c>
      <c r="AD1184">
        <v>69</v>
      </c>
    </row>
    <row r="1185" spans="1:30" x14ac:dyDescent="0.25">
      <c r="A1185" s="26">
        <v>1184</v>
      </c>
      <c r="B1185" t="s">
        <v>369</v>
      </c>
      <c r="C1185" s="55">
        <v>45993</v>
      </c>
      <c r="D1185" s="55">
        <v>46062</v>
      </c>
      <c r="E1185" t="s">
        <v>162</v>
      </c>
      <c r="F1185" t="s">
        <v>96</v>
      </c>
      <c r="G1185" t="s">
        <v>453</v>
      </c>
      <c r="H1185" t="s">
        <v>97</v>
      </c>
      <c r="I1185" t="s">
        <v>51</v>
      </c>
      <c r="J1185" t="s">
        <v>44</v>
      </c>
      <c r="K1185" t="s">
        <v>50</v>
      </c>
      <c r="L1185" t="s">
        <v>645</v>
      </c>
      <c r="M1185">
        <v>0</v>
      </c>
      <c r="N1185">
        <v>0</v>
      </c>
      <c r="O1185">
        <v>1</v>
      </c>
      <c r="P1185" t="s">
        <v>97</v>
      </c>
      <c r="Q1185" t="s">
        <v>645</v>
      </c>
      <c r="R1185" t="s">
        <v>645</v>
      </c>
      <c r="S1185" t="s">
        <v>645</v>
      </c>
      <c r="T1185" t="s">
        <v>645</v>
      </c>
      <c r="U1185" s="32">
        <v>0</v>
      </c>
      <c r="V1185" s="32">
        <v>0</v>
      </c>
      <c r="W1185" s="32">
        <v>1</v>
      </c>
      <c r="X1185" s="32">
        <v>0</v>
      </c>
      <c r="Y1185" s="32">
        <v>0</v>
      </c>
      <c r="Z1185" s="32">
        <v>0</v>
      </c>
      <c r="AA1185" s="32">
        <v>0</v>
      </c>
      <c r="AB1185" s="32">
        <v>0</v>
      </c>
      <c r="AC1185" s="32">
        <v>0</v>
      </c>
      <c r="AD1185">
        <v>69</v>
      </c>
    </row>
    <row r="1186" spans="1:30" x14ac:dyDescent="0.25">
      <c r="A1186" s="26">
        <v>1185</v>
      </c>
      <c r="B1186" t="s">
        <v>369</v>
      </c>
      <c r="C1186" s="55">
        <v>46007</v>
      </c>
      <c r="D1186" s="55">
        <v>46060</v>
      </c>
      <c r="E1186" t="s">
        <v>162</v>
      </c>
      <c r="F1186" t="s">
        <v>1666</v>
      </c>
      <c r="G1186" t="s">
        <v>146</v>
      </c>
      <c r="H1186" t="s">
        <v>47</v>
      </c>
      <c r="I1186" t="s">
        <v>48</v>
      </c>
      <c r="J1186" t="s">
        <v>49</v>
      </c>
      <c r="K1186" t="s">
        <v>50</v>
      </c>
      <c r="L1186" t="s">
        <v>645</v>
      </c>
      <c r="M1186">
        <v>0</v>
      </c>
      <c r="N1186">
        <v>0</v>
      </c>
      <c r="O1186">
        <v>1</v>
      </c>
      <c r="P1186" t="s">
        <v>47</v>
      </c>
      <c r="Q1186" t="s">
        <v>645</v>
      </c>
      <c r="R1186" t="s">
        <v>645</v>
      </c>
      <c r="S1186" t="s">
        <v>645</v>
      </c>
      <c r="T1186" t="s">
        <v>645</v>
      </c>
      <c r="U1186" s="32">
        <v>0</v>
      </c>
      <c r="V1186" s="32">
        <v>0</v>
      </c>
      <c r="W1186" s="32">
        <v>1</v>
      </c>
      <c r="X1186" s="32">
        <v>0</v>
      </c>
      <c r="Y1186" s="32">
        <v>0</v>
      </c>
      <c r="Z1186" s="32">
        <v>0</v>
      </c>
      <c r="AA1186" s="32">
        <v>0</v>
      </c>
      <c r="AB1186" s="32">
        <v>0</v>
      </c>
      <c r="AC1186" s="32">
        <v>0</v>
      </c>
      <c r="AD1186">
        <v>53</v>
      </c>
    </row>
    <row r="1187" spans="1:30" x14ac:dyDescent="0.25">
      <c r="A1187" s="26">
        <v>1186</v>
      </c>
      <c r="B1187" t="s">
        <v>369</v>
      </c>
      <c r="C1187" s="55">
        <v>46007</v>
      </c>
      <c r="D1187" s="55">
        <v>46060</v>
      </c>
      <c r="E1187" t="s">
        <v>162</v>
      </c>
      <c r="F1187" t="s">
        <v>1666</v>
      </c>
      <c r="G1187" t="s">
        <v>474</v>
      </c>
      <c r="H1187" t="s">
        <v>47</v>
      </c>
      <c r="I1187" t="s">
        <v>48</v>
      </c>
      <c r="J1187" t="s">
        <v>78</v>
      </c>
      <c r="K1187" t="s">
        <v>50</v>
      </c>
      <c r="L1187" t="s">
        <v>645</v>
      </c>
      <c r="M1187">
        <v>0</v>
      </c>
      <c r="N1187">
        <v>0</v>
      </c>
      <c r="O1187">
        <v>1</v>
      </c>
      <c r="P1187" t="s">
        <v>47</v>
      </c>
      <c r="Q1187" t="s">
        <v>645</v>
      </c>
      <c r="R1187" t="s">
        <v>645</v>
      </c>
      <c r="S1187" t="s">
        <v>645</v>
      </c>
      <c r="T1187" t="s">
        <v>645</v>
      </c>
      <c r="U1187" s="32">
        <v>0</v>
      </c>
      <c r="V1187" s="32">
        <v>0</v>
      </c>
      <c r="W1187" s="32">
        <v>1</v>
      </c>
      <c r="X1187" s="32">
        <v>0</v>
      </c>
      <c r="Y1187" s="32">
        <v>0</v>
      </c>
      <c r="Z1187" s="32">
        <v>0</v>
      </c>
      <c r="AA1187" s="32">
        <v>0</v>
      </c>
      <c r="AB1187" s="32">
        <v>0</v>
      </c>
      <c r="AC1187" s="32">
        <v>0</v>
      </c>
      <c r="AD1187">
        <v>53</v>
      </c>
    </row>
    <row r="1188" spans="1:30" x14ac:dyDescent="0.25">
      <c r="A1188" s="26">
        <v>1187</v>
      </c>
      <c r="B1188" t="s">
        <v>369</v>
      </c>
      <c r="C1188" s="55">
        <v>46007</v>
      </c>
      <c r="D1188" s="55">
        <v>46060</v>
      </c>
      <c r="E1188" t="s">
        <v>162</v>
      </c>
      <c r="F1188" t="s">
        <v>1666</v>
      </c>
      <c r="G1188" t="s">
        <v>475</v>
      </c>
      <c r="H1188" t="s">
        <v>47</v>
      </c>
      <c r="I1188" t="s">
        <v>48</v>
      </c>
      <c r="J1188" t="s">
        <v>49</v>
      </c>
      <c r="K1188" t="s">
        <v>50</v>
      </c>
      <c r="L1188" t="s">
        <v>645</v>
      </c>
      <c r="M1188">
        <v>0</v>
      </c>
      <c r="N1188">
        <v>0</v>
      </c>
      <c r="O1188">
        <v>1</v>
      </c>
      <c r="P1188" t="s">
        <v>47</v>
      </c>
      <c r="Q1188" t="s">
        <v>645</v>
      </c>
      <c r="R1188" t="s">
        <v>645</v>
      </c>
      <c r="S1188" t="s">
        <v>645</v>
      </c>
      <c r="T1188" t="s">
        <v>645</v>
      </c>
      <c r="U1188" s="32">
        <v>0</v>
      </c>
      <c r="V1188" s="32">
        <v>0</v>
      </c>
      <c r="W1188" s="32">
        <v>1</v>
      </c>
      <c r="X1188" s="32">
        <v>0</v>
      </c>
      <c r="Y1188" s="32">
        <v>0</v>
      </c>
      <c r="Z1188" s="32">
        <v>0</v>
      </c>
      <c r="AA1188" s="32">
        <v>0</v>
      </c>
      <c r="AB1188" s="32">
        <v>0</v>
      </c>
      <c r="AC1188" s="32">
        <v>0</v>
      </c>
      <c r="AD1188">
        <v>53</v>
      </c>
    </row>
    <row r="1189" spans="1:30" x14ac:dyDescent="0.25">
      <c r="A1189" s="26">
        <v>1188</v>
      </c>
      <c r="B1189" t="s">
        <v>369</v>
      </c>
      <c r="C1189" s="55">
        <v>45965</v>
      </c>
      <c r="D1189" s="55">
        <v>46056</v>
      </c>
      <c r="E1189" t="s">
        <v>162</v>
      </c>
      <c r="F1189" t="s">
        <v>1666</v>
      </c>
      <c r="G1189" t="s">
        <v>412</v>
      </c>
      <c r="H1189" t="s">
        <v>47</v>
      </c>
      <c r="I1189" t="s">
        <v>48</v>
      </c>
      <c r="J1189" t="s">
        <v>138</v>
      </c>
      <c r="K1189" t="s">
        <v>68</v>
      </c>
      <c r="L1189" t="s">
        <v>645</v>
      </c>
      <c r="M1189">
        <v>0</v>
      </c>
      <c r="N1189">
        <v>0</v>
      </c>
      <c r="O1189">
        <v>1</v>
      </c>
      <c r="P1189" t="s">
        <v>47</v>
      </c>
      <c r="Q1189" t="s">
        <v>645</v>
      </c>
      <c r="R1189" t="s">
        <v>645</v>
      </c>
      <c r="S1189" t="s">
        <v>645</v>
      </c>
      <c r="T1189" t="s">
        <v>645</v>
      </c>
      <c r="U1189" s="32">
        <v>0</v>
      </c>
      <c r="V1189" s="32">
        <v>0</v>
      </c>
      <c r="W1189" s="32">
        <v>1</v>
      </c>
      <c r="X1189" s="32">
        <v>0</v>
      </c>
      <c r="Y1189" s="32">
        <v>0</v>
      </c>
      <c r="Z1189" s="32">
        <v>0</v>
      </c>
      <c r="AA1189" s="32">
        <v>0</v>
      </c>
      <c r="AB1189" s="32">
        <v>0</v>
      </c>
      <c r="AC1189" s="32">
        <v>0</v>
      </c>
      <c r="AD1189">
        <v>91</v>
      </c>
    </row>
    <row r="1190" spans="1:30" x14ac:dyDescent="0.25">
      <c r="A1190" s="26">
        <v>1189</v>
      </c>
      <c r="B1190" t="s">
        <v>369</v>
      </c>
      <c r="C1190" s="55">
        <v>45965</v>
      </c>
      <c r="D1190" s="55">
        <v>46056</v>
      </c>
      <c r="E1190" t="s">
        <v>162</v>
      </c>
      <c r="F1190" t="s">
        <v>1666</v>
      </c>
      <c r="G1190" t="s">
        <v>261</v>
      </c>
      <c r="H1190" t="s">
        <v>47</v>
      </c>
      <c r="I1190" t="s">
        <v>48</v>
      </c>
      <c r="J1190" t="s">
        <v>44</v>
      </c>
      <c r="K1190" t="s">
        <v>50</v>
      </c>
      <c r="L1190" t="s">
        <v>645</v>
      </c>
      <c r="M1190">
        <v>0</v>
      </c>
      <c r="N1190">
        <v>0</v>
      </c>
      <c r="O1190">
        <v>1</v>
      </c>
      <c r="P1190" t="s">
        <v>47</v>
      </c>
      <c r="Q1190" t="s">
        <v>645</v>
      </c>
      <c r="R1190" t="s">
        <v>645</v>
      </c>
      <c r="S1190" t="s">
        <v>645</v>
      </c>
      <c r="T1190" t="s">
        <v>645</v>
      </c>
      <c r="U1190" s="32">
        <v>0</v>
      </c>
      <c r="V1190" s="32">
        <v>0</v>
      </c>
      <c r="W1190" s="32">
        <v>1</v>
      </c>
      <c r="X1190" s="32">
        <v>0</v>
      </c>
      <c r="Y1190" s="32">
        <v>0</v>
      </c>
      <c r="Z1190" s="32">
        <v>0</v>
      </c>
      <c r="AA1190" s="32">
        <v>0</v>
      </c>
      <c r="AB1190" s="32">
        <v>0</v>
      </c>
      <c r="AC1190" s="32">
        <v>0</v>
      </c>
      <c r="AD1190">
        <v>91</v>
      </c>
    </row>
    <row r="1191" spans="1:30" x14ac:dyDescent="0.25">
      <c r="A1191" s="26">
        <v>1190</v>
      </c>
      <c r="B1191" t="s">
        <v>369</v>
      </c>
      <c r="C1191" s="55">
        <v>45993</v>
      </c>
      <c r="D1191" s="55">
        <v>46064</v>
      </c>
      <c r="E1191" t="s">
        <v>162</v>
      </c>
      <c r="F1191" t="s">
        <v>1666</v>
      </c>
      <c r="G1191" t="s">
        <v>146</v>
      </c>
      <c r="H1191" t="s">
        <v>47</v>
      </c>
      <c r="I1191" t="s">
        <v>48</v>
      </c>
      <c r="J1191" t="s">
        <v>49</v>
      </c>
      <c r="K1191" t="s">
        <v>50</v>
      </c>
      <c r="L1191" t="s">
        <v>645</v>
      </c>
      <c r="M1191">
        <v>0</v>
      </c>
      <c r="N1191">
        <v>0</v>
      </c>
      <c r="O1191">
        <v>1</v>
      </c>
      <c r="P1191" t="s">
        <v>47</v>
      </c>
      <c r="Q1191" t="s">
        <v>645</v>
      </c>
      <c r="R1191" t="s">
        <v>645</v>
      </c>
      <c r="S1191" t="s">
        <v>645</v>
      </c>
      <c r="T1191" t="s">
        <v>645</v>
      </c>
      <c r="U1191" s="32">
        <v>0</v>
      </c>
      <c r="V1191" s="32">
        <v>0</v>
      </c>
      <c r="W1191" s="32">
        <v>1</v>
      </c>
      <c r="X1191" s="32">
        <v>0</v>
      </c>
      <c r="Y1191" s="32">
        <v>0</v>
      </c>
      <c r="Z1191" s="32">
        <v>0</v>
      </c>
      <c r="AA1191" s="32">
        <v>0</v>
      </c>
      <c r="AB1191" s="32">
        <v>0</v>
      </c>
      <c r="AC1191" s="32">
        <v>0</v>
      </c>
      <c r="AD1191">
        <v>71</v>
      </c>
    </row>
    <row r="1192" spans="1:30" hidden="1" x14ac:dyDescent="0.25">
      <c r="A1192">
        <v>1191</v>
      </c>
      <c r="B1192" t="s">
        <v>369</v>
      </c>
      <c r="C1192" s="16">
        <v>45993</v>
      </c>
      <c r="D1192" s="16">
        <v>46064</v>
      </c>
      <c r="E1192" t="s">
        <v>162</v>
      </c>
      <c r="F1192" t="s">
        <v>38</v>
      </c>
      <c r="G1192" t="s">
        <v>454</v>
      </c>
      <c r="H1192" t="s">
        <v>645</v>
      </c>
      <c r="I1192" t="s">
        <v>39</v>
      </c>
      <c r="J1192" t="s">
        <v>49</v>
      </c>
      <c r="K1192" t="s">
        <v>50</v>
      </c>
      <c r="L1192" t="s">
        <v>645</v>
      </c>
      <c r="M1192">
        <v>1</v>
      </c>
      <c r="N1192">
        <v>0</v>
      </c>
      <c r="P1192" t="s">
        <v>645</v>
      </c>
      <c r="Q1192" t="s">
        <v>645</v>
      </c>
      <c r="R1192" t="s">
        <v>645</v>
      </c>
      <c r="S1192" t="s">
        <v>645</v>
      </c>
      <c r="T1192" t="s">
        <v>645</v>
      </c>
      <c r="U1192">
        <v>0</v>
      </c>
      <c r="V1192">
        <v>0</v>
      </c>
      <c r="W1192">
        <v>0</v>
      </c>
      <c r="X1192">
        <v>0</v>
      </c>
      <c r="Y1192">
        <v>0</v>
      </c>
      <c r="Z1192">
        <v>0</v>
      </c>
      <c r="AA1192">
        <v>0</v>
      </c>
      <c r="AB1192">
        <v>0</v>
      </c>
      <c r="AC1192">
        <v>0</v>
      </c>
      <c r="AD1192">
        <v>71</v>
      </c>
    </row>
    <row r="1193" spans="1:30" x14ac:dyDescent="0.25">
      <c r="A1193" s="26">
        <v>1192</v>
      </c>
      <c r="B1193" t="s">
        <v>369</v>
      </c>
      <c r="C1193" s="55">
        <v>45993</v>
      </c>
      <c r="D1193" s="55">
        <v>46064</v>
      </c>
      <c r="E1193" t="s">
        <v>162</v>
      </c>
      <c r="F1193" t="s">
        <v>285</v>
      </c>
      <c r="G1193" t="s">
        <v>455</v>
      </c>
      <c r="H1193" t="s">
        <v>285</v>
      </c>
      <c r="I1193" t="s">
        <v>39</v>
      </c>
      <c r="J1193" t="s">
        <v>44</v>
      </c>
      <c r="K1193" t="s">
        <v>50</v>
      </c>
      <c r="L1193" t="s">
        <v>645</v>
      </c>
      <c r="M1193">
        <v>0</v>
      </c>
      <c r="N1193">
        <v>0</v>
      </c>
      <c r="O1193">
        <v>1</v>
      </c>
      <c r="P1193" t="s">
        <v>285</v>
      </c>
      <c r="Q1193" t="s">
        <v>645</v>
      </c>
      <c r="R1193" t="s">
        <v>645</v>
      </c>
      <c r="S1193" t="s">
        <v>645</v>
      </c>
      <c r="T1193" t="s">
        <v>645</v>
      </c>
      <c r="U1193" s="32">
        <v>0</v>
      </c>
      <c r="V1193" s="32">
        <v>0</v>
      </c>
      <c r="W1193" s="32">
        <v>0</v>
      </c>
      <c r="X1193" s="32">
        <v>1</v>
      </c>
      <c r="Y1193" s="32">
        <v>0</v>
      </c>
      <c r="Z1193" s="32">
        <v>0</v>
      </c>
      <c r="AA1193" s="32">
        <v>0</v>
      </c>
      <c r="AB1193" s="32">
        <v>0</v>
      </c>
      <c r="AC1193" s="32">
        <v>0</v>
      </c>
      <c r="AD1193">
        <v>71</v>
      </c>
    </row>
    <row r="1194" spans="1:30" x14ac:dyDescent="0.25">
      <c r="A1194" s="26">
        <v>1193</v>
      </c>
      <c r="B1194" t="s">
        <v>369</v>
      </c>
      <c r="C1194" s="55">
        <v>45965</v>
      </c>
      <c r="D1194" s="55">
        <v>46058</v>
      </c>
      <c r="E1194" t="s">
        <v>162</v>
      </c>
      <c r="F1194" t="s">
        <v>1666</v>
      </c>
      <c r="G1194" t="s">
        <v>397</v>
      </c>
      <c r="H1194" t="s">
        <v>47</v>
      </c>
      <c r="I1194" t="s">
        <v>55</v>
      </c>
      <c r="J1194" t="s">
        <v>138</v>
      </c>
      <c r="K1194" t="s">
        <v>113</v>
      </c>
      <c r="L1194" t="s">
        <v>645</v>
      </c>
      <c r="M1194">
        <v>0</v>
      </c>
      <c r="N1194">
        <v>0</v>
      </c>
      <c r="O1194">
        <v>1</v>
      </c>
      <c r="P1194" t="s">
        <v>47</v>
      </c>
      <c r="Q1194" t="s">
        <v>645</v>
      </c>
      <c r="R1194" t="s">
        <v>645</v>
      </c>
      <c r="S1194" t="s">
        <v>645</v>
      </c>
      <c r="T1194" t="s">
        <v>645</v>
      </c>
      <c r="U1194" s="32">
        <v>0</v>
      </c>
      <c r="V1194" s="32">
        <v>0</v>
      </c>
      <c r="W1194" s="32">
        <v>1</v>
      </c>
      <c r="X1194" s="32">
        <v>0</v>
      </c>
      <c r="Y1194" s="32">
        <v>0</v>
      </c>
      <c r="Z1194" s="32">
        <v>0</v>
      </c>
      <c r="AA1194" s="32">
        <v>0</v>
      </c>
      <c r="AB1194" s="32">
        <v>0</v>
      </c>
      <c r="AC1194" s="32">
        <v>0</v>
      </c>
      <c r="AD1194">
        <v>93</v>
      </c>
    </row>
    <row r="1195" spans="1:30" x14ac:dyDescent="0.25">
      <c r="A1195" s="26">
        <v>1194</v>
      </c>
      <c r="B1195" t="s">
        <v>369</v>
      </c>
      <c r="C1195" s="55">
        <v>45965</v>
      </c>
      <c r="D1195" s="55">
        <v>46058</v>
      </c>
      <c r="E1195" t="s">
        <v>162</v>
      </c>
      <c r="F1195" t="s">
        <v>43</v>
      </c>
      <c r="G1195" t="s">
        <v>265</v>
      </c>
      <c r="H1195" t="s">
        <v>43</v>
      </c>
      <c r="I1195" t="s">
        <v>51</v>
      </c>
      <c r="J1195" t="s">
        <v>49</v>
      </c>
      <c r="K1195" t="s">
        <v>50</v>
      </c>
      <c r="L1195" t="s">
        <v>645</v>
      </c>
      <c r="M1195">
        <v>0</v>
      </c>
      <c r="N1195">
        <v>0</v>
      </c>
      <c r="O1195">
        <v>1</v>
      </c>
      <c r="P1195" t="s">
        <v>43</v>
      </c>
      <c r="Q1195" t="s">
        <v>645</v>
      </c>
      <c r="R1195" t="s">
        <v>645</v>
      </c>
      <c r="S1195" t="s">
        <v>645</v>
      </c>
      <c r="T1195" t="s">
        <v>645</v>
      </c>
      <c r="U1195" s="32">
        <v>0</v>
      </c>
      <c r="V1195" s="32">
        <v>1</v>
      </c>
      <c r="W1195" s="32">
        <v>0</v>
      </c>
      <c r="X1195" s="32">
        <v>0</v>
      </c>
      <c r="Y1195" s="32">
        <v>0</v>
      </c>
      <c r="Z1195" s="32">
        <v>0</v>
      </c>
      <c r="AA1195" s="32">
        <v>0</v>
      </c>
      <c r="AB1195" s="32">
        <v>0</v>
      </c>
      <c r="AC1195" s="32">
        <v>1</v>
      </c>
      <c r="AD1195">
        <v>93</v>
      </c>
    </row>
    <row r="1196" spans="1:30" x14ac:dyDescent="0.25">
      <c r="A1196" s="26">
        <v>1195</v>
      </c>
      <c r="B1196" t="s">
        <v>369</v>
      </c>
      <c r="C1196" s="55">
        <v>45965</v>
      </c>
      <c r="D1196" s="55">
        <v>46059</v>
      </c>
      <c r="E1196" t="s">
        <v>162</v>
      </c>
      <c r="F1196" t="s">
        <v>43</v>
      </c>
      <c r="G1196" t="s">
        <v>414</v>
      </c>
      <c r="H1196" t="s">
        <v>43</v>
      </c>
      <c r="I1196" t="s">
        <v>48</v>
      </c>
      <c r="J1196" t="s">
        <v>49</v>
      </c>
      <c r="K1196" t="s">
        <v>50</v>
      </c>
      <c r="L1196" t="s">
        <v>645</v>
      </c>
      <c r="M1196">
        <v>0</v>
      </c>
      <c r="N1196">
        <v>0</v>
      </c>
      <c r="O1196">
        <v>1</v>
      </c>
      <c r="P1196" t="s">
        <v>43</v>
      </c>
      <c r="Q1196" t="s">
        <v>645</v>
      </c>
      <c r="R1196" t="s">
        <v>645</v>
      </c>
      <c r="S1196" t="s">
        <v>645</v>
      </c>
      <c r="T1196" t="s">
        <v>645</v>
      </c>
      <c r="U1196" s="32">
        <v>0</v>
      </c>
      <c r="V1196" s="32">
        <v>1</v>
      </c>
      <c r="W1196" s="32">
        <v>0</v>
      </c>
      <c r="X1196" s="32">
        <v>0</v>
      </c>
      <c r="Y1196" s="32">
        <v>0</v>
      </c>
      <c r="Z1196" s="32">
        <v>0</v>
      </c>
      <c r="AA1196" s="32">
        <v>0</v>
      </c>
      <c r="AB1196" s="32">
        <v>0</v>
      </c>
      <c r="AC1196" s="32">
        <v>1</v>
      </c>
      <c r="AD1196">
        <v>94</v>
      </c>
    </row>
    <row r="1197" spans="1:30" x14ac:dyDescent="0.25">
      <c r="A1197" s="26">
        <v>1196</v>
      </c>
      <c r="B1197" t="s">
        <v>369</v>
      </c>
      <c r="C1197" s="55">
        <v>45965</v>
      </c>
      <c r="D1197" s="55">
        <v>46059</v>
      </c>
      <c r="E1197" t="s">
        <v>162</v>
      </c>
      <c r="F1197" t="s">
        <v>285</v>
      </c>
      <c r="G1197" t="s">
        <v>415</v>
      </c>
      <c r="H1197" t="s">
        <v>285</v>
      </c>
      <c r="I1197" t="s">
        <v>39</v>
      </c>
      <c r="J1197" t="s">
        <v>49</v>
      </c>
      <c r="K1197" t="s">
        <v>50</v>
      </c>
      <c r="L1197" t="s">
        <v>80</v>
      </c>
      <c r="M1197">
        <v>0</v>
      </c>
      <c r="N1197">
        <v>0</v>
      </c>
      <c r="O1197">
        <v>1</v>
      </c>
      <c r="P1197" t="s">
        <v>285</v>
      </c>
      <c r="Q1197" t="s">
        <v>645</v>
      </c>
      <c r="R1197" t="s">
        <v>645</v>
      </c>
      <c r="S1197" t="s">
        <v>645</v>
      </c>
      <c r="T1197" t="s">
        <v>645</v>
      </c>
      <c r="U1197" s="32">
        <v>0</v>
      </c>
      <c r="V1197" s="32">
        <v>0</v>
      </c>
      <c r="W1197" s="32">
        <v>0</v>
      </c>
      <c r="X1197" s="32">
        <v>1</v>
      </c>
      <c r="Y1197" s="32">
        <v>0</v>
      </c>
      <c r="Z1197" s="32">
        <v>0</v>
      </c>
      <c r="AA1197" s="32">
        <v>0</v>
      </c>
      <c r="AB1197" s="32">
        <v>0</v>
      </c>
      <c r="AC1197" s="32">
        <v>0</v>
      </c>
      <c r="AD1197">
        <v>94</v>
      </c>
    </row>
    <row r="1198" spans="1:30" x14ac:dyDescent="0.25">
      <c r="A1198" s="26">
        <v>1197</v>
      </c>
      <c r="B1198" t="s">
        <v>369</v>
      </c>
      <c r="C1198" s="55">
        <v>46007</v>
      </c>
      <c r="D1198" s="55">
        <v>46066</v>
      </c>
      <c r="E1198" t="s">
        <v>162</v>
      </c>
      <c r="F1198" t="s">
        <v>1666</v>
      </c>
      <c r="G1198" t="s">
        <v>257</v>
      </c>
      <c r="H1198" t="s">
        <v>47</v>
      </c>
      <c r="I1198" t="s">
        <v>48</v>
      </c>
      <c r="J1198" t="s">
        <v>49</v>
      </c>
      <c r="K1198" t="s">
        <v>113</v>
      </c>
      <c r="L1198" t="s">
        <v>645</v>
      </c>
      <c r="M1198">
        <v>0</v>
      </c>
      <c r="N1198">
        <v>0</v>
      </c>
      <c r="O1198">
        <v>1</v>
      </c>
      <c r="P1198" t="s">
        <v>47</v>
      </c>
      <c r="Q1198" t="s">
        <v>645</v>
      </c>
      <c r="R1198" t="s">
        <v>645</v>
      </c>
      <c r="S1198" t="s">
        <v>645</v>
      </c>
      <c r="T1198" t="s">
        <v>645</v>
      </c>
      <c r="U1198" s="32">
        <v>0</v>
      </c>
      <c r="V1198" s="32">
        <v>0</v>
      </c>
      <c r="W1198" s="32">
        <v>1</v>
      </c>
      <c r="X1198" s="32">
        <v>0</v>
      </c>
      <c r="Y1198" s="32">
        <v>0</v>
      </c>
      <c r="Z1198" s="32">
        <v>0</v>
      </c>
      <c r="AA1198" s="32">
        <v>0</v>
      </c>
      <c r="AB1198" s="32">
        <v>0</v>
      </c>
      <c r="AC1198" s="32">
        <v>0</v>
      </c>
      <c r="AD1198">
        <v>59</v>
      </c>
    </row>
    <row r="1199" spans="1:30" x14ac:dyDescent="0.25">
      <c r="A1199" s="26">
        <v>1198</v>
      </c>
      <c r="B1199" t="s">
        <v>369</v>
      </c>
      <c r="C1199" s="55">
        <v>46007</v>
      </c>
      <c r="D1199" s="55">
        <v>46066</v>
      </c>
      <c r="E1199" t="s">
        <v>162</v>
      </c>
      <c r="F1199" t="s">
        <v>1666</v>
      </c>
      <c r="G1199" t="s">
        <v>257</v>
      </c>
      <c r="H1199" t="s">
        <v>47</v>
      </c>
      <c r="I1199" t="s">
        <v>48</v>
      </c>
      <c r="J1199" t="s">
        <v>49</v>
      </c>
      <c r="K1199" t="s">
        <v>113</v>
      </c>
      <c r="L1199" t="s">
        <v>645</v>
      </c>
      <c r="M1199">
        <v>0</v>
      </c>
      <c r="N1199">
        <v>0</v>
      </c>
      <c r="O1199">
        <v>1</v>
      </c>
      <c r="P1199" t="s">
        <v>47</v>
      </c>
      <c r="Q1199" t="s">
        <v>645</v>
      </c>
      <c r="R1199" t="s">
        <v>645</v>
      </c>
      <c r="S1199" t="s">
        <v>645</v>
      </c>
      <c r="T1199" t="s">
        <v>645</v>
      </c>
      <c r="U1199" s="32">
        <v>0</v>
      </c>
      <c r="V1199" s="32">
        <v>0</v>
      </c>
      <c r="W1199" s="32">
        <v>1</v>
      </c>
      <c r="X1199" s="32">
        <v>0</v>
      </c>
      <c r="Y1199" s="32">
        <v>0</v>
      </c>
      <c r="Z1199" s="32">
        <v>0</v>
      </c>
      <c r="AA1199" s="32">
        <v>0</v>
      </c>
      <c r="AB1199" s="32">
        <v>0</v>
      </c>
      <c r="AC1199" s="32">
        <v>0</v>
      </c>
      <c r="AD1199">
        <v>59</v>
      </c>
    </row>
    <row r="1200" spans="1:30" x14ac:dyDescent="0.25">
      <c r="A1200" s="26">
        <v>1199</v>
      </c>
      <c r="B1200" t="s">
        <v>489</v>
      </c>
      <c r="C1200" s="55">
        <v>46035</v>
      </c>
      <c r="D1200" s="55">
        <v>46072</v>
      </c>
      <c r="E1200" t="s">
        <v>162</v>
      </c>
      <c r="F1200" t="s">
        <v>1666</v>
      </c>
      <c r="G1200" t="s">
        <v>498</v>
      </c>
      <c r="H1200" t="s">
        <v>47</v>
      </c>
      <c r="I1200" t="s">
        <v>48</v>
      </c>
      <c r="J1200" t="s">
        <v>49</v>
      </c>
      <c r="K1200" t="s">
        <v>113</v>
      </c>
      <c r="L1200" t="s">
        <v>645</v>
      </c>
      <c r="M1200">
        <v>0</v>
      </c>
      <c r="N1200">
        <v>0</v>
      </c>
      <c r="O1200">
        <v>1</v>
      </c>
      <c r="P1200" t="s">
        <v>47</v>
      </c>
      <c r="Q1200" t="s">
        <v>645</v>
      </c>
      <c r="R1200" t="s">
        <v>645</v>
      </c>
      <c r="S1200" t="s">
        <v>645</v>
      </c>
      <c r="T1200" t="s">
        <v>645</v>
      </c>
      <c r="U1200" s="32">
        <v>0</v>
      </c>
      <c r="V1200" s="32">
        <v>0</v>
      </c>
      <c r="W1200" s="32">
        <v>1</v>
      </c>
      <c r="X1200" s="32">
        <v>0</v>
      </c>
      <c r="Y1200" s="32">
        <v>0</v>
      </c>
      <c r="Z1200" s="32">
        <v>0</v>
      </c>
      <c r="AA1200" s="32">
        <v>0</v>
      </c>
      <c r="AB1200" s="32">
        <v>0</v>
      </c>
      <c r="AC1200" s="32">
        <v>0</v>
      </c>
      <c r="AD1200">
        <v>37</v>
      </c>
    </row>
    <row r="1201" spans="1:30" x14ac:dyDescent="0.25">
      <c r="A1201" s="26">
        <v>1200</v>
      </c>
      <c r="B1201" t="s">
        <v>489</v>
      </c>
      <c r="C1201" s="55">
        <v>46035</v>
      </c>
      <c r="D1201" s="55">
        <v>46072</v>
      </c>
      <c r="E1201" t="s">
        <v>162</v>
      </c>
      <c r="F1201" t="s">
        <v>1666</v>
      </c>
      <c r="G1201" t="s">
        <v>397</v>
      </c>
      <c r="H1201" t="s">
        <v>47</v>
      </c>
      <c r="I1201" t="s">
        <v>55</v>
      </c>
      <c r="J1201" t="s">
        <v>138</v>
      </c>
      <c r="K1201" t="s">
        <v>113</v>
      </c>
      <c r="L1201" t="s">
        <v>645</v>
      </c>
      <c r="M1201">
        <v>0</v>
      </c>
      <c r="N1201">
        <v>0</v>
      </c>
      <c r="O1201">
        <v>1</v>
      </c>
      <c r="P1201" t="s">
        <v>47</v>
      </c>
      <c r="Q1201" t="s">
        <v>645</v>
      </c>
      <c r="R1201" t="s">
        <v>645</v>
      </c>
      <c r="S1201" t="s">
        <v>645</v>
      </c>
      <c r="T1201" t="s">
        <v>645</v>
      </c>
      <c r="U1201" s="32">
        <v>0</v>
      </c>
      <c r="V1201" s="32">
        <v>0</v>
      </c>
      <c r="W1201" s="32">
        <v>1</v>
      </c>
      <c r="X1201" s="32">
        <v>0</v>
      </c>
      <c r="Y1201" s="32">
        <v>0</v>
      </c>
      <c r="Z1201" s="32">
        <v>0</v>
      </c>
      <c r="AA1201" s="32">
        <v>0</v>
      </c>
      <c r="AB1201" s="32">
        <v>0</v>
      </c>
      <c r="AC1201" s="32">
        <v>0</v>
      </c>
      <c r="AD1201">
        <v>37</v>
      </c>
    </row>
    <row r="1202" spans="1:30" x14ac:dyDescent="0.25">
      <c r="A1202" s="26">
        <v>1201</v>
      </c>
      <c r="B1202" t="s">
        <v>489</v>
      </c>
      <c r="C1202" s="55">
        <v>46035</v>
      </c>
      <c r="D1202" s="55">
        <v>46072</v>
      </c>
      <c r="E1202" t="s">
        <v>162</v>
      </c>
      <c r="F1202" t="s">
        <v>1666</v>
      </c>
      <c r="G1202" t="s">
        <v>257</v>
      </c>
      <c r="H1202" t="s">
        <v>47</v>
      </c>
      <c r="I1202" t="s">
        <v>48</v>
      </c>
      <c r="J1202" t="s">
        <v>49</v>
      </c>
      <c r="K1202" t="s">
        <v>113</v>
      </c>
      <c r="L1202" t="s">
        <v>645</v>
      </c>
      <c r="M1202">
        <v>0</v>
      </c>
      <c r="N1202">
        <v>0</v>
      </c>
      <c r="O1202">
        <v>1</v>
      </c>
      <c r="P1202" t="s">
        <v>47</v>
      </c>
      <c r="Q1202" t="s">
        <v>645</v>
      </c>
      <c r="R1202" t="s">
        <v>645</v>
      </c>
      <c r="S1202" t="s">
        <v>645</v>
      </c>
      <c r="T1202" t="s">
        <v>645</v>
      </c>
      <c r="U1202" s="32">
        <v>0</v>
      </c>
      <c r="V1202" s="32">
        <v>0</v>
      </c>
      <c r="W1202" s="32">
        <v>1</v>
      </c>
      <c r="X1202" s="32">
        <v>0</v>
      </c>
      <c r="Y1202" s="32">
        <v>0</v>
      </c>
      <c r="Z1202" s="32">
        <v>0</v>
      </c>
      <c r="AA1202" s="32">
        <v>0</v>
      </c>
      <c r="AB1202" s="32">
        <v>0</v>
      </c>
      <c r="AC1202" s="32">
        <v>0</v>
      </c>
      <c r="AD1202">
        <v>37</v>
      </c>
    </row>
    <row r="1203" spans="1:30" x14ac:dyDescent="0.25">
      <c r="A1203" s="26">
        <v>1202</v>
      </c>
      <c r="B1203" t="s">
        <v>489</v>
      </c>
      <c r="C1203" s="55">
        <v>46035</v>
      </c>
      <c r="D1203" s="55">
        <v>46072</v>
      </c>
      <c r="E1203" t="s">
        <v>162</v>
      </c>
      <c r="F1203" t="s">
        <v>1666</v>
      </c>
      <c r="G1203" t="s">
        <v>257</v>
      </c>
      <c r="H1203" t="s">
        <v>47</v>
      </c>
      <c r="I1203" t="s">
        <v>48</v>
      </c>
      <c r="J1203" t="s">
        <v>49</v>
      </c>
      <c r="K1203" t="s">
        <v>113</v>
      </c>
      <c r="L1203" t="s">
        <v>645</v>
      </c>
      <c r="M1203">
        <v>0</v>
      </c>
      <c r="N1203">
        <v>0</v>
      </c>
      <c r="O1203">
        <v>1</v>
      </c>
      <c r="P1203" t="s">
        <v>47</v>
      </c>
      <c r="Q1203" t="s">
        <v>645</v>
      </c>
      <c r="R1203" t="s">
        <v>645</v>
      </c>
      <c r="S1203" t="s">
        <v>645</v>
      </c>
      <c r="T1203" t="s">
        <v>645</v>
      </c>
      <c r="U1203" s="32">
        <v>0</v>
      </c>
      <c r="V1203" s="32">
        <v>0</v>
      </c>
      <c r="W1203" s="32">
        <v>1</v>
      </c>
      <c r="X1203" s="32">
        <v>0</v>
      </c>
      <c r="Y1203" s="32">
        <v>0</v>
      </c>
      <c r="Z1203" s="32">
        <v>0</v>
      </c>
      <c r="AA1203" s="32">
        <v>0</v>
      </c>
      <c r="AB1203" s="32">
        <v>0</v>
      </c>
      <c r="AC1203" s="32">
        <v>0</v>
      </c>
      <c r="AD1203">
        <v>37</v>
      </c>
    </row>
    <row r="1204" spans="1:30" hidden="1" x14ac:dyDescent="0.25">
      <c r="A1204">
        <v>1203</v>
      </c>
      <c r="B1204" t="s">
        <v>489</v>
      </c>
      <c r="C1204" s="16">
        <v>46035</v>
      </c>
      <c r="D1204" s="16">
        <v>46072</v>
      </c>
      <c r="E1204" t="s">
        <v>162</v>
      </c>
      <c r="F1204" t="s">
        <v>651</v>
      </c>
      <c r="G1204" t="s">
        <v>499</v>
      </c>
      <c r="H1204" t="s">
        <v>645</v>
      </c>
      <c r="I1204" t="s">
        <v>51</v>
      </c>
      <c r="J1204" t="s">
        <v>56</v>
      </c>
      <c r="K1204" t="s">
        <v>45</v>
      </c>
      <c r="L1204" t="s">
        <v>645</v>
      </c>
      <c r="M1204">
        <v>1</v>
      </c>
      <c r="N1204">
        <v>0</v>
      </c>
      <c r="P1204" t="s">
        <v>645</v>
      </c>
      <c r="Q1204" t="s">
        <v>645</v>
      </c>
      <c r="R1204" t="s">
        <v>645</v>
      </c>
      <c r="S1204" t="s">
        <v>645</v>
      </c>
      <c r="T1204" t="s">
        <v>645</v>
      </c>
      <c r="U1204">
        <v>0</v>
      </c>
      <c r="V1204">
        <v>0</v>
      </c>
      <c r="W1204">
        <v>0</v>
      </c>
      <c r="X1204">
        <v>0</v>
      </c>
      <c r="Y1204">
        <v>0</v>
      </c>
      <c r="Z1204">
        <v>0</v>
      </c>
      <c r="AA1204">
        <v>0</v>
      </c>
      <c r="AB1204">
        <v>0</v>
      </c>
      <c r="AC1204">
        <v>0</v>
      </c>
      <c r="AD1204">
        <v>37</v>
      </c>
    </row>
    <row r="1205" spans="1:30" x14ac:dyDescent="0.25">
      <c r="A1205" s="26">
        <v>1204</v>
      </c>
      <c r="B1205" t="s">
        <v>489</v>
      </c>
      <c r="C1205" s="55">
        <v>46035</v>
      </c>
      <c r="D1205" s="55">
        <v>46072</v>
      </c>
      <c r="E1205" t="s">
        <v>162</v>
      </c>
      <c r="F1205" t="s">
        <v>97</v>
      </c>
      <c r="G1205" t="s">
        <v>500</v>
      </c>
      <c r="H1205" t="s">
        <v>97</v>
      </c>
      <c r="I1205" t="s">
        <v>48</v>
      </c>
      <c r="J1205" t="s">
        <v>78</v>
      </c>
      <c r="K1205" t="s">
        <v>50</v>
      </c>
      <c r="L1205" t="s">
        <v>645</v>
      </c>
      <c r="M1205">
        <v>0</v>
      </c>
      <c r="N1205">
        <v>0</v>
      </c>
      <c r="O1205">
        <v>1</v>
      </c>
      <c r="P1205" t="s">
        <v>97</v>
      </c>
      <c r="Q1205" t="s">
        <v>645</v>
      </c>
      <c r="R1205" t="s">
        <v>645</v>
      </c>
      <c r="S1205" t="s">
        <v>645</v>
      </c>
      <c r="T1205" t="s">
        <v>645</v>
      </c>
      <c r="U1205" s="32">
        <v>0</v>
      </c>
      <c r="V1205" s="32">
        <v>0</v>
      </c>
      <c r="W1205" s="32">
        <v>1</v>
      </c>
      <c r="X1205" s="32">
        <v>0</v>
      </c>
      <c r="Y1205" s="32">
        <v>0</v>
      </c>
      <c r="Z1205" s="32">
        <v>0</v>
      </c>
      <c r="AA1205" s="32">
        <v>0</v>
      </c>
      <c r="AB1205" s="32">
        <v>0</v>
      </c>
      <c r="AC1205" s="32">
        <v>0</v>
      </c>
      <c r="AD1205">
        <v>37</v>
      </c>
    </row>
    <row r="1206" spans="1:30" x14ac:dyDescent="0.25">
      <c r="A1206" s="26">
        <v>1205</v>
      </c>
      <c r="B1206" t="s">
        <v>369</v>
      </c>
      <c r="C1206" s="55">
        <v>45981</v>
      </c>
      <c r="D1206" s="55">
        <v>46051</v>
      </c>
      <c r="E1206" t="s">
        <v>359</v>
      </c>
      <c r="F1206" t="s">
        <v>1666</v>
      </c>
      <c r="G1206" t="s">
        <v>282</v>
      </c>
      <c r="H1206" t="s">
        <v>47</v>
      </c>
      <c r="I1206" t="s">
        <v>48</v>
      </c>
      <c r="J1206" t="s">
        <v>49</v>
      </c>
      <c r="K1206" t="s">
        <v>50</v>
      </c>
      <c r="L1206" t="s">
        <v>645</v>
      </c>
      <c r="M1206">
        <v>0</v>
      </c>
      <c r="N1206">
        <v>0</v>
      </c>
      <c r="O1206">
        <v>1</v>
      </c>
      <c r="P1206" t="s">
        <v>47</v>
      </c>
      <c r="Q1206" t="s">
        <v>645</v>
      </c>
      <c r="R1206" t="s">
        <v>645</v>
      </c>
      <c r="S1206" t="s">
        <v>645</v>
      </c>
      <c r="T1206" t="s">
        <v>645</v>
      </c>
      <c r="U1206" s="32">
        <v>0</v>
      </c>
      <c r="V1206" s="32">
        <v>0</v>
      </c>
      <c r="W1206" s="32">
        <v>1</v>
      </c>
      <c r="X1206" s="32">
        <v>0</v>
      </c>
      <c r="Y1206" s="32">
        <v>0</v>
      </c>
      <c r="Z1206" s="32">
        <v>0</v>
      </c>
      <c r="AA1206" s="32">
        <v>0</v>
      </c>
      <c r="AB1206" s="32">
        <v>0</v>
      </c>
      <c r="AC1206" s="32">
        <v>0</v>
      </c>
      <c r="AD1206">
        <v>70</v>
      </c>
    </row>
    <row r="1207" spans="1:30" x14ac:dyDescent="0.25">
      <c r="A1207" s="26">
        <v>1206</v>
      </c>
      <c r="B1207" t="s">
        <v>369</v>
      </c>
      <c r="C1207" s="55">
        <v>45981</v>
      </c>
      <c r="D1207" s="55">
        <v>46051</v>
      </c>
      <c r="E1207" t="s">
        <v>359</v>
      </c>
      <c r="F1207" t="s">
        <v>1666</v>
      </c>
      <c r="G1207" t="s">
        <v>282</v>
      </c>
      <c r="H1207" t="s">
        <v>47</v>
      </c>
      <c r="I1207" t="s">
        <v>48</v>
      </c>
      <c r="J1207" t="s">
        <v>49</v>
      </c>
      <c r="K1207" t="s">
        <v>50</v>
      </c>
      <c r="L1207" t="s">
        <v>645</v>
      </c>
      <c r="M1207">
        <v>0</v>
      </c>
      <c r="N1207">
        <v>0</v>
      </c>
      <c r="O1207">
        <v>1</v>
      </c>
      <c r="P1207" t="s">
        <v>47</v>
      </c>
      <c r="Q1207" t="s">
        <v>645</v>
      </c>
      <c r="R1207" t="s">
        <v>645</v>
      </c>
      <c r="S1207" t="s">
        <v>645</v>
      </c>
      <c r="T1207" t="s">
        <v>645</v>
      </c>
      <c r="U1207" s="32">
        <v>0</v>
      </c>
      <c r="V1207" s="32">
        <v>0</v>
      </c>
      <c r="W1207" s="32">
        <v>1</v>
      </c>
      <c r="X1207" s="32">
        <v>0</v>
      </c>
      <c r="Y1207" s="32">
        <v>0</v>
      </c>
      <c r="Z1207" s="32">
        <v>0</v>
      </c>
      <c r="AA1207" s="32">
        <v>0</v>
      </c>
      <c r="AB1207" s="32">
        <v>0</v>
      </c>
      <c r="AC1207" s="32">
        <v>0</v>
      </c>
      <c r="AD1207">
        <v>70</v>
      </c>
    </row>
    <row r="1208" spans="1:30" x14ac:dyDescent="0.25">
      <c r="A1208" s="26">
        <v>1207</v>
      </c>
      <c r="B1208" t="s">
        <v>489</v>
      </c>
      <c r="C1208" s="55">
        <v>46051</v>
      </c>
      <c r="D1208" s="55">
        <v>46079</v>
      </c>
      <c r="E1208" t="s">
        <v>74</v>
      </c>
      <c r="F1208" t="s">
        <v>1666</v>
      </c>
      <c r="G1208" t="s">
        <v>174</v>
      </c>
      <c r="H1208" t="s">
        <v>47</v>
      </c>
      <c r="I1208" t="s">
        <v>48</v>
      </c>
      <c r="J1208" t="s">
        <v>49</v>
      </c>
      <c r="K1208" t="s">
        <v>50</v>
      </c>
      <c r="L1208" t="s">
        <v>645</v>
      </c>
      <c r="M1208">
        <v>0</v>
      </c>
      <c r="N1208">
        <v>0</v>
      </c>
      <c r="O1208">
        <v>1</v>
      </c>
      <c r="P1208" t="s">
        <v>47</v>
      </c>
      <c r="Q1208" t="s">
        <v>645</v>
      </c>
      <c r="R1208" t="s">
        <v>645</v>
      </c>
      <c r="S1208" t="s">
        <v>645</v>
      </c>
      <c r="T1208" t="s">
        <v>645</v>
      </c>
      <c r="U1208" s="32">
        <v>0</v>
      </c>
      <c r="V1208" s="32">
        <v>0</v>
      </c>
      <c r="W1208" s="32">
        <v>1</v>
      </c>
      <c r="X1208" s="32">
        <v>0</v>
      </c>
      <c r="Y1208" s="32">
        <v>0</v>
      </c>
      <c r="Z1208" s="32">
        <v>0</v>
      </c>
      <c r="AA1208" s="32">
        <v>0</v>
      </c>
      <c r="AB1208" s="32">
        <v>0</v>
      </c>
      <c r="AC1208" s="32">
        <v>0</v>
      </c>
      <c r="AD1208">
        <v>28</v>
      </c>
    </row>
    <row r="1209" spans="1:30" x14ac:dyDescent="0.25">
      <c r="A1209" s="26">
        <v>1208</v>
      </c>
      <c r="B1209" t="s">
        <v>489</v>
      </c>
      <c r="C1209" s="55">
        <v>46051</v>
      </c>
      <c r="D1209" s="55">
        <v>46079</v>
      </c>
      <c r="E1209" t="s">
        <v>74</v>
      </c>
      <c r="F1209" t="s">
        <v>1666</v>
      </c>
      <c r="G1209" t="s">
        <v>523</v>
      </c>
      <c r="H1209" t="s">
        <v>47</v>
      </c>
      <c r="I1209" t="s">
        <v>48</v>
      </c>
      <c r="J1209" t="s">
        <v>78</v>
      </c>
      <c r="K1209" t="s">
        <v>45</v>
      </c>
      <c r="L1209" t="s">
        <v>645</v>
      </c>
      <c r="M1209">
        <v>0</v>
      </c>
      <c r="N1209">
        <v>0</v>
      </c>
      <c r="O1209">
        <v>1</v>
      </c>
      <c r="P1209" t="s">
        <v>47</v>
      </c>
      <c r="Q1209" t="s">
        <v>645</v>
      </c>
      <c r="R1209" t="s">
        <v>645</v>
      </c>
      <c r="S1209" t="s">
        <v>645</v>
      </c>
      <c r="T1209" t="s">
        <v>645</v>
      </c>
      <c r="U1209" s="32">
        <v>0</v>
      </c>
      <c r="V1209" s="32">
        <v>0</v>
      </c>
      <c r="W1209" s="32">
        <v>1</v>
      </c>
      <c r="X1209" s="32">
        <v>0</v>
      </c>
      <c r="Y1209" s="32">
        <v>0</v>
      </c>
      <c r="Z1209" s="32">
        <v>0</v>
      </c>
      <c r="AA1209" s="32">
        <v>0</v>
      </c>
      <c r="AB1209" s="32">
        <v>0</v>
      </c>
      <c r="AC1209" s="32">
        <v>0</v>
      </c>
      <c r="AD1209">
        <v>28</v>
      </c>
    </row>
    <row r="1210" spans="1:30" x14ac:dyDescent="0.25">
      <c r="A1210" s="26">
        <v>1209</v>
      </c>
      <c r="B1210" t="s">
        <v>105</v>
      </c>
      <c r="C1210" s="55">
        <v>45630</v>
      </c>
      <c r="D1210" s="55">
        <v>46060</v>
      </c>
      <c r="E1210" t="s">
        <v>152</v>
      </c>
      <c r="F1210" t="s">
        <v>1666</v>
      </c>
      <c r="G1210" t="s">
        <v>159</v>
      </c>
      <c r="H1210" t="s">
        <v>47</v>
      </c>
      <c r="I1210" t="s">
        <v>48</v>
      </c>
      <c r="J1210" t="s">
        <v>49</v>
      </c>
      <c r="K1210" t="s">
        <v>50</v>
      </c>
      <c r="L1210" t="s">
        <v>645</v>
      </c>
      <c r="M1210">
        <v>0</v>
      </c>
      <c r="N1210">
        <v>0</v>
      </c>
      <c r="O1210">
        <v>1</v>
      </c>
      <c r="P1210" t="s">
        <v>47</v>
      </c>
      <c r="Q1210" t="s">
        <v>645</v>
      </c>
      <c r="R1210" t="s">
        <v>645</v>
      </c>
      <c r="S1210" t="s">
        <v>645</v>
      </c>
      <c r="T1210" t="s">
        <v>645</v>
      </c>
      <c r="U1210" s="32">
        <v>0</v>
      </c>
      <c r="V1210" s="32">
        <v>0</v>
      </c>
      <c r="W1210" s="32">
        <v>1</v>
      </c>
      <c r="X1210" s="32">
        <v>0</v>
      </c>
      <c r="Y1210" s="32">
        <v>0</v>
      </c>
      <c r="Z1210" s="32">
        <v>0</v>
      </c>
      <c r="AA1210" s="32">
        <v>0</v>
      </c>
      <c r="AB1210" s="32">
        <v>0</v>
      </c>
      <c r="AC1210" s="32">
        <v>0</v>
      </c>
      <c r="AD1210">
        <v>430</v>
      </c>
    </row>
    <row r="1211" spans="1:30" x14ac:dyDescent="0.25">
      <c r="A1211" s="26">
        <v>1210</v>
      </c>
      <c r="B1211" t="s">
        <v>326</v>
      </c>
      <c r="C1211" s="55">
        <v>45859</v>
      </c>
      <c r="D1211" s="55">
        <v>46058</v>
      </c>
      <c r="E1211" t="s">
        <v>298</v>
      </c>
      <c r="F1211" t="s">
        <v>43</v>
      </c>
      <c r="G1211" t="s">
        <v>330</v>
      </c>
      <c r="H1211" t="s">
        <v>43</v>
      </c>
      <c r="I1211" t="s">
        <v>51</v>
      </c>
      <c r="J1211" t="s">
        <v>49</v>
      </c>
      <c r="K1211" t="s">
        <v>50</v>
      </c>
      <c r="L1211" t="s">
        <v>645</v>
      </c>
      <c r="M1211">
        <v>0</v>
      </c>
      <c r="N1211">
        <v>0</v>
      </c>
      <c r="O1211">
        <v>1</v>
      </c>
      <c r="P1211" t="s">
        <v>43</v>
      </c>
      <c r="Q1211" t="s">
        <v>645</v>
      </c>
      <c r="R1211" t="s">
        <v>645</v>
      </c>
      <c r="S1211" t="s">
        <v>645</v>
      </c>
      <c r="T1211" t="s">
        <v>645</v>
      </c>
      <c r="U1211" s="32">
        <v>0</v>
      </c>
      <c r="V1211" s="32">
        <v>1</v>
      </c>
      <c r="W1211" s="32">
        <v>0</v>
      </c>
      <c r="X1211" s="32">
        <v>0</v>
      </c>
      <c r="Y1211" s="32">
        <v>0</v>
      </c>
      <c r="Z1211" s="32">
        <v>0</v>
      </c>
      <c r="AA1211" s="32">
        <v>0</v>
      </c>
      <c r="AB1211" s="32">
        <v>0</v>
      </c>
      <c r="AC1211" s="32">
        <v>1</v>
      </c>
      <c r="AD1211">
        <v>199</v>
      </c>
    </row>
    <row r="1212" spans="1:30" x14ac:dyDescent="0.25">
      <c r="A1212" s="26">
        <v>1211</v>
      </c>
      <c r="B1212" t="s">
        <v>326</v>
      </c>
      <c r="C1212" s="55">
        <v>45859</v>
      </c>
      <c r="D1212" s="55">
        <v>46058</v>
      </c>
      <c r="E1212" t="s">
        <v>298</v>
      </c>
      <c r="F1212" t="s">
        <v>1663</v>
      </c>
      <c r="G1212" t="s">
        <v>330</v>
      </c>
      <c r="H1212" t="s">
        <v>95</v>
      </c>
      <c r="I1212" t="s">
        <v>51</v>
      </c>
      <c r="J1212" t="s">
        <v>49</v>
      </c>
      <c r="K1212" t="s">
        <v>50</v>
      </c>
      <c r="L1212" t="s">
        <v>645</v>
      </c>
      <c r="M1212">
        <v>0</v>
      </c>
      <c r="N1212">
        <v>0</v>
      </c>
      <c r="O1212">
        <v>1</v>
      </c>
      <c r="P1212" t="s">
        <v>95</v>
      </c>
      <c r="Q1212" t="s">
        <v>645</v>
      </c>
      <c r="R1212" t="s">
        <v>645</v>
      </c>
      <c r="S1212" t="s">
        <v>645</v>
      </c>
      <c r="T1212" t="s">
        <v>645</v>
      </c>
      <c r="U1212" s="32">
        <v>0</v>
      </c>
      <c r="V1212" s="32">
        <v>0</v>
      </c>
      <c r="W1212" s="32">
        <v>0</v>
      </c>
      <c r="X1212" s="32">
        <v>0</v>
      </c>
      <c r="Y1212" s="32">
        <v>0</v>
      </c>
      <c r="Z1212" s="32">
        <v>1</v>
      </c>
      <c r="AA1212" s="32">
        <v>0</v>
      </c>
      <c r="AB1212" s="32">
        <v>0</v>
      </c>
      <c r="AC1212" s="32">
        <v>0</v>
      </c>
      <c r="AD1212">
        <v>199</v>
      </c>
    </row>
    <row r="1213" spans="1:30" x14ac:dyDescent="0.25">
      <c r="A1213" s="26">
        <v>1212</v>
      </c>
      <c r="B1213" t="s">
        <v>369</v>
      </c>
      <c r="C1213" s="55">
        <v>45947</v>
      </c>
      <c r="D1213" s="55">
        <v>46059</v>
      </c>
      <c r="E1213" t="s">
        <v>298</v>
      </c>
      <c r="F1213" t="s">
        <v>1666</v>
      </c>
      <c r="G1213" t="s">
        <v>71</v>
      </c>
      <c r="H1213" t="s">
        <v>47</v>
      </c>
      <c r="I1213" t="s">
        <v>48</v>
      </c>
      <c r="J1213" t="s">
        <v>49</v>
      </c>
      <c r="K1213" t="s">
        <v>50</v>
      </c>
      <c r="L1213" t="s">
        <v>645</v>
      </c>
      <c r="M1213">
        <v>0</v>
      </c>
      <c r="N1213">
        <v>0</v>
      </c>
      <c r="O1213">
        <v>1</v>
      </c>
      <c r="P1213" t="s">
        <v>47</v>
      </c>
      <c r="Q1213" t="s">
        <v>645</v>
      </c>
      <c r="R1213" t="s">
        <v>645</v>
      </c>
      <c r="S1213" t="s">
        <v>645</v>
      </c>
      <c r="T1213" t="s">
        <v>645</v>
      </c>
      <c r="U1213" s="32">
        <v>0</v>
      </c>
      <c r="V1213" s="32">
        <v>0</v>
      </c>
      <c r="W1213" s="32">
        <v>1</v>
      </c>
      <c r="X1213" s="32">
        <v>0</v>
      </c>
      <c r="Y1213" s="32">
        <v>0</v>
      </c>
      <c r="Z1213" s="32">
        <v>0</v>
      </c>
      <c r="AA1213" s="32">
        <v>0</v>
      </c>
      <c r="AB1213" s="32">
        <v>0</v>
      </c>
      <c r="AC1213" s="32">
        <v>0</v>
      </c>
      <c r="AD1213">
        <v>112</v>
      </c>
    </row>
    <row r="1214" spans="1:30" x14ac:dyDescent="0.25">
      <c r="A1214" s="26">
        <v>1213</v>
      </c>
      <c r="B1214" t="s">
        <v>369</v>
      </c>
      <c r="C1214" s="55">
        <v>45947</v>
      </c>
      <c r="D1214" s="55">
        <v>46059</v>
      </c>
      <c r="E1214" t="s">
        <v>298</v>
      </c>
      <c r="F1214" t="s">
        <v>1666</v>
      </c>
      <c r="G1214" t="s">
        <v>385</v>
      </c>
      <c r="H1214" t="s">
        <v>47</v>
      </c>
      <c r="I1214" t="s">
        <v>48</v>
      </c>
      <c r="J1214" t="s">
        <v>49</v>
      </c>
      <c r="K1214" t="s">
        <v>50</v>
      </c>
      <c r="L1214" t="s">
        <v>645</v>
      </c>
      <c r="M1214">
        <v>0</v>
      </c>
      <c r="N1214">
        <v>0</v>
      </c>
      <c r="O1214">
        <v>1</v>
      </c>
      <c r="P1214" t="s">
        <v>47</v>
      </c>
      <c r="Q1214" t="s">
        <v>645</v>
      </c>
      <c r="R1214" t="s">
        <v>645</v>
      </c>
      <c r="S1214" t="s">
        <v>645</v>
      </c>
      <c r="T1214" t="s">
        <v>645</v>
      </c>
      <c r="U1214" s="32">
        <v>0</v>
      </c>
      <c r="V1214" s="32">
        <v>0</v>
      </c>
      <c r="W1214" s="32">
        <v>1</v>
      </c>
      <c r="X1214" s="32">
        <v>0</v>
      </c>
      <c r="Y1214" s="32">
        <v>0</v>
      </c>
      <c r="Z1214" s="32">
        <v>0</v>
      </c>
      <c r="AA1214" s="32">
        <v>0</v>
      </c>
      <c r="AB1214" s="32">
        <v>0</v>
      </c>
      <c r="AC1214" s="32">
        <v>0</v>
      </c>
      <c r="AD1214">
        <v>112</v>
      </c>
    </row>
    <row r="1215" spans="1:30" x14ac:dyDescent="0.25">
      <c r="A1215" s="26">
        <v>1214</v>
      </c>
      <c r="B1215" t="s">
        <v>369</v>
      </c>
      <c r="C1215" s="55">
        <v>45954</v>
      </c>
      <c r="D1215" s="55">
        <v>46059</v>
      </c>
      <c r="E1215" t="s">
        <v>298</v>
      </c>
      <c r="F1215" t="s">
        <v>1666</v>
      </c>
      <c r="G1215" t="s">
        <v>276</v>
      </c>
      <c r="H1215" t="s">
        <v>47</v>
      </c>
      <c r="I1215" t="s">
        <v>55</v>
      </c>
      <c r="J1215" t="s">
        <v>138</v>
      </c>
      <c r="K1215" t="s">
        <v>113</v>
      </c>
      <c r="L1215" t="s">
        <v>645</v>
      </c>
      <c r="M1215">
        <v>0</v>
      </c>
      <c r="N1215">
        <v>0</v>
      </c>
      <c r="O1215">
        <v>1</v>
      </c>
      <c r="P1215" t="s">
        <v>47</v>
      </c>
      <c r="Q1215" t="s">
        <v>645</v>
      </c>
      <c r="R1215" t="s">
        <v>645</v>
      </c>
      <c r="S1215" t="s">
        <v>645</v>
      </c>
      <c r="T1215" t="s">
        <v>645</v>
      </c>
      <c r="U1215" s="32">
        <v>0</v>
      </c>
      <c r="V1215" s="32">
        <v>0</v>
      </c>
      <c r="W1215" s="32">
        <v>1</v>
      </c>
      <c r="X1215" s="32">
        <v>0</v>
      </c>
      <c r="Y1215" s="32">
        <v>0</v>
      </c>
      <c r="Z1215" s="32">
        <v>0</v>
      </c>
      <c r="AA1215" s="32">
        <v>0</v>
      </c>
      <c r="AB1215" s="32">
        <v>0</v>
      </c>
      <c r="AC1215" s="32">
        <v>0</v>
      </c>
      <c r="AD1215">
        <v>105</v>
      </c>
    </row>
    <row r="1216" spans="1:30" x14ac:dyDescent="0.25">
      <c r="A1216" s="26">
        <v>1215</v>
      </c>
      <c r="B1216" t="s">
        <v>369</v>
      </c>
      <c r="C1216" s="55">
        <v>45954</v>
      </c>
      <c r="D1216" s="55">
        <v>46059</v>
      </c>
      <c r="E1216" t="s">
        <v>298</v>
      </c>
      <c r="F1216" t="s">
        <v>1666</v>
      </c>
      <c r="G1216" t="s">
        <v>71</v>
      </c>
      <c r="H1216" t="s">
        <v>47</v>
      </c>
      <c r="I1216" t="s">
        <v>48</v>
      </c>
      <c r="J1216" t="s">
        <v>49</v>
      </c>
      <c r="K1216" t="s">
        <v>50</v>
      </c>
      <c r="L1216" t="s">
        <v>645</v>
      </c>
      <c r="M1216">
        <v>0</v>
      </c>
      <c r="N1216">
        <v>0</v>
      </c>
      <c r="O1216">
        <v>1</v>
      </c>
      <c r="P1216" t="s">
        <v>47</v>
      </c>
      <c r="Q1216" t="s">
        <v>645</v>
      </c>
      <c r="R1216" t="s">
        <v>645</v>
      </c>
      <c r="S1216" t="s">
        <v>645</v>
      </c>
      <c r="T1216" t="s">
        <v>645</v>
      </c>
      <c r="U1216" s="32">
        <v>0</v>
      </c>
      <c r="V1216" s="32">
        <v>0</v>
      </c>
      <c r="W1216" s="32">
        <v>1</v>
      </c>
      <c r="X1216" s="32">
        <v>0</v>
      </c>
      <c r="Y1216" s="32">
        <v>0</v>
      </c>
      <c r="Z1216" s="32">
        <v>0</v>
      </c>
      <c r="AA1216" s="32">
        <v>0</v>
      </c>
      <c r="AB1216" s="32">
        <v>0</v>
      </c>
      <c r="AC1216" s="32">
        <v>0</v>
      </c>
      <c r="AD1216">
        <v>105</v>
      </c>
    </row>
    <row r="1217" spans="1:30" hidden="1" x14ac:dyDescent="0.25">
      <c r="A1217">
        <v>1216</v>
      </c>
      <c r="B1217" t="s">
        <v>369</v>
      </c>
      <c r="C1217" s="16">
        <v>45961</v>
      </c>
      <c r="D1217" s="16">
        <v>46068</v>
      </c>
      <c r="E1217" t="s">
        <v>298</v>
      </c>
      <c r="F1217" t="s">
        <v>38</v>
      </c>
      <c r="G1217" t="s">
        <v>71</v>
      </c>
      <c r="H1217" t="s">
        <v>645</v>
      </c>
      <c r="I1217" t="s">
        <v>48</v>
      </c>
      <c r="J1217" t="s">
        <v>49</v>
      </c>
      <c r="K1217" t="s">
        <v>50</v>
      </c>
      <c r="L1217" t="s">
        <v>645</v>
      </c>
      <c r="M1217">
        <v>1</v>
      </c>
      <c r="N1217">
        <v>0</v>
      </c>
      <c r="P1217" t="s">
        <v>645</v>
      </c>
      <c r="Q1217" t="s">
        <v>645</v>
      </c>
      <c r="R1217" t="s">
        <v>645</v>
      </c>
      <c r="S1217" t="s">
        <v>645</v>
      </c>
      <c r="T1217" t="s">
        <v>645</v>
      </c>
      <c r="U1217">
        <v>0</v>
      </c>
      <c r="V1217">
        <v>0</v>
      </c>
      <c r="W1217">
        <v>0</v>
      </c>
      <c r="X1217">
        <v>0</v>
      </c>
      <c r="Y1217">
        <v>0</v>
      </c>
      <c r="Z1217">
        <v>0</v>
      </c>
      <c r="AA1217">
        <v>0</v>
      </c>
      <c r="AB1217">
        <v>0</v>
      </c>
      <c r="AC1217">
        <v>0</v>
      </c>
      <c r="AD1217">
        <v>107</v>
      </c>
    </row>
    <row r="1218" spans="1:30" x14ac:dyDescent="0.25">
      <c r="A1218" s="26">
        <v>1217</v>
      </c>
      <c r="B1218" t="s">
        <v>369</v>
      </c>
      <c r="C1218" s="55">
        <v>45961</v>
      </c>
      <c r="D1218" s="55">
        <v>46068</v>
      </c>
      <c r="E1218" t="s">
        <v>298</v>
      </c>
      <c r="F1218" t="s">
        <v>1666</v>
      </c>
      <c r="G1218" t="s">
        <v>406</v>
      </c>
      <c r="H1218" t="s">
        <v>47</v>
      </c>
      <c r="I1218" t="s">
        <v>48</v>
      </c>
      <c r="J1218" t="s">
        <v>44</v>
      </c>
      <c r="K1218" t="s">
        <v>50</v>
      </c>
      <c r="L1218" t="s">
        <v>645</v>
      </c>
      <c r="M1218">
        <v>0</v>
      </c>
      <c r="N1218">
        <v>0</v>
      </c>
      <c r="O1218">
        <v>1</v>
      </c>
      <c r="P1218" t="s">
        <v>47</v>
      </c>
      <c r="Q1218" t="s">
        <v>645</v>
      </c>
      <c r="R1218" t="s">
        <v>645</v>
      </c>
      <c r="S1218" t="s">
        <v>645</v>
      </c>
      <c r="T1218" t="s">
        <v>645</v>
      </c>
      <c r="U1218" s="32">
        <v>0</v>
      </c>
      <c r="V1218" s="32">
        <v>0</v>
      </c>
      <c r="W1218" s="32">
        <v>1</v>
      </c>
      <c r="X1218" s="32">
        <v>0</v>
      </c>
      <c r="Y1218" s="32">
        <v>0</v>
      </c>
      <c r="Z1218" s="32">
        <v>0</v>
      </c>
      <c r="AA1218" s="32">
        <v>0</v>
      </c>
      <c r="AB1218" s="32">
        <v>0</v>
      </c>
      <c r="AC1218" s="32">
        <v>0</v>
      </c>
      <c r="AD1218">
        <v>107</v>
      </c>
    </row>
    <row r="1219" spans="1:30" hidden="1" x14ac:dyDescent="0.25">
      <c r="A1219">
        <v>1218</v>
      </c>
      <c r="B1219" t="s">
        <v>369</v>
      </c>
      <c r="C1219" s="16">
        <v>45961</v>
      </c>
      <c r="D1219" s="16">
        <v>46068</v>
      </c>
      <c r="E1219" t="s">
        <v>298</v>
      </c>
      <c r="F1219" t="s">
        <v>651</v>
      </c>
      <c r="G1219" t="s">
        <v>407</v>
      </c>
      <c r="H1219" t="s">
        <v>645</v>
      </c>
      <c r="I1219" t="s">
        <v>48</v>
      </c>
      <c r="J1219" t="s">
        <v>49</v>
      </c>
      <c r="K1219" t="s">
        <v>50</v>
      </c>
      <c r="L1219" t="s">
        <v>645</v>
      </c>
      <c r="M1219">
        <v>1</v>
      </c>
      <c r="N1219">
        <v>0</v>
      </c>
      <c r="P1219" t="s">
        <v>645</v>
      </c>
      <c r="Q1219" t="s">
        <v>645</v>
      </c>
      <c r="R1219" t="s">
        <v>645</v>
      </c>
      <c r="S1219" t="s">
        <v>645</v>
      </c>
      <c r="T1219" t="s">
        <v>645</v>
      </c>
      <c r="U1219">
        <v>0</v>
      </c>
      <c r="V1219">
        <v>0</v>
      </c>
      <c r="W1219">
        <v>0</v>
      </c>
      <c r="X1219">
        <v>0</v>
      </c>
      <c r="Y1219">
        <v>0</v>
      </c>
      <c r="Z1219">
        <v>0</v>
      </c>
      <c r="AA1219">
        <v>0</v>
      </c>
      <c r="AB1219">
        <v>0</v>
      </c>
      <c r="AC1219">
        <v>0</v>
      </c>
      <c r="AD1219">
        <v>107</v>
      </c>
    </row>
    <row r="1220" spans="1:30" x14ac:dyDescent="0.25">
      <c r="A1220" s="26">
        <v>1219</v>
      </c>
      <c r="B1220" t="s">
        <v>369</v>
      </c>
      <c r="C1220" s="55">
        <v>45968</v>
      </c>
      <c r="D1220" s="55">
        <v>46068</v>
      </c>
      <c r="E1220" t="s">
        <v>298</v>
      </c>
      <c r="F1220" t="s">
        <v>1666</v>
      </c>
      <c r="G1220" t="s">
        <v>71</v>
      </c>
      <c r="H1220" t="s">
        <v>47</v>
      </c>
      <c r="I1220" t="s">
        <v>48</v>
      </c>
      <c r="J1220" t="s">
        <v>49</v>
      </c>
      <c r="K1220" t="s">
        <v>50</v>
      </c>
      <c r="L1220" t="s">
        <v>645</v>
      </c>
      <c r="M1220">
        <v>0</v>
      </c>
      <c r="N1220">
        <v>0</v>
      </c>
      <c r="O1220">
        <v>1</v>
      </c>
      <c r="P1220" t="s">
        <v>47</v>
      </c>
      <c r="Q1220" t="s">
        <v>645</v>
      </c>
      <c r="R1220" t="s">
        <v>645</v>
      </c>
      <c r="S1220" t="s">
        <v>645</v>
      </c>
      <c r="T1220" t="s">
        <v>645</v>
      </c>
      <c r="U1220" s="32">
        <v>0</v>
      </c>
      <c r="V1220" s="32">
        <v>0</v>
      </c>
      <c r="W1220" s="32">
        <v>1</v>
      </c>
      <c r="X1220" s="32">
        <v>0</v>
      </c>
      <c r="Y1220" s="32">
        <v>0</v>
      </c>
      <c r="Z1220" s="32">
        <v>0</v>
      </c>
      <c r="AA1220" s="32">
        <v>0</v>
      </c>
      <c r="AB1220" s="32">
        <v>0</v>
      </c>
      <c r="AC1220" s="32">
        <v>0</v>
      </c>
      <c r="AD1220">
        <v>100</v>
      </c>
    </row>
    <row r="1221" spans="1:30" hidden="1" x14ac:dyDescent="0.25">
      <c r="A1221">
        <v>1220</v>
      </c>
      <c r="B1221" t="s">
        <v>369</v>
      </c>
      <c r="C1221" s="16">
        <v>45968</v>
      </c>
      <c r="D1221" s="16">
        <v>46068</v>
      </c>
      <c r="E1221" t="s">
        <v>298</v>
      </c>
      <c r="F1221" t="s">
        <v>38</v>
      </c>
      <c r="G1221" t="s">
        <v>71</v>
      </c>
      <c r="H1221" t="s">
        <v>645</v>
      </c>
      <c r="I1221" t="s">
        <v>48</v>
      </c>
      <c r="J1221" t="s">
        <v>49</v>
      </c>
      <c r="K1221" t="s">
        <v>50</v>
      </c>
      <c r="L1221" t="s">
        <v>645</v>
      </c>
      <c r="M1221">
        <v>1</v>
      </c>
      <c r="N1221">
        <v>0</v>
      </c>
      <c r="P1221" t="s">
        <v>645</v>
      </c>
      <c r="Q1221" t="s">
        <v>645</v>
      </c>
      <c r="R1221" t="s">
        <v>645</v>
      </c>
      <c r="S1221" t="s">
        <v>645</v>
      </c>
      <c r="T1221" t="s">
        <v>645</v>
      </c>
      <c r="U1221">
        <v>0</v>
      </c>
      <c r="V1221">
        <v>0</v>
      </c>
      <c r="W1221">
        <v>0</v>
      </c>
      <c r="X1221">
        <v>0</v>
      </c>
      <c r="Y1221">
        <v>0</v>
      </c>
      <c r="Z1221">
        <v>0</v>
      </c>
      <c r="AA1221">
        <v>0</v>
      </c>
      <c r="AB1221">
        <v>0</v>
      </c>
      <c r="AC1221">
        <v>0</v>
      </c>
      <c r="AD1221">
        <v>100</v>
      </c>
    </row>
    <row r="1222" spans="1:30" hidden="1" x14ac:dyDescent="0.25">
      <c r="A1222">
        <v>1221</v>
      </c>
      <c r="B1222" t="s">
        <v>369</v>
      </c>
      <c r="C1222" s="16">
        <v>45968</v>
      </c>
      <c r="D1222" s="16">
        <v>46068</v>
      </c>
      <c r="E1222" t="s">
        <v>298</v>
      </c>
      <c r="F1222" t="s">
        <v>38</v>
      </c>
      <c r="G1222" t="s">
        <v>225</v>
      </c>
      <c r="H1222" t="s">
        <v>645</v>
      </c>
      <c r="I1222" t="s">
        <v>48</v>
      </c>
      <c r="J1222" t="s">
        <v>44</v>
      </c>
      <c r="K1222" t="s">
        <v>50</v>
      </c>
      <c r="L1222" t="s">
        <v>645</v>
      </c>
      <c r="M1222">
        <v>1</v>
      </c>
      <c r="N1222">
        <v>0</v>
      </c>
      <c r="P1222" t="s">
        <v>645</v>
      </c>
      <c r="Q1222" t="s">
        <v>645</v>
      </c>
      <c r="R1222" t="s">
        <v>645</v>
      </c>
      <c r="S1222" t="s">
        <v>645</v>
      </c>
      <c r="T1222" t="s">
        <v>645</v>
      </c>
      <c r="U1222">
        <v>0</v>
      </c>
      <c r="V1222">
        <v>0</v>
      </c>
      <c r="W1222">
        <v>0</v>
      </c>
      <c r="X1222">
        <v>0</v>
      </c>
      <c r="Y1222">
        <v>0</v>
      </c>
      <c r="Z1222">
        <v>0</v>
      </c>
      <c r="AA1222">
        <v>0</v>
      </c>
      <c r="AB1222">
        <v>0</v>
      </c>
      <c r="AC1222">
        <v>0</v>
      </c>
      <c r="AD1222">
        <v>100</v>
      </c>
    </row>
    <row r="1223" spans="1:30" x14ac:dyDescent="0.25">
      <c r="A1223" s="26">
        <v>1222</v>
      </c>
      <c r="B1223" t="s">
        <v>369</v>
      </c>
      <c r="C1223" s="55">
        <v>45954</v>
      </c>
      <c r="D1223" s="55">
        <v>46068</v>
      </c>
      <c r="E1223" t="s">
        <v>298</v>
      </c>
      <c r="F1223" t="s">
        <v>43</v>
      </c>
      <c r="G1223" t="s">
        <v>396</v>
      </c>
      <c r="H1223" t="s">
        <v>43</v>
      </c>
      <c r="I1223" t="s">
        <v>67</v>
      </c>
      <c r="J1223" t="s">
        <v>40</v>
      </c>
      <c r="K1223" t="s">
        <v>68</v>
      </c>
      <c r="L1223" t="s">
        <v>645</v>
      </c>
      <c r="M1223">
        <v>0</v>
      </c>
      <c r="N1223">
        <v>0</v>
      </c>
      <c r="O1223">
        <v>1</v>
      </c>
      <c r="P1223" t="s">
        <v>43</v>
      </c>
      <c r="Q1223" t="s">
        <v>645</v>
      </c>
      <c r="R1223" t="s">
        <v>645</v>
      </c>
      <c r="S1223" t="s">
        <v>645</v>
      </c>
      <c r="T1223" t="s">
        <v>645</v>
      </c>
      <c r="U1223" s="32">
        <v>0</v>
      </c>
      <c r="V1223" s="32">
        <v>1</v>
      </c>
      <c r="W1223" s="32">
        <v>0</v>
      </c>
      <c r="X1223" s="32">
        <v>0</v>
      </c>
      <c r="Y1223" s="32">
        <v>0</v>
      </c>
      <c r="Z1223" s="32">
        <v>0</v>
      </c>
      <c r="AA1223" s="32">
        <v>0</v>
      </c>
      <c r="AB1223" s="32">
        <v>0</v>
      </c>
      <c r="AC1223" s="32">
        <v>1</v>
      </c>
      <c r="AD1223">
        <v>114</v>
      </c>
    </row>
    <row r="1224" spans="1:30" x14ac:dyDescent="0.25">
      <c r="A1224" s="26">
        <v>1223</v>
      </c>
      <c r="B1224" t="s">
        <v>213</v>
      </c>
      <c r="C1224" s="55">
        <v>45686</v>
      </c>
      <c r="D1224" s="55">
        <v>46055</v>
      </c>
      <c r="E1224" t="s">
        <v>254</v>
      </c>
      <c r="F1224" t="s">
        <v>1666</v>
      </c>
      <c r="G1224" t="s">
        <v>255</v>
      </c>
      <c r="H1224" t="s">
        <v>47</v>
      </c>
      <c r="I1224" t="s">
        <v>48</v>
      </c>
      <c r="J1224" t="s">
        <v>49</v>
      </c>
      <c r="K1224" t="s">
        <v>50</v>
      </c>
      <c r="L1224" t="s">
        <v>645</v>
      </c>
      <c r="M1224">
        <v>0</v>
      </c>
      <c r="N1224">
        <v>0</v>
      </c>
      <c r="O1224">
        <v>1</v>
      </c>
      <c r="P1224" t="s">
        <v>47</v>
      </c>
      <c r="Q1224" t="s">
        <v>645</v>
      </c>
      <c r="R1224" t="s">
        <v>645</v>
      </c>
      <c r="S1224" t="s">
        <v>645</v>
      </c>
      <c r="T1224" t="s">
        <v>645</v>
      </c>
      <c r="U1224" s="32">
        <v>0</v>
      </c>
      <c r="V1224" s="32">
        <v>0</v>
      </c>
      <c r="W1224" s="32">
        <v>1</v>
      </c>
      <c r="X1224" s="32">
        <v>0</v>
      </c>
      <c r="Y1224" s="32">
        <v>0</v>
      </c>
      <c r="Z1224" s="32">
        <v>0</v>
      </c>
      <c r="AA1224" s="32">
        <v>0</v>
      </c>
      <c r="AB1224" s="32">
        <v>0</v>
      </c>
      <c r="AC1224" s="32">
        <v>0</v>
      </c>
      <c r="AD1224">
        <v>369</v>
      </c>
    </row>
    <row r="1225" spans="1:30" x14ac:dyDescent="0.25">
      <c r="A1225" s="26">
        <v>1224</v>
      </c>
      <c r="B1225" t="s">
        <v>213</v>
      </c>
      <c r="C1225" s="55">
        <v>45686</v>
      </c>
      <c r="D1225" s="55">
        <v>46055</v>
      </c>
      <c r="E1225" t="s">
        <v>254</v>
      </c>
      <c r="F1225" t="s">
        <v>1666</v>
      </c>
      <c r="G1225" t="s">
        <v>255</v>
      </c>
      <c r="H1225" t="s">
        <v>47</v>
      </c>
      <c r="I1225" t="s">
        <v>48</v>
      </c>
      <c r="J1225" t="s">
        <v>49</v>
      </c>
      <c r="K1225" t="s">
        <v>50</v>
      </c>
      <c r="L1225" t="s">
        <v>645</v>
      </c>
      <c r="M1225">
        <v>0</v>
      </c>
      <c r="N1225">
        <v>0</v>
      </c>
      <c r="O1225">
        <v>1</v>
      </c>
      <c r="P1225" t="s">
        <v>47</v>
      </c>
      <c r="Q1225" t="s">
        <v>645</v>
      </c>
      <c r="R1225" t="s">
        <v>645</v>
      </c>
      <c r="S1225" t="s">
        <v>645</v>
      </c>
      <c r="T1225" t="s">
        <v>645</v>
      </c>
      <c r="U1225" s="32">
        <v>0</v>
      </c>
      <c r="V1225" s="32">
        <v>0</v>
      </c>
      <c r="W1225" s="32">
        <v>1</v>
      </c>
      <c r="X1225" s="32">
        <v>0</v>
      </c>
      <c r="Y1225" s="32">
        <v>0</v>
      </c>
      <c r="Z1225" s="32">
        <v>0</v>
      </c>
      <c r="AA1225" s="32">
        <v>0</v>
      </c>
      <c r="AB1225" s="32">
        <v>0</v>
      </c>
      <c r="AC1225" s="32">
        <v>0</v>
      </c>
      <c r="AD1225">
        <v>369</v>
      </c>
    </row>
    <row r="1226" spans="1:30" x14ac:dyDescent="0.25">
      <c r="A1226" s="26">
        <v>1225</v>
      </c>
      <c r="B1226" t="s">
        <v>213</v>
      </c>
      <c r="C1226" s="55">
        <v>45700</v>
      </c>
      <c r="D1226" s="55">
        <v>46055</v>
      </c>
      <c r="E1226" t="s">
        <v>254</v>
      </c>
      <c r="F1226" t="s">
        <v>1666</v>
      </c>
      <c r="G1226" t="s">
        <v>263</v>
      </c>
      <c r="H1226" t="s">
        <v>47</v>
      </c>
      <c r="I1226" t="s">
        <v>48</v>
      </c>
      <c r="J1226" t="s">
        <v>44</v>
      </c>
      <c r="K1226" t="s">
        <v>50</v>
      </c>
      <c r="L1226" t="s">
        <v>645</v>
      </c>
      <c r="M1226">
        <v>0</v>
      </c>
      <c r="N1226">
        <v>0</v>
      </c>
      <c r="O1226">
        <v>1</v>
      </c>
      <c r="P1226" t="s">
        <v>47</v>
      </c>
      <c r="Q1226" t="s">
        <v>645</v>
      </c>
      <c r="R1226" t="s">
        <v>645</v>
      </c>
      <c r="S1226" t="s">
        <v>645</v>
      </c>
      <c r="T1226" t="s">
        <v>645</v>
      </c>
      <c r="U1226" s="32">
        <v>0</v>
      </c>
      <c r="V1226" s="32">
        <v>0</v>
      </c>
      <c r="W1226" s="32">
        <v>1</v>
      </c>
      <c r="X1226" s="32">
        <v>0</v>
      </c>
      <c r="Y1226" s="32">
        <v>0</v>
      </c>
      <c r="Z1226" s="32">
        <v>0</v>
      </c>
      <c r="AA1226" s="32">
        <v>0</v>
      </c>
      <c r="AB1226" s="32">
        <v>0</v>
      </c>
      <c r="AC1226" s="32">
        <v>0</v>
      </c>
      <c r="AD1226">
        <v>355</v>
      </c>
    </row>
    <row r="1227" spans="1:30" x14ac:dyDescent="0.25">
      <c r="A1227" s="26">
        <v>1226</v>
      </c>
      <c r="B1227" t="s">
        <v>213</v>
      </c>
      <c r="C1227" s="55">
        <v>45700</v>
      </c>
      <c r="D1227" s="55">
        <v>46056</v>
      </c>
      <c r="E1227" t="s">
        <v>254</v>
      </c>
      <c r="F1227" t="s">
        <v>1666</v>
      </c>
      <c r="G1227" t="s">
        <v>263</v>
      </c>
      <c r="H1227" t="s">
        <v>47</v>
      </c>
      <c r="I1227" t="s">
        <v>48</v>
      </c>
      <c r="J1227" t="s">
        <v>44</v>
      </c>
      <c r="K1227" t="s">
        <v>50</v>
      </c>
      <c r="L1227" t="s">
        <v>645</v>
      </c>
      <c r="M1227">
        <v>0</v>
      </c>
      <c r="N1227">
        <v>0</v>
      </c>
      <c r="O1227">
        <v>1</v>
      </c>
      <c r="P1227" t="s">
        <v>47</v>
      </c>
      <c r="Q1227" t="s">
        <v>645</v>
      </c>
      <c r="R1227" t="s">
        <v>645</v>
      </c>
      <c r="S1227" t="s">
        <v>645</v>
      </c>
      <c r="T1227" t="s">
        <v>645</v>
      </c>
      <c r="U1227" s="32">
        <v>0</v>
      </c>
      <c r="V1227" s="32">
        <v>0</v>
      </c>
      <c r="W1227" s="32">
        <v>1</v>
      </c>
      <c r="X1227" s="32">
        <v>0</v>
      </c>
      <c r="Y1227" s="32">
        <v>0</v>
      </c>
      <c r="Z1227" s="32">
        <v>0</v>
      </c>
      <c r="AA1227" s="32">
        <v>0</v>
      </c>
      <c r="AB1227" s="32">
        <v>0</v>
      </c>
      <c r="AC1227" s="32">
        <v>0</v>
      </c>
      <c r="AD1227">
        <v>356</v>
      </c>
    </row>
    <row r="1228" spans="1:30" x14ac:dyDescent="0.25">
      <c r="A1228" s="26">
        <v>1227</v>
      </c>
      <c r="B1228" t="s">
        <v>213</v>
      </c>
      <c r="C1228" s="55">
        <v>45700</v>
      </c>
      <c r="D1228" s="55">
        <v>46056</v>
      </c>
      <c r="E1228" t="s">
        <v>254</v>
      </c>
      <c r="F1228" t="s">
        <v>264</v>
      </c>
      <c r="G1228" t="s">
        <v>165</v>
      </c>
      <c r="H1228" t="s">
        <v>248</v>
      </c>
      <c r="I1228" t="s">
        <v>51</v>
      </c>
      <c r="J1228" t="s">
        <v>49</v>
      </c>
      <c r="K1228" t="s">
        <v>50</v>
      </c>
      <c r="L1228" t="s">
        <v>645</v>
      </c>
      <c r="M1228">
        <v>0</v>
      </c>
      <c r="N1228">
        <v>0</v>
      </c>
      <c r="O1228">
        <v>1</v>
      </c>
      <c r="P1228" t="s">
        <v>248</v>
      </c>
      <c r="Q1228" t="s">
        <v>645</v>
      </c>
      <c r="R1228" t="s">
        <v>645</v>
      </c>
      <c r="S1228" t="s">
        <v>645</v>
      </c>
      <c r="T1228" t="s">
        <v>645</v>
      </c>
      <c r="U1228" s="32">
        <v>1</v>
      </c>
      <c r="V1228" s="32">
        <v>1</v>
      </c>
      <c r="W1228" s="32">
        <v>0</v>
      </c>
      <c r="X1228" s="32">
        <v>0</v>
      </c>
      <c r="Y1228" s="32">
        <v>0</v>
      </c>
      <c r="Z1228" s="32">
        <v>0</v>
      </c>
      <c r="AA1228" s="32">
        <v>0</v>
      </c>
      <c r="AB1228" s="32">
        <v>0</v>
      </c>
      <c r="AC1228" s="32">
        <v>1</v>
      </c>
      <c r="AD1228">
        <v>356</v>
      </c>
    </row>
    <row r="1229" spans="1:30" x14ac:dyDescent="0.25">
      <c r="A1229" s="26">
        <v>1228</v>
      </c>
      <c r="B1229" t="s">
        <v>213</v>
      </c>
      <c r="C1229" s="55">
        <v>45700</v>
      </c>
      <c r="D1229" s="55">
        <v>46056</v>
      </c>
      <c r="E1229" t="s">
        <v>254</v>
      </c>
      <c r="F1229" t="s">
        <v>1682</v>
      </c>
      <c r="G1229" t="s">
        <v>165</v>
      </c>
      <c r="H1229" t="s">
        <v>137</v>
      </c>
      <c r="I1229" t="s">
        <v>51</v>
      </c>
      <c r="J1229" t="s">
        <v>49</v>
      </c>
      <c r="K1229" t="s">
        <v>50</v>
      </c>
      <c r="L1229" t="s">
        <v>645</v>
      </c>
      <c r="M1229">
        <v>0</v>
      </c>
      <c r="N1229">
        <v>1</v>
      </c>
      <c r="O1229">
        <v>2</v>
      </c>
      <c r="P1229" t="s">
        <v>43</v>
      </c>
      <c r="Q1229" t="s">
        <v>47</v>
      </c>
      <c r="R1229" t="s">
        <v>645</v>
      </c>
      <c r="S1229" t="s">
        <v>645</v>
      </c>
      <c r="T1229" t="s">
        <v>645</v>
      </c>
      <c r="U1229" s="32">
        <v>0</v>
      </c>
      <c r="V1229" s="32">
        <v>1</v>
      </c>
      <c r="W1229" s="32">
        <v>1</v>
      </c>
      <c r="X1229" s="32">
        <v>0</v>
      </c>
      <c r="Y1229" s="32">
        <v>0</v>
      </c>
      <c r="Z1229" s="32">
        <v>0</v>
      </c>
      <c r="AA1229" s="32">
        <v>0</v>
      </c>
      <c r="AB1229" s="32">
        <v>0</v>
      </c>
      <c r="AC1229" s="32">
        <v>1</v>
      </c>
      <c r="AD1229">
        <v>356</v>
      </c>
    </row>
    <row r="1230" spans="1:30" x14ac:dyDescent="0.25">
      <c r="A1230" s="26">
        <v>1229</v>
      </c>
      <c r="B1230" t="s">
        <v>213</v>
      </c>
      <c r="C1230" s="55">
        <v>45714</v>
      </c>
      <c r="D1230" s="55">
        <v>46062</v>
      </c>
      <c r="E1230" t="s">
        <v>254</v>
      </c>
      <c r="F1230" t="s">
        <v>1666</v>
      </c>
      <c r="G1230" t="s">
        <v>255</v>
      </c>
      <c r="H1230" t="s">
        <v>47</v>
      </c>
      <c r="I1230" t="s">
        <v>48</v>
      </c>
      <c r="J1230" t="s">
        <v>49</v>
      </c>
      <c r="K1230" t="s">
        <v>50</v>
      </c>
      <c r="L1230" t="s">
        <v>645</v>
      </c>
      <c r="M1230">
        <v>0</v>
      </c>
      <c r="N1230">
        <v>0</v>
      </c>
      <c r="O1230">
        <v>1</v>
      </c>
      <c r="P1230" t="s">
        <v>47</v>
      </c>
      <c r="Q1230" t="s">
        <v>645</v>
      </c>
      <c r="R1230" t="s">
        <v>645</v>
      </c>
      <c r="S1230" t="s">
        <v>645</v>
      </c>
      <c r="T1230" t="s">
        <v>645</v>
      </c>
      <c r="U1230" s="32">
        <v>0</v>
      </c>
      <c r="V1230" s="32">
        <v>0</v>
      </c>
      <c r="W1230" s="32">
        <v>1</v>
      </c>
      <c r="X1230" s="32">
        <v>0</v>
      </c>
      <c r="Y1230" s="32">
        <v>0</v>
      </c>
      <c r="Z1230" s="32">
        <v>0</v>
      </c>
      <c r="AA1230" s="32">
        <v>0</v>
      </c>
      <c r="AB1230" s="32">
        <v>0</v>
      </c>
      <c r="AC1230" s="32">
        <v>0</v>
      </c>
      <c r="AD1230">
        <v>348</v>
      </c>
    </row>
    <row r="1231" spans="1:30" x14ac:dyDescent="0.25">
      <c r="A1231" s="26">
        <v>1230</v>
      </c>
      <c r="B1231" t="s">
        <v>213</v>
      </c>
      <c r="C1231" s="55">
        <v>45721</v>
      </c>
      <c r="D1231" s="55">
        <v>46055</v>
      </c>
      <c r="E1231" t="s">
        <v>254</v>
      </c>
      <c r="F1231" t="s">
        <v>1666</v>
      </c>
      <c r="G1231" t="s">
        <v>255</v>
      </c>
      <c r="H1231" t="s">
        <v>47</v>
      </c>
      <c r="I1231" t="s">
        <v>48</v>
      </c>
      <c r="J1231" t="s">
        <v>49</v>
      </c>
      <c r="K1231" t="s">
        <v>50</v>
      </c>
      <c r="L1231" t="s">
        <v>645</v>
      </c>
      <c r="M1231">
        <v>0</v>
      </c>
      <c r="N1231">
        <v>0</v>
      </c>
      <c r="O1231">
        <v>1</v>
      </c>
      <c r="P1231" t="s">
        <v>47</v>
      </c>
      <c r="Q1231" t="s">
        <v>645</v>
      </c>
      <c r="R1231" t="s">
        <v>645</v>
      </c>
      <c r="S1231" t="s">
        <v>645</v>
      </c>
      <c r="T1231" t="s">
        <v>645</v>
      </c>
      <c r="U1231" s="32">
        <v>0</v>
      </c>
      <c r="V1231" s="32">
        <v>0</v>
      </c>
      <c r="W1231" s="32">
        <v>1</v>
      </c>
      <c r="X1231" s="32">
        <v>0</v>
      </c>
      <c r="Y1231" s="32">
        <v>0</v>
      </c>
      <c r="Z1231" s="32">
        <v>0</v>
      </c>
      <c r="AA1231" s="32">
        <v>0</v>
      </c>
      <c r="AB1231" s="32">
        <v>0</v>
      </c>
      <c r="AC1231" s="32">
        <v>0</v>
      </c>
      <c r="AD1231">
        <v>334</v>
      </c>
    </row>
    <row r="1232" spans="1:30" x14ac:dyDescent="0.25">
      <c r="A1232" s="26">
        <v>1231</v>
      </c>
      <c r="B1232" t="s">
        <v>489</v>
      </c>
      <c r="C1232" s="55">
        <v>46077</v>
      </c>
      <c r="D1232" s="55">
        <v>46078</v>
      </c>
      <c r="E1232" t="s">
        <v>129</v>
      </c>
      <c r="F1232" t="s">
        <v>1666</v>
      </c>
      <c r="G1232" t="s">
        <v>122</v>
      </c>
      <c r="H1232" t="s">
        <v>47</v>
      </c>
      <c r="I1232" t="s">
        <v>48</v>
      </c>
      <c r="J1232" t="s">
        <v>49</v>
      </c>
      <c r="K1232" t="s">
        <v>50</v>
      </c>
      <c r="L1232" t="s">
        <v>645</v>
      </c>
      <c r="M1232">
        <v>0</v>
      </c>
      <c r="N1232">
        <v>0</v>
      </c>
      <c r="O1232">
        <v>1</v>
      </c>
      <c r="P1232" t="s">
        <v>47</v>
      </c>
      <c r="Q1232" t="s">
        <v>645</v>
      </c>
      <c r="R1232" t="s">
        <v>645</v>
      </c>
      <c r="S1232" t="s">
        <v>645</v>
      </c>
      <c r="T1232" t="s">
        <v>645</v>
      </c>
      <c r="U1232" s="32">
        <v>0</v>
      </c>
      <c r="V1232" s="32">
        <v>0</v>
      </c>
      <c r="W1232" s="32">
        <v>1</v>
      </c>
      <c r="X1232" s="32">
        <v>0</v>
      </c>
      <c r="Y1232" s="32">
        <v>0</v>
      </c>
      <c r="Z1232" s="32">
        <v>0</v>
      </c>
      <c r="AA1232" s="32">
        <v>0</v>
      </c>
      <c r="AB1232" s="32">
        <v>0</v>
      </c>
      <c r="AC1232" s="32">
        <v>0</v>
      </c>
      <c r="AD1232">
        <v>1</v>
      </c>
    </row>
    <row r="1233" spans="1:30" x14ac:dyDescent="0.25">
      <c r="A1233" s="26">
        <v>1232</v>
      </c>
      <c r="B1233" t="s">
        <v>326</v>
      </c>
      <c r="C1233" s="55">
        <v>45862</v>
      </c>
      <c r="D1233" s="55">
        <v>46062</v>
      </c>
      <c r="E1233" t="s">
        <v>65</v>
      </c>
      <c r="F1233" t="s">
        <v>1666</v>
      </c>
      <c r="G1233" t="s">
        <v>126</v>
      </c>
      <c r="H1233" t="s">
        <v>47</v>
      </c>
      <c r="I1233" t="s">
        <v>48</v>
      </c>
      <c r="J1233" t="s">
        <v>49</v>
      </c>
      <c r="K1233" t="s">
        <v>50</v>
      </c>
      <c r="L1233" t="s">
        <v>645</v>
      </c>
      <c r="M1233">
        <v>0</v>
      </c>
      <c r="N1233">
        <v>0</v>
      </c>
      <c r="O1233">
        <v>1</v>
      </c>
      <c r="P1233" t="s">
        <v>47</v>
      </c>
      <c r="Q1233" t="s">
        <v>645</v>
      </c>
      <c r="R1233" t="s">
        <v>645</v>
      </c>
      <c r="S1233" t="s">
        <v>645</v>
      </c>
      <c r="T1233" t="s">
        <v>645</v>
      </c>
      <c r="U1233" s="32">
        <v>0</v>
      </c>
      <c r="V1233" s="32">
        <v>0</v>
      </c>
      <c r="W1233" s="32">
        <v>1</v>
      </c>
      <c r="X1233" s="32">
        <v>0</v>
      </c>
      <c r="Y1233" s="32">
        <v>0</v>
      </c>
      <c r="Z1233" s="32">
        <v>0</v>
      </c>
      <c r="AA1233" s="32">
        <v>0</v>
      </c>
      <c r="AB1233" s="32">
        <v>0</v>
      </c>
      <c r="AC1233" s="32">
        <v>0</v>
      </c>
      <c r="AD1233">
        <v>200</v>
      </c>
    </row>
    <row r="1234" spans="1:30" x14ac:dyDescent="0.25">
      <c r="A1234" s="26">
        <v>1233</v>
      </c>
      <c r="B1234" t="s">
        <v>326</v>
      </c>
      <c r="C1234" s="55">
        <v>45862</v>
      </c>
      <c r="D1234" s="55">
        <v>46062</v>
      </c>
      <c r="E1234" t="s">
        <v>65</v>
      </c>
      <c r="F1234" t="s">
        <v>1666</v>
      </c>
      <c r="G1234" t="s">
        <v>126</v>
      </c>
      <c r="H1234" t="s">
        <v>47</v>
      </c>
      <c r="I1234" t="s">
        <v>48</v>
      </c>
      <c r="J1234" t="s">
        <v>49</v>
      </c>
      <c r="K1234" t="s">
        <v>50</v>
      </c>
      <c r="L1234" t="s">
        <v>645</v>
      </c>
      <c r="M1234">
        <v>0</v>
      </c>
      <c r="N1234">
        <v>0</v>
      </c>
      <c r="O1234">
        <v>1</v>
      </c>
      <c r="P1234" t="s">
        <v>47</v>
      </c>
      <c r="Q1234" t="s">
        <v>645</v>
      </c>
      <c r="R1234" t="s">
        <v>645</v>
      </c>
      <c r="S1234" t="s">
        <v>645</v>
      </c>
      <c r="T1234" t="s">
        <v>645</v>
      </c>
      <c r="U1234" s="32">
        <v>0</v>
      </c>
      <c r="V1234" s="32">
        <v>0</v>
      </c>
      <c r="W1234" s="32">
        <v>1</v>
      </c>
      <c r="X1234" s="32">
        <v>0</v>
      </c>
      <c r="Y1234" s="32">
        <v>0</v>
      </c>
      <c r="Z1234" s="32">
        <v>0</v>
      </c>
      <c r="AA1234" s="32">
        <v>0</v>
      </c>
      <c r="AB1234" s="32">
        <v>0</v>
      </c>
      <c r="AC1234" s="32">
        <v>0</v>
      </c>
      <c r="AD1234">
        <v>200</v>
      </c>
    </row>
    <row r="1235" spans="1:30" x14ac:dyDescent="0.25">
      <c r="A1235" s="26">
        <v>1234</v>
      </c>
      <c r="B1235" t="s">
        <v>326</v>
      </c>
      <c r="C1235" s="55">
        <v>45862</v>
      </c>
      <c r="D1235" s="55">
        <v>46062</v>
      </c>
      <c r="E1235" t="s">
        <v>65</v>
      </c>
      <c r="F1235" t="s">
        <v>43</v>
      </c>
      <c r="G1235" t="s">
        <v>331</v>
      </c>
      <c r="H1235" t="s">
        <v>43</v>
      </c>
      <c r="I1235" t="s">
        <v>51</v>
      </c>
      <c r="J1235" t="s">
        <v>59</v>
      </c>
      <c r="K1235" t="s">
        <v>50</v>
      </c>
      <c r="L1235" t="s">
        <v>645</v>
      </c>
      <c r="M1235">
        <v>0</v>
      </c>
      <c r="N1235">
        <v>0</v>
      </c>
      <c r="O1235">
        <v>1</v>
      </c>
      <c r="P1235" t="s">
        <v>43</v>
      </c>
      <c r="Q1235" t="s">
        <v>645</v>
      </c>
      <c r="R1235" t="s">
        <v>645</v>
      </c>
      <c r="S1235" t="s">
        <v>645</v>
      </c>
      <c r="T1235" t="s">
        <v>645</v>
      </c>
      <c r="U1235" s="32">
        <v>0</v>
      </c>
      <c r="V1235" s="32">
        <v>1</v>
      </c>
      <c r="W1235" s="32">
        <v>0</v>
      </c>
      <c r="X1235" s="32">
        <v>0</v>
      </c>
      <c r="Y1235" s="32">
        <v>0</v>
      </c>
      <c r="Z1235" s="32">
        <v>0</v>
      </c>
      <c r="AA1235" s="32">
        <v>0</v>
      </c>
      <c r="AB1235" s="32">
        <v>0</v>
      </c>
      <c r="AC1235" s="32">
        <v>1</v>
      </c>
      <c r="AD1235">
        <v>200</v>
      </c>
    </row>
    <row r="1236" spans="1:30" x14ac:dyDescent="0.25">
      <c r="A1236" s="26">
        <v>1235</v>
      </c>
      <c r="B1236" t="s">
        <v>326</v>
      </c>
      <c r="C1236" s="55">
        <v>45862</v>
      </c>
      <c r="D1236" s="55">
        <v>46058</v>
      </c>
      <c r="E1236" t="s">
        <v>65</v>
      </c>
      <c r="F1236" t="s">
        <v>43</v>
      </c>
      <c r="G1236" t="s">
        <v>332</v>
      </c>
      <c r="H1236" t="s">
        <v>43</v>
      </c>
      <c r="I1236" t="s">
        <v>51</v>
      </c>
      <c r="J1236" t="s">
        <v>78</v>
      </c>
      <c r="K1236" t="s">
        <v>113</v>
      </c>
      <c r="L1236" t="s">
        <v>645</v>
      </c>
      <c r="M1236">
        <v>0</v>
      </c>
      <c r="N1236">
        <v>0</v>
      </c>
      <c r="O1236">
        <v>1</v>
      </c>
      <c r="P1236" t="s">
        <v>43</v>
      </c>
      <c r="Q1236" t="s">
        <v>645</v>
      </c>
      <c r="R1236" t="s">
        <v>645</v>
      </c>
      <c r="S1236" t="s">
        <v>645</v>
      </c>
      <c r="T1236" t="s">
        <v>645</v>
      </c>
      <c r="U1236" s="32">
        <v>0</v>
      </c>
      <c r="V1236" s="32">
        <v>1</v>
      </c>
      <c r="W1236" s="32">
        <v>0</v>
      </c>
      <c r="X1236" s="32">
        <v>0</v>
      </c>
      <c r="Y1236" s="32">
        <v>0</v>
      </c>
      <c r="Z1236" s="32">
        <v>0</v>
      </c>
      <c r="AA1236" s="32">
        <v>0</v>
      </c>
      <c r="AB1236" s="32">
        <v>0</v>
      </c>
      <c r="AC1236" s="32">
        <v>1</v>
      </c>
      <c r="AD1236">
        <v>196</v>
      </c>
    </row>
    <row r="1237" spans="1:30" x14ac:dyDescent="0.25">
      <c r="A1237" s="26">
        <v>1236</v>
      </c>
      <c r="B1237" t="s">
        <v>326</v>
      </c>
      <c r="C1237" s="55">
        <v>45862</v>
      </c>
      <c r="D1237" s="55">
        <v>46058</v>
      </c>
      <c r="E1237" t="s">
        <v>65</v>
      </c>
      <c r="F1237" t="s">
        <v>1666</v>
      </c>
      <c r="G1237" t="s">
        <v>333</v>
      </c>
      <c r="H1237" t="s">
        <v>47</v>
      </c>
      <c r="I1237" t="s">
        <v>48</v>
      </c>
      <c r="J1237" t="s">
        <v>78</v>
      </c>
      <c r="K1237" t="s">
        <v>50</v>
      </c>
      <c r="L1237" t="s">
        <v>645</v>
      </c>
      <c r="M1237">
        <v>0</v>
      </c>
      <c r="N1237">
        <v>0</v>
      </c>
      <c r="O1237">
        <v>1</v>
      </c>
      <c r="P1237" t="s">
        <v>47</v>
      </c>
      <c r="Q1237" t="s">
        <v>645</v>
      </c>
      <c r="R1237" t="s">
        <v>645</v>
      </c>
      <c r="S1237" t="s">
        <v>645</v>
      </c>
      <c r="T1237" t="s">
        <v>645</v>
      </c>
      <c r="U1237" s="32">
        <v>0</v>
      </c>
      <c r="V1237" s="32">
        <v>0</v>
      </c>
      <c r="W1237" s="32">
        <v>1</v>
      </c>
      <c r="X1237" s="32">
        <v>0</v>
      </c>
      <c r="Y1237" s="32">
        <v>0</v>
      </c>
      <c r="Z1237" s="32">
        <v>0</v>
      </c>
      <c r="AA1237" s="32">
        <v>0</v>
      </c>
      <c r="AB1237" s="32">
        <v>0</v>
      </c>
      <c r="AC1237" s="32">
        <v>0</v>
      </c>
      <c r="AD1237">
        <v>196</v>
      </c>
    </row>
    <row r="1238" spans="1:30" hidden="1" x14ac:dyDescent="0.25">
      <c r="A1238">
        <v>1237</v>
      </c>
      <c r="B1238" t="s">
        <v>53</v>
      </c>
      <c r="C1238" s="16">
        <v>45496</v>
      </c>
      <c r="D1238" s="16">
        <v>46053</v>
      </c>
      <c r="E1238" t="s">
        <v>65</v>
      </c>
      <c r="F1238" t="s">
        <v>38</v>
      </c>
      <c r="G1238" t="s">
        <v>66</v>
      </c>
      <c r="H1238" t="s">
        <v>645</v>
      </c>
      <c r="I1238" t="s">
        <v>67</v>
      </c>
      <c r="J1238" t="s">
        <v>40</v>
      </c>
      <c r="K1238" t="s">
        <v>68</v>
      </c>
      <c r="L1238" t="s">
        <v>645</v>
      </c>
      <c r="M1238">
        <v>1</v>
      </c>
      <c r="N1238">
        <v>0</v>
      </c>
      <c r="P1238" t="s">
        <v>645</v>
      </c>
      <c r="Q1238" t="s">
        <v>645</v>
      </c>
      <c r="R1238" t="s">
        <v>645</v>
      </c>
      <c r="S1238" t="s">
        <v>645</v>
      </c>
      <c r="T1238" t="s">
        <v>645</v>
      </c>
      <c r="U1238">
        <v>0</v>
      </c>
      <c r="V1238">
        <v>0</v>
      </c>
      <c r="W1238">
        <v>0</v>
      </c>
      <c r="X1238">
        <v>0</v>
      </c>
      <c r="Y1238">
        <v>0</v>
      </c>
      <c r="Z1238">
        <v>0</v>
      </c>
      <c r="AA1238">
        <v>0</v>
      </c>
      <c r="AB1238">
        <v>0</v>
      </c>
      <c r="AC1238">
        <v>0</v>
      </c>
      <c r="AD1238">
        <v>557</v>
      </c>
    </row>
    <row r="1239" spans="1:30" hidden="1" x14ac:dyDescent="0.25">
      <c r="A1239">
        <v>1238</v>
      </c>
      <c r="B1239" t="s">
        <v>53</v>
      </c>
      <c r="C1239" s="16">
        <v>45496</v>
      </c>
      <c r="D1239" s="16">
        <v>46053</v>
      </c>
      <c r="E1239" t="s">
        <v>65</v>
      </c>
      <c r="F1239" t="s">
        <v>38</v>
      </c>
      <c r="G1239" t="s">
        <v>69</v>
      </c>
      <c r="H1239" t="s">
        <v>645</v>
      </c>
      <c r="I1239" t="s">
        <v>39</v>
      </c>
      <c r="J1239" t="s">
        <v>44</v>
      </c>
      <c r="K1239" t="s">
        <v>45</v>
      </c>
      <c r="L1239" t="s">
        <v>42</v>
      </c>
      <c r="M1239">
        <v>1</v>
      </c>
      <c r="N1239">
        <v>0</v>
      </c>
      <c r="P1239" t="s">
        <v>645</v>
      </c>
      <c r="Q1239" t="s">
        <v>645</v>
      </c>
      <c r="R1239" t="s">
        <v>645</v>
      </c>
      <c r="S1239" t="s">
        <v>645</v>
      </c>
      <c r="T1239" t="s">
        <v>645</v>
      </c>
      <c r="U1239">
        <v>0</v>
      </c>
      <c r="V1239">
        <v>0</v>
      </c>
      <c r="W1239">
        <v>0</v>
      </c>
      <c r="X1239">
        <v>0</v>
      </c>
      <c r="Y1239">
        <v>0</v>
      </c>
      <c r="Z1239">
        <v>0</v>
      </c>
      <c r="AA1239">
        <v>0</v>
      </c>
      <c r="AB1239">
        <v>0</v>
      </c>
      <c r="AC1239">
        <v>0</v>
      </c>
      <c r="AD1239">
        <v>557</v>
      </c>
    </row>
    <row r="1240" spans="1:30" x14ac:dyDescent="0.25">
      <c r="A1240" s="26">
        <v>1239</v>
      </c>
      <c r="B1240" t="s">
        <v>53</v>
      </c>
      <c r="C1240" s="55">
        <v>45496</v>
      </c>
      <c r="D1240" s="55">
        <v>46053</v>
      </c>
      <c r="E1240" t="s">
        <v>65</v>
      </c>
      <c r="F1240" t="s">
        <v>43</v>
      </c>
      <c r="G1240" t="s">
        <v>69</v>
      </c>
      <c r="H1240" t="s">
        <v>43</v>
      </c>
      <c r="I1240" t="s">
        <v>39</v>
      </c>
      <c r="J1240" t="s">
        <v>44</v>
      </c>
      <c r="K1240" t="s">
        <v>45</v>
      </c>
      <c r="L1240" t="s">
        <v>42</v>
      </c>
      <c r="M1240">
        <v>0</v>
      </c>
      <c r="N1240">
        <v>0</v>
      </c>
      <c r="O1240">
        <v>1</v>
      </c>
      <c r="P1240" t="s">
        <v>43</v>
      </c>
      <c r="Q1240" t="s">
        <v>645</v>
      </c>
      <c r="R1240" t="s">
        <v>645</v>
      </c>
      <c r="S1240" t="s">
        <v>645</v>
      </c>
      <c r="T1240" t="s">
        <v>645</v>
      </c>
      <c r="U1240" s="32">
        <v>0</v>
      </c>
      <c r="V1240" s="32">
        <v>1</v>
      </c>
      <c r="W1240" s="32">
        <v>0</v>
      </c>
      <c r="X1240" s="32">
        <v>0</v>
      </c>
      <c r="Y1240" s="32">
        <v>0</v>
      </c>
      <c r="Z1240" s="32">
        <v>0</v>
      </c>
      <c r="AA1240" s="32">
        <v>0</v>
      </c>
      <c r="AB1240" s="32">
        <v>0</v>
      </c>
      <c r="AC1240" s="32">
        <v>1</v>
      </c>
      <c r="AD1240">
        <v>557</v>
      </c>
    </row>
    <row r="1241" spans="1:30" x14ac:dyDescent="0.25">
      <c r="A1241" s="26">
        <v>1240</v>
      </c>
      <c r="B1241" t="s">
        <v>369</v>
      </c>
      <c r="C1241" s="55">
        <v>45968</v>
      </c>
      <c r="D1241" s="55">
        <v>46072</v>
      </c>
      <c r="E1241" t="s">
        <v>65</v>
      </c>
      <c r="F1241" t="s">
        <v>1666</v>
      </c>
      <c r="G1241" t="s">
        <v>174</v>
      </c>
      <c r="H1241" t="s">
        <v>47</v>
      </c>
      <c r="I1241" t="s">
        <v>48</v>
      </c>
      <c r="J1241" t="s">
        <v>49</v>
      </c>
      <c r="K1241" t="s">
        <v>50</v>
      </c>
      <c r="L1241" t="s">
        <v>645</v>
      </c>
      <c r="M1241">
        <v>0</v>
      </c>
      <c r="N1241">
        <v>0</v>
      </c>
      <c r="O1241">
        <v>1</v>
      </c>
      <c r="P1241" t="s">
        <v>47</v>
      </c>
      <c r="Q1241" t="s">
        <v>645</v>
      </c>
      <c r="R1241" t="s">
        <v>645</v>
      </c>
      <c r="S1241" t="s">
        <v>645</v>
      </c>
      <c r="T1241" t="s">
        <v>645</v>
      </c>
      <c r="U1241" s="32">
        <v>0</v>
      </c>
      <c r="V1241" s="32">
        <v>0</v>
      </c>
      <c r="W1241" s="32">
        <v>1</v>
      </c>
      <c r="X1241" s="32">
        <v>0</v>
      </c>
      <c r="Y1241" s="32">
        <v>0</v>
      </c>
      <c r="Z1241" s="32">
        <v>0</v>
      </c>
      <c r="AA1241" s="32">
        <v>0</v>
      </c>
      <c r="AB1241" s="32">
        <v>0</v>
      </c>
      <c r="AC1241" s="32">
        <v>0</v>
      </c>
      <c r="AD1241">
        <v>104</v>
      </c>
    </row>
    <row r="1242" spans="1:30" x14ac:dyDescent="0.25">
      <c r="A1242" s="26">
        <v>1241</v>
      </c>
      <c r="B1242" t="s">
        <v>105</v>
      </c>
      <c r="C1242" s="55">
        <v>45569</v>
      </c>
      <c r="D1242" s="55">
        <v>46073</v>
      </c>
      <c r="E1242" t="s">
        <v>74</v>
      </c>
      <c r="F1242" t="s">
        <v>1663</v>
      </c>
      <c r="G1242" t="s">
        <v>111</v>
      </c>
      <c r="H1242" t="s">
        <v>95</v>
      </c>
      <c r="I1242" t="s">
        <v>39</v>
      </c>
      <c r="J1242" t="s">
        <v>44</v>
      </c>
      <c r="K1242" t="s">
        <v>45</v>
      </c>
      <c r="L1242" t="s">
        <v>42</v>
      </c>
      <c r="M1242">
        <v>0</v>
      </c>
      <c r="N1242">
        <v>0</v>
      </c>
      <c r="O1242">
        <v>1</v>
      </c>
      <c r="P1242" t="s">
        <v>95</v>
      </c>
      <c r="Q1242" t="s">
        <v>645</v>
      </c>
      <c r="R1242" t="s">
        <v>645</v>
      </c>
      <c r="S1242" t="s">
        <v>645</v>
      </c>
      <c r="T1242" t="s">
        <v>645</v>
      </c>
      <c r="U1242" s="32">
        <v>0</v>
      </c>
      <c r="V1242" s="32">
        <v>0</v>
      </c>
      <c r="W1242" s="32">
        <v>0</v>
      </c>
      <c r="X1242" s="32">
        <v>0</v>
      </c>
      <c r="Y1242" s="32">
        <v>0</v>
      </c>
      <c r="Z1242" s="32">
        <v>1</v>
      </c>
      <c r="AA1242" s="32">
        <v>0</v>
      </c>
      <c r="AB1242" s="32">
        <v>0</v>
      </c>
      <c r="AC1242" s="32">
        <v>0</v>
      </c>
      <c r="AD1242">
        <v>504</v>
      </c>
    </row>
    <row r="1243" spans="1:30" x14ac:dyDescent="0.25">
      <c r="A1243" s="26">
        <v>1242</v>
      </c>
      <c r="B1243" t="s">
        <v>105</v>
      </c>
      <c r="C1243" s="55">
        <v>45569</v>
      </c>
      <c r="D1243" s="55">
        <v>46073</v>
      </c>
      <c r="E1243" t="s">
        <v>74</v>
      </c>
      <c r="F1243" t="s">
        <v>43</v>
      </c>
      <c r="G1243" t="s">
        <v>111</v>
      </c>
      <c r="H1243" t="s">
        <v>43</v>
      </c>
      <c r="I1243" t="s">
        <v>39</v>
      </c>
      <c r="J1243" t="s">
        <v>44</v>
      </c>
      <c r="K1243" t="s">
        <v>45</v>
      </c>
      <c r="L1243" t="s">
        <v>42</v>
      </c>
      <c r="M1243">
        <v>0</v>
      </c>
      <c r="N1243">
        <v>0</v>
      </c>
      <c r="O1243">
        <v>1</v>
      </c>
      <c r="P1243" t="s">
        <v>43</v>
      </c>
      <c r="Q1243" t="s">
        <v>645</v>
      </c>
      <c r="R1243" t="s">
        <v>645</v>
      </c>
      <c r="S1243" t="s">
        <v>645</v>
      </c>
      <c r="T1243" t="s">
        <v>645</v>
      </c>
      <c r="U1243" s="32">
        <v>0</v>
      </c>
      <c r="V1243" s="32">
        <v>1</v>
      </c>
      <c r="W1243" s="32">
        <v>0</v>
      </c>
      <c r="X1243" s="32">
        <v>0</v>
      </c>
      <c r="Y1243" s="32">
        <v>0</v>
      </c>
      <c r="Z1243" s="32">
        <v>0</v>
      </c>
      <c r="AA1243" s="32">
        <v>0</v>
      </c>
      <c r="AB1243" s="32">
        <v>0</v>
      </c>
      <c r="AC1243" s="32">
        <v>1</v>
      </c>
      <c r="AD1243">
        <v>504</v>
      </c>
    </row>
    <row r="1244" spans="1:30" x14ac:dyDescent="0.25">
      <c r="A1244" s="26">
        <v>1243</v>
      </c>
      <c r="B1244" t="s">
        <v>105</v>
      </c>
      <c r="C1244" s="55">
        <v>45569</v>
      </c>
      <c r="D1244" s="55">
        <v>46073</v>
      </c>
      <c r="E1244" t="s">
        <v>74</v>
      </c>
      <c r="F1244" t="s">
        <v>43</v>
      </c>
      <c r="G1244" t="s">
        <v>111</v>
      </c>
      <c r="H1244" t="s">
        <v>43</v>
      </c>
      <c r="I1244" t="s">
        <v>39</v>
      </c>
      <c r="J1244" t="s">
        <v>44</v>
      </c>
      <c r="K1244" t="s">
        <v>45</v>
      </c>
      <c r="L1244" t="s">
        <v>42</v>
      </c>
      <c r="M1244">
        <v>0</v>
      </c>
      <c r="N1244">
        <v>0</v>
      </c>
      <c r="O1244">
        <v>1</v>
      </c>
      <c r="P1244" t="s">
        <v>43</v>
      </c>
      <c r="Q1244" t="s">
        <v>645</v>
      </c>
      <c r="R1244" t="s">
        <v>645</v>
      </c>
      <c r="S1244" t="s">
        <v>645</v>
      </c>
      <c r="T1244" t="s">
        <v>645</v>
      </c>
      <c r="U1244" s="32">
        <v>0</v>
      </c>
      <c r="V1244" s="32">
        <v>1</v>
      </c>
      <c r="W1244" s="32">
        <v>0</v>
      </c>
      <c r="X1244" s="32">
        <v>0</v>
      </c>
      <c r="Y1244" s="32">
        <v>0</v>
      </c>
      <c r="Z1244" s="32">
        <v>0</v>
      </c>
      <c r="AA1244" s="32">
        <v>0</v>
      </c>
      <c r="AB1244" s="32">
        <v>0</v>
      </c>
      <c r="AC1244" s="32">
        <v>1</v>
      </c>
      <c r="AD1244">
        <v>504</v>
      </c>
    </row>
    <row r="1245" spans="1:30" x14ac:dyDescent="0.25">
      <c r="A1245" s="26">
        <v>1244</v>
      </c>
      <c r="B1245" t="s">
        <v>105</v>
      </c>
      <c r="C1245" s="55">
        <v>45569</v>
      </c>
      <c r="D1245" s="55">
        <v>46073</v>
      </c>
      <c r="E1245" t="s">
        <v>74</v>
      </c>
      <c r="F1245" t="s">
        <v>1663</v>
      </c>
      <c r="G1245" t="s">
        <v>111</v>
      </c>
      <c r="H1245" t="s">
        <v>95</v>
      </c>
      <c r="I1245" t="s">
        <v>39</v>
      </c>
      <c r="J1245" t="s">
        <v>44</v>
      </c>
      <c r="K1245" t="s">
        <v>45</v>
      </c>
      <c r="L1245" t="s">
        <v>42</v>
      </c>
      <c r="M1245">
        <v>0</v>
      </c>
      <c r="N1245">
        <v>0</v>
      </c>
      <c r="O1245">
        <v>1</v>
      </c>
      <c r="P1245" t="s">
        <v>95</v>
      </c>
      <c r="Q1245" t="s">
        <v>645</v>
      </c>
      <c r="R1245" t="s">
        <v>645</v>
      </c>
      <c r="S1245" t="s">
        <v>645</v>
      </c>
      <c r="T1245" t="s">
        <v>645</v>
      </c>
      <c r="U1245" s="32">
        <v>0</v>
      </c>
      <c r="V1245" s="32">
        <v>0</v>
      </c>
      <c r="W1245" s="32">
        <v>0</v>
      </c>
      <c r="X1245" s="32">
        <v>0</v>
      </c>
      <c r="Y1245" s="32">
        <v>0</v>
      </c>
      <c r="Z1245" s="32">
        <v>1</v>
      </c>
      <c r="AA1245" s="32">
        <v>0</v>
      </c>
      <c r="AB1245" s="32">
        <v>0</v>
      </c>
      <c r="AC1245" s="32">
        <v>0</v>
      </c>
      <c r="AD1245">
        <v>504</v>
      </c>
    </row>
    <row r="1246" spans="1:30" x14ac:dyDescent="0.25">
      <c r="A1246" s="26">
        <v>1245</v>
      </c>
      <c r="B1246" t="s">
        <v>105</v>
      </c>
      <c r="C1246" s="55">
        <v>45569</v>
      </c>
      <c r="D1246" s="55">
        <v>46073</v>
      </c>
      <c r="E1246" t="s">
        <v>74</v>
      </c>
      <c r="F1246" t="s">
        <v>97</v>
      </c>
      <c r="G1246" t="s">
        <v>112</v>
      </c>
      <c r="H1246" t="s">
        <v>97</v>
      </c>
      <c r="I1246" t="s">
        <v>67</v>
      </c>
      <c r="J1246" t="s">
        <v>44</v>
      </c>
      <c r="K1246" t="s">
        <v>50</v>
      </c>
      <c r="L1246" t="s">
        <v>645</v>
      </c>
      <c r="M1246">
        <v>0</v>
      </c>
      <c r="N1246">
        <v>0</v>
      </c>
      <c r="O1246">
        <v>1</v>
      </c>
      <c r="P1246" t="s">
        <v>97</v>
      </c>
      <c r="Q1246" t="s">
        <v>645</v>
      </c>
      <c r="R1246" t="s">
        <v>645</v>
      </c>
      <c r="S1246" t="s">
        <v>645</v>
      </c>
      <c r="T1246" t="s">
        <v>645</v>
      </c>
      <c r="U1246" s="32">
        <v>0</v>
      </c>
      <c r="V1246" s="32">
        <v>0</v>
      </c>
      <c r="W1246" s="32">
        <v>1</v>
      </c>
      <c r="X1246" s="32">
        <v>0</v>
      </c>
      <c r="Y1246" s="32">
        <v>0</v>
      </c>
      <c r="Z1246" s="32">
        <v>0</v>
      </c>
      <c r="AA1246" s="32">
        <v>0</v>
      </c>
      <c r="AB1246" s="32">
        <v>0</v>
      </c>
      <c r="AC1246" s="32">
        <v>0</v>
      </c>
      <c r="AD1246">
        <v>504</v>
      </c>
    </row>
    <row r="1247" spans="1:30" x14ac:dyDescent="0.25">
      <c r="A1247" s="26">
        <v>1246</v>
      </c>
      <c r="B1247" t="s">
        <v>489</v>
      </c>
      <c r="C1247" s="55">
        <v>46037</v>
      </c>
      <c r="D1247" s="55">
        <v>46079</v>
      </c>
      <c r="E1247" t="s">
        <v>74</v>
      </c>
      <c r="F1247" t="s">
        <v>1663</v>
      </c>
      <c r="G1247" t="s">
        <v>507</v>
      </c>
      <c r="H1247" t="s">
        <v>95</v>
      </c>
      <c r="I1247" t="s">
        <v>51</v>
      </c>
      <c r="J1247" t="s">
        <v>49</v>
      </c>
      <c r="K1247" t="s">
        <v>50</v>
      </c>
      <c r="L1247" t="s">
        <v>645</v>
      </c>
      <c r="M1247">
        <v>0</v>
      </c>
      <c r="N1247">
        <v>0</v>
      </c>
      <c r="O1247">
        <v>1</v>
      </c>
      <c r="P1247" t="s">
        <v>95</v>
      </c>
      <c r="Q1247" t="s">
        <v>645</v>
      </c>
      <c r="R1247" t="s">
        <v>645</v>
      </c>
      <c r="S1247" t="s">
        <v>645</v>
      </c>
      <c r="T1247" t="s">
        <v>645</v>
      </c>
      <c r="U1247" s="32">
        <v>0</v>
      </c>
      <c r="V1247" s="32">
        <v>0</v>
      </c>
      <c r="W1247" s="32">
        <v>0</v>
      </c>
      <c r="X1247" s="32">
        <v>0</v>
      </c>
      <c r="Y1247" s="32">
        <v>0</v>
      </c>
      <c r="Z1247" s="32">
        <v>1</v>
      </c>
      <c r="AA1247" s="32">
        <v>0</v>
      </c>
      <c r="AB1247" s="32">
        <v>0</v>
      </c>
      <c r="AC1247" s="32">
        <v>0</v>
      </c>
      <c r="AD1247">
        <v>42</v>
      </c>
    </row>
    <row r="1248" spans="1:30" x14ac:dyDescent="0.25">
      <c r="A1248" s="26">
        <v>1247</v>
      </c>
      <c r="B1248" t="s">
        <v>489</v>
      </c>
      <c r="C1248" s="55">
        <v>46037</v>
      </c>
      <c r="D1248" s="55">
        <v>46079</v>
      </c>
      <c r="E1248" t="s">
        <v>74</v>
      </c>
      <c r="F1248" t="s">
        <v>43</v>
      </c>
      <c r="G1248" t="s">
        <v>507</v>
      </c>
      <c r="H1248" t="s">
        <v>43</v>
      </c>
      <c r="I1248" t="s">
        <v>51</v>
      </c>
      <c r="J1248" t="s">
        <v>49</v>
      </c>
      <c r="K1248" t="s">
        <v>50</v>
      </c>
      <c r="L1248" t="s">
        <v>645</v>
      </c>
      <c r="M1248">
        <v>0</v>
      </c>
      <c r="N1248">
        <v>0</v>
      </c>
      <c r="O1248">
        <v>1</v>
      </c>
      <c r="P1248" t="s">
        <v>43</v>
      </c>
      <c r="Q1248" t="s">
        <v>645</v>
      </c>
      <c r="R1248" t="s">
        <v>645</v>
      </c>
      <c r="S1248" t="s">
        <v>645</v>
      </c>
      <c r="T1248" t="s">
        <v>645</v>
      </c>
      <c r="U1248" s="32">
        <v>0</v>
      </c>
      <c r="V1248" s="32">
        <v>1</v>
      </c>
      <c r="W1248" s="32">
        <v>0</v>
      </c>
      <c r="X1248" s="32">
        <v>0</v>
      </c>
      <c r="Y1248" s="32">
        <v>0</v>
      </c>
      <c r="Z1248" s="32">
        <v>0</v>
      </c>
      <c r="AA1248" s="32">
        <v>0</v>
      </c>
      <c r="AB1248" s="32">
        <v>0</v>
      </c>
      <c r="AC1248" s="32">
        <v>1</v>
      </c>
      <c r="AD1248">
        <v>42</v>
      </c>
    </row>
    <row r="1249" spans="1:30" x14ac:dyDescent="0.25">
      <c r="A1249" s="26">
        <v>1248</v>
      </c>
      <c r="B1249" t="s">
        <v>489</v>
      </c>
      <c r="C1249" s="55">
        <v>46037</v>
      </c>
      <c r="D1249" s="55">
        <v>46079</v>
      </c>
      <c r="E1249" t="s">
        <v>74</v>
      </c>
      <c r="F1249" t="s">
        <v>97</v>
      </c>
      <c r="G1249" t="s">
        <v>507</v>
      </c>
      <c r="H1249" t="s">
        <v>97</v>
      </c>
      <c r="I1249" t="s">
        <v>51</v>
      </c>
      <c r="J1249" t="s">
        <v>49</v>
      </c>
      <c r="K1249" t="s">
        <v>50</v>
      </c>
      <c r="L1249" t="s">
        <v>645</v>
      </c>
      <c r="M1249">
        <v>0</v>
      </c>
      <c r="N1249">
        <v>0</v>
      </c>
      <c r="O1249">
        <v>1</v>
      </c>
      <c r="P1249" t="s">
        <v>97</v>
      </c>
      <c r="Q1249" t="s">
        <v>645</v>
      </c>
      <c r="R1249" t="s">
        <v>645</v>
      </c>
      <c r="S1249" t="s">
        <v>645</v>
      </c>
      <c r="T1249" t="s">
        <v>645</v>
      </c>
      <c r="U1249" s="32">
        <v>0</v>
      </c>
      <c r="V1249" s="32">
        <v>0</v>
      </c>
      <c r="W1249" s="32">
        <v>1</v>
      </c>
      <c r="X1249" s="32">
        <v>0</v>
      </c>
      <c r="Y1249" s="32">
        <v>0</v>
      </c>
      <c r="Z1249" s="32">
        <v>0</v>
      </c>
      <c r="AA1249" s="32">
        <v>0</v>
      </c>
      <c r="AB1249" s="32">
        <v>0</v>
      </c>
      <c r="AC1249" s="32">
        <v>0</v>
      </c>
      <c r="AD1249">
        <v>42</v>
      </c>
    </row>
    <row r="1250" spans="1:30" hidden="1" x14ac:dyDescent="0.25">
      <c r="A1250">
        <v>1249</v>
      </c>
      <c r="B1250" t="s">
        <v>489</v>
      </c>
      <c r="C1250" s="16">
        <v>46037</v>
      </c>
      <c r="D1250" s="16">
        <v>46079</v>
      </c>
      <c r="E1250" t="s">
        <v>74</v>
      </c>
      <c r="F1250" t="s">
        <v>38</v>
      </c>
      <c r="G1250" t="s">
        <v>508</v>
      </c>
      <c r="H1250" t="s">
        <v>645</v>
      </c>
      <c r="I1250" t="s">
        <v>55</v>
      </c>
      <c r="J1250" t="s">
        <v>49</v>
      </c>
      <c r="K1250" t="s">
        <v>50</v>
      </c>
      <c r="L1250" t="s">
        <v>645</v>
      </c>
      <c r="M1250">
        <v>1</v>
      </c>
      <c r="N1250">
        <v>0</v>
      </c>
      <c r="P1250" t="s">
        <v>645</v>
      </c>
      <c r="Q1250" t="s">
        <v>645</v>
      </c>
      <c r="R1250" t="s">
        <v>645</v>
      </c>
      <c r="S1250" t="s">
        <v>645</v>
      </c>
      <c r="T1250" t="s">
        <v>645</v>
      </c>
      <c r="U1250">
        <v>0</v>
      </c>
      <c r="V1250">
        <v>0</v>
      </c>
      <c r="W1250">
        <v>0</v>
      </c>
      <c r="X1250">
        <v>0</v>
      </c>
      <c r="Y1250">
        <v>0</v>
      </c>
      <c r="Z1250">
        <v>0</v>
      </c>
      <c r="AA1250">
        <v>0</v>
      </c>
      <c r="AB1250">
        <v>0</v>
      </c>
      <c r="AC1250">
        <v>0</v>
      </c>
      <c r="AD1250">
        <v>42</v>
      </c>
    </row>
    <row r="1251" spans="1:30" x14ac:dyDescent="0.25">
      <c r="A1251" s="26">
        <v>1250</v>
      </c>
      <c r="B1251" t="s">
        <v>489</v>
      </c>
      <c r="C1251" s="55">
        <v>46037</v>
      </c>
      <c r="D1251" s="55">
        <v>46066</v>
      </c>
      <c r="E1251" t="s">
        <v>74</v>
      </c>
      <c r="F1251" t="s">
        <v>1666</v>
      </c>
      <c r="G1251" t="s">
        <v>146</v>
      </c>
      <c r="H1251" t="s">
        <v>47</v>
      </c>
      <c r="I1251" t="s">
        <v>48</v>
      </c>
      <c r="J1251" t="s">
        <v>49</v>
      </c>
      <c r="K1251" t="s">
        <v>50</v>
      </c>
      <c r="L1251" t="s">
        <v>645</v>
      </c>
      <c r="M1251">
        <v>0</v>
      </c>
      <c r="N1251">
        <v>0</v>
      </c>
      <c r="O1251">
        <v>1</v>
      </c>
      <c r="P1251" t="s">
        <v>47</v>
      </c>
      <c r="Q1251" t="s">
        <v>645</v>
      </c>
      <c r="R1251" t="s">
        <v>645</v>
      </c>
      <c r="S1251" t="s">
        <v>645</v>
      </c>
      <c r="T1251" t="s">
        <v>645</v>
      </c>
      <c r="U1251" s="32">
        <v>0</v>
      </c>
      <c r="V1251" s="32">
        <v>0</v>
      </c>
      <c r="W1251" s="32">
        <v>1</v>
      </c>
      <c r="X1251" s="32">
        <v>0</v>
      </c>
      <c r="Y1251" s="32">
        <v>0</v>
      </c>
      <c r="Z1251" s="32">
        <v>0</v>
      </c>
      <c r="AA1251" s="32">
        <v>0</v>
      </c>
      <c r="AB1251" s="32">
        <v>0</v>
      </c>
      <c r="AC1251" s="32">
        <v>0</v>
      </c>
      <c r="AD1251">
        <v>29</v>
      </c>
    </row>
    <row r="1252" spans="1:30" x14ac:dyDescent="0.25">
      <c r="A1252" s="26">
        <v>1251</v>
      </c>
      <c r="B1252" t="s">
        <v>489</v>
      </c>
      <c r="C1252" s="55">
        <v>46037</v>
      </c>
      <c r="D1252" s="55">
        <v>46066</v>
      </c>
      <c r="E1252" t="s">
        <v>74</v>
      </c>
      <c r="F1252" t="s">
        <v>1666</v>
      </c>
      <c r="G1252" t="s">
        <v>146</v>
      </c>
      <c r="H1252" t="s">
        <v>47</v>
      </c>
      <c r="I1252" t="s">
        <v>48</v>
      </c>
      <c r="J1252" t="s">
        <v>49</v>
      </c>
      <c r="K1252" t="s">
        <v>50</v>
      </c>
      <c r="L1252" t="s">
        <v>645</v>
      </c>
      <c r="M1252">
        <v>0</v>
      </c>
      <c r="N1252">
        <v>0</v>
      </c>
      <c r="O1252">
        <v>1</v>
      </c>
      <c r="P1252" t="s">
        <v>47</v>
      </c>
      <c r="Q1252" t="s">
        <v>645</v>
      </c>
      <c r="R1252" t="s">
        <v>645</v>
      </c>
      <c r="S1252" t="s">
        <v>645</v>
      </c>
      <c r="T1252" t="s">
        <v>645</v>
      </c>
      <c r="U1252" s="32">
        <v>0</v>
      </c>
      <c r="V1252" s="32">
        <v>0</v>
      </c>
      <c r="W1252" s="32">
        <v>1</v>
      </c>
      <c r="X1252" s="32">
        <v>0</v>
      </c>
      <c r="Y1252" s="32">
        <v>0</v>
      </c>
      <c r="Z1252" s="32">
        <v>0</v>
      </c>
      <c r="AA1252" s="32">
        <v>0</v>
      </c>
      <c r="AB1252" s="32">
        <v>0</v>
      </c>
      <c r="AC1252" s="32">
        <v>0</v>
      </c>
      <c r="AD1252">
        <v>29</v>
      </c>
    </row>
    <row r="1253" spans="1:30" x14ac:dyDescent="0.25">
      <c r="A1253" s="26">
        <v>1252</v>
      </c>
      <c r="B1253" t="s">
        <v>489</v>
      </c>
      <c r="C1253" s="55">
        <v>46065</v>
      </c>
      <c r="D1253" s="55">
        <v>46073</v>
      </c>
      <c r="E1253" t="s">
        <v>74</v>
      </c>
      <c r="F1253" t="s">
        <v>1666</v>
      </c>
      <c r="G1253" t="s">
        <v>554</v>
      </c>
      <c r="H1253" t="s">
        <v>47</v>
      </c>
      <c r="I1253" t="s">
        <v>48</v>
      </c>
      <c r="J1253" t="s">
        <v>44</v>
      </c>
      <c r="K1253" t="s">
        <v>50</v>
      </c>
      <c r="L1253" t="s">
        <v>645</v>
      </c>
      <c r="M1253">
        <v>0</v>
      </c>
      <c r="N1253">
        <v>0</v>
      </c>
      <c r="O1253">
        <v>1</v>
      </c>
      <c r="P1253" t="s">
        <v>47</v>
      </c>
      <c r="Q1253" t="s">
        <v>645</v>
      </c>
      <c r="R1253" t="s">
        <v>645</v>
      </c>
      <c r="S1253" t="s">
        <v>645</v>
      </c>
      <c r="T1253" t="s">
        <v>645</v>
      </c>
      <c r="U1253" s="32">
        <v>0</v>
      </c>
      <c r="V1253" s="32">
        <v>0</v>
      </c>
      <c r="W1253" s="32">
        <v>1</v>
      </c>
      <c r="X1253" s="32">
        <v>0</v>
      </c>
      <c r="Y1253" s="32">
        <v>0</v>
      </c>
      <c r="Z1253" s="32">
        <v>0</v>
      </c>
      <c r="AA1253" s="32">
        <v>0</v>
      </c>
      <c r="AB1253" s="32">
        <v>0</v>
      </c>
      <c r="AC1253" s="32">
        <v>0</v>
      </c>
      <c r="AD1253">
        <v>8</v>
      </c>
    </row>
    <row r="1254" spans="1:30" x14ac:dyDescent="0.25">
      <c r="A1254" s="26">
        <v>1253</v>
      </c>
      <c r="B1254" t="s">
        <v>489</v>
      </c>
      <c r="C1254" s="55">
        <v>46065</v>
      </c>
      <c r="D1254" s="55">
        <v>46073</v>
      </c>
      <c r="E1254" t="s">
        <v>74</v>
      </c>
      <c r="F1254" t="s">
        <v>1666</v>
      </c>
      <c r="G1254" t="s">
        <v>174</v>
      </c>
      <c r="H1254" t="s">
        <v>47</v>
      </c>
      <c r="I1254" t="s">
        <v>48</v>
      </c>
      <c r="J1254" t="s">
        <v>49</v>
      </c>
      <c r="K1254" t="s">
        <v>50</v>
      </c>
      <c r="L1254" t="s">
        <v>645</v>
      </c>
      <c r="M1254">
        <v>0</v>
      </c>
      <c r="N1254">
        <v>0</v>
      </c>
      <c r="O1254">
        <v>1</v>
      </c>
      <c r="P1254" t="s">
        <v>47</v>
      </c>
      <c r="Q1254" t="s">
        <v>645</v>
      </c>
      <c r="R1254" t="s">
        <v>645</v>
      </c>
      <c r="S1254" t="s">
        <v>645</v>
      </c>
      <c r="T1254" t="s">
        <v>645</v>
      </c>
      <c r="U1254" s="32">
        <v>0</v>
      </c>
      <c r="V1254" s="32">
        <v>0</v>
      </c>
      <c r="W1254" s="32">
        <v>1</v>
      </c>
      <c r="X1254" s="32">
        <v>0</v>
      </c>
      <c r="Y1254" s="32">
        <v>0</v>
      </c>
      <c r="Z1254" s="32">
        <v>0</v>
      </c>
      <c r="AA1254" s="32">
        <v>0</v>
      </c>
      <c r="AB1254" s="32">
        <v>0</v>
      </c>
      <c r="AC1254" s="32">
        <v>0</v>
      </c>
      <c r="AD1254">
        <v>8</v>
      </c>
    </row>
    <row r="1255" spans="1:30" x14ac:dyDescent="0.25">
      <c r="A1255" s="26">
        <v>1254</v>
      </c>
      <c r="B1255" t="s">
        <v>489</v>
      </c>
      <c r="C1255" s="55">
        <v>46065</v>
      </c>
      <c r="D1255" s="55">
        <v>46073</v>
      </c>
      <c r="E1255" t="s">
        <v>74</v>
      </c>
      <c r="F1255" t="s">
        <v>1666</v>
      </c>
      <c r="G1255" t="s">
        <v>555</v>
      </c>
      <c r="H1255" t="s">
        <v>47</v>
      </c>
      <c r="I1255" t="s">
        <v>48</v>
      </c>
      <c r="J1255" t="s">
        <v>49</v>
      </c>
      <c r="K1255" t="s">
        <v>50</v>
      </c>
      <c r="L1255" t="s">
        <v>645</v>
      </c>
      <c r="M1255">
        <v>0</v>
      </c>
      <c r="N1255">
        <v>0</v>
      </c>
      <c r="O1255">
        <v>1</v>
      </c>
      <c r="P1255" t="s">
        <v>47</v>
      </c>
      <c r="Q1255" t="s">
        <v>645</v>
      </c>
      <c r="R1255" t="s">
        <v>645</v>
      </c>
      <c r="S1255" t="s">
        <v>645</v>
      </c>
      <c r="T1255" t="s">
        <v>645</v>
      </c>
      <c r="U1255" s="32">
        <v>0</v>
      </c>
      <c r="V1255" s="32">
        <v>0</v>
      </c>
      <c r="W1255" s="32">
        <v>1</v>
      </c>
      <c r="X1255" s="32">
        <v>0</v>
      </c>
      <c r="Y1255" s="32">
        <v>0</v>
      </c>
      <c r="Z1255" s="32">
        <v>0</v>
      </c>
      <c r="AA1255" s="32">
        <v>0</v>
      </c>
      <c r="AB1255" s="32">
        <v>0</v>
      </c>
      <c r="AC1255" s="32">
        <v>0</v>
      </c>
      <c r="AD1255">
        <v>8</v>
      </c>
    </row>
    <row r="1256" spans="1:30" x14ac:dyDescent="0.25">
      <c r="A1256" s="26">
        <v>1255</v>
      </c>
      <c r="B1256" t="s">
        <v>369</v>
      </c>
      <c r="C1256" s="55">
        <v>46010</v>
      </c>
      <c r="D1256" s="55">
        <v>46076</v>
      </c>
      <c r="E1256" t="s">
        <v>215</v>
      </c>
      <c r="F1256" t="s">
        <v>1665</v>
      </c>
      <c r="G1256" t="s">
        <v>476</v>
      </c>
      <c r="H1256" t="s">
        <v>169</v>
      </c>
      <c r="I1256" t="s">
        <v>51</v>
      </c>
      <c r="J1256" t="s">
        <v>49</v>
      </c>
      <c r="K1256" t="s">
        <v>50</v>
      </c>
      <c r="L1256" t="s">
        <v>645</v>
      </c>
      <c r="M1256">
        <v>0</v>
      </c>
      <c r="N1256">
        <v>0</v>
      </c>
      <c r="O1256">
        <v>2</v>
      </c>
      <c r="P1256" t="s">
        <v>43</v>
      </c>
      <c r="Q1256" t="s">
        <v>168</v>
      </c>
      <c r="R1256" t="s">
        <v>645</v>
      </c>
      <c r="S1256" t="s">
        <v>645</v>
      </c>
      <c r="T1256" t="s">
        <v>645</v>
      </c>
      <c r="U1256" s="32">
        <v>0</v>
      </c>
      <c r="V1256" s="32">
        <v>1</v>
      </c>
      <c r="W1256" s="32">
        <v>0</v>
      </c>
      <c r="X1256" s="32">
        <v>0</v>
      </c>
      <c r="Y1256" s="32">
        <v>0</v>
      </c>
      <c r="Z1256" s="32">
        <v>0</v>
      </c>
      <c r="AA1256" s="32">
        <v>0</v>
      </c>
      <c r="AB1256" s="32">
        <v>0</v>
      </c>
      <c r="AC1256" s="32">
        <v>1</v>
      </c>
      <c r="AD1256">
        <v>66</v>
      </c>
    </row>
    <row r="1257" spans="1:30" hidden="1" x14ac:dyDescent="0.25">
      <c r="A1257">
        <v>1256</v>
      </c>
      <c r="B1257" t="s">
        <v>369</v>
      </c>
      <c r="C1257" s="16">
        <v>46010</v>
      </c>
      <c r="D1257" s="16">
        <v>46076</v>
      </c>
      <c r="E1257" t="s">
        <v>215</v>
      </c>
      <c r="F1257" t="s">
        <v>38</v>
      </c>
      <c r="G1257" t="s">
        <v>477</v>
      </c>
      <c r="H1257" t="s">
        <v>645</v>
      </c>
      <c r="I1257" t="s">
        <v>55</v>
      </c>
      <c r="J1257" t="s">
        <v>56</v>
      </c>
      <c r="K1257" t="s">
        <v>50</v>
      </c>
      <c r="L1257" t="s">
        <v>645</v>
      </c>
      <c r="M1257">
        <v>1</v>
      </c>
      <c r="N1257">
        <v>0</v>
      </c>
      <c r="P1257" t="s">
        <v>645</v>
      </c>
      <c r="Q1257" t="s">
        <v>645</v>
      </c>
      <c r="R1257" t="s">
        <v>645</v>
      </c>
      <c r="S1257" t="s">
        <v>645</v>
      </c>
      <c r="T1257" t="s">
        <v>645</v>
      </c>
      <c r="U1257">
        <v>0</v>
      </c>
      <c r="V1257">
        <v>0</v>
      </c>
      <c r="W1257">
        <v>0</v>
      </c>
      <c r="X1257">
        <v>0</v>
      </c>
      <c r="Y1257">
        <v>0</v>
      </c>
      <c r="Z1257">
        <v>0</v>
      </c>
      <c r="AA1257">
        <v>0</v>
      </c>
      <c r="AB1257">
        <v>0</v>
      </c>
      <c r="AC1257">
        <v>0</v>
      </c>
      <c r="AD1257">
        <v>66</v>
      </c>
    </row>
    <row r="1258" spans="1:30" x14ac:dyDescent="0.25">
      <c r="A1258" s="26">
        <v>1257</v>
      </c>
      <c r="B1258" t="s">
        <v>489</v>
      </c>
      <c r="C1258" s="55">
        <v>46050</v>
      </c>
      <c r="D1258" s="55">
        <v>46072</v>
      </c>
      <c r="E1258" t="s">
        <v>215</v>
      </c>
      <c r="F1258" t="s">
        <v>43</v>
      </c>
      <c r="G1258" t="s">
        <v>2275</v>
      </c>
      <c r="H1258" t="s">
        <v>43</v>
      </c>
      <c r="I1258" t="s">
        <v>55</v>
      </c>
      <c r="J1258" t="s">
        <v>40</v>
      </c>
      <c r="K1258" t="s">
        <v>68</v>
      </c>
      <c r="L1258" t="s">
        <v>645</v>
      </c>
      <c r="M1258">
        <v>0</v>
      </c>
      <c r="N1258">
        <v>0</v>
      </c>
      <c r="O1258">
        <v>1</v>
      </c>
      <c r="P1258" t="s">
        <v>43</v>
      </c>
      <c r="Q1258" t="s">
        <v>645</v>
      </c>
      <c r="R1258" t="s">
        <v>645</v>
      </c>
      <c r="S1258" t="s">
        <v>645</v>
      </c>
      <c r="T1258" t="s">
        <v>645</v>
      </c>
      <c r="U1258" s="32">
        <v>0</v>
      </c>
      <c r="V1258" s="32">
        <v>1</v>
      </c>
      <c r="W1258" s="32">
        <v>0</v>
      </c>
      <c r="X1258" s="32">
        <v>0</v>
      </c>
      <c r="Y1258" s="32">
        <v>0</v>
      </c>
      <c r="Z1258" s="32">
        <v>0</v>
      </c>
      <c r="AA1258" s="32">
        <v>0</v>
      </c>
      <c r="AB1258" s="32">
        <v>0</v>
      </c>
      <c r="AC1258" s="32">
        <v>1</v>
      </c>
      <c r="AD1258">
        <v>22</v>
      </c>
    </row>
    <row r="1259" spans="1:30" hidden="1" x14ac:dyDescent="0.25">
      <c r="A1259">
        <v>1258</v>
      </c>
      <c r="B1259" t="s">
        <v>489</v>
      </c>
      <c r="C1259" s="16">
        <v>46050</v>
      </c>
      <c r="D1259" s="16">
        <v>46072</v>
      </c>
      <c r="E1259" t="s">
        <v>215</v>
      </c>
      <c r="F1259" t="s">
        <v>38</v>
      </c>
      <c r="G1259" t="s">
        <v>2276</v>
      </c>
      <c r="H1259" t="s">
        <v>645</v>
      </c>
      <c r="I1259" t="s">
        <v>55</v>
      </c>
      <c r="J1259" t="s">
        <v>40</v>
      </c>
      <c r="K1259" t="s">
        <v>68</v>
      </c>
      <c r="L1259" t="s">
        <v>645</v>
      </c>
      <c r="M1259">
        <v>1</v>
      </c>
      <c r="N1259">
        <v>0</v>
      </c>
      <c r="P1259" t="s">
        <v>645</v>
      </c>
      <c r="Q1259" t="s">
        <v>645</v>
      </c>
      <c r="R1259" t="s">
        <v>645</v>
      </c>
      <c r="S1259" t="s">
        <v>645</v>
      </c>
      <c r="T1259" t="s">
        <v>645</v>
      </c>
      <c r="U1259">
        <v>0</v>
      </c>
      <c r="V1259">
        <v>0</v>
      </c>
      <c r="W1259">
        <v>0</v>
      </c>
      <c r="X1259">
        <v>0</v>
      </c>
      <c r="Y1259">
        <v>0</v>
      </c>
      <c r="Z1259">
        <v>0</v>
      </c>
      <c r="AA1259">
        <v>0</v>
      </c>
      <c r="AB1259">
        <v>0</v>
      </c>
      <c r="AC1259">
        <v>0</v>
      </c>
      <c r="AD1259">
        <v>22</v>
      </c>
    </row>
    <row r="1260" spans="1:30" x14ac:dyDescent="0.25">
      <c r="A1260" s="26">
        <v>1259</v>
      </c>
      <c r="B1260" t="s">
        <v>489</v>
      </c>
      <c r="C1260" s="55">
        <v>46050</v>
      </c>
      <c r="D1260" s="55">
        <v>46072</v>
      </c>
      <c r="E1260" t="s">
        <v>215</v>
      </c>
      <c r="F1260" t="s">
        <v>43</v>
      </c>
      <c r="G1260" t="s">
        <v>665</v>
      </c>
      <c r="H1260" t="s">
        <v>43</v>
      </c>
      <c r="I1260" t="s">
        <v>55</v>
      </c>
      <c r="J1260" t="s">
        <v>49</v>
      </c>
      <c r="K1260" t="s">
        <v>50</v>
      </c>
      <c r="L1260" t="s">
        <v>645</v>
      </c>
      <c r="M1260">
        <v>0</v>
      </c>
      <c r="N1260">
        <v>0</v>
      </c>
      <c r="O1260">
        <v>1</v>
      </c>
      <c r="P1260" t="s">
        <v>43</v>
      </c>
      <c r="Q1260" t="s">
        <v>645</v>
      </c>
      <c r="R1260" t="s">
        <v>645</v>
      </c>
      <c r="S1260" t="s">
        <v>645</v>
      </c>
      <c r="T1260" t="s">
        <v>645</v>
      </c>
      <c r="U1260" s="32">
        <v>0</v>
      </c>
      <c r="V1260" s="32">
        <v>1</v>
      </c>
      <c r="W1260" s="32">
        <v>0</v>
      </c>
      <c r="X1260" s="32">
        <v>0</v>
      </c>
      <c r="Y1260" s="32">
        <v>0</v>
      </c>
      <c r="Z1260" s="32">
        <v>0</v>
      </c>
      <c r="AA1260" s="32">
        <v>0</v>
      </c>
      <c r="AB1260" s="32">
        <v>0</v>
      </c>
      <c r="AC1260" s="32">
        <v>1</v>
      </c>
      <c r="AD1260">
        <v>22</v>
      </c>
    </row>
    <row r="1261" spans="1:30" hidden="1" x14ac:dyDescent="0.25">
      <c r="A1261">
        <v>1260</v>
      </c>
      <c r="B1261" t="s">
        <v>489</v>
      </c>
      <c r="C1261" s="16">
        <v>46050</v>
      </c>
      <c r="D1261" s="16">
        <v>46072</v>
      </c>
      <c r="E1261" t="s">
        <v>215</v>
      </c>
      <c r="F1261" t="s">
        <v>38</v>
      </c>
      <c r="G1261" t="s">
        <v>521</v>
      </c>
      <c r="H1261" t="s">
        <v>645</v>
      </c>
      <c r="I1261" t="s">
        <v>90</v>
      </c>
      <c r="J1261" t="s">
        <v>44</v>
      </c>
      <c r="K1261" t="s">
        <v>113</v>
      </c>
      <c r="L1261" t="s">
        <v>645</v>
      </c>
      <c r="M1261">
        <v>1</v>
      </c>
      <c r="N1261">
        <v>0</v>
      </c>
      <c r="P1261" t="s">
        <v>645</v>
      </c>
      <c r="Q1261" t="s">
        <v>645</v>
      </c>
      <c r="R1261" t="s">
        <v>645</v>
      </c>
      <c r="S1261" t="s">
        <v>645</v>
      </c>
      <c r="T1261" t="s">
        <v>645</v>
      </c>
      <c r="U1261">
        <v>0</v>
      </c>
      <c r="V1261">
        <v>0</v>
      </c>
      <c r="W1261">
        <v>0</v>
      </c>
      <c r="X1261">
        <v>0</v>
      </c>
      <c r="Y1261">
        <v>0</v>
      </c>
      <c r="Z1261">
        <v>0</v>
      </c>
      <c r="AA1261">
        <v>0</v>
      </c>
      <c r="AB1261">
        <v>0</v>
      </c>
      <c r="AC1261">
        <v>0</v>
      </c>
      <c r="AD1261">
        <v>22</v>
      </c>
    </row>
    <row r="1262" spans="1:30" x14ac:dyDescent="0.25">
      <c r="A1262" s="26">
        <v>1261</v>
      </c>
      <c r="B1262" t="s">
        <v>489</v>
      </c>
      <c r="C1262" s="55">
        <v>46036</v>
      </c>
      <c r="D1262" s="55">
        <v>46063</v>
      </c>
      <c r="E1262" t="s">
        <v>162</v>
      </c>
      <c r="F1262" t="s">
        <v>1663</v>
      </c>
      <c r="G1262" t="s">
        <v>503</v>
      </c>
      <c r="H1262" t="s">
        <v>95</v>
      </c>
      <c r="I1262" t="s">
        <v>51</v>
      </c>
      <c r="J1262" t="s">
        <v>59</v>
      </c>
      <c r="K1262" t="s">
        <v>113</v>
      </c>
      <c r="L1262" t="s">
        <v>645</v>
      </c>
      <c r="M1262">
        <v>0</v>
      </c>
      <c r="N1262">
        <v>0</v>
      </c>
      <c r="O1262">
        <v>1</v>
      </c>
      <c r="P1262" t="s">
        <v>95</v>
      </c>
      <c r="Q1262" t="s">
        <v>645</v>
      </c>
      <c r="R1262" t="s">
        <v>645</v>
      </c>
      <c r="S1262" t="s">
        <v>645</v>
      </c>
      <c r="T1262" t="s">
        <v>645</v>
      </c>
      <c r="U1262" s="32">
        <v>0</v>
      </c>
      <c r="V1262" s="32">
        <v>0</v>
      </c>
      <c r="W1262" s="32">
        <v>0</v>
      </c>
      <c r="X1262" s="32">
        <v>0</v>
      </c>
      <c r="Y1262" s="32">
        <v>0</v>
      </c>
      <c r="Z1262" s="32">
        <v>1</v>
      </c>
      <c r="AA1262" s="32">
        <v>0</v>
      </c>
      <c r="AB1262" s="32">
        <v>0</v>
      </c>
      <c r="AC1262" s="32">
        <v>0</v>
      </c>
      <c r="AD1262">
        <v>27</v>
      </c>
    </row>
    <row r="1263" spans="1:30" x14ac:dyDescent="0.25">
      <c r="A1263" s="26">
        <v>1262</v>
      </c>
      <c r="B1263" t="s">
        <v>489</v>
      </c>
      <c r="C1263" s="55">
        <v>46036</v>
      </c>
      <c r="D1263" s="55">
        <v>46063</v>
      </c>
      <c r="E1263" t="s">
        <v>162</v>
      </c>
      <c r="F1263" t="s">
        <v>43</v>
      </c>
      <c r="G1263" t="s">
        <v>503</v>
      </c>
      <c r="H1263" t="s">
        <v>43</v>
      </c>
      <c r="I1263" t="s">
        <v>51</v>
      </c>
      <c r="J1263" t="s">
        <v>59</v>
      </c>
      <c r="K1263" t="s">
        <v>113</v>
      </c>
      <c r="L1263" t="s">
        <v>645</v>
      </c>
      <c r="M1263">
        <v>0</v>
      </c>
      <c r="N1263">
        <v>0</v>
      </c>
      <c r="O1263">
        <v>1</v>
      </c>
      <c r="P1263" t="s">
        <v>43</v>
      </c>
      <c r="Q1263" t="s">
        <v>645</v>
      </c>
      <c r="R1263" t="s">
        <v>645</v>
      </c>
      <c r="S1263" t="s">
        <v>645</v>
      </c>
      <c r="T1263" t="s">
        <v>645</v>
      </c>
      <c r="U1263" s="32">
        <v>0</v>
      </c>
      <c r="V1263" s="32">
        <v>1</v>
      </c>
      <c r="W1263" s="32">
        <v>0</v>
      </c>
      <c r="X1263" s="32">
        <v>0</v>
      </c>
      <c r="Y1263" s="32">
        <v>0</v>
      </c>
      <c r="Z1263" s="32">
        <v>0</v>
      </c>
      <c r="AA1263" s="32">
        <v>0</v>
      </c>
      <c r="AB1263" s="32">
        <v>0</v>
      </c>
      <c r="AC1263" s="32">
        <v>1</v>
      </c>
      <c r="AD1263">
        <v>27</v>
      </c>
    </row>
    <row r="1264" spans="1:30" x14ac:dyDescent="0.25">
      <c r="A1264" s="26">
        <v>1263</v>
      </c>
      <c r="B1264" t="s">
        <v>489</v>
      </c>
      <c r="C1264" s="55">
        <v>46036</v>
      </c>
      <c r="D1264" s="55">
        <v>46063</v>
      </c>
      <c r="E1264" t="s">
        <v>162</v>
      </c>
      <c r="F1264" t="s">
        <v>1666</v>
      </c>
      <c r="G1264" t="s">
        <v>504</v>
      </c>
      <c r="H1264" t="s">
        <v>47</v>
      </c>
      <c r="I1264" t="s">
        <v>48</v>
      </c>
      <c r="J1264" t="s">
        <v>59</v>
      </c>
      <c r="K1264" t="s">
        <v>113</v>
      </c>
      <c r="L1264" t="s">
        <v>645</v>
      </c>
      <c r="M1264">
        <v>0</v>
      </c>
      <c r="N1264">
        <v>0</v>
      </c>
      <c r="O1264">
        <v>1</v>
      </c>
      <c r="P1264" t="s">
        <v>47</v>
      </c>
      <c r="Q1264" t="s">
        <v>645</v>
      </c>
      <c r="R1264" t="s">
        <v>645</v>
      </c>
      <c r="S1264" t="s">
        <v>645</v>
      </c>
      <c r="T1264" t="s">
        <v>645</v>
      </c>
      <c r="U1264" s="32">
        <v>0</v>
      </c>
      <c r="V1264" s="32">
        <v>0</v>
      </c>
      <c r="W1264" s="32">
        <v>1</v>
      </c>
      <c r="X1264" s="32">
        <v>0</v>
      </c>
      <c r="Y1264" s="32">
        <v>0</v>
      </c>
      <c r="Z1264" s="32">
        <v>0</v>
      </c>
      <c r="AA1264" s="32">
        <v>0</v>
      </c>
      <c r="AB1264" s="32">
        <v>0</v>
      </c>
      <c r="AC1264" s="32">
        <v>0</v>
      </c>
      <c r="AD1264">
        <v>27</v>
      </c>
    </row>
    <row r="1265" spans="1:30" hidden="1" x14ac:dyDescent="0.25">
      <c r="A1265">
        <v>1264</v>
      </c>
      <c r="B1265" t="s">
        <v>489</v>
      </c>
      <c r="C1265" s="16">
        <v>46036</v>
      </c>
      <c r="D1265" s="16">
        <v>46063</v>
      </c>
      <c r="E1265" t="s">
        <v>162</v>
      </c>
      <c r="F1265" t="s">
        <v>38</v>
      </c>
      <c r="G1265" t="s">
        <v>410</v>
      </c>
      <c r="H1265" t="s">
        <v>645</v>
      </c>
      <c r="I1265" t="s">
        <v>90</v>
      </c>
      <c r="J1265" t="s">
        <v>49</v>
      </c>
      <c r="K1265" t="s">
        <v>113</v>
      </c>
      <c r="L1265" t="s">
        <v>645</v>
      </c>
      <c r="M1265">
        <v>1</v>
      </c>
      <c r="N1265">
        <v>0</v>
      </c>
      <c r="P1265" t="s">
        <v>645</v>
      </c>
      <c r="Q1265" t="s">
        <v>645</v>
      </c>
      <c r="R1265" t="s">
        <v>645</v>
      </c>
      <c r="S1265" t="s">
        <v>645</v>
      </c>
      <c r="T1265" t="s">
        <v>645</v>
      </c>
      <c r="U1265">
        <v>0</v>
      </c>
      <c r="V1265">
        <v>0</v>
      </c>
      <c r="W1265">
        <v>0</v>
      </c>
      <c r="X1265">
        <v>0</v>
      </c>
      <c r="Y1265">
        <v>0</v>
      </c>
      <c r="Z1265">
        <v>0</v>
      </c>
      <c r="AA1265">
        <v>0</v>
      </c>
      <c r="AB1265">
        <v>0</v>
      </c>
      <c r="AC1265">
        <v>0</v>
      </c>
      <c r="AD1265">
        <v>27</v>
      </c>
    </row>
    <row r="1266" spans="1:30" x14ac:dyDescent="0.25">
      <c r="A1266" s="26">
        <v>1265</v>
      </c>
      <c r="B1266" t="s">
        <v>213</v>
      </c>
      <c r="C1266" s="55">
        <v>45672</v>
      </c>
      <c r="D1266" s="55">
        <v>46058</v>
      </c>
      <c r="E1266" t="s">
        <v>162</v>
      </c>
      <c r="F1266" t="s">
        <v>43</v>
      </c>
      <c r="G1266" t="s">
        <v>231</v>
      </c>
      <c r="H1266" t="s">
        <v>43</v>
      </c>
      <c r="I1266" t="s">
        <v>55</v>
      </c>
      <c r="J1266" t="s">
        <v>49</v>
      </c>
      <c r="K1266" t="s">
        <v>50</v>
      </c>
      <c r="L1266" t="s">
        <v>645</v>
      </c>
      <c r="M1266">
        <v>0</v>
      </c>
      <c r="N1266">
        <v>0</v>
      </c>
      <c r="O1266">
        <v>1</v>
      </c>
      <c r="P1266" t="s">
        <v>43</v>
      </c>
      <c r="Q1266" t="s">
        <v>645</v>
      </c>
      <c r="R1266" t="s">
        <v>645</v>
      </c>
      <c r="S1266" t="s">
        <v>645</v>
      </c>
      <c r="T1266" t="s">
        <v>645</v>
      </c>
      <c r="U1266" s="32">
        <v>0</v>
      </c>
      <c r="V1266" s="32">
        <v>1</v>
      </c>
      <c r="W1266" s="32">
        <v>0</v>
      </c>
      <c r="X1266" s="32">
        <v>0</v>
      </c>
      <c r="Y1266" s="32">
        <v>0</v>
      </c>
      <c r="Z1266" s="32">
        <v>0</v>
      </c>
      <c r="AA1266" s="32">
        <v>0</v>
      </c>
      <c r="AB1266" s="32">
        <v>0</v>
      </c>
      <c r="AC1266" s="32">
        <v>1</v>
      </c>
      <c r="AD1266">
        <v>386</v>
      </c>
    </row>
    <row r="1267" spans="1:30" x14ac:dyDescent="0.25">
      <c r="A1267" s="26">
        <v>1266</v>
      </c>
      <c r="B1267" t="s">
        <v>213</v>
      </c>
      <c r="C1267" s="55">
        <v>45672</v>
      </c>
      <c r="D1267" s="55">
        <v>46058</v>
      </c>
      <c r="E1267" t="s">
        <v>162</v>
      </c>
      <c r="F1267" t="s">
        <v>1663</v>
      </c>
      <c r="G1267" t="s">
        <v>231</v>
      </c>
      <c r="H1267" t="s">
        <v>95</v>
      </c>
      <c r="I1267" t="s">
        <v>55</v>
      </c>
      <c r="J1267" t="s">
        <v>49</v>
      </c>
      <c r="K1267" t="s">
        <v>50</v>
      </c>
      <c r="L1267" t="s">
        <v>645</v>
      </c>
      <c r="M1267">
        <v>0</v>
      </c>
      <c r="N1267">
        <v>0</v>
      </c>
      <c r="O1267">
        <v>1</v>
      </c>
      <c r="P1267" t="s">
        <v>95</v>
      </c>
      <c r="Q1267" t="s">
        <v>645</v>
      </c>
      <c r="R1267" t="s">
        <v>645</v>
      </c>
      <c r="S1267" t="s">
        <v>645</v>
      </c>
      <c r="T1267" t="s">
        <v>645</v>
      </c>
      <c r="U1267" s="32">
        <v>0</v>
      </c>
      <c r="V1267" s="32">
        <v>0</v>
      </c>
      <c r="W1267" s="32">
        <v>0</v>
      </c>
      <c r="X1267" s="32">
        <v>0</v>
      </c>
      <c r="Y1267" s="32">
        <v>0</v>
      </c>
      <c r="Z1267" s="32">
        <v>1</v>
      </c>
      <c r="AA1267" s="32">
        <v>0</v>
      </c>
      <c r="AB1267" s="32">
        <v>0</v>
      </c>
      <c r="AC1267" s="32">
        <v>0</v>
      </c>
      <c r="AD1267">
        <v>386</v>
      </c>
    </row>
    <row r="1268" spans="1:30" hidden="1" x14ac:dyDescent="0.25">
      <c r="A1268">
        <v>1267</v>
      </c>
      <c r="B1268" t="s">
        <v>213</v>
      </c>
      <c r="C1268" s="16">
        <v>45672</v>
      </c>
      <c r="D1268" s="16">
        <v>46058</v>
      </c>
      <c r="E1268" t="s">
        <v>162</v>
      </c>
      <c r="F1268" t="s">
        <v>38</v>
      </c>
      <c r="G1268" t="s">
        <v>232</v>
      </c>
      <c r="H1268" t="s">
        <v>645</v>
      </c>
      <c r="I1268" t="s">
        <v>55</v>
      </c>
      <c r="J1268" t="s">
        <v>40</v>
      </c>
      <c r="K1268" t="s">
        <v>113</v>
      </c>
      <c r="L1268" t="s">
        <v>645</v>
      </c>
      <c r="M1268">
        <v>1</v>
      </c>
      <c r="N1268">
        <v>0</v>
      </c>
      <c r="P1268" t="s">
        <v>645</v>
      </c>
      <c r="Q1268" t="s">
        <v>645</v>
      </c>
      <c r="R1268" t="s">
        <v>645</v>
      </c>
      <c r="S1268" t="s">
        <v>645</v>
      </c>
      <c r="T1268" t="s">
        <v>645</v>
      </c>
      <c r="U1268">
        <v>0</v>
      </c>
      <c r="V1268">
        <v>0</v>
      </c>
      <c r="W1268">
        <v>0</v>
      </c>
      <c r="X1268">
        <v>0</v>
      </c>
      <c r="Y1268">
        <v>0</v>
      </c>
      <c r="Z1268">
        <v>0</v>
      </c>
      <c r="AA1268">
        <v>0</v>
      </c>
      <c r="AB1268">
        <v>0</v>
      </c>
      <c r="AC1268">
        <v>0</v>
      </c>
      <c r="AD1268">
        <v>386</v>
      </c>
    </row>
    <row r="1269" spans="1:30" x14ac:dyDescent="0.25">
      <c r="A1269" s="26">
        <v>1268</v>
      </c>
      <c r="B1269" t="s">
        <v>213</v>
      </c>
      <c r="C1269" s="55">
        <v>45735</v>
      </c>
      <c r="D1269" s="55">
        <v>46059</v>
      </c>
      <c r="E1269" t="s">
        <v>162</v>
      </c>
      <c r="F1269" t="s">
        <v>1666</v>
      </c>
      <c r="G1269" t="s">
        <v>282</v>
      </c>
      <c r="H1269" t="s">
        <v>47</v>
      </c>
      <c r="I1269" t="s">
        <v>48</v>
      </c>
      <c r="J1269" t="s">
        <v>49</v>
      </c>
      <c r="K1269" t="s">
        <v>50</v>
      </c>
      <c r="L1269" t="s">
        <v>645</v>
      </c>
      <c r="M1269">
        <v>0</v>
      </c>
      <c r="N1269">
        <v>0</v>
      </c>
      <c r="O1269">
        <v>1</v>
      </c>
      <c r="P1269" t="s">
        <v>47</v>
      </c>
      <c r="Q1269" t="s">
        <v>645</v>
      </c>
      <c r="R1269" t="s">
        <v>645</v>
      </c>
      <c r="S1269" t="s">
        <v>645</v>
      </c>
      <c r="T1269" t="s">
        <v>645</v>
      </c>
      <c r="U1269" s="32">
        <v>0</v>
      </c>
      <c r="V1269" s="32">
        <v>0</v>
      </c>
      <c r="W1269" s="32">
        <v>1</v>
      </c>
      <c r="X1269" s="32">
        <v>0</v>
      </c>
      <c r="Y1269" s="32">
        <v>0</v>
      </c>
      <c r="Z1269" s="32">
        <v>0</v>
      </c>
      <c r="AA1269" s="32">
        <v>0</v>
      </c>
      <c r="AB1269" s="32">
        <v>0</v>
      </c>
      <c r="AC1269" s="32">
        <v>0</v>
      </c>
      <c r="AD1269">
        <v>324</v>
      </c>
    </row>
    <row r="1270" spans="1:30" x14ac:dyDescent="0.25">
      <c r="A1270" s="26">
        <v>1269</v>
      </c>
      <c r="B1270" t="s">
        <v>213</v>
      </c>
      <c r="C1270" s="55">
        <v>45735</v>
      </c>
      <c r="D1270" s="55">
        <v>46059</v>
      </c>
      <c r="E1270" t="s">
        <v>162</v>
      </c>
      <c r="F1270" t="s">
        <v>1663</v>
      </c>
      <c r="G1270" t="s">
        <v>283</v>
      </c>
      <c r="H1270" t="s">
        <v>95</v>
      </c>
      <c r="I1270" t="s">
        <v>51</v>
      </c>
      <c r="J1270" t="s">
        <v>49</v>
      </c>
      <c r="K1270" t="s">
        <v>50</v>
      </c>
      <c r="L1270" t="s">
        <v>645</v>
      </c>
      <c r="M1270">
        <v>0</v>
      </c>
      <c r="N1270">
        <v>0</v>
      </c>
      <c r="O1270">
        <v>1</v>
      </c>
      <c r="P1270" t="s">
        <v>95</v>
      </c>
      <c r="Q1270" t="s">
        <v>645</v>
      </c>
      <c r="R1270" t="s">
        <v>645</v>
      </c>
      <c r="S1270" t="s">
        <v>645</v>
      </c>
      <c r="T1270" t="s">
        <v>645</v>
      </c>
      <c r="U1270" s="32">
        <v>0</v>
      </c>
      <c r="V1270" s="32">
        <v>0</v>
      </c>
      <c r="W1270" s="32">
        <v>0</v>
      </c>
      <c r="X1270" s="32">
        <v>0</v>
      </c>
      <c r="Y1270" s="32">
        <v>0</v>
      </c>
      <c r="Z1270" s="32">
        <v>1</v>
      </c>
      <c r="AA1270" s="32">
        <v>0</v>
      </c>
      <c r="AB1270" s="32">
        <v>0</v>
      </c>
      <c r="AC1270" s="32">
        <v>0</v>
      </c>
      <c r="AD1270">
        <v>324</v>
      </c>
    </row>
    <row r="1271" spans="1:30" x14ac:dyDescent="0.25">
      <c r="A1271" s="26">
        <v>1270</v>
      </c>
      <c r="B1271" t="s">
        <v>213</v>
      </c>
      <c r="C1271" s="55">
        <v>45735</v>
      </c>
      <c r="D1271" s="55">
        <v>46059</v>
      </c>
      <c r="E1271" t="s">
        <v>162</v>
      </c>
      <c r="F1271" t="s">
        <v>1682</v>
      </c>
      <c r="G1271" t="s">
        <v>244</v>
      </c>
      <c r="H1271" t="s">
        <v>137</v>
      </c>
      <c r="I1271" t="s">
        <v>51</v>
      </c>
      <c r="J1271" t="s">
        <v>49</v>
      </c>
      <c r="K1271" t="s">
        <v>50</v>
      </c>
      <c r="L1271" t="s">
        <v>645</v>
      </c>
      <c r="M1271">
        <v>0</v>
      </c>
      <c r="N1271">
        <v>1</v>
      </c>
      <c r="O1271">
        <v>2</v>
      </c>
      <c r="P1271" t="s">
        <v>43</v>
      </c>
      <c r="Q1271" t="s">
        <v>47</v>
      </c>
      <c r="R1271" t="s">
        <v>645</v>
      </c>
      <c r="S1271" t="s">
        <v>645</v>
      </c>
      <c r="T1271" t="s">
        <v>645</v>
      </c>
      <c r="U1271" s="32">
        <v>0</v>
      </c>
      <c r="V1271" s="32">
        <v>1</v>
      </c>
      <c r="W1271" s="32">
        <v>1</v>
      </c>
      <c r="X1271" s="32">
        <v>0</v>
      </c>
      <c r="Y1271" s="32">
        <v>0</v>
      </c>
      <c r="Z1271" s="32">
        <v>0</v>
      </c>
      <c r="AA1271" s="32">
        <v>0</v>
      </c>
      <c r="AB1271" s="32">
        <v>0</v>
      </c>
      <c r="AC1271" s="32">
        <v>1</v>
      </c>
      <c r="AD1271">
        <v>324</v>
      </c>
    </row>
    <row r="1272" spans="1:30" x14ac:dyDescent="0.25">
      <c r="A1272" s="26">
        <v>1271</v>
      </c>
      <c r="B1272" t="s">
        <v>213</v>
      </c>
      <c r="C1272" s="55">
        <v>45735</v>
      </c>
      <c r="D1272" s="55">
        <v>46059</v>
      </c>
      <c r="E1272" t="s">
        <v>162</v>
      </c>
      <c r="F1272" t="s">
        <v>1663</v>
      </c>
      <c r="G1272" t="s">
        <v>244</v>
      </c>
      <c r="H1272" t="s">
        <v>95</v>
      </c>
      <c r="I1272" t="s">
        <v>51</v>
      </c>
      <c r="J1272" t="s">
        <v>49</v>
      </c>
      <c r="K1272" t="s">
        <v>50</v>
      </c>
      <c r="L1272" t="s">
        <v>645</v>
      </c>
      <c r="M1272">
        <v>0</v>
      </c>
      <c r="N1272">
        <v>0</v>
      </c>
      <c r="O1272">
        <v>1</v>
      </c>
      <c r="P1272" t="s">
        <v>95</v>
      </c>
      <c r="Q1272" t="s">
        <v>645</v>
      </c>
      <c r="R1272" t="s">
        <v>645</v>
      </c>
      <c r="S1272" t="s">
        <v>645</v>
      </c>
      <c r="T1272" t="s">
        <v>645</v>
      </c>
      <c r="U1272" s="32">
        <v>0</v>
      </c>
      <c r="V1272" s="32">
        <v>0</v>
      </c>
      <c r="W1272" s="32">
        <v>0</v>
      </c>
      <c r="X1272" s="32">
        <v>0</v>
      </c>
      <c r="Y1272" s="32">
        <v>0</v>
      </c>
      <c r="Z1272" s="32">
        <v>1</v>
      </c>
      <c r="AA1272" s="32">
        <v>0</v>
      </c>
      <c r="AB1272" s="32">
        <v>0</v>
      </c>
      <c r="AC1272" s="32">
        <v>0</v>
      </c>
      <c r="AD1272">
        <v>324</v>
      </c>
    </row>
    <row r="1273" spans="1:30" x14ac:dyDescent="0.25">
      <c r="A1273" s="26">
        <v>1272</v>
      </c>
      <c r="B1273" t="s">
        <v>213</v>
      </c>
      <c r="C1273" s="55">
        <v>45742</v>
      </c>
      <c r="D1273" s="55">
        <v>46059</v>
      </c>
      <c r="E1273" t="s">
        <v>162</v>
      </c>
      <c r="F1273" t="s">
        <v>285</v>
      </c>
      <c r="G1273" t="s">
        <v>286</v>
      </c>
      <c r="H1273" t="s">
        <v>285</v>
      </c>
      <c r="I1273" t="s">
        <v>39</v>
      </c>
      <c r="J1273" t="s">
        <v>44</v>
      </c>
      <c r="K1273" t="s">
        <v>1784</v>
      </c>
      <c r="L1273" t="s">
        <v>80</v>
      </c>
      <c r="M1273">
        <v>0</v>
      </c>
      <c r="N1273">
        <v>0</v>
      </c>
      <c r="O1273">
        <v>1</v>
      </c>
      <c r="P1273" t="s">
        <v>285</v>
      </c>
      <c r="Q1273" t="s">
        <v>645</v>
      </c>
      <c r="R1273" t="s">
        <v>645</v>
      </c>
      <c r="S1273" t="s">
        <v>645</v>
      </c>
      <c r="T1273" t="s">
        <v>645</v>
      </c>
      <c r="U1273" s="32">
        <v>0</v>
      </c>
      <c r="V1273" s="32">
        <v>0</v>
      </c>
      <c r="W1273" s="32">
        <v>0</v>
      </c>
      <c r="X1273" s="32">
        <v>1</v>
      </c>
      <c r="Y1273" s="32">
        <v>0</v>
      </c>
      <c r="Z1273" s="32">
        <v>0</v>
      </c>
      <c r="AA1273" s="32">
        <v>0</v>
      </c>
      <c r="AB1273" s="32">
        <v>0</v>
      </c>
      <c r="AC1273" s="32">
        <v>0</v>
      </c>
      <c r="AD1273">
        <v>317</v>
      </c>
    </row>
    <row r="1274" spans="1:30" x14ac:dyDescent="0.25">
      <c r="A1274" s="26">
        <v>1273</v>
      </c>
      <c r="B1274" t="s">
        <v>213</v>
      </c>
      <c r="C1274" s="55">
        <v>45742</v>
      </c>
      <c r="D1274" s="55">
        <v>46059</v>
      </c>
      <c r="E1274" t="s">
        <v>162</v>
      </c>
      <c r="F1274" t="s">
        <v>1666</v>
      </c>
      <c r="G1274" t="s">
        <v>286</v>
      </c>
      <c r="H1274" t="s">
        <v>47</v>
      </c>
      <c r="I1274" t="s">
        <v>39</v>
      </c>
      <c r="J1274" t="s">
        <v>44</v>
      </c>
      <c r="K1274" t="s">
        <v>1784</v>
      </c>
      <c r="L1274" t="s">
        <v>80</v>
      </c>
      <c r="M1274">
        <v>0</v>
      </c>
      <c r="N1274">
        <v>0</v>
      </c>
      <c r="O1274">
        <v>1</v>
      </c>
      <c r="P1274" t="s">
        <v>47</v>
      </c>
      <c r="Q1274" t="s">
        <v>645</v>
      </c>
      <c r="R1274" t="s">
        <v>645</v>
      </c>
      <c r="S1274" t="s">
        <v>645</v>
      </c>
      <c r="T1274" t="s">
        <v>645</v>
      </c>
      <c r="U1274" s="32">
        <v>0</v>
      </c>
      <c r="V1274" s="32">
        <v>0</v>
      </c>
      <c r="W1274" s="32">
        <v>1</v>
      </c>
      <c r="X1274" s="32">
        <v>0</v>
      </c>
      <c r="Y1274" s="32">
        <v>0</v>
      </c>
      <c r="Z1274" s="32">
        <v>0</v>
      </c>
      <c r="AA1274" s="32">
        <v>0</v>
      </c>
      <c r="AB1274" s="32">
        <v>0</v>
      </c>
      <c r="AC1274" s="32">
        <v>0</v>
      </c>
      <c r="AD1274">
        <v>317</v>
      </c>
    </row>
    <row r="1275" spans="1:30" hidden="1" x14ac:dyDescent="0.25">
      <c r="A1275">
        <v>1274</v>
      </c>
      <c r="B1275" t="s">
        <v>213</v>
      </c>
      <c r="C1275" s="16">
        <v>45742</v>
      </c>
      <c r="D1275" s="16">
        <v>46059</v>
      </c>
      <c r="E1275" t="s">
        <v>162</v>
      </c>
      <c r="F1275" t="s">
        <v>38</v>
      </c>
      <c r="G1275" t="s">
        <v>286</v>
      </c>
      <c r="H1275" t="s">
        <v>645</v>
      </c>
      <c r="I1275" t="s">
        <v>39</v>
      </c>
      <c r="J1275" t="s">
        <v>44</v>
      </c>
      <c r="K1275" t="s">
        <v>1784</v>
      </c>
      <c r="L1275" t="s">
        <v>80</v>
      </c>
      <c r="M1275">
        <v>1</v>
      </c>
      <c r="N1275">
        <v>0</v>
      </c>
      <c r="P1275" t="s">
        <v>645</v>
      </c>
      <c r="Q1275" t="s">
        <v>645</v>
      </c>
      <c r="R1275" t="s">
        <v>645</v>
      </c>
      <c r="S1275" t="s">
        <v>645</v>
      </c>
      <c r="T1275" t="s">
        <v>645</v>
      </c>
      <c r="U1275">
        <v>0</v>
      </c>
      <c r="V1275">
        <v>0</v>
      </c>
      <c r="W1275">
        <v>0</v>
      </c>
      <c r="X1275">
        <v>0</v>
      </c>
      <c r="Y1275">
        <v>0</v>
      </c>
      <c r="Z1275">
        <v>0</v>
      </c>
      <c r="AA1275">
        <v>0</v>
      </c>
      <c r="AB1275">
        <v>0</v>
      </c>
      <c r="AC1275">
        <v>0</v>
      </c>
      <c r="AD1275">
        <v>317</v>
      </c>
    </row>
    <row r="1276" spans="1:30" x14ac:dyDescent="0.25">
      <c r="A1276" s="26">
        <v>1275</v>
      </c>
      <c r="B1276" t="s">
        <v>287</v>
      </c>
      <c r="C1276" s="55">
        <v>45784</v>
      </c>
      <c r="D1276" s="55">
        <v>46079</v>
      </c>
      <c r="E1276" t="s">
        <v>162</v>
      </c>
      <c r="F1276" t="s">
        <v>1682</v>
      </c>
      <c r="G1276" t="s">
        <v>308</v>
      </c>
      <c r="H1276" t="s">
        <v>137</v>
      </c>
      <c r="I1276" t="s">
        <v>55</v>
      </c>
      <c r="J1276" t="s">
        <v>138</v>
      </c>
      <c r="K1276" t="s">
        <v>113</v>
      </c>
      <c r="L1276" t="s">
        <v>645</v>
      </c>
      <c r="M1276">
        <v>0</v>
      </c>
      <c r="N1276">
        <v>1</v>
      </c>
      <c r="O1276">
        <v>2</v>
      </c>
      <c r="P1276" t="s">
        <v>43</v>
      </c>
      <c r="Q1276" t="s">
        <v>47</v>
      </c>
      <c r="R1276" t="s">
        <v>645</v>
      </c>
      <c r="S1276" t="s">
        <v>645</v>
      </c>
      <c r="T1276" t="s">
        <v>645</v>
      </c>
      <c r="U1276" s="32">
        <v>0</v>
      </c>
      <c r="V1276" s="32">
        <v>1</v>
      </c>
      <c r="W1276" s="32">
        <v>1</v>
      </c>
      <c r="X1276" s="32">
        <v>0</v>
      </c>
      <c r="Y1276" s="32">
        <v>0</v>
      </c>
      <c r="Z1276" s="32">
        <v>0</v>
      </c>
      <c r="AA1276" s="32">
        <v>0</v>
      </c>
      <c r="AB1276" s="32">
        <v>0</v>
      </c>
      <c r="AC1276" s="32">
        <v>1</v>
      </c>
      <c r="AD1276">
        <v>295</v>
      </c>
    </row>
    <row r="1277" spans="1:30" x14ac:dyDescent="0.25">
      <c r="A1277" s="26">
        <v>1276</v>
      </c>
      <c r="B1277" t="s">
        <v>287</v>
      </c>
      <c r="C1277" s="55">
        <v>45784</v>
      </c>
      <c r="D1277" s="55">
        <v>46079</v>
      </c>
      <c r="E1277" t="s">
        <v>162</v>
      </c>
      <c r="F1277" t="s">
        <v>1663</v>
      </c>
      <c r="G1277" t="s">
        <v>308</v>
      </c>
      <c r="H1277" t="s">
        <v>95</v>
      </c>
      <c r="I1277" t="s">
        <v>55</v>
      </c>
      <c r="J1277" t="s">
        <v>138</v>
      </c>
      <c r="K1277" t="s">
        <v>113</v>
      </c>
      <c r="L1277" t="s">
        <v>645</v>
      </c>
      <c r="M1277">
        <v>0</v>
      </c>
      <c r="N1277">
        <v>0</v>
      </c>
      <c r="O1277">
        <v>1</v>
      </c>
      <c r="P1277" t="s">
        <v>95</v>
      </c>
      <c r="Q1277" t="s">
        <v>645</v>
      </c>
      <c r="R1277" t="s">
        <v>645</v>
      </c>
      <c r="S1277" t="s">
        <v>645</v>
      </c>
      <c r="T1277" t="s">
        <v>645</v>
      </c>
      <c r="U1277" s="32">
        <v>0</v>
      </c>
      <c r="V1277" s="32">
        <v>0</v>
      </c>
      <c r="W1277" s="32">
        <v>0</v>
      </c>
      <c r="X1277" s="32">
        <v>0</v>
      </c>
      <c r="Y1277" s="32">
        <v>0</v>
      </c>
      <c r="Z1277" s="32">
        <v>1</v>
      </c>
      <c r="AA1277" s="32">
        <v>0</v>
      </c>
      <c r="AB1277" s="32">
        <v>0</v>
      </c>
      <c r="AC1277" s="32">
        <v>0</v>
      </c>
      <c r="AD1277">
        <v>295</v>
      </c>
    </row>
    <row r="1278" spans="1:30" x14ac:dyDescent="0.25">
      <c r="A1278" s="26">
        <v>1277</v>
      </c>
      <c r="B1278" t="s">
        <v>287</v>
      </c>
      <c r="C1278" s="55">
        <v>45784</v>
      </c>
      <c r="D1278" s="55">
        <v>46079</v>
      </c>
      <c r="E1278" t="s">
        <v>162</v>
      </c>
      <c r="F1278" t="s">
        <v>43</v>
      </c>
      <c r="G1278" t="s">
        <v>244</v>
      </c>
      <c r="H1278" t="s">
        <v>43</v>
      </c>
      <c r="I1278" t="s">
        <v>51</v>
      </c>
      <c r="J1278" t="s">
        <v>49</v>
      </c>
      <c r="K1278" t="s">
        <v>50</v>
      </c>
      <c r="L1278" t="s">
        <v>645</v>
      </c>
      <c r="M1278">
        <v>0</v>
      </c>
      <c r="N1278">
        <v>0</v>
      </c>
      <c r="O1278">
        <v>1</v>
      </c>
      <c r="P1278" t="s">
        <v>43</v>
      </c>
      <c r="Q1278" t="s">
        <v>645</v>
      </c>
      <c r="R1278" t="s">
        <v>645</v>
      </c>
      <c r="S1278" t="s">
        <v>645</v>
      </c>
      <c r="T1278" t="s">
        <v>645</v>
      </c>
      <c r="U1278" s="32">
        <v>0</v>
      </c>
      <c r="V1278" s="32">
        <v>1</v>
      </c>
      <c r="W1278" s="32">
        <v>0</v>
      </c>
      <c r="X1278" s="32">
        <v>0</v>
      </c>
      <c r="Y1278" s="32">
        <v>0</v>
      </c>
      <c r="Z1278" s="32">
        <v>0</v>
      </c>
      <c r="AA1278" s="32">
        <v>0</v>
      </c>
      <c r="AB1278" s="32">
        <v>0</v>
      </c>
      <c r="AC1278" s="32">
        <v>1</v>
      </c>
      <c r="AD1278">
        <v>295</v>
      </c>
    </row>
    <row r="1279" spans="1:30" x14ac:dyDescent="0.25">
      <c r="A1279" s="26">
        <v>1278</v>
      </c>
      <c r="B1279" t="s">
        <v>287</v>
      </c>
      <c r="C1279" s="55">
        <v>45784</v>
      </c>
      <c r="D1279" s="55">
        <v>46079</v>
      </c>
      <c r="E1279" t="s">
        <v>162</v>
      </c>
      <c r="F1279" t="s">
        <v>1682</v>
      </c>
      <c r="G1279" t="s">
        <v>309</v>
      </c>
      <c r="H1279" t="s">
        <v>137</v>
      </c>
      <c r="I1279" t="s">
        <v>67</v>
      </c>
      <c r="J1279" t="s">
        <v>49</v>
      </c>
      <c r="K1279" t="s">
        <v>50</v>
      </c>
      <c r="L1279" t="s">
        <v>645</v>
      </c>
      <c r="M1279">
        <v>0</v>
      </c>
      <c r="N1279">
        <v>1</v>
      </c>
      <c r="O1279">
        <v>2</v>
      </c>
      <c r="P1279" t="s">
        <v>43</v>
      </c>
      <c r="Q1279" t="s">
        <v>47</v>
      </c>
      <c r="R1279" t="s">
        <v>645</v>
      </c>
      <c r="S1279" t="s">
        <v>645</v>
      </c>
      <c r="T1279" t="s">
        <v>645</v>
      </c>
      <c r="U1279" s="32">
        <v>0</v>
      </c>
      <c r="V1279" s="32">
        <v>1</v>
      </c>
      <c r="W1279" s="32">
        <v>1</v>
      </c>
      <c r="X1279" s="32">
        <v>0</v>
      </c>
      <c r="Y1279" s="32">
        <v>0</v>
      </c>
      <c r="Z1279" s="32">
        <v>0</v>
      </c>
      <c r="AA1279" s="32">
        <v>0</v>
      </c>
      <c r="AB1279" s="32">
        <v>0</v>
      </c>
      <c r="AC1279" s="32">
        <v>1</v>
      </c>
      <c r="AD1279">
        <v>295</v>
      </c>
    </row>
    <row r="1280" spans="1:30" hidden="1" x14ac:dyDescent="0.25">
      <c r="A1280">
        <v>1279</v>
      </c>
      <c r="B1280" t="s">
        <v>287</v>
      </c>
      <c r="C1280" s="16">
        <v>45784</v>
      </c>
      <c r="D1280" s="16">
        <v>46079</v>
      </c>
      <c r="E1280" t="s">
        <v>162</v>
      </c>
      <c r="F1280" t="s">
        <v>38</v>
      </c>
      <c r="G1280" t="s">
        <v>310</v>
      </c>
      <c r="H1280" t="s">
        <v>645</v>
      </c>
      <c r="I1280" t="s">
        <v>55</v>
      </c>
      <c r="J1280" t="s">
        <v>49</v>
      </c>
      <c r="K1280" t="s">
        <v>50</v>
      </c>
      <c r="L1280" t="s">
        <v>645</v>
      </c>
      <c r="M1280">
        <v>1</v>
      </c>
      <c r="N1280">
        <v>0</v>
      </c>
      <c r="P1280" t="s">
        <v>645</v>
      </c>
      <c r="Q1280" t="s">
        <v>645</v>
      </c>
      <c r="R1280" t="s">
        <v>645</v>
      </c>
      <c r="S1280" t="s">
        <v>645</v>
      </c>
      <c r="T1280" t="s">
        <v>645</v>
      </c>
      <c r="U1280">
        <v>0</v>
      </c>
      <c r="V1280">
        <v>0</v>
      </c>
      <c r="W1280">
        <v>0</v>
      </c>
      <c r="X1280">
        <v>0</v>
      </c>
      <c r="Y1280">
        <v>0</v>
      </c>
      <c r="Z1280">
        <v>0</v>
      </c>
      <c r="AA1280">
        <v>0</v>
      </c>
      <c r="AB1280">
        <v>0</v>
      </c>
      <c r="AC1280">
        <v>0</v>
      </c>
      <c r="AD1280">
        <v>295</v>
      </c>
    </row>
    <row r="1281" spans="1:30" x14ac:dyDescent="0.25">
      <c r="A1281" s="26">
        <v>1280</v>
      </c>
      <c r="B1281" t="s">
        <v>287</v>
      </c>
      <c r="C1281" s="55">
        <v>45784</v>
      </c>
      <c r="D1281" s="55">
        <v>46079</v>
      </c>
      <c r="E1281" t="s">
        <v>162</v>
      </c>
      <c r="F1281" t="s">
        <v>43</v>
      </c>
      <c r="G1281" t="s">
        <v>310</v>
      </c>
      <c r="H1281" t="s">
        <v>43</v>
      </c>
      <c r="I1281" t="s">
        <v>55</v>
      </c>
      <c r="J1281" t="s">
        <v>49</v>
      </c>
      <c r="K1281" t="s">
        <v>50</v>
      </c>
      <c r="L1281" t="s">
        <v>645</v>
      </c>
      <c r="M1281">
        <v>0</v>
      </c>
      <c r="N1281">
        <v>0</v>
      </c>
      <c r="O1281">
        <v>1</v>
      </c>
      <c r="P1281" t="s">
        <v>43</v>
      </c>
      <c r="Q1281" t="s">
        <v>645</v>
      </c>
      <c r="R1281" t="s">
        <v>645</v>
      </c>
      <c r="S1281" t="s">
        <v>645</v>
      </c>
      <c r="T1281" t="s">
        <v>645</v>
      </c>
      <c r="U1281" s="32">
        <v>0</v>
      </c>
      <c r="V1281" s="32">
        <v>1</v>
      </c>
      <c r="W1281" s="32">
        <v>0</v>
      </c>
      <c r="X1281" s="32">
        <v>0</v>
      </c>
      <c r="Y1281" s="32">
        <v>0</v>
      </c>
      <c r="Z1281" s="32">
        <v>0</v>
      </c>
      <c r="AA1281" s="32">
        <v>0</v>
      </c>
      <c r="AB1281" s="32">
        <v>0</v>
      </c>
      <c r="AC1281" s="32">
        <v>1</v>
      </c>
      <c r="AD1281">
        <v>295</v>
      </c>
    </row>
    <row r="1282" spans="1:30" hidden="1" x14ac:dyDescent="0.25">
      <c r="A1282">
        <v>1281</v>
      </c>
      <c r="B1282" t="s">
        <v>287</v>
      </c>
      <c r="C1282" s="16">
        <v>45784</v>
      </c>
      <c r="D1282" s="16">
        <v>46079</v>
      </c>
      <c r="E1282" t="s">
        <v>162</v>
      </c>
      <c r="F1282" t="s">
        <v>38</v>
      </c>
      <c r="G1282" t="s">
        <v>311</v>
      </c>
      <c r="H1282" t="s">
        <v>645</v>
      </c>
      <c r="I1282" t="s">
        <v>55</v>
      </c>
      <c r="J1282" t="s">
        <v>49</v>
      </c>
      <c r="K1282" t="s">
        <v>113</v>
      </c>
      <c r="L1282" t="s">
        <v>645</v>
      </c>
      <c r="M1282">
        <v>1</v>
      </c>
      <c r="N1282">
        <v>0</v>
      </c>
      <c r="P1282" t="s">
        <v>645</v>
      </c>
      <c r="Q1282" t="s">
        <v>645</v>
      </c>
      <c r="R1282" t="s">
        <v>645</v>
      </c>
      <c r="S1282" t="s">
        <v>645</v>
      </c>
      <c r="T1282" t="s">
        <v>645</v>
      </c>
      <c r="U1282">
        <v>0</v>
      </c>
      <c r="V1282">
        <v>0</v>
      </c>
      <c r="W1282">
        <v>0</v>
      </c>
      <c r="X1282">
        <v>0</v>
      </c>
      <c r="Y1282">
        <v>0</v>
      </c>
      <c r="Z1282">
        <v>0</v>
      </c>
      <c r="AA1282">
        <v>0</v>
      </c>
      <c r="AB1282">
        <v>0</v>
      </c>
      <c r="AC1282">
        <v>0</v>
      </c>
      <c r="AD1282">
        <v>295</v>
      </c>
    </row>
    <row r="1283" spans="1:30" x14ac:dyDescent="0.25">
      <c r="A1283" s="26">
        <v>1282</v>
      </c>
      <c r="B1283" t="s">
        <v>326</v>
      </c>
      <c r="C1283" s="55">
        <v>45840</v>
      </c>
      <c r="D1283" s="55">
        <v>46062</v>
      </c>
      <c r="E1283" t="s">
        <v>162</v>
      </c>
      <c r="F1283" t="s">
        <v>1682</v>
      </c>
      <c r="G1283" t="s">
        <v>327</v>
      </c>
      <c r="H1283" t="s">
        <v>137</v>
      </c>
      <c r="I1283" t="s">
        <v>55</v>
      </c>
      <c r="J1283" t="s">
        <v>44</v>
      </c>
      <c r="K1283" t="s">
        <v>113</v>
      </c>
      <c r="L1283" t="s">
        <v>645</v>
      </c>
      <c r="M1283">
        <v>0</v>
      </c>
      <c r="N1283">
        <v>1</v>
      </c>
      <c r="O1283">
        <v>2</v>
      </c>
      <c r="P1283" t="s">
        <v>43</v>
      </c>
      <c r="Q1283" t="s">
        <v>47</v>
      </c>
      <c r="R1283" t="s">
        <v>645</v>
      </c>
      <c r="S1283" t="s">
        <v>645</v>
      </c>
      <c r="T1283" t="s">
        <v>645</v>
      </c>
      <c r="U1283" s="32">
        <v>0</v>
      </c>
      <c r="V1283" s="32">
        <v>1</v>
      </c>
      <c r="W1283" s="32">
        <v>1</v>
      </c>
      <c r="X1283" s="32">
        <v>0</v>
      </c>
      <c r="Y1283" s="32">
        <v>0</v>
      </c>
      <c r="Z1283" s="32">
        <v>0</v>
      </c>
      <c r="AA1283" s="32">
        <v>0</v>
      </c>
      <c r="AB1283" s="32">
        <v>0</v>
      </c>
      <c r="AC1283" s="32">
        <v>1</v>
      </c>
      <c r="AD1283">
        <v>222</v>
      </c>
    </row>
    <row r="1284" spans="1:30" x14ac:dyDescent="0.25">
      <c r="A1284" s="26">
        <v>1283</v>
      </c>
      <c r="B1284" t="s">
        <v>326</v>
      </c>
      <c r="C1284" s="55">
        <v>45889</v>
      </c>
      <c r="D1284" s="55">
        <v>46077</v>
      </c>
      <c r="E1284" t="s">
        <v>162</v>
      </c>
      <c r="F1284" t="s">
        <v>1682</v>
      </c>
      <c r="G1284" t="s">
        <v>341</v>
      </c>
      <c r="H1284" t="s">
        <v>137</v>
      </c>
      <c r="I1284" t="s">
        <v>55</v>
      </c>
      <c r="J1284" t="s">
        <v>40</v>
      </c>
      <c r="K1284" t="s">
        <v>68</v>
      </c>
      <c r="L1284" t="s">
        <v>645</v>
      </c>
      <c r="M1284">
        <v>0</v>
      </c>
      <c r="N1284">
        <v>1</v>
      </c>
      <c r="O1284">
        <v>2</v>
      </c>
      <c r="P1284" t="s">
        <v>43</v>
      </c>
      <c r="Q1284" t="s">
        <v>47</v>
      </c>
      <c r="R1284" t="s">
        <v>645</v>
      </c>
      <c r="S1284" t="s">
        <v>645</v>
      </c>
      <c r="T1284" t="s">
        <v>645</v>
      </c>
      <c r="U1284" s="32">
        <v>0</v>
      </c>
      <c r="V1284" s="32">
        <v>1</v>
      </c>
      <c r="W1284" s="32">
        <v>1</v>
      </c>
      <c r="X1284" s="32">
        <v>0</v>
      </c>
      <c r="Y1284" s="32">
        <v>0</v>
      </c>
      <c r="Z1284" s="32">
        <v>0</v>
      </c>
      <c r="AA1284" s="32">
        <v>0</v>
      </c>
      <c r="AB1284" s="32">
        <v>0</v>
      </c>
      <c r="AC1284" s="32">
        <v>1</v>
      </c>
      <c r="AD1284">
        <v>188</v>
      </c>
    </row>
    <row r="1285" spans="1:30" hidden="1" x14ac:dyDescent="0.25">
      <c r="A1285">
        <v>1284</v>
      </c>
      <c r="B1285" t="s">
        <v>326</v>
      </c>
      <c r="C1285" s="16">
        <v>45889</v>
      </c>
      <c r="D1285" s="16">
        <v>46058</v>
      </c>
      <c r="E1285" t="s">
        <v>162</v>
      </c>
      <c r="F1285" t="s">
        <v>651</v>
      </c>
      <c r="G1285" t="s">
        <v>188</v>
      </c>
      <c r="H1285" t="s">
        <v>645</v>
      </c>
      <c r="I1285" t="s">
        <v>55</v>
      </c>
      <c r="J1285" t="s">
        <v>40</v>
      </c>
      <c r="K1285" t="s">
        <v>113</v>
      </c>
      <c r="L1285" t="s">
        <v>645</v>
      </c>
      <c r="M1285">
        <v>1</v>
      </c>
      <c r="N1285">
        <v>0</v>
      </c>
      <c r="P1285" t="s">
        <v>645</v>
      </c>
      <c r="Q1285" t="s">
        <v>645</v>
      </c>
      <c r="R1285" t="s">
        <v>645</v>
      </c>
      <c r="S1285" t="s">
        <v>645</v>
      </c>
      <c r="T1285" t="s">
        <v>645</v>
      </c>
      <c r="U1285">
        <v>0</v>
      </c>
      <c r="V1285">
        <v>0</v>
      </c>
      <c r="W1285">
        <v>0</v>
      </c>
      <c r="X1285">
        <v>0</v>
      </c>
      <c r="Y1285">
        <v>0</v>
      </c>
      <c r="Z1285">
        <v>0</v>
      </c>
      <c r="AA1285">
        <v>0</v>
      </c>
      <c r="AB1285">
        <v>0</v>
      </c>
      <c r="AC1285">
        <v>0</v>
      </c>
      <c r="AD1285">
        <v>169</v>
      </c>
    </row>
    <row r="1286" spans="1:30" hidden="1" x14ac:dyDescent="0.25">
      <c r="A1286">
        <v>1285</v>
      </c>
      <c r="B1286" t="s">
        <v>326</v>
      </c>
      <c r="C1286" s="16">
        <v>45889</v>
      </c>
      <c r="D1286" s="16">
        <v>46058</v>
      </c>
      <c r="E1286" t="s">
        <v>162</v>
      </c>
      <c r="F1286" t="s">
        <v>38</v>
      </c>
      <c r="G1286" t="s">
        <v>342</v>
      </c>
      <c r="H1286" t="s">
        <v>645</v>
      </c>
      <c r="I1286" t="s">
        <v>55</v>
      </c>
      <c r="J1286" t="s">
        <v>40</v>
      </c>
      <c r="K1286" t="s">
        <v>113</v>
      </c>
      <c r="L1286" t="s">
        <v>645</v>
      </c>
      <c r="M1286">
        <v>1</v>
      </c>
      <c r="N1286">
        <v>0</v>
      </c>
      <c r="P1286" t="s">
        <v>645</v>
      </c>
      <c r="Q1286" t="s">
        <v>645</v>
      </c>
      <c r="R1286" t="s">
        <v>645</v>
      </c>
      <c r="S1286" t="s">
        <v>645</v>
      </c>
      <c r="T1286" t="s">
        <v>645</v>
      </c>
      <c r="U1286">
        <v>0</v>
      </c>
      <c r="V1286">
        <v>0</v>
      </c>
      <c r="W1286">
        <v>0</v>
      </c>
      <c r="X1286">
        <v>0</v>
      </c>
      <c r="Y1286">
        <v>0</v>
      </c>
      <c r="Z1286">
        <v>0</v>
      </c>
      <c r="AA1286">
        <v>0</v>
      </c>
      <c r="AB1286">
        <v>0</v>
      </c>
      <c r="AC1286">
        <v>0</v>
      </c>
      <c r="AD1286">
        <v>169</v>
      </c>
    </row>
    <row r="1287" spans="1:30" hidden="1" x14ac:dyDescent="0.25">
      <c r="A1287">
        <v>1286</v>
      </c>
      <c r="B1287" t="s">
        <v>326</v>
      </c>
      <c r="C1287" s="16">
        <v>45889</v>
      </c>
      <c r="D1287" s="16">
        <v>46052</v>
      </c>
      <c r="E1287" t="s">
        <v>162</v>
      </c>
      <c r="F1287" t="s">
        <v>651</v>
      </c>
      <c r="G1287" t="s">
        <v>343</v>
      </c>
      <c r="H1287" t="s">
        <v>645</v>
      </c>
      <c r="I1287" t="s">
        <v>55</v>
      </c>
      <c r="J1287" t="s">
        <v>44</v>
      </c>
      <c r="K1287" t="s">
        <v>113</v>
      </c>
      <c r="L1287" t="s">
        <v>645</v>
      </c>
      <c r="M1287">
        <v>1</v>
      </c>
      <c r="N1287">
        <v>0</v>
      </c>
      <c r="P1287" t="s">
        <v>645</v>
      </c>
      <c r="Q1287" t="s">
        <v>645</v>
      </c>
      <c r="R1287" t="s">
        <v>645</v>
      </c>
      <c r="S1287" t="s">
        <v>645</v>
      </c>
      <c r="T1287" t="s">
        <v>645</v>
      </c>
      <c r="U1287">
        <v>0</v>
      </c>
      <c r="V1287">
        <v>0</v>
      </c>
      <c r="W1287">
        <v>0</v>
      </c>
      <c r="X1287">
        <v>0</v>
      </c>
      <c r="Y1287">
        <v>0</v>
      </c>
      <c r="Z1287">
        <v>0</v>
      </c>
      <c r="AA1287">
        <v>0</v>
      </c>
      <c r="AB1287">
        <v>0</v>
      </c>
      <c r="AC1287">
        <v>0</v>
      </c>
      <c r="AD1287">
        <v>163</v>
      </c>
    </row>
    <row r="1288" spans="1:30" hidden="1" x14ac:dyDescent="0.25">
      <c r="A1288">
        <v>1287</v>
      </c>
      <c r="B1288" t="s">
        <v>326</v>
      </c>
      <c r="C1288" s="16">
        <v>45889</v>
      </c>
      <c r="D1288" s="16">
        <v>46071</v>
      </c>
      <c r="E1288" t="s">
        <v>162</v>
      </c>
      <c r="F1288" t="s">
        <v>651</v>
      </c>
      <c r="G1288" t="s">
        <v>40</v>
      </c>
      <c r="H1288" t="s">
        <v>645</v>
      </c>
      <c r="I1288" t="s">
        <v>90</v>
      </c>
      <c r="J1288" t="s">
        <v>40</v>
      </c>
      <c r="K1288" t="s">
        <v>113</v>
      </c>
      <c r="L1288" t="s">
        <v>645</v>
      </c>
      <c r="M1288">
        <v>1</v>
      </c>
      <c r="N1288">
        <v>0</v>
      </c>
      <c r="P1288" t="s">
        <v>645</v>
      </c>
      <c r="Q1288" t="s">
        <v>645</v>
      </c>
      <c r="R1288" t="s">
        <v>645</v>
      </c>
      <c r="S1288" t="s">
        <v>645</v>
      </c>
      <c r="T1288" t="s">
        <v>645</v>
      </c>
      <c r="U1288">
        <v>0</v>
      </c>
      <c r="V1288">
        <v>0</v>
      </c>
      <c r="W1288">
        <v>0</v>
      </c>
      <c r="X1288">
        <v>0</v>
      </c>
      <c r="Y1288">
        <v>0</v>
      </c>
      <c r="Z1288">
        <v>0</v>
      </c>
      <c r="AA1288">
        <v>0</v>
      </c>
      <c r="AB1288">
        <v>0</v>
      </c>
      <c r="AC1288">
        <v>0</v>
      </c>
      <c r="AD1288">
        <v>182</v>
      </c>
    </row>
    <row r="1289" spans="1:30" x14ac:dyDescent="0.25">
      <c r="A1289" s="26">
        <v>1288</v>
      </c>
      <c r="B1289" t="s">
        <v>326</v>
      </c>
      <c r="C1289" s="55">
        <v>45889</v>
      </c>
      <c r="D1289" s="55">
        <v>46071</v>
      </c>
      <c r="E1289" t="s">
        <v>162</v>
      </c>
      <c r="F1289" t="s">
        <v>1682</v>
      </c>
      <c r="G1289" t="s">
        <v>344</v>
      </c>
      <c r="H1289" t="s">
        <v>137</v>
      </c>
      <c r="I1289" t="s">
        <v>55</v>
      </c>
      <c r="J1289" t="s">
        <v>44</v>
      </c>
      <c r="K1289" t="s">
        <v>41</v>
      </c>
      <c r="L1289" t="s">
        <v>645</v>
      </c>
      <c r="M1289">
        <v>0</v>
      </c>
      <c r="N1289">
        <v>1</v>
      </c>
      <c r="O1289">
        <v>2</v>
      </c>
      <c r="P1289" t="s">
        <v>43</v>
      </c>
      <c r="Q1289" t="s">
        <v>47</v>
      </c>
      <c r="R1289" t="s">
        <v>645</v>
      </c>
      <c r="S1289" t="s">
        <v>645</v>
      </c>
      <c r="T1289" t="s">
        <v>645</v>
      </c>
      <c r="U1289" s="32">
        <v>0</v>
      </c>
      <c r="V1289" s="32">
        <v>1</v>
      </c>
      <c r="W1289" s="32">
        <v>1</v>
      </c>
      <c r="X1289" s="32">
        <v>0</v>
      </c>
      <c r="Y1289" s="32">
        <v>0</v>
      </c>
      <c r="Z1289" s="32">
        <v>0</v>
      </c>
      <c r="AA1289" s="32">
        <v>0</v>
      </c>
      <c r="AB1289" s="32">
        <v>0</v>
      </c>
      <c r="AC1289" s="32">
        <v>1</v>
      </c>
      <c r="AD1289">
        <v>182</v>
      </c>
    </row>
    <row r="1290" spans="1:30" x14ac:dyDescent="0.25">
      <c r="A1290" s="26">
        <v>1289</v>
      </c>
      <c r="B1290" t="s">
        <v>326</v>
      </c>
      <c r="C1290" s="55">
        <v>45896</v>
      </c>
      <c r="D1290" s="55">
        <v>46053</v>
      </c>
      <c r="E1290" t="s">
        <v>162</v>
      </c>
      <c r="F1290" t="s">
        <v>43</v>
      </c>
      <c r="G1290" t="s">
        <v>349</v>
      </c>
      <c r="H1290" t="s">
        <v>43</v>
      </c>
      <c r="I1290" t="s">
        <v>55</v>
      </c>
      <c r="J1290" t="s">
        <v>44</v>
      </c>
      <c r="K1290" t="s">
        <v>79</v>
      </c>
      <c r="L1290" t="s">
        <v>645</v>
      </c>
      <c r="M1290">
        <v>0</v>
      </c>
      <c r="N1290">
        <v>0</v>
      </c>
      <c r="O1290">
        <v>1</v>
      </c>
      <c r="P1290" t="s">
        <v>43</v>
      </c>
      <c r="Q1290" t="s">
        <v>645</v>
      </c>
      <c r="R1290" t="s">
        <v>645</v>
      </c>
      <c r="S1290" t="s">
        <v>645</v>
      </c>
      <c r="T1290" t="s">
        <v>645</v>
      </c>
      <c r="U1290" s="32">
        <v>0</v>
      </c>
      <c r="V1290" s="32">
        <v>1</v>
      </c>
      <c r="W1290" s="32">
        <v>0</v>
      </c>
      <c r="X1290" s="32">
        <v>0</v>
      </c>
      <c r="Y1290" s="32">
        <v>0</v>
      </c>
      <c r="Z1290" s="32">
        <v>0</v>
      </c>
      <c r="AA1290" s="32">
        <v>0</v>
      </c>
      <c r="AB1290" s="32">
        <v>0</v>
      </c>
      <c r="AC1290" s="32">
        <v>1</v>
      </c>
      <c r="AD1290">
        <v>157</v>
      </c>
    </row>
    <row r="1291" spans="1:30" x14ac:dyDescent="0.25">
      <c r="A1291" s="26">
        <v>1290</v>
      </c>
      <c r="B1291" t="s">
        <v>326</v>
      </c>
      <c r="C1291" s="55">
        <v>45903</v>
      </c>
      <c r="D1291" s="55">
        <v>46053</v>
      </c>
      <c r="E1291" t="s">
        <v>162</v>
      </c>
      <c r="F1291" t="s">
        <v>43</v>
      </c>
      <c r="G1291" t="s">
        <v>350</v>
      </c>
      <c r="H1291" t="s">
        <v>43</v>
      </c>
      <c r="I1291" t="s">
        <v>51</v>
      </c>
      <c r="J1291" t="s">
        <v>59</v>
      </c>
      <c r="K1291" t="s">
        <v>50</v>
      </c>
      <c r="L1291" t="s">
        <v>645</v>
      </c>
      <c r="M1291">
        <v>0</v>
      </c>
      <c r="N1291">
        <v>0</v>
      </c>
      <c r="O1291">
        <v>1</v>
      </c>
      <c r="P1291" t="s">
        <v>43</v>
      </c>
      <c r="Q1291" t="s">
        <v>645</v>
      </c>
      <c r="R1291" t="s">
        <v>645</v>
      </c>
      <c r="S1291" t="s">
        <v>645</v>
      </c>
      <c r="T1291" t="s">
        <v>645</v>
      </c>
      <c r="U1291" s="32">
        <v>0</v>
      </c>
      <c r="V1291" s="32">
        <v>1</v>
      </c>
      <c r="W1291" s="32">
        <v>0</v>
      </c>
      <c r="X1291" s="32">
        <v>0</v>
      </c>
      <c r="Y1291" s="32">
        <v>0</v>
      </c>
      <c r="Z1291" s="32">
        <v>0</v>
      </c>
      <c r="AA1291" s="32">
        <v>0</v>
      </c>
      <c r="AB1291" s="32">
        <v>0</v>
      </c>
      <c r="AC1291" s="32">
        <v>1</v>
      </c>
      <c r="AD1291">
        <v>150</v>
      </c>
    </row>
    <row r="1292" spans="1:30" x14ac:dyDescent="0.25">
      <c r="A1292" s="26">
        <v>1291</v>
      </c>
      <c r="B1292" t="s">
        <v>326</v>
      </c>
      <c r="C1292" s="55">
        <v>45917</v>
      </c>
      <c r="D1292" s="55">
        <v>46053</v>
      </c>
      <c r="E1292" t="s">
        <v>162</v>
      </c>
      <c r="F1292" t="s">
        <v>1666</v>
      </c>
      <c r="G1292" t="s">
        <v>244</v>
      </c>
      <c r="H1292" t="s">
        <v>47</v>
      </c>
      <c r="I1292" t="s">
        <v>51</v>
      </c>
      <c r="J1292" t="s">
        <v>49</v>
      </c>
      <c r="K1292" t="s">
        <v>50</v>
      </c>
      <c r="L1292" t="s">
        <v>645</v>
      </c>
      <c r="M1292">
        <v>0</v>
      </c>
      <c r="N1292">
        <v>0</v>
      </c>
      <c r="O1292">
        <v>1</v>
      </c>
      <c r="P1292" t="s">
        <v>47</v>
      </c>
      <c r="Q1292" t="s">
        <v>645</v>
      </c>
      <c r="R1292" t="s">
        <v>645</v>
      </c>
      <c r="S1292" t="s">
        <v>645</v>
      </c>
      <c r="T1292" t="s">
        <v>645</v>
      </c>
      <c r="U1292" s="32">
        <v>0</v>
      </c>
      <c r="V1292" s="32">
        <v>0</v>
      </c>
      <c r="W1292" s="32">
        <v>1</v>
      </c>
      <c r="X1292" s="32">
        <v>0</v>
      </c>
      <c r="Y1292" s="32">
        <v>0</v>
      </c>
      <c r="Z1292" s="32">
        <v>0</v>
      </c>
      <c r="AA1292" s="32">
        <v>0</v>
      </c>
      <c r="AB1292" s="32">
        <v>0</v>
      </c>
      <c r="AC1292" s="32">
        <v>0</v>
      </c>
      <c r="AD1292">
        <v>136</v>
      </c>
    </row>
    <row r="1293" spans="1:30" x14ac:dyDescent="0.25">
      <c r="A1293" s="26">
        <v>1292</v>
      </c>
      <c r="B1293" t="s">
        <v>326</v>
      </c>
      <c r="C1293" s="55">
        <v>45917</v>
      </c>
      <c r="D1293" s="55">
        <v>46053</v>
      </c>
      <c r="E1293" t="s">
        <v>162</v>
      </c>
      <c r="F1293" t="s">
        <v>1666</v>
      </c>
      <c r="G1293" t="s">
        <v>352</v>
      </c>
      <c r="H1293" t="s">
        <v>47</v>
      </c>
      <c r="I1293" t="s">
        <v>48</v>
      </c>
      <c r="J1293" t="s">
        <v>49</v>
      </c>
      <c r="K1293" t="s">
        <v>50</v>
      </c>
      <c r="L1293" t="s">
        <v>645</v>
      </c>
      <c r="M1293">
        <v>0</v>
      </c>
      <c r="N1293">
        <v>0</v>
      </c>
      <c r="O1293">
        <v>1</v>
      </c>
      <c r="P1293" t="s">
        <v>47</v>
      </c>
      <c r="Q1293" t="s">
        <v>645</v>
      </c>
      <c r="R1293" t="s">
        <v>645</v>
      </c>
      <c r="S1293" t="s">
        <v>645</v>
      </c>
      <c r="T1293" t="s">
        <v>645</v>
      </c>
      <c r="U1293" s="32">
        <v>0</v>
      </c>
      <c r="V1293" s="32">
        <v>0</v>
      </c>
      <c r="W1293" s="32">
        <v>1</v>
      </c>
      <c r="X1293" s="32">
        <v>0</v>
      </c>
      <c r="Y1293" s="32">
        <v>0</v>
      </c>
      <c r="Z1293" s="32">
        <v>0</v>
      </c>
      <c r="AA1293" s="32">
        <v>0</v>
      </c>
      <c r="AB1293" s="32">
        <v>0</v>
      </c>
      <c r="AC1293" s="32">
        <v>0</v>
      </c>
      <c r="AD1293">
        <v>136</v>
      </c>
    </row>
    <row r="1294" spans="1:30" x14ac:dyDescent="0.25">
      <c r="A1294" s="26">
        <v>1293</v>
      </c>
      <c r="B1294" t="s">
        <v>326</v>
      </c>
      <c r="C1294" s="55">
        <v>45917</v>
      </c>
      <c r="D1294" s="55">
        <v>46053</v>
      </c>
      <c r="E1294" t="s">
        <v>162</v>
      </c>
      <c r="F1294" t="s">
        <v>1666</v>
      </c>
      <c r="G1294" t="s">
        <v>353</v>
      </c>
      <c r="H1294" t="s">
        <v>47</v>
      </c>
      <c r="I1294" t="s">
        <v>48</v>
      </c>
      <c r="J1294" t="s">
        <v>49</v>
      </c>
      <c r="K1294" t="s">
        <v>50</v>
      </c>
      <c r="L1294" t="s">
        <v>645</v>
      </c>
      <c r="M1294">
        <v>0</v>
      </c>
      <c r="N1294">
        <v>0</v>
      </c>
      <c r="O1294">
        <v>1</v>
      </c>
      <c r="P1294" t="s">
        <v>47</v>
      </c>
      <c r="Q1294" t="s">
        <v>645</v>
      </c>
      <c r="R1294" t="s">
        <v>645</v>
      </c>
      <c r="S1294" t="s">
        <v>645</v>
      </c>
      <c r="T1294" t="s">
        <v>645</v>
      </c>
      <c r="U1294" s="32">
        <v>0</v>
      </c>
      <c r="V1294" s="32">
        <v>0</v>
      </c>
      <c r="W1294" s="32">
        <v>1</v>
      </c>
      <c r="X1294" s="32">
        <v>0</v>
      </c>
      <c r="Y1294" s="32">
        <v>0</v>
      </c>
      <c r="Z1294" s="32">
        <v>0</v>
      </c>
      <c r="AA1294" s="32">
        <v>0</v>
      </c>
      <c r="AB1294" s="32">
        <v>0</v>
      </c>
      <c r="AC1294" s="32">
        <v>0</v>
      </c>
      <c r="AD1294">
        <v>136</v>
      </c>
    </row>
    <row r="1295" spans="1:30" x14ac:dyDescent="0.25">
      <c r="A1295" s="26">
        <v>1294</v>
      </c>
      <c r="B1295" t="s">
        <v>326</v>
      </c>
      <c r="C1295" s="55">
        <v>45917</v>
      </c>
      <c r="D1295" s="55">
        <v>46053</v>
      </c>
      <c r="E1295" t="s">
        <v>162</v>
      </c>
      <c r="F1295" t="s">
        <v>43</v>
      </c>
      <c r="G1295" t="s">
        <v>354</v>
      </c>
      <c r="H1295" t="s">
        <v>43</v>
      </c>
      <c r="I1295" t="s">
        <v>51</v>
      </c>
      <c r="J1295" t="s">
        <v>49</v>
      </c>
      <c r="K1295" t="s">
        <v>50</v>
      </c>
      <c r="L1295" t="s">
        <v>645</v>
      </c>
      <c r="M1295">
        <v>0</v>
      </c>
      <c r="N1295">
        <v>0</v>
      </c>
      <c r="O1295">
        <v>1</v>
      </c>
      <c r="P1295" t="s">
        <v>43</v>
      </c>
      <c r="Q1295" t="s">
        <v>645</v>
      </c>
      <c r="R1295" t="s">
        <v>645</v>
      </c>
      <c r="S1295" t="s">
        <v>645</v>
      </c>
      <c r="T1295" t="s">
        <v>645</v>
      </c>
      <c r="U1295" s="32">
        <v>0</v>
      </c>
      <c r="V1295" s="32">
        <v>1</v>
      </c>
      <c r="W1295" s="32">
        <v>0</v>
      </c>
      <c r="X1295" s="32">
        <v>0</v>
      </c>
      <c r="Y1295" s="32">
        <v>0</v>
      </c>
      <c r="Z1295" s="32">
        <v>0</v>
      </c>
      <c r="AA1295" s="32">
        <v>0</v>
      </c>
      <c r="AB1295" s="32">
        <v>0</v>
      </c>
      <c r="AC1295" s="32">
        <v>1</v>
      </c>
      <c r="AD1295">
        <v>136</v>
      </c>
    </row>
    <row r="1296" spans="1:30" x14ac:dyDescent="0.25">
      <c r="A1296" s="26">
        <v>1295</v>
      </c>
      <c r="B1296" t="s">
        <v>326</v>
      </c>
      <c r="C1296" s="55">
        <v>45924</v>
      </c>
      <c r="D1296" s="55">
        <v>46058</v>
      </c>
      <c r="E1296" t="s">
        <v>162</v>
      </c>
      <c r="F1296" t="s">
        <v>43</v>
      </c>
      <c r="G1296" t="s">
        <v>361</v>
      </c>
      <c r="H1296" t="s">
        <v>43</v>
      </c>
      <c r="I1296" t="s">
        <v>51</v>
      </c>
      <c r="J1296" t="s">
        <v>56</v>
      </c>
      <c r="K1296" t="s">
        <v>50</v>
      </c>
      <c r="L1296" t="s">
        <v>645</v>
      </c>
      <c r="M1296">
        <v>0</v>
      </c>
      <c r="N1296">
        <v>0</v>
      </c>
      <c r="O1296">
        <v>1</v>
      </c>
      <c r="P1296" t="s">
        <v>43</v>
      </c>
      <c r="Q1296" t="s">
        <v>645</v>
      </c>
      <c r="R1296" t="s">
        <v>645</v>
      </c>
      <c r="S1296" t="s">
        <v>645</v>
      </c>
      <c r="T1296" t="s">
        <v>645</v>
      </c>
      <c r="U1296" s="32">
        <v>0</v>
      </c>
      <c r="V1296" s="32">
        <v>1</v>
      </c>
      <c r="W1296" s="32">
        <v>0</v>
      </c>
      <c r="X1296" s="32">
        <v>0</v>
      </c>
      <c r="Y1296" s="32">
        <v>0</v>
      </c>
      <c r="Z1296" s="32">
        <v>0</v>
      </c>
      <c r="AA1296" s="32">
        <v>0</v>
      </c>
      <c r="AB1296" s="32">
        <v>0</v>
      </c>
      <c r="AC1296" s="32">
        <v>1</v>
      </c>
      <c r="AD1296">
        <v>134</v>
      </c>
    </row>
    <row r="1297" spans="1:30" x14ac:dyDescent="0.25">
      <c r="A1297" s="26">
        <v>1296</v>
      </c>
      <c r="B1297" t="s">
        <v>326</v>
      </c>
      <c r="C1297" s="55">
        <v>45924</v>
      </c>
      <c r="D1297" s="55">
        <v>46060</v>
      </c>
      <c r="E1297" t="s">
        <v>162</v>
      </c>
      <c r="F1297" t="s">
        <v>2010</v>
      </c>
      <c r="G1297" t="s">
        <v>362</v>
      </c>
      <c r="H1297" t="s">
        <v>363</v>
      </c>
      <c r="I1297" t="s">
        <v>55</v>
      </c>
      <c r="J1297" t="s">
        <v>44</v>
      </c>
      <c r="K1297" t="s">
        <v>113</v>
      </c>
      <c r="L1297" t="s">
        <v>645</v>
      </c>
      <c r="M1297">
        <v>0</v>
      </c>
      <c r="N1297">
        <v>0</v>
      </c>
      <c r="O1297">
        <v>2</v>
      </c>
      <c r="P1297" t="s">
        <v>43</v>
      </c>
      <c r="Q1297" t="s">
        <v>88</v>
      </c>
      <c r="R1297" t="s">
        <v>645</v>
      </c>
      <c r="S1297" t="s">
        <v>645</v>
      </c>
      <c r="T1297" t="s">
        <v>645</v>
      </c>
      <c r="U1297" s="32">
        <v>0</v>
      </c>
      <c r="V1297" s="32">
        <v>1</v>
      </c>
      <c r="W1297" s="32">
        <v>0</v>
      </c>
      <c r="X1297" s="32">
        <v>0</v>
      </c>
      <c r="Y1297" s="32">
        <v>0</v>
      </c>
      <c r="Z1297" s="32">
        <v>0</v>
      </c>
      <c r="AA1297" s="32">
        <v>0</v>
      </c>
      <c r="AB1297" s="32">
        <v>0</v>
      </c>
      <c r="AC1297" s="32">
        <v>1</v>
      </c>
      <c r="AD1297">
        <v>136</v>
      </c>
    </row>
    <row r="1298" spans="1:30" x14ac:dyDescent="0.25">
      <c r="A1298" s="26">
        <v>1297</v>
      </c>
      <c r="B1298" t="s">
        <v>369</v>
      </c>
      <c r="C1298" s="55">
        <v>45931</v>
      </c>
      <c r="D1298" s="55">
        <v>46056</v>
      </c>
      <c r="E1298" t="s">
        <v>162</v>
      </c>
      <c r="F1298" t="s">
        <v>1666</v>
      </c>
      <c r="G1298" t="s">
        <v>370</v>
      </c>
      <c r="H1298" t="s">
        <v>47</v>
      </c>
      <c r="I1298" t="s">
        <v>48</v>
      </c>
      <c r="J1298" t="s">
        <v>56</v>
      </c>
      <c r="K1298" t="s">
        <v>50</v>
      </c>
      <c r="L1298" t="s">
        <v>645</v>
      </c>
      <c r="M1298">
        <v>0</v>
      </c>
      <c r="N1298">
        <v>0</v>
      </c>
      <c r="O1298">
        <v>1</v>
      </c>
      <c r="P1298" t="s">
        <v>47</v>
      </c>
      <c r="Q1298" t="s">
        <v>645</v>
      </c>
      <c r="R1298" t="s">
        <v>645</v>
      </c>
      <c r="S1298" t="s">
        <v>645</v>
      </c>
      <c r="T1298" t="s">
        <v>645</v>
      </c>
      <c r="U1298" s="32">
        <v>0</v>
      </c>
      <c r="V1298" s="32">
        <v>0</v>
      </c>
      <c r="W1298" s="32">
        <v>1</v>
      </c>
      <c r="X1298" s="32">
        <v>0</v>
      </c>
      <c r="Y1298" s="32">
        <v>0</v>
      </c>
      <c r="Z1298" s="32">
        <v>0</v>
      </c>
      <c r="AA1298" s="32">
        <v>0</v>
      </c>
      <c r="AB1298" s="32">
        <v>0</v>
      </c>
      <c r="AC1298" s="32">
        <v>0</v>
      </c>
      <c r="AD1298">
        <v>125</v>
      </c>
    </row>
    <row r="1299" spans="1:30" x14ac:dyDescent="0.25">
      <c r="A1299" s="26">
        <v>1298</v>
      </c>
      <c r="B1299" t="s">
        <v>369</v>
      </c>
      <c r="C1299" s="55">
        <v>45931</v>
      </c>
      <c r="D1299" s="55">
        <v>46056</v>
      </c>
      <c r="E1299" t="s">
        <v>162</v>
      </c>
      <c r="F1299" t="s">
        <v>1666</v>
      </c>
      <c r="G1299" t="s">
        <v>370</v>
      </c>
      <c r="H1299" t="s">
        <v>47</v>
      </c>
      <c r="I1299" t="s">
        <v>48</v>
      </c>
      <c r="J1299" t="s">
        <v>56</v>
      </c>
      <c r="K1299" t="s">
        <v>50</v>
      </c>
      <c r="L1299" t="s">
        <v>645</v>
      </c>
      <c r="M1299">
        <v>0</v>
      </c>
      <c r="N1299">
        <v>0</v>
      </c>
      <c r="O1299">
        <v>1</v>
      </c>
      <c r="P1299" t="s">
        <v>47</v>
      </c>
      <c r="Q1299" t="s">
        <v>645</v>
      </c>
      <c r="R1299" t="s">
        <v>645</v>
      </c>
      <c r="S1299" t="s">
        <v>645</v>
      </c>
      <c r="T1299" t="s">
        <v>645</v>
      </c>
      <c r="U1299" s="32">
        <v>0</v>
      </c>
      <c r="V1299" s="32">
        <v>0</v>
      </c>
      <c r="W1299" s="32">
        <v>1</v>
      </c>
      <c r="X1299" s="32">
        <v>0</v>
      </c>
      <c r="Y1299" s="32">
        <v>0</v>
      </c>
      <c r="Z1299" s="32">
        <v>0</v>
      </c>
      <c r="AA1299" s="32">
        <v>0</v>
      </c>
      <c r="AB1299" s="32">
        <v>0</v>
      </c>
      <c r="AC1299" s="32">
        <v>0</v>
      </c>
      <c r="AD1299">
        <v>125</v>
      </c>
    </row>
    <row r="1300" spans="1:30" x14ac:dyDescent="0.25">
      <c r="A1300" s="26">
        <v>1299</v>
      </c>
      <c r="B1300" t="s">
        <v>369</v>
      </c>
      <c r="C1300" s="55">
        <v>45938</v>
      </c>
      <c r="D1300" s="55">
        <v>46055</v>
      </c>
      <c r="E1300" t="s">
        <v>162</v>
      </c>
      <c r="F1300" t="s">
        <v>1682</v>
      </c>
      <c r="G1300" t="s">
        <v>374</v>
      </c>
      <c r="H1300" t="s">
        <v>137</v>
      </c>
      <c r="I1300" t="s">
        <v>55</v>
      </c>
      <c r="J1300" t="s">
        <v>44</v>
      </c>
      <c r="K1300" t="s">
        <v>113</v>
      </c>
      <c r="L1300" t="s">
        <v>645</v>
      </c>
      <c r="M1300">
        <v>0</v>
      </c>
      <c r="N1300">
        <v>1</v>
      </c>
      <c r="O1300">
        <v>2</v>
      </c>
      <c r="P1300" t="s">
        <v>43</v>
      </c>
      <c r="Q1300" t="s">
        <v>47</v>
      </c>
      <c r="R1300" t="s">
        <v>645</v>
      </c>
      <c r="S1300" t="s">
        <v>645</v>
      </c>
      <c r="T1300" t="s">
        <v>645</v>
      </c>
      <c r="U1300" s="32">
        <v>0</v>
      </c>
      <c r="V1300" s="32">
        <v>1</v>
      </c>
      <c r="W1300" s="32">
        <v>1</v>
      </c>
      <c r="X1300" s="32">
        <v>0</v>
      </c>
      <c r="Y1300" s="32">
        <v>0</v>
      </c>
      <c r="Z1300" s="32">
        <v>0</v>
      </c>
      <c r="AA1300" s="32">
        <v>0</v>
      </c>
      <c r="AB1300" s="32">
        <v>0</v>
      </c>
      <c r="AC1300" s="32">
        <v>1</v>
      </c>
      <c r="AD1300">
        <v>117</v>
      </c>
    </row>
    <row r="1301" spans="1:30" x14ac:dyDescent="0.25">
      <c r="A1301" s="26">
        <v>1300</v>
      </c>
      <c r="B1301" t="s">
        <v>369</v>
      </c>
      <c r="C1301" s="55">
        <v>45938</v>
      </c>
      <c r="D1301" s="55">
        <v>46062</v>
      </c>
      <c r="E1301" t="s">
        <v>162</v>
      </c>
      <c r="F1301" t="s">
        <v>43</v>
      </c>
      <c r="G1301" t="s">
        <v>375</v>
      </c>
      <c r="H1301" t="s">
        <v>43</v>
      </c>
      <c r="I1301" t="s">
        <v>55</v>
      </c>
      <c r="J1301" t="s">
        <v>138</v>
      </c>
      <c r="K1301" t="s">
        <v>113</v>
      </c>
      <c r="L1301" t="s">
        <v>645</v>
      </c>
      <c r="M1301">
        <v>0</v>
      </c>
      <c r="N1301">
        <v>0</v>
      </c>
      <c r="O1301">
        <v>1</v>
      </c>
      <c r="P1301" t="s">
        <v>43</v>
      </c>
      <c r="Q1301" t="s">
        <v>645</v>
      </c>
      <c r="R1301" t="s">
        <v>645</v>
      </c>
      <c r="S1301" t="s">
        <v>645</v>
      </c>
      <c r="T1301" t="s">
        <v>645</v>
      </c>
      <c r="U1301" s="32">
        <v>0</v>
      </c>
      <c r="V1301" s="32">
        <v>1</v>
      </c>
      <c r="W1301" s="32">
        <v>0</v>
      </c>
      <c r="X1301" s="32">
        <v>0</v>
      </c>
      <c r="Y1301" s="32">
        <v>0</v>
      </c>
      <c r="Z1301" s="32">
        <v>0</v>
      </c>
      <c r="AA1301" s="32">
        <v>0</v>
      </c>
      <c r="AB1301" s="32">
        <v>0</v>
      </c>
      <c r="AC1301" s="32">
        <v>1</v>
      </c>
      <c r="AD1301">
        <v>124</v>
      </c>
    </row>
    <row r="1302" spans="1:30" x14ac:dyDescent="0.25">
      <c r="A1302" s="26">
        <v>1301</v>
      </c>
      <c r="B1302" t="s">
        <v>369</v>
      </c>
      <c r="C1302" s="55">
        <v>45945</v>
      </c>
      <c r="D1302" s="55">
        <v>46071</v>
      </c>
      <c r="E1302" t="s">
        <v>162</v>
      </c>
      <c r="F1302" t="s">
        <v>1666</v>
      </c>
      <c r="G1302" t="s">
        <v>146</v>
      </c>
      <c r="H1302" t="s">
        <v>47</v>
      </c>
      <c r="I1302" t="s">
        <v>48</v>
      </c>
      <c r="J1302" t="s">
        <v>49</v>
      </c>
      <c r="K1302" t="s">
        <v>50</v>
      </c>
      <c r="L1302" t="s">
        <v>645</v>
      </c>
      <c r="M1302">
        <v>0</v>
      </c>
      <c r="N1302">
        <v>0</v>
      </c>
      <c r="O1302">
        <v>1</v>
      </c>
      <c r="P1302" t="s">
        <v>47</v>
      </c>
      <c r="Q1302" t="s">
        <v>645</v>
      </c>
      <c r="R1302" t="s">
        <v>645</v>
      </c>
      <c r="S1302" t="s">
        <v>645</v>
      </c>
      <c r="T1302" t="s">
        <v>645</v>
      </c>
      <c r="U1302" s="32">
        <v>0</v>
      </c>
      <c r="V1302" s="32">
        <v>0</v>
      </c>
      <c r="W1302" s="32">
        <v>1</v>
      </c>
      <c r="X1302" s="32">
        <v>0</v>
      </c>
      <c r="Y1302" s="32">
        <v>0</v>
      </c>
      <c r="Z1302" s="32">
        <v>0</v>
      </c>
      <c r="AA1302" s="32">
        <v>0</v>
      </c>
      <c r="AB1302" s="32">
        <v>0</v>
      </c>
      <c r="AC1302" s="32">
        <v>0</v>
      </c>
      <c r="AD1302">
        <v>126</v>
      </c>
    </row>
    <row r="1303" spans="1:30" x14ac:dyDescent="0.25">
      <c r="A1303" s="26">
        <v>1302</v>
      </c>
      <c r="B1303" t="s">
        <v>369</v>
      </c>
      <c r="C1303" s="55">
        <v>45945</v>
      </c>
      <c r="D1303" s="55">
        <v>46071</v>
      </c>
      <c r="E1303" t="s">
        <v>162</v>
      </c>
      <c r="F1303" t="s">
        <v>43</v>
      </c>
      <c r="G1303" t="s">
        <v>376</v>
      </c>
      <c r="H1303" t="s">
        <v>43</v>
      </c>
      <c r="I1303" t="s">
        <v>51</v>
      </c>
      <c r="J1303" t="s">
        <v>78</v>
      </c>
      <c r="K1303" t="s">
        <v>50</v>
      </c>
      <c r="L1303" t="s">
        <v>645</v>
      </c>
      <c r="M1303">
        <v>0</v>
      </c>
      <c r="N1303">
        <v>0</v>
      </c>
      <c r="O1303">
        <v>1</v>
      </c>
      <c r="P1303" t="s">
        <v>43</v>
      </c>
      <c r="Q1303" t="s">
        <v>645</v>
      </c>
      <c r="R1303" t="s">
        <v>645</v>
      </c>
      <c r="S1303" t="s">
        <v>645</v>
      </c>
      <c r="T1303" t="s">
        <v>645</v>
      </c>
      <c r="U1303" s="32">
        <v>0</v>
      </c>
      <c r="V1303" s="32">
        <v>1</v>
      </c>
      <c r="W1303" s="32">
        <v>0</v>
      </c>
      <c r="X1303" s="32">
        <v>0</v>
      </c>
      <c r="Y1303" s="32">
        <v>0</v>
      </c>
      <c r="Z1303" s="32">
        <v>0</v>
      </c>
      <c r="AA1303" s="32">
        <v>0</v>
      </c>
      <c r="AB1303" s="32">
        <v>0</v>
      </c>
      <c r="AC1303" s="32">
        <v>1</v>
      </c>
      <c r="AD1303">
        <v>126</v>
      </c>
    </row>
    <row r="1304" spans="1:30" x14ac:dyDescent="0.25">
      <c r="A1304" s="26">
        <v>1303</v>
      </c>
      <c r="B1304" t="s">
        <v>369</v>
      </c>
      <c r="C1304" s="55">
        <v>45945</v>
      </c>
      <c r="D1304" s="55">
        <v>46071</v>
      </c>
      <c r="E1304" t="s">
        <v>162</v>
      </c>
      <c r="F1304" t="s">
        <v>1666</v>
      </c>
      <c r="G1304" t="s">
        <v>146</v>
      </c>
      <c r="H1304" t="s">
        <v>47</v>
      </c>
      <c r="I1304" t="s">
        <v>48</v>
      </c>
      <c r="J1304" t="s">
        <v>49</v>
      </c>
      <c r="K1304" t="s">
        <v>50</v>
      </c>
      <c r="L1304" t="s">
        <v>645</v>
      </c>
      <c r="M1304">
        <v>0</v>
      </c>
      <c r="N1304">
        <v>0</v>
      </c>
      <c r="O1304">
        <v>1</v>
      </c>
      <c r="P1304" t="s">
        <v>47</v>
      </c>
      <c r="Q1304" t="s">
        <v>645</v>
      </c>
      <c r="R1304" t="s">
        <v>645</v>
      </c>
      <c r="S1304" t="s">
        <v>645</v>
      </c>
      <c r="T1304" t="s">
        <v>645</v>
      </c>
      <c r="U1304" s="32">
        <v>0</v>
      </c>
      <c r="V1304" s="32">
        <v>0</v>
      </c>
      <c r="W1304" s="32">
        <v>1</v>
      </c>
      <c r="X1304" s="32">
        <v>0</v>
      </c>
      <c r="Y1304" s="32">
        <v>0</v>
      </c>
      <c r="Z1304" s="32">
        <v>0</v>
      </c>
      <c r="AA1304" s="32">
        <v>0</v>
      </c>
      <c r="AB1304" s="32">
        <v>0</v>
      </c>
      <c r="AC1304" s="32">
        <v>0</v>
      </c>
      <c r="AD1304">
        <v>126</v>
      </c>
    </row>
    <row r="1305" spans="1:30" x14ac:dyDescent="0.25">
      <c r="A1305" s="26">
        <v>1304</v>
      </c>
      <c r="B1305" t="s">
        <v>369</v>
      </c>
      <c r="C1305" s="55">
        <v>45945</v>
      </c>
      <c r="D1305" s="55">
        <v>46066</v>
      </c>
      <c r="E1305" t="s">
        <v>162</v>
      </c>
      <c r="F1305" t="s">
        <v>43</v>
      </c>
      <c r="G1305" t="s">
        <v>350</v>
      </c>
      <c r="H1305" t="s">
        <v>43</v>
      </c>
      <c r="I1305" t="s">
        <v>51</v>
      </c>
      <c r="J1305" t="s">
        <v>59</v>
      </c>
      <c r="K1305" t="s">
        <v>50</v>
      </c>
      <c r="L1305" t="s">
        <v>645</v>
      </c>
      <c r="M1305">
        <v>0</v>
      </c>
      <c r="N1305">
        <v>0</v>
      </c>
      <c r="O1305">
        <v>1</v>
      </c>
      <c r="P1305" t="s">
        <v>43</v>
      </c>
      <c r="Q1305" t="s">
        <v>645</v>
      </c>
      <c r="R1305" t="s">
        <v>645</v>
      </c>
      <c r="S1305" t="s">
        <v>645</v>
      </c>
      <c r="T1305" t="s">
        <v>645</v>
      </c>
      <c r="U1305" s="32">
        <v>0</v>
      </c>
      <c r="V1305" s="32">
        <v>1</v>
      </c>
      <c r="W1305" s="32">
        <v>0</v>
      </c>
      <c r="X1305" s="32">
        <v>0</v>
      </c>
      <c r="Y1305" s="32">
        <v>0</v>
      </c>
      <c r="Z1305" s="32">
        <v>0</v>
      </c>
      <c r="AA1305" s="32">
        <v>0</v>
      </c>
      <c r="AB1305" s="32">
        <v>0</v>
      </c>
      <c r="AC1305" s="32">
        <v>1</v>
      </c>
      <c r="AD1305">
        <v>121</v>
      </c>
    </row>
    <row r="1306" spans="1:30" x14ac:dyDescent="0.25">
      <c r="A1306" s="26">
        <v>1305</v>
      </c>
      <c r="B1306" t="s">
        <v>369</v>
      </c>
      <c r="C1306" s="55">
        <v>45945</v>
      </c>
      <c r="D1306" s="55">
        <v>46066</v>
      </c>
      <c r="E1306" t="s">
        <v>162</v>
      </c>
      <c r="F1306" t="s">
        <v>43</v>
      </c>
      <c r="G1306" t="s">
        <v>350</v>
      </c>
      <c r="H1306" t="s">
        <v>43</v>
      </c>
      <c r="I1306" t="s">
        <v>51</v>
      </c>
      <c r="J1306" t="s">
        <v>59</v>
      </c>
      <c r="K1306" t="s">
        <v>50</v>
      </c>
      <c r="L1306" t="s">
        <v>645</v>
      </c>
      <c r="M1306">
        <v>0</v>
      </c>
      <c r="N1306">
        <v>0</v>
      </c>
      <c r="O1306">
        <v>1</v>
      </c>
      <c r="P1306" t="s">
        <v>43</v>
      </c>
      <c r="Q1306" t="s">
        <v>645</v>
      </c>
      <c r="R1306" t="s">
        <v>645</v>
      </c>
      <c r="S1306" t="s">
        <v>645</v>
      </c>
      <c r="T1306" t="s">
        <v>645</v>
      </c>
      <c r="U1306" s="32">
        <v>0</v>
      </c>
      <c r="V1306" s="32">
        <v>1</v>
      </c>
      <c r="W1306" s="32">
        <v>0</v>
      </c>
      <c r="X1306" s="32">
        <v>0</v>
      </c>
      <c r="Y1306" s="32">
        <v>0</v>
      </c>
      <c r="Z1306" s="32">
        <v>0</v>
      </c>
      <c r="AA1306" s="32">
        <v>0</v>
      </c>
      <c r="AB1306" s="32">
        <v>0</v>
      </c>
      <c r="AC1306" s="32">
        <v>1</v>
      </c>
      <c r="AD1306">
        <v>121</v>
      </c>
    </row>
    <row r="1307" spans="1:30" x14ac:dyDescent="0.25">
      <c r="A1307" s="26">
        <v>1306</v>
      </c>
      <c r="B1307" t="s">
        <v>369</v>
      </c>
      <c r="C1307" s="55">
        <v>45945</v>
      </c>
      <c r="D1307" s="55">
        <v>46066</v>
      </c>
      <c r="E1307" t="s">
        <v>162</v>
      </c>
      <c r="F1307" t="s">
        <v>43</v>
      </c>
      <c r="G1307" t="s">
        <v>350</v>
      </c>
      <c r="H1307" t="s">
        <v>43</v>
      </c>
      <c r="I1307" t="s">
        <v>51</v>
      </c>
      <c r="J1307" t="s">
        <v>59</v>
      </c>
      <c r="K1307" t="s">
        <v>50</v>
      </c>
      <c r="L1307" t="s">
        <v>645</v>
      </c>
      <c r="M1307">
        <v>0</v>
      </c>
      <c r="N1307">
        <v>0</v>
      </c>
      <c r="O1307">
        <v>1</v>
      </c>
      <c r="P1307" t="s">
        <v>43</v>
      </c>
      <c r="Q1307" t="s">
        <v>645</v>
      </c>
      <c r="R1307" t="s">
        <v>645</v>
      </c>
      <c r="S1307" t="s">
        <v>645</v>
      </c>
      <c r="T1307" t="s">
        <v>645</v>
      </c>
      <c r="U1307" s="32">
        <v>0</v>
      </c>
      <c r="V1307" s="32">
        <v>1</v>
      </c>
      <c r="W1307" s="32">
        <v>0</v>
      </c>
      <c r="X1307" s="32">
        <v>0</v>
      </c>
      <c r="Y1307" s="32">
        <v>0</v>
      </c>
      <c r="Z1307" s="32">
        <v>0</v>
      </c>
      <c r="AA1307" s="32">
        <v>0</v>
      </c>
      <c r="AB1307" s="32">
        <v>0</v>
      </c>
      <c r="AC1307" s="32">
        <v>1</v>
      </c>
      <c r="AD1307">
        <v>121</v>
      </c>
    </row>
    <row r="1308" spans="1:30" hidden="1" x14ac:dyDescent="0.25">
      <c r="A1308">
        <v>1307</v>
      </c>
      <c r="B1308" t="s">
        <v>369</v>
      </c>
      <c r="C1308" s="16">
        <v>45952</v>
      </c>
      <c r="D1308" s="16">
        <v>46059</v>
      </c>
      <c r="E1308" t="s">
        <v>162</v>
      </c>
      <c r="F1308" t="s">
        <v>651</v>
      </c>
      <c r="G1308" t="s">
        <v>188</v>
      </c>
      <c r="H1308" t="s">
        <v>645</v>
      </c>
      <c r="I1308" t="s">
        <v>55</v>
      </c>
      <c r="J1308" t="s">
        <v>40</v>
      </c>
      <c r="K1308" t="s">
        <v>113</v>
      </c>
      <c r="L1308" t="s">
        <v>645</v>
      </c>
      <c r="M1308">
        <v>1</v>
      </c>
      <c r="N1308">
        <v>0</v>
      </c>
      <c r="P1308" t="s">
        <v>645</v>
      </c>
      <c r="Q1308" t="s">
        <v>645</v>
      </c>
      <c r="R1308" t="s">
        <v>645</v>
      </c>
      <c r="S1308" t="s">
        <v>645</v>
      </c>
      <c r="T1308" t="s">
        <v>645</v>
      </c>
      <c r="U1308">
        <v>0</v>
      </c>
      <c r="V1308">
        <v>0</v>
      </c>
      <c r="W1308">
        <v>0</v>
      </c>
      <c r="X1308">
        <v>0</v>
      </c>
      <c r="Y1308">
        <v>0</v>
      </c>
      <c r="Z1308">
        <v>0</v>
      </c>
      <c r="AA1308">
        <v>0</v>
      </c>
      <c r="AB1308">
        <v>0</v>
      </c>
      <c r="AC1308">
        <v>0</v>
      </c>
      <c r="AD1308">
        <v>107</v>
      </c>
    </row>
    <row r="1309" spans="1:30" x14ac:dyDescent="0.25">
      <c r="A1309" s="26">
        <v>1308</v>
      </c>
      <c r="B1309" t="s">
        <v>369</v>
      </c>
      <c r="C1309" s="55">
        <v>45952</v>
      </c>
      <c r="D1309" s="55">
        <v>46058</v>
      </c>
      <c r="E1309" t="s">
        <v>162</v>
      </c>
      <c r="F1309" t="s">
        <v>1682</v>
      </c>
      <c r="G1309" t="s">
        <v>392</v>
      </c>
      <c r="H1309" t="s">
        <v>137</v>
      </c>
      <c r="I1309" t="s">
        <v>48</v>
      </c>
      <c r="J1309" t="s">
        <v>78</v>
      </c>
      <c r="K1309" t="s">
        <v>50</v>
      </c>
      <c r="L1309" t="s">
        <v>645</v>
      </c>
      <c r="M1309">
        <v>0</v>
      </c>
      <c r="N1309">
        <v>1</v>
      </c>
      <c r="O1309">
        <v>2</v>
      </c>
      <c r="P1309" t="s">
        <v>43</v>
      </c>
      <c r="Q1309" t="s">
        <v>47</v>
      </c>
      <c r="R1309" t="s">
        <v>645</v>
      </c>
      <c r="S1309" t="s">
        <v>645</v>
      </c>
      <c r="T1309" t="s">
        <v>645</v>
      </c>
      <c r="U1309" s="32">
        <v>0</v>
      </c>
      <c r="V1309" s="32">
        <v>1</v>
      </c>
      <c r="W1309" s="32">
        <v>1</v>
      </c>
      <c r="X1309" s="32">
        <v>0</v>
      </c>
      <c r="Y1309" s="32">
        <v>0</v>
      </c>
      <c r="Z1309" s="32">
        <v>0</v>
      </c>
      <c r="AA1309" s="32">
        <v>0</v>
      </c>
      <c r="AB1309" s="32">
        <v>0</v>
      </c>
      <c r="AC1309" s="32">
        <v>1</v>
      </c>
      <c r="AD1309">
        <v>106</v>
      </c>
    </row>
    <row r="1310" spans="1:30" x14ac:dyDescent="0.25">
      <c r="A1310" s="26">
        <v>1309</v>
      </c>
      <c r="B1310" t="s">
        <v>369</v>
      </c>
      <c r="C1310" s="55">
        <v>45957</v>
      </c>
      <c r="D1310" s="55">
        <v>46058</v>
      </c>
      <c r="E1310" t="s">
        <v>162</v>
      </c>
      <c r="F1310" t="s">
        <v>1666</v>
      </c>
      <c r="G1310" t="s">
        <v>397</v>
      </c>
      <c r="H1310" t="s">
        <v>47</v>
      </c>
      <c r="I1310" t="s">
        <v>55</v>
      </c>
      <c r="J1310" t="s">
        <v>138</v>
      </c>
      <c r="K1310" t="s">
        <v>113</v>
      </c>
      <c r="L1310" t="s">
        <v>645</v>
      </c>
      <c r="M1310">
        <v>0</v>
      </c>
      <c r="N1310">
        <v>0</v>
      </c>
      <c r="O1310">
        <v>1</v>
      </c>
      <c r="P1310" t="s">
        <v>47</v>
      </c>
      <c r="Q1310" t="s">
        <v>645</v>
      </c>
      <c r="R1310" t="s">
        <v>645</v>
      </c>
      <c r="S1310" t="s">
        <v>645</v>
      </c>
      <c r="T1310" t="s">
        <v>645</v>
      </c>
      <c r="U1310" s="32">
        <v>0</v>
      </c>
      <c r="V1310" s="32">
        <v>0</v>
      </c>
      <c r="W1310" s="32">
        <v>1</v>
      </c>
      <c r="X1310" s="32">
        <v>0</v>
      </c>
      <c r="Y1310" s="32">
        <v>0</v>
      </c>
      <c r="Z1310" s="32">
        <v>0</v>
      </c>
      <c r="AA1310" s="32">
        <v>0</v>
      </c>
      <c r="AB1310" s="32">
        <v>0</v>
      </c>
      <c r="AC1310" s="32">
        <v>0</v>
      </c>
      <c r="AD1310">
        <v>101</v>
      </c>
    </row>
    <row r="1311" spans="1:30" x14ac:dyDescent="0.25">
      <c r="A1311" s="26">
        <v>1310</v>
      </c>
      <c r="B1311" t="s">
        <v>369</v>
      </c>
      <c r="C1311" s="55">
        <v>45957</v>
      </c>
      <c r="D1311" s="55">
        <v>46058</v>
      </c>
      <c r="E1311" t="s">
        <v>162</v>
      </c>
      <c r="F1311" t="s">
        <v>1666</v>
      </c>
      <c r="G1311" t="s">
        <v>398</v>
      </c>
      <c r="H1311" t="s">
        <v>47</v>
      </c>
      <c r="I1311" t="s">
        <v>48</v>
      </c>
      <c r="J1311" t="s">
        <v>49</v>
      </c>
      <c r="K1311" t="s">
        <v>113</v>
      </c>
      <c r="L1311" t="s">
        <v>645</v>
      </c>
      <c r="M1311">
        <v>0</v>
      </c>
      <c r="N1311">
        <v>0</v>
      </c>
      <c r="O1311">
        <v>1</v>
      </c>
      <c r="P1311" t="s">
        <v>47</v>
      </c>
      <c r="Q1311" t="s">
        <v>645</v>
      </c>
      <c r="R1311" t="s">
        <v>645</v>
      </c>
      <c r="S1311" t="s">
        <v>645</v>
      </c>
      <c r="T1311" t="s">
        <v>645</v>
      </c>
      <c r="U1311" s="32">
        <v>0</v>
      </c>
      <c r="V1311" s="32">
        <v>0</v>
      </c>
      <c r="W1311" s="32">
        <v>1</v>
      </c>
      <c r="X1311" s="32">
        <v>0</v>
      </c>
      <c r="Y1311" s="32">
        <v>0</v>
      </c>
      <c r="Z1311" s="32">
        <v>0</v>
      </c>
      <c r="AA1311" s="32">
        <v>0</v>
      </c>
      <c r="AB1311" s="32">
        <v>0</v>
      </c>
      <c r="AC1311" s="32">
        <v>0</v>
      </c>
      <c r="AD1311">
        <v>101</v>
      </c>
    </row>
    <row r="1312" spans="1:30" x14ac:dyDescent="0.25">
      <c r="A1312" s="26">
        <v>1311</v>
      </c>
      <c r="B1312" t="s">
        <v>369</v>
      </c>
      <c r="C1312" s="55">
        <v>45957</v>
      </c>
      <c r="D1312" s="55">
        <v>46058</v>
      </c>
      <c r="E1312" t="s">
        <v>162</v>
      </c>
      <c r="F1312" t="s">
        <v>43</v>
      </c>
      <c r="G1312" t="s">
        <v>399</v>
      </c>
      <c r="H1312" t="s">
        <v>43</v>
      </c>
      <c r="I1312" t="s">
        <v>51</v>
      </c>
      <c r="J1312" t="s">
        <v>56</v>
      </c>
      <c r="K1312" t="s">
        <v>50</v>
      </c>
      <c r="L1312" t="s">
        <v>645</v>
      </c>
      <c r="M1312">
        <v>0</v>
      </c>
      <c r="N1312">
        <v>0</v>
      </c>
      <c r="O1312">
        <v>1</v>
      </c>
      <c r="P1312" t="s">
        <v>43</v>
      </c>
      <c r="Q1312" t="s">
        <v>645</v>
      </c>
      <c r="R1312" t="s">
        <v>645</v>
      </c>
      <c r="S1312" t="s">
        <v>645</v>
      </c>
      <c r="T1312" t="s">
        <v>645</v>
      </c>
      <c r="U1312" s="32">
        <v>0</v>
      </c>
      <c r="V1312" s="32">
        <v>1</v>
      </c>
      <c r="W1312" s="32">
        <v>0</v>
      </c>
      <c r="X1312" s="32">
        <v>0</v>
      </c>
      <c r="Y1312" s="32">
        <v>0</v>
      </c>
      <c r="Z1312" s="32">
        <v>0</v>
      </c>
      <c r="AA1312" s="32">
        <v>0</v>
      </c>
      <c r="AB1312" s="32">
        <v>0</v>
      </c>
      <c r="AC1312" s="32">
        <v>1</v>
      </c>
      <c r="AD1312">
        <v>101</v>
      </c>
    </row>
    <row r="1313" spans="1:30" x14ac:dyDescent="0.25">
      <c r="A1313" s="26">
        <v>1312</v>
      </c>
      <c r="B1313" t="s">
        <v>369</v>
      </c>
      <c r="C1313" s="55">
        <v>45957</v>
      </c>
      <c r="D1313" s="55">
        <v>46058</v>
      </c>
      <c r="E1313" t="s">
        <v>162</v>
      </c>
      <c r="F1313" t="s">
        <v>43</v>
      </c>
      <c r="G1313" t="s">
        <v>400</v>
      </c>
      <c r="H1313" t="s">
        <v>43</v>
      </c>
      <c r="I1313" t="s">
        <v>51</v>
      </c>
      <c r="J1313" t="s">
        <v>59</v>
      </c>
      <c r="K1313" t="s">
        <v>50</v>
      </c>
      <c r="L1313" t="s">
        <v>645</v>
      </c>
      <c r="M1313">
        <v>0</v>
      </c>
      <c r="N1313">
        <v>0</v>
      </c>
      <c r="O1313">
        <v>1</v>
      </c>
      <c r="P1313" t="s">
        <v>43</v>
      </c>
      <c r="Q1313" t="s">
        <v>645</v>
      </c>
      <c r="R1313" t="s">
        <v>645</v>
      </c>
      <c r="S1313" t="s">
        <v>645</v>
      </c>
      <c r="T1313" t="s">
        <v>645</v>
      </c>
      <c r="U1313" s="32">
        <v>0</v>
      </c>
      <c r="V1313" s="32">
        <v>1</v>
      </c>
      <c r="W1313" s="32">
        <v>0</v>
      </c>
      <c r="X1313" s="32">
        <v>0</v>
      </c>
      <c r="Y1313" s="32">
        <v>0</v>
      </c>
      <c r="Z1313" s="32">
        <v>0</v>
      </c>
      <c r="AA1313" s="32">
        <v>0</v>
      </c>
      <c r="AB1313" s="32">
        <v>0</v>
      </c>
      <c r="AC1313" s="32">
        <v>1</v>
      </c>
      <c r="AD1313">
        <v>101</v>
      </c>
    </row>
    <row r="1314" spans="1:30" x14ac:dyDescent="0.25">
      <c r="A1314" s="26">
        <v>1313</v>
      </c>
      <c r="B1314" t="s">
        <v>369</v>
      </c>
      <c r="C1314" s="55">
        <v>45957</v>
      </c>
      <c r="D1314" s="55">
        <v>46059</v>
      </c>
      <c r="E1314" t="s">
        <v>162</v>
      </c>
      <c r="F1314" t="s">
        <v>43</v>
      </c>
      <c r="G1314" t="s">
        <v>265</v>
      </c>
      <c r="H1314" t="s">
        <v>43</v>
      </c>
      <c r="I1314" t="s">
        <v>51</v>
      </c>
      <c r="J1314" t="s">
        <v>49</v>
      </c>
      <c r="K1314" t="s">
        <v>50</v>
      </c>
      <c r="L1314" t="s">
        <v>645</v>
      </c>
      <c r="M1314">
        <v>0</v>
      </c>
      <c r="N1314">
        <v>0</v>
      </c>
      <c r="O1314">
        <v>1</v>
      </c>
      <c r="P1314" t="s">
        <v>43</v>
      </c>
      <c r="Q1314" t="s">
        <v>645</v>
      </c>
      <c r="R1314" t="s">
        <v>645</v>
      </c>
      <c r="S1314" t="s">
        <v>645</v>
      </c>
      <c r="T1314" t="s">
        <v>645</v>
      </c>
      <c r="U1314" s="32">
        <v>0</v>
      </c>
      <c r="V1314" s="32">
        <v>1</v>
      </c>
      <c r="W1314" s="32">
        <v>0</v>
      </c>
      <c r="X1314" s="32">
        <v>0</v>
      </c>
      <c r="Y1314" s="32">
        <v>0</v>
      </c>
      <c r="Z1314" s="32">
        <v>0</v>
      </c>
      <c r="AA1314" s="32">
        <v>0</v>
      </c>
      <c r="AB1314" s="32">
        <v>0</v>
      </c>
      <c r="AC1314" s="32">
        <v>1</v>
      </c>
      <c r="AD1314">
        <v>102</v>
      </c>
    </row>
    <row r="1315" spans="1:30" x14ac:dyDescent="0.25">
      <c r="A1315" s="26">
        <v>1314</v>
      </c>
      <c r="B1315" t="s">
        <v>369</v>
      </c>
      <c r="C1315" s="55">
        <v>45957</v>
      </c>
      <c r="D1315" s="55">
        <v>46059</v>
      </c>
      <c r="E1315" t="s">
        <v>162</v>
      </c>
      <c r="F1315" t="s">
        <v>1666</v>
      </c>
      <c r="G1315" t="s">
        <v>401</v>
      </c>
      <c r="H1315" t="s">
        <v>47</v>
      </c>
      <c r="I1315" t="s">
        <v>48</v>
      </c>
      <c r="J1315" t="s">
        <v>49</v>
      </c>
      <c r="K1315" t="s">
        <v>113</v>
      </c>
      <c r="L1315" t="s">
        <v>645</v>
      </c>
      <c r="M1315">
        <v>0</v>
      </c>
      <c r="N1315">
        <v>0</v>
      </c>
      <c r="O1315">
        <v>1</v>
      </c>
      <c r="P1315" t="s">
        <v>47</v>
      </c>
      <c r="Q1315" t="s">
        <v>645</v>
      </c>
      <c r="R1315" t="s">
        <v>645</v>
      </c>
      <c r="S1315" t="s">
        <v>645</v>
      </c>
      <c r="T1315" t="s">
        <v>645</v>
      </c>
      <c r="U1315" s="32">
        <v>0</v>
      </c>
      <c r="V1315" s="32">
        <v>0</v>
      </c>
      <c r="W1315" s="32">
        <v>1</v>
      </c>
      <c r="X1315" s="32">
        <v>0</v>
      </c>
      <c r="Y1315" s="32">
        <v>0</v>
      </c>
      <c r="Z1315" s="32">
        <v>0</v>
      </c>
      <c r="AA1315" s="32">
        <v>0</v>
      </c>
      <c r="AB1315" s="32">
        <v>0</v>
      </c>
      <c r="AC1315" s="32">
        <v>0</v>
      </c>
      <c r="AD1315">
        <v>102</v>
      </c>
    </row>
    <row r="1316" spans="1:30" x14ac:dyDescent="0.25">
      <c r="A1316" s="26">
        <v>1315</v>
      </c>
      <c r="B1316" t="s">
        <v>369</v>
      </c>
      <c r="C1316" s="55">
        <v>45957</v>
      </c>
      <c r="D1316" s="55">
        <v>46058</v>
      </c>
      <c r="E1316" t="s">
        <v>162</v>
      </c>
      <c r="F1316" t="s">
        <v>43</v>
      </c>
      <c r="G1316" t="s">
        <v>265</v>
      </c>
      <c r="H1316" t="s">
        <v>43</v>
      </c>
      <c r="I1316" t="s">
        <v>51</v>
      </c>
      <c r="J1316" t="s">
        <v>49</v>
      </c>
      <c r="K1316" t="s">
        <v>50</v>
      </c>
      <c r="L1316" t="s">
        <v>645</v>
      </c>
      <c r="M1316">
        <v>0</v>
      </c>
      <c r="N1316">
        <v>0</v>
      </c>
      <c r="O1316">
        <v>1</v>
      </c>
      <c r="P1316" t="s">
        <v>43</v>
      </c>
      <c r="Q1316" t="s">
        <v>645</v>
      </c>
      <c r="R1316" t="s">
        <v>645</v>
      </c>
      <c r="S1316" t="s">
        <v>645</v>
      </c>
      <c r="T1316" t="s">
        <v>645</v>
      </c>
      <c r="U1316" s="32">
        <v>0</v>
      </c>
      <c r="V1316" s="32">
        <v>1</v>
      </c>
      <c r="W1316" s="32">
        <v>0</v>
      </c>
      <c r="X1316" s="32">
        <v>0</v>
      </c>
      <c r="Y1316" s="32">
        <v>0</v>
      </c>
      <c r="Z1316" s="32">
        <v>0</v>
      </c>
      <c r="AA1316" s="32">
        <v>0</v>
      </c>
      <c r="AB1316" s="32">
        <v>0</v>
      </c>
      <c r="AC1316" s="32">
        <v>1</v>
      </c>
      <c r="AD1316">
        <v>101</v>
      </c>
    </row>
    <row r="1317" spans="1:30" x14ac:dyDescent="0.25">
      <c r="A1317" s="26">
        <v>1316</v>
      </c>
      <c r="B1317" t="s">
        <v>369</v>
      </c>
      <c r="C1317" s="55">
        <v>45966</v>
      </c>
      <c r="D1317" s="55">
        <v>46051</v>
      </c>
      <c r="E1317" t="s">
        <v>162</v>
      </c>
      <c r="F1317" t="s">
        <v>1666</v>
      </c>
      <c r="G1317" t="s">
        <v>146</v>
      </c>
      <c r="H1317" t="s">
        <v>47</v>
      </c>
      <c r="I1317" t="s">
        <v>48</v>
      </c>
      <c r="J1317" t="s">
        <v>49</v>
      </c>
      <c r="K1317" t="s">
        <v>50</v>
      </c>
      <c r="L1317" t="s">
        <v>645</v>
      </c>
      <c r="M1317">
        <v>0</v>
      </c>
      <c r="N1317">
        <v>0</v>
      </c>
      <c r="O1317">
        <v>1</v>
      </c>
      <c r="P1317" t="s">
        <v>47</v>
      </c>
      <c r="Q1317" t="s">
        <v>645</v>
      </c>
      <c r="R1317" t="s">
        <v>645</v>
      </c>
      <c r="S1317" t="s">
        <v>645</v>
      </c>
      <c r="T1317" t="s">
        <v>645</v>
      </c>
      <c r="U1317" s="32">
        <v>0</v>
      </c>
      <c r="V1317" s="32">
        <v>0</v>
      </c>
      <c r="W1317" s="32">
        <v>1</v>
      </c>
      <c r="X1317" s="32">
        <v>0</v>
      </c>
      <c r="Y1317" s="32">
        <v>0</v>
      </c>
      <c r="Z1317" s="32">
        <v>0</v>
      </c>
      <c r="AA1317" s="32">
        <v>0</v>
      </c>
      <c r="AB1317" s="32">
        <v>0</v>
      </c>
      <c r="AC1317" s="32">
        <v>0</v>
      </c>
      <c r="AD1317">
        <v>85</v>
      </c>
    </row>
    <row r="1318" spans="1:30" x14ac:dyDescent="0.25">
      <c r="A1318" s="26">
        <v>1317</v>
      </c>
      <c r="B1318" t="s">
        <v>369</v>
      </c>
      <c r="C1318" s="55">
        <v>45966</v>
      </c>
      <c r="D1318" s="55">
        <v>46051</v>
      </c>
      <c r="E1318" t="s">
        <v>162</v>
      </c>
      <c r="F1318" t="s">
        <v>1666</v>
      </c>
      <c r="G1318" t="s">
        <v>416</v>
      </c>
      <c r="H1318" t="s">
        <v>47</v>
      </c>
      <c r="I1318" t="s">
        <v>48</v>
      </c>
      <c r="J1318" t="s">
        <v>56</v>
      </c>
      <c r="K1318" t="s">
        <v>50</v>
      </c>
      <c r="L1318" t="s">
        <v>645</v>
      </c>
      <c r="M1318">
        <v>0</v>
      </c>
      <c r="N1318">
        <v>0</v>
      </c>
      <c r="O1318">
        <v>1</v>
      </c>
      <c r="P1318" t="s">
        <v>47</v>
      </c>
      <c r="Q1318" t="s">
        <v>645</v>
      </c>
      <c r="R1318" t="s">
        <v>645</v>
      </c>
      <c r="S1318" t="s">
        <v>645</v>
      </c>
      <c r="T1318" t="s">
        <v>645</v>
      </c>
      <c r="U1318" s="32">
        <v>0</v>
      </c>
      <c r="V1318" s="32">
        <v>0</v>
      </c>
      <c r="W1318" s="32">
        <v>1</v>
      </c>
      <c r="X1318" s="32">
        <v>0</v>
      </c>
      <c r="Y1318" s="32">
        <v>0</v>
      </c>
      <c r="Z1318" s="32">
        <v>0</v>
      </c>
      <c r="AA1318" s="32">
        <v>0</v>
      </c>
      <c r="AB1318" s="32">
        <v>0</v>
      </c>
      <c r="AC1318" s="32">
        <v>0</v>
      </c>
      <c r="AD1318">
        <v>85</v>
      </c>
    </row>
    <row r="1319" spans="1:30" x14ac:dyDescent="0.25">
      <c r="A1319" s="26">
        <v>1318</v>
      </c>
      <c r="B1319" t="s">
        <v>369</v>
      </c>
      <c r="C1319" s="55">
        <v>45966</v>
      </c>
      <c r="D1319" s="55">
        <v>46051</v>
      </c>
      <c r="E1319" t="s">
        <v>162</v>
      </c>
      <c r="F1319" t="s">
        <v>1666</v>
      </c>
      <c r="G1319" t="s">
        <v>145</v>
      </c>
      <c r="H1319" t="s">
        <v>47</v>
      </c>
      <c r="I1319" t="s">
        <v>48</v>
      </c>
      <c r="J1319" t="s">
        <v>44</v>
      </c>
      <c r="K1319" t="s">
        <v>50</v>
      </c>
      <c r="L1319" t="s">
        <v>645</v>
      </c>
      <c r="M1319">
        <v>0</v>
      </c>
      <c r="N1319">
        <v>0</v>
      </c>
      <c r="O1319">
        <v>1</v>
      </c>
      <c r="P1319" t="s">
        <v>47</v>
      </c>
      <c r="Q1319" t="s">
        <v>645</v>
      </c>
      <c r="R1319" t="s">
        <v>645</v>
      </c>
      <c r="S1319" t="s">
        <v>645</v>
      </c>
      <c r="T1319" t="s">
        <v>645</v>
      </c>
      <c r="U1319" s="32">
        <v>0</v>
      </c>
      <c r="V1319" s="32">
        <v>0</v>
      </c>
      <c r="W1319" s="32">
        <v>1</v>
      </c>
      <c r="X1319" s="32">
        <v>0</v>
      </c>
      <c r="Y1319" s="32">
        <v>0</v>
      </c>
      <c r="Z1319" s="32">
        <v>0</v>
      </c>
      <c r="AA1319" s="32">
        <v>0</v>
      </c>
      <c r="AB1319" s="32">
        <v>0</v>
      </c>
      <c r="AC1319" s="32">
        <v>0</v>
      </c>
      <c r="AD1319">
        <v>85</v>
      </c>
    </row>
    <row r="1320" spans="1:30" x14ac:dyDescent="0.25">
      <c r="A1320" s="26">
        <v>1319</v>
      </c>
      <c r="B1320" t="s">
        <v>369</v>
      </c>
      <c r="C1320" s="55">
        <v>45966</v>
      </c>
      <c r="D1320" s="55">
        <v>46051</v>
      </c>
      <c r="E1320" t="s">
        <v>162</v>
      </c>
      <c r="F1320" t="s">
        <v>1666</v>
      </c>
      <c r="G1320" t="s">
        <v>417</v>
      </c>
      <c r="H1320" t="s">
        <v>47</v>
      </c>
      <c r="I1320" t="s">
        <v>48</v>
      </c>
      <c r="J1320" t="s">
        <v>44</v>
      </c>
      <c r="K1320" t="s">
        <v>50</v>
      </c>
      <c r="L1320" t="s">
        <v>645</v>
      </c>
      <c r="M1320">
        <v>0</v>
      </c>
      <c r="N1320">
        <v>0</v>
      </c>
      <c r="O1320">
        <v>1</v>
      </c>
      <c r="P1320" t="s">
        <v>47</v>
      </c>
      <c r="Q1320" t="s">
        <v>645</v>
      </c>
      <c r="R1320" t="s">
        <v>645</v>
      </c>
      <c r="S1320" t="s">
        <v>645</v>
      </c>
      <c r="T1320" t="s">
        <v>645</v>
      </c>
      <c r="U1320" s="32">
        <v>0</v>
      </c>
      <c r="V1320" s="32">
        <v>0</v>
      </c>
      <c r="W1320" s="32">
        <v>1</v>
      </c>
      <c r="X1320" s="32">
        <v>0</v>
      </c>
      <c r="Y1320" s="32">
        <v>0</v>
      </c>
      <c r="Z1320" s="32">
        <v>0</v>
      </c>
      <c r="AA1320" s="32">
        <v>0</v>
      </c>
      <c r="AB1320" s="32">
        <v>0</v>
      </c>
      <c r="AC1320" s="32">
        <v>0</v>
      </c>
      <c r="AD1320">
        <v>85</v>
      </c>
    </row>
    <row r="1321" spans="1:30" x14ac:dyDescent="0.25">
      <c r="A1321" s="26">
        <v>1320</v>
      </c>
      <c r="B1321" t="s">
        <v>369</v>
      </c>
      <c r="C1321" s="55">
        <v>45966</v>
      </c>
      <c r="D1321" s="55">
        <v>46058</v>
      </c>
      <c r="E1321" t="s">
        <v>162</v>
      </c>
      <c r="F1321" t="s">
        <v>418</v>
      </c>
      <c r="G1321" t="s">
        <v>419</v>
      </c>
      <c r="H1321" t="s">
        <v>418</v>
      </c>
      <c r="I1321" t="s">
        <v>39</v>
      </c>
      <c r="J1321" t="s">
        <v>44</v>
      </c>
      <c r="K1321" t="s">
        <v>50</v>
      </c>
      <c r="L1321" t="s">
        <v>80</v>
      </c>
      <c r="M1321">
        <v>0</v>
      </c>
      <c r="N1321">
        <v>0</v>
      </c>
      <c r="O1321">
        <v>1</v>
      </c>
      <c r="P1321" t="s">
        <v>418</v>
      </c>
      <c r="Q1321" t="s">
        <v>645</v>
      </c>
      <c r="R1321" t="s">
        <v>645</v>
      </c>
      <c r="S1321" t="s">
        <v>645</v>
      </c>
      <c r="T1321" t="s">
        <v>645</v>
      </c>
      <c r="U1321" s="32">
        <v>0</v>
      </c>
      <c r="V1321" s="32">
        <v>1</v>
      </c>
      <c r="W1321" s="32">
        <v>0</v>
      </c>
      <c r="X1321" s="32">
        <v>0</v>
      </c>
      <c r="Y1321" s="32">
        <v>0</v>
      </c>
      <c r="Z1321" s="32">
        <v>0</v>
      </c>
      <c r="AA1321" s="32">
        <v>0</v>
      </c>
      <c r="AB1321" s="32">
        <v>0</v>
      </c>
      <c r="AC1321" s="32">
        <v>0</v>
      </c>
      <c r="AD1321">
        <v>92</v>
      </c>
    </row>
    <row r="1322" spans="1:30" hidden="1" x14ac:dyDescent="0.25">
      <c r="A1322">
        <v>1321</v>
      </c>
      <c r="B1322" t="s">
        <v>369</v>
      </c>
      <c r="C1322" s="16">
        <v>45966</v>
      </c>
      <c r="D1322" s="16">
        <v>46058</v>
      </c>
      <c r="E1322" t="s">
        <v>162</v>
      </c>
      <c r="F1322" t="s">
        <v>38</v>
      </c>
      <c r="G1322" t="s">
        <v>419</v>
      </c>
      <c r="H1322" t="s">
        <v>645</v>
      </c>
      <c r="I1322" t="s">
        <v>39</v>
      </c>
      <c r="J1322" t="s">
        <v>44</v>
      </c>
      <c r="K1322" t="s">
        <v>50</v>
      </c>
      <c r="L1322" t="s">
        <v>80</v>
      </c>
      <c r="M1322">
        <v>1</v>
      </c>
      <c r="N1322">
        <v>0</v>
      </c>
      <c r="P1322" t="s">
        <v>645</v>
      </c>
      <c r="Q1322" t="s">
        <v>645</v>
      </c>
      <c r="R1322" t="s">
        <v>645</v>
      </c>
      <c r="S1322" t="s">
        <v>645</v>
      </c>
      <c r="T1322" t="s">
        <v>645</v>
      </c>
      <c r="U1322">
        <v>0</v>
      </c>
      <c r="V1322">
        <v>0</v>
      </c>
      <c r="W1322">
        <v>0</v>
      </c>
      <c r="X1322">
        <v>0</v>
      </c>
      <c r="Y1322">
        <v>0</v>
      </c>
      <c r="Z1322">
        <v>0</v>
      </c>
      <c r="AA1322">
        <v>0</v>
      </c>
      <c r="AB1322">
        <v>0</v>
      </c>
      <c r="AC1322">
        <v>0</v>
      </c>
      <c r="AD1322">
        <v>92</v>
      </c>
    </row>
    <row r="1323" spans="1:30" x14ac:dyDescent="0.25">
      <c r="A1323" s="26">
        <v>1322</v>
      </c>
      <c r="B1323" t="s">
        <v>369</v>
      </c>
      <c r="C1323" s="55">
        <v>45966</v>
      </c>
      <c r="D1323" s="55">
        <v>46059</v>
      </c>
      <c r="E1323" t="s">
        <v>162</v>
      </c>
      <c r="F1323" t="s">
        <v>1666</v>
      </c>
      <c r="G1323" t="s">
        <v>266</v>
      </c>
      <c r="H1323" t="s">
        <v>47</v>
      </c>
      <c r="I1323" t="s">
        <v>48</v>
      </c>
      <c r="J1323" t="s">
        <v>44</v>
      </c>
      <c r="K1323" t="s">
        <v>113</v>
      </c>
      <c r="L1323" t="s">
        <v>645</v>
      </c>
      <c r="M1323">
        <v>0</v>
      </c>
      <c r="N1323">
        <v>0</v>
      </c>
      <c r="O1323">
        <v>1</v>
      </c>
      <c r="P1323" t="s">
        <v>47</v>
      </c>
      <c r="Q1323" t="s">
        <v>645</v>
      </c>
      <c r="R1323" t="s">
        <v>645</v>
      </c>
      <c r="S1323" t="s">
        <v>645</v>
      </c>
      <c r="T1323" t="s">
        <v>645</v>
      </c>
      <c r="U1323" s="32">
        <v>0</v>
      </c>
      <c r="V1323" s="32">
        <v>0</v>
      </c>
      <c r="W1323" s="32">
        <v>1</v>
      </c>
      <c r="X1323" s="32">
        <v>0</v>
      </c>
      <c r="Y1323" s="32">
        <v>0</v>
      </c>
      <c r="Z1323" s="32">
        <v>0</v>
      </c>
      <c r="AA1323" s="32">
        <v>0</v>
      </c>
      <c r="AB1323" s="32">
        <v>0</v>
      </c>
      <c r="AC1323" s="32">
        <v>0</v>
      </c>
      <c r="AD1323">
        <v>93</v>
      </c>
    </row>
    <row r="1324" spans="1:30" hidden="1" x14ac:dyDescent="0.25">
      <c r="A1324">
        <v>1323</v>
      </c>
      <c r="B1324" t="s">
        <v>369</v>
      </c>
      <c r="C1324" s="16">
        <v>45966</v>
      </c>
      <c r="D1324" s="16">
        <v>46059</v>
      </c>
      <c r="E1324" t="s">
        <v>162</v>
      </c>
      <c r="F1324" t="s">
        <v>38</v>
      </c>
      <c r="G1324" t="s">
        <v>420</v>
      </c>
      <c r="H1324" t="s">
        <v>645</v>
      </c>
      <c r="I1324" t="s">
        <v>90</v>
      </c>
      <c r="J1324" t="s">
        <v>40</v>
      </c>
      <c r="K1324" t="s">
        <v>113</v>
      </c>
      <c r="L1324" t="s">
        <v>645</v>
      </c>
      <c r="M1324">
        <v>1</v>
      </c>
      <c r="N1324">
        <v>0</v>
      </c>
      <c r="P1324" t="s">
        <v>645</v>
      </c>
      <c r="Q1324" t="s">
        <v>645</v>
      </c>
      <c r="R1324" t="s">
        <v>645</v>
      </c>
      <c r="S1324" t="s">
        <v>645</v>
      </c>
      <c r="T1324" t="s">
        <v>645</v>
      </c>
      <c r="U1324">
        <v>0</v>
      </c>
      <c r="V1324">
        <v>0</v>
      </c>
      <c r="W1324">
        <v>0</v>
      </c>
      <c r="X1324">
        <v>0</v>
      </c>
      <c r="Y1324">
        <v>0</v>
      </c>
      <c r="Z1324">
        <v>0</v>
      </c>
      <c r="AA1324">
        <v>0</v>
      </c>
      <c r="AB1324">
        <v>0</v>
      </c>
      <c r="AC1324">
        <v>0</v>
      </c>
      <c r="AD1324">
        <v>93</v>
      </c>
    </row>
    <row r="1325" spans="1:30" x14ac:dyDescent="0.25">
      <c r="A1325" s="26">
        <v>1324</v>
      </c>
      <c r="B1325" t="s">
        <v>369</v>
      </c>
      <c r="C1325" s="55">
        <v>45966</v>
      </c>
      <c r="D1325" s="55">
        <v>46059</v>
      </c>
      <c r="E1325" t="s">
        <v>162</v>
      </c>
      <c r="F1325" t="s">
        <v>1682</v>
      </c>
      <c r="G1325" t="s">
        <v>393</v>
      </c>
      <c r="H1325" t="s">
        <v>137</v>
      </c>
      <c r="I1325" t="s">
        <v>51</v>
      </c>
      <c r="J1325" t="s">
        <v>49</v>
      </c>
      <c r="K1325" t="s">
        <v>50</v>
      </c>
      <c r="L1325" t="s">
        <v>645</v>
      </c>
      <c r="M1325">
        <v>0</v>
      </c>
      <c r="N1325">
        <v>1</v>
      </c>
      <c r="O1325">
        <v>2</v>
      </c>
      <c r="P1325" t="s">
        <v>43</v>
      </c>
      <c r="Q1325" t="s">
        <v>47</v>
      </c>
      <c r="R1325" t="s">
        <v>645</v>
      </c>
      <c r="S1325" t="s">
        <v>645</v>
      </c>
      <c r="T1325" t="s">
        <v>645</v>
      </c>
      <c r="U1325" s="32">
        <v>0</v>
      </c>
      <c r="V1325" s="32">
        <v>1</v>
      </c>
      <c r="W1325" s="32">
        <v>1</v>
      </c>
      <c r="X1325" s="32">
        <v>0</v>
      </c>
      <c r="Y1325" s="32">
        <v>0</v>
      </c>
      <c r="Z1325" s="32">
        <v>0</v>
      </c>
      <c r="AA1325" s="32">
        <v>0</v>
      </c>
      <c r="AB1325" s="32">
        <v>0</v>
      </c>
      <c r="AC1325" s="32">
        <v>1</v>
      </c>
      <c r="AD1325">
        <v>93</v>
      </c>
    </row>
    <row r="1326" spans="1:30" x14ac:dyDescent="0.25">
      <c r="A1326" s="26">
        <v>1325</v>
      </c>
      <c r="B1326" t="s">
        <v>369</v>
      </c>
      <c r="C1326" s="55">
        <v>45966</v>
      </c>
      <c r="D1326" s="55">
        <v>46058</v>
      </c>
      <c r="E1326" t="s">
        <v>162</v>
      </c>
      <c r="F1326" t="s">
        <v>43</v>
      </c>
      <c r="G1326" t="s">
        <v>265</v>
      </c>
      <c r="H1326" t="s">
        <v>43</v>
      </c>
      <c r="I1326" t="s">
        <v>51</v>
      </c>
      <c r="J1326" t="s">
        <v>49</v>
      </c>
      <c r="K1326" t="s">
        <v>50</v>
      </c>
      <c r="L1326" t="s">
        <v>645</v>
      </c>
      <c r="M1326">
        <v>0</v>
      </c>
      <c r="N1326">
        <v>0</v>
      </c>
      <c r="O1326">
        <v>1</v>
      </c>
      <c r="P1326" t="s">
        <v>43</v>
      </c>
      <c r="Q1326" t="s">
        <v>645</v>
      </c>
      <c r="R1326" t="s">
        <v>645</v>
      </c>
      <c r="S1326" t="s">
        <v>645</v>
      </c>
      <c r="T1326" t="s">
        <v>645</v>
      </c>
      <c r="U1326" s="32">
        <v>0</v>
      </c>
      <c r="V1326" s="32">
        <v>1</v>
      </c>
      <c r="W1326" s="32">
        <v>0</v>
      </c>
      <c r="X1326" s="32">
        <v>0</v>
      </c>
      <c r="Y1326" s="32">
        <v>0</v>
      </c>
      <c r="Z1326" s="32">
        <v>0</v>
      </c>
      <c r="AA1326" s="32">
        <v>0</v>
      </c>
      <c r="AB1326" s="32">
        <v>0</v>
      </c>
      <c r="AC1326" s="32">
        <v>1</v>
      </c>
      <c r="AD1326">
        <v>92</v>
      </c>
    </row>
    <row r="1327" spans="1:30" x14ac:dyDescent="0.25">
      <c r="A1327" s="26">
        <v>1326</v>
      </c>
      <c r="B1327" t="s">
        <v>369</v>
      </c>
      <c r="C1327" s="55">
        <v>45973</v>
      </c>
      <c r="D1327" s="55">
        <v>46056</v>
      </c>
      <c r="E1327" t="s">
        <v>162</v>
      </c>
      <c r="F1327" t="s">
        <v>140</v>
      </c>
      <c r="G1327" t="s">
        <v>425</v>
      </c>
      <c r="H1327" t="s">
        <v>142</v>
      </c>
      <c r="I1327" t="s">
        <v>90</v>
      </c>
      <c r="J1327" t="s">
        <v>56</v>
      </c>
      <c r="K1327" t="s">
        <v>113</v>
      </c>
      <c r="L1327" t="s">
        <v>645</v>
      </c>
      <c r="M1327">
        <v>0</v>
      </c>
      <c r="N1327">
        <v>0</v>
      </c>
      <c r="O1327">
        <v>1</v>
      </c>
      <c r="P1327" t="s">
        <v>142</v>
      </c>
      <c r="Q1327" t="s">
        <v>645</v>
      </c>
      <c r="R1327" t="s">
        <v>645</v>
      </c>
      <c r="S1327" t="s">
        <v>645</v>
      </c>
      <c r="T1327" t="s">
        <v>645</v>
      </c>
      <c r="U1327" s="32">
        <v>0</v>
      </c>
      <c r="V1327" s="32">
        <v>0</v>
      </c>
      <c r="W1327" s="32">
        <v>0</v>
      </c>
      <c r="X1327" s="32">
        <v>0</v>
      </c>
      <c r="Y1327" s="32">
        <v>1</v>
      </c>
      <c r="Z1327" s="32">
        <v>0</v>
      </c>
      <c r="AA1327" s="32">
        <v>0</v>
      </c>
      <c r="AB1327" s="32">
        <v>0</v>
      </c>
      <c r="AC1327" s="32">
        <v>0</v>
      </c>
      <c r="AD1327">
        <v>83</v>
      </c>
    </row>
    <row r="1328" spans="1:30" x14ac:dyDescent="0.25">
      <c r="A1328" s="26">
        <v>1327</v>
      </c>
      <c r="B1328" t="s">
        <v>369</v>
      </c>
      <c r="C1328" s="55">
        <v>45973</v>
      </c>
      <c r="D1328" s="55">
        <v>46056</v>
      </c>
      <c r="E1328" t="s">
        <v>162</v>
      </c>
      <c r="F1328" t="s">
        <v>97</v>
      </c>
      <c r="G1328" t="s">
        <v>426</v>
      </c>
      <c r="H1328" t="s">
        <v>97</v>
      </c>
      <c r="I1328" t="s">
        <v>55</v>
      </c>
      <c r="J1328" t="s">
        <v>78</v>
      </c>
      <c r="K1328" t="s">
        <v>113</v>
      </c>
      <c r="L1328" t="s">
        <v>645</v>
      </c>
      <c r="M1328">
        <v>0</v>
      </c>
      <c r="N1328">
        <v>0</v>
      </c>
      <c r="O1328">
        <v>1</v>
      </c>
      <c r="P1328" t="s">
        <v>97</v>
      </c>
      <c r="Q1328" t="s">
        <v>645</v>
      </c>
      <c r="R1328" t="s">
        <v>645</v>
      </c>
      <c r="S1328" t="s">
        <v>645</v>
      </c>
      <c r="T1328" t="s">
        <v>645</v>
      </c>
      <c r="U1328" s="32">
        <v>0</v>
      </c>
      <c r="V1328" s="32">
        <v>0</v>
      </c>
      <c r="W1328" s="32">
        <v>1</v>
      </c>
      <c r="X1328" s="32">
        <v>0</v>
      </c>
      <c r="Y1328" s="32">
        <v>0</v>
      </c>
      <c r="Z1328" s="32">
        <v>0</v>
      </c>
      <c r="AA1328" s="32">
        <v>0</v>
      </c>
      <c r="AB1328" s="32">
        <v>0</v>
      </c>
      <c r="AC1328" s="32">
        <v>0</v>
      </c>
      <c r="AD1328">
        <v>83</v>
      </c>
    </row>
    <row r="1329" spans="1:30" x14ac:dyDescent="0.25">
      <c r="A1329" s="26">
        <v>1328</v>
      </c>
      <c r="B1329" t="s">
        <v>369</v>
      </c>
      <c r="C1329" s="55">
        <v>45973</v>
      </c>
      <c r="D1329" s="55">
        <v>46077</v>
      </c>
      <c r="E1329" t="s">
        <v>162</v>
      </c>
      <c r="F1329" t="s">
        <v>1666</v>
      </c>
      <c r="G1329" t="s">
        <v>282</v>
      </c>
      <c r="H1329" t="s">
        <v>47</v>
      </c>
      <c r="I1329" t="s">
        <v>48</v>
      </c>
      <c r="J1329" t="s">
        <v>49</v>
      </c>
      <c r="K1329" t="s">
        <v>50</v>
      </c>
      <c r="L1329" t="s">
        <v>645</v>
      </c>
      <c r="M1329">
        <v>0</v>
      </c>
      <c r="N1329">
        <v>0</v>
      </c>
      <c r="O1329">
        <v>1</v>
      </c>
      <c r="P1329" t="s">
        <v>47</v>
      </c>
      <c r="Q1329" t="s">
        <v>645</v>
      </c>
      <c r="R1329" t="s">
        <v>645</v>
      </c>
      <c r="S1329" t="s">
        <v>645</v>
      </c>
      <c r="T1329" t="s">
        <v>645</v>
      </c>
      <c r="U1329" s="32">
        <v>0</v>
      </c>
      <c r="V1329" s="32">
        <v>0</v>
      </c>
      <c r="W1329" s="32">
        <v>1</v>
      </c>
      <c r="X1329" s="32">
        <v>0</v>
      </c>
      <c r="Y1329" s="32">
        <v>0</v>
      </c>
      <c r="Z1329" s="32">
        <v>0</v>
      </c>
      <c r="AA1329" s="32">
        <v>0</v>
      </c>
      <c r="AB1329" s="32">
        <v>0</v>
      </c>
      <c r="AC1329" s="32">
        <v>0</v>
      </c>
      <c r="AD1329">
        <v>104</v>
      </c>
    </row>
    <row r="1330" spans="1:30" x14ac:dyDescent="0.25">
      <c r="A1330" s="26">
        <v>1329</v>
      </c>
      <c r="B1330" t="s">
        <v>369</v>
      </c>
      <c r="C1330" s="55">
        <v>45973</v>
      </c>
      <c r="D1330" s="55">
        <v>46077</v>
      </c>
      <c r="E1330" t="s">
        <v>162</v>
      </c>
      <c r="F1330" t="s">
        <v>1666</v>
      </c>
      <c r="G1330" t="s">
        <v>282</v>
      </c>
      <c r="H1330" t="s">
        <v>47</v>
      </c>
      <c r="I1330" t="s">
        <v>48</v>
      </c>
      <c r="J1330" t="s">
        <v>49</v>
      </c>
      <c r="K1330" t="s">
        <v>50</v>
      </c>
      <c r="L1330" t="s">
        <v>645</v>
      </c>
      <c r="M1330">
        <v>0</v>
      </c>
      <c r="N1330">
        <v>0</v>
      </c>
      <c r="O1330">
        <v>1</v>
      </c>
      <c r="P1330" t="s">
        <v>47</v>
      </c>
      <c r="Q1330" t="s">
        <v>645</v>
      </c>
      <c r="R1330" t="s">
        <v>645</v>
      </c>
      <c r="S1330" t="s">
        <v>645</v>
      </c>
      <c r="T1330" t="s">
        <v>645</v>
      </c>
      <c r="U1330" s="32">
        <v>0</v>
      </c>
      <c r="V1330" s="32">
        <v>0</v>
      </c>
      <c r="W1330" s="32">
        <v>1</v>
      </c>
      <c r="X1330" s="32">
        <v>0</v>
      </c>
      <c r="Y1330" s="32">
        <v>0</v>
      </c>
      <c r="Z1330" s="32">
        <v>0</v>
      </c>
      <c r="AA1330" s="32">
        <v>0</v>
      </c>
      <c r="AB1330" s="32">
        <v>0</v>
      </c>
      <c r="AC1330" s="32">
        <v>0</v>
      </c>
      <c r="AD1330">
        <v>104</v>
      </c>
    </row>
    <row r="1331" spans="1:30" x14ac:dyDescent="0.25">
      <c r="A1331" s="26">
        <v>1330</v>
      </c>
      <c r="B1331" t="s">
        <v>369</v>
      </c>
      <c r="C1331" s="55">
        <v>45973</v>
      </c>
      <c r="D1331" s="55">
        <v>46067</v>
      </c>
      <c r="E1331" t="s">
        <v>162</v>
      </c>
      <c r="F1331" t="s">
        <v>43</v>
      </c>
      <c r="G1331" t="s">
        <v>243</v>
      </c>
      <c r="H1331" t="s">
        <v>43</v>
      </c>
      <c r="I1331" t="s">
        <v>51</v>
      </c>
      <c r="J1331" t="s">
        <v>56</v>
      </c>
      <c r="K1331" t="s">
        <v>50</v>
      </c>
      <c r="L1331" t="s">
        <v>645</v>
      </c>
      <c r="M1331">
        <v>0</v>
      </c>
      <c r="N1331">
        <v>0</v>
      </c>
      <c r="O1331">
        <v>1</v>
      </c>
      <c r="P1331" t="s">
        <v>43</v>
      </c>
      <c r="Q1331" t="s">
        <v>645</v>
      </c>
      <c r="R1331" t="s">
        <v>645</v>
      </c>
      <c r="S1331" t="s">
        <v>645</v>
      </c>
      <c r="T1331" t="s">
        <v>645</v>
      </c>
      <c r="U1331" s="32">
        <v>0</v>
      </c>
      <c r="V1331" s="32">
        <v>1</v>
      </c>
      <c r="W1331" s="32">
        <v>0</v>
      </c>
      <c r="X1331" s="32">
        <v>0</v>
      </c>
      <c r="Y1331" s="32">
        <v>0</v>
      </c>
      <c r="Z1331" s="32">
        <v>0</v>
      </c>
      <c r="AA1331" s="32">
        <v>0</v>
      </c>
      <c r="AB1331" s="32">
        <v>0</v>
      </c>
      <c r="AC1331" s="32">
        <v>1</v>
      </c>
      <c r="AD1331">
        <v>94</v>
      </c>
    </row>
    <row r="1332" spans="1:30" x14ac:dyDescent="0.25">
      <c r="A1332" s="26">
        <v>1331</v>
      </c>
      <c r="B1332" t="s">
        <v>369</v>
      </c>
      <c r="C1332" s="55">
        <v>45973</v>
      </c>
      <c r="D1332" s="55">
        <v>46079</v>
      </c>
      <c r="E1332" t="s">
        <v>162</v>
      </c>
      <c r="F1332" t="s">
        <v>1665</v>
      </c>
      <c r="G1332" t="s">
        <v>427</v>
      </c>
      <c r="H1332" t="s">
        <v>169</v>
      </c>
      <c r="I1332" t="s">
        <v>51</v>
      </c>
      <c r="J1332" t="s">
        <v>40</v>
      </c>
      <c r="K1332" t="s">
        <v>50</v>
      </c>
      <c r="L1332" t="s">
        <v>645</v>
      </c>
      <c r="M1332">
        <v>0</v>
      </c>
      <c r="N1332">
        <v>0</v>
      </c>
      <c r="O1332">
        <v>2</v>
      </c>
      <c r="P1332" t="s">
        <v>43</v>
      </c>
      <c r="Q1332" t="s">
        <v>168</v>
      </c>
      <c r="R1332" t="s">
        <v>645</v>
      </c>
      <c r="S1332" t="s">
        <v>645</v>
      </c>
      <c r="T1332" t="s">
        <v>645</v>
      </c>
      <c r="U1332" s="32">
        <v>0</v>
      </c>
      <c r="V1332" s="32">
        <v>1</v>
      </c>
      <c r="W1332" s="32">
        <v>0</v>
      </c>
      <c r="X1332" s="32">
        <v>0</v>
      </c>
      <c r="Y1332" s="32">
        <v>0</v>
      </c>
      <c r="Z1332" s="32">
        <v>0</v>
      </c>
      <c r="AA1332" s="32">
        <v>0</v>
      </c>
      <c r="AB1332" s="32">
        <v>0</v>
      </c>
      <c r="AC1332" s="32">
        <v>1</v>
      </c>
      <c r="AD1332">
        <v>106</v>
      </c>
    </row>
    <row r="1333" spans="1:30" x14ac:dyDescent="0.25">
      <c r="A1333" s="26">
        <v>1332</v>
      </c>
      <c r="B1333" t="s">
        <v>369</v>
      </c>
      <c r="C1333" s="55">
        <v>45980</v>
      </c>
      <c r="D1333" s="55">
        <v>46071</v>
      </c>
      <c r="E1333" t="s">
        <v>162</v>
      </c>
      <c r="F1333" t="s">
        <v>1666</v>
      </c>
      <c r="G1333" t="s">
        <v>282</v>
      </c>
      <c r="H1333" t="s">
        <v>47</v>
      </c>
      <c r="I1333" t="s">
        <v>48</v>
      </c>
      <c r="J1333" t="s">
        <v>49</v>
      </c>
      <c r="K1333" t="s">
        <v>50</v>
      </c>
      <c r="L1333" t="s">
        <v>645</v>
      </c>
      <c r="M1333">
        <v>0</v>
      </c>
      <c r="N1333">
        <v>0</v>
      </c>
      <c r="O1333">
        <v>1</v>
      </c>
      <c r="P1333" t="s">
        <v>47</v>
      </c>
      <c r="Q1333" t="s">
        <v>645</v>
      </c>
      <c r="R1333" t="s">
        <v>645</v>
      </c>
      <c r="S1333" t="s">
        <v>645</v>
      </c>
      <c r="T1333" t="s">
        <v>645</v>
      </c>
      <c r="U1333" s="32">
        <v>0</v>
      </c>
      <c r="V1333" s="32">
        <v>0</v>
      </c>
      <c r="W1333" s="32">
        <v>1</v>
      </c>
      <c r="X1333" s="32">
        <v>0</v>
      </c>
      <c r="Y1333" s="32">
        <v>0</v>
      </c>
      <c r="Z1333" s="32">
        <v>0</v>
      </c>
      <c r="AA1333" s="32">
        <v>0</v>
      </c>
      <c r="AB1333" s="32">
        <v>0</v>
      </c>
      <c r="AC1333" s="32">
        <v>0</v>
      </c>
      <c r="AD1333">
        <v>91</v>
      </c>
    </row>
    <row r="1334" spans="1:30" x14ac:dyDescent="0.25">
      <c r="A1334" s="26">
        <v>1333</v>
      </c>
      <c r="B1334" t="s">
        <v>369</v>
      </c>
      <c r="C1334" s="55">
        <v>45980</v>
      </c>
      <c r="D1334" s="55">
        <v>46051</v>
      </c>
      <c r="E1334" t="s">
        <v>162</v>
      </c>
      <c r="F1334" t="s">
        <v>1666</v>
      </c>
      <c r="G1334" t="s">
        <v>437</v>
      </c>
      <c r="H1334" t="s">
        <v>47</v>
      </c>
      <c r="I1334" t="s">
        <v>48</v>
      </c>
      <c r="J1334" t="s">
        <v>56</v>
      </c>
      <c r="K1334" t="s">
        <v>50</v>
      </c>
      <c r="L1334" t="s">
        <v>645</v>
      </c>
      <c r="M1334">
        <v>0</v>
      </c>
      <c r="N1334">
        <v>0</v>
      </c>
      <c r="O1334">
        <v>1</v>
      </c>
      <c r="P1334" t="s">
        <v>47</v>
      </c>
      <c r="Q1334" t="s">
        <v>645</v>
      </c>
      <c r="R1334" t="s">
        <v>645</v>
      </c>
      <c r="S1334" t="s">
        <v>645</v>
      </c>
      <c r="T1334" t="s">
        <v>645</v>
      </c>
      <c r="U1334" s="32">
        <v>0</v>
      </c>
      <c r="V1334" s="32">
        <v>0</v>
      </c>
      <c r="W1334" s="32">
        <v>1</v>
      </c>
      <c r="X1334" s="32">
        <v>0</v>
      </c>
      <c r="Y1334" s="32">
        <v>0</v>
      </c>
      <c r="Z1334" s="32">
        <v>0</v>
      </c>
      <c r="AA1334" s="32">
        <v>0</v>
      </c>
      <c r="AB1334" s="32">
        <v>0</v>
      </c>
      <c r="AC1334" s="32">
        <v>0</v>
      </c>
      <c r="AD1334">
        <v>71</v>
      </c>
    </row>
    <row r="1335" spans="1:30" x14ac:dyDescent="0.25">
      <c r="A1335" s="26">
        <v>1334</v>
      </c>
      <c r="B1335" t="s">
        <v>369</v>
      </c>
      <c r="C1335" s="55">
        <v>45980</v>
      </c>
      <c r="D1335" s="55">
        <v>46067</v>
      </c>
      <c r="E1335" t="s">
        <v>162</v>
      </c>
      <c r="F1335" t="s">
        <v>43</v>
      </c>
      <c r="G1335" t="s">
        <v>438</v>
      </c>
      <c r="H1335" t="s">
        <v>43</v>
      </c>
      <c r="I1335" t="s">
        <v>51</v>
      </c>
      <c r="J1335" t="s">
        <v>78</v>
      </c>
      <c r="K1335" t="s">
        <v>50</v>
      </c>
      <c r="L1335" t="s">
        <v>645</v>
      </c>
      <c r="M1335">
        <v>0</v>
      </c>
      <c r="N1335">
        <v>0</v>
      </c>
      <c r="O1335">
        <v>1</v>
      </c>
      <c r="P1335" t="s">
        <v>43</v>
      </c>
      <c r="Q1335" t="s">
        <v>645</v>
      </c>
      <c r="R1335" t="s">
        <v>645</v>
      </c>
      <c r="S1335" t="s">
        <v>645</v>
      </c>
      <c r="T1335" t="s">
        <v>645</v>
      </c>
      <c r="U1335" s="32">
        <v>0</v>
      </c>
      <c r="V1335" s="32">
        <v>1</v>
      </c>
      <c r="W1335" s="32">
        <v>0</v>
      </c>
      <c r="X1335" s="32">
        <v>0</v>
      </c>
      <c r="Y1335" s="32">
        <v>0</v>
      </c>
      <c r="Z1335" s="32">
        <v>0</v>
      </c>
      <c r="AA1335" s="32">
        <v>0</v>
      </c>
      <c r="AB1335" s="32">
        <v>0</v>
      </c>
      <c r="AC1335" s="32">
        <v>1</v>
      </c>
      <c r="AD1335">
        <v>87</v>
      </c>
    </row>
    <row r="1336" spans="1:30" x14ac:dyDescent="0.25">
      <c r="A1336" s="26">
        <v>1335</v>
      </c>
      <c r="B1336" t="s">
        <v>369</v>
      </c>
      <c r="C1336" s="55">
        <v>45986</v>
      </c>
      <c r="D1336" s="55">
        <v>46060</v>
      </c>
      <c r="E1336" t="s">
        <v>162</v>
      </c>
      <c r="F1336" t="s">
        <v>43</v>
      </c>
      <c r="G1336" t="s">
        <v>442</v>
      </c>
      <c r="H1336" t="s">
        <v>43</v>
      </c>
      <c r="I1336" t="s">
        <v>51</v>
      </c>
      <c r="J1336" t="s">
        <v>49</v>
      </c>
      <c r="K1336" t="s">
        <v>50</v>
      </c>
      <c r="L1336" t="s">
        <v>645</v>
      </c>
      <c r="M1336">
        <v>0</v>
      </c>
      <c r="N1336">
        <v>0</v>
      </c>
      <c r="O1336">
        <v>1</v>
      </c>
      <c r="P1336" t="s">
        <v>43</v>
      </c>
      <c r="Q1336" t="s">
        <v>645</v>
      </c>
      <c r="R1336" t="s">
        <v>645</v>
      </c>
      <c r="S1336" t="s">
        <v>645</v>
      </c>
      <c r="T1336" t="s">
        <v>645</v>
      </c>
      <c r="U1336" s="32">
        <v>0</v>
      </c>
      <c r="V1336" s="32">
        <v>1</v>
      </c>
      <c r="W1336" s="32">
        <v>0</v>
      </c>
      <c r="X1336" s="32">
        <v>0</v>
      </c>
      <c r="Y1336" s="32">
        <v>0</v>
      </c>
      <c r="Z1336" s="32">
        <v>0</v>
      </c>
      <c r="AA1336" s="32">
        <v>0</v>
      </c>
      <c r="AB1336" s="32">
        <v>0</v>
      </c>
      <c r="AC1336" s="32">
        <v>1</v>
      </c>
      <c r="AD1336">
        <v>74</v>
      </c>
    </row>
    <row r="1337" spans="1:30" x14ac:dyDescent="0.25">
      <c r="A1337" s="26">
        <v>1336</v>
      </c>
      <c r="B1337" t="s">
        <v>369</v>
      </c>
      <c r="C1337" s="55">
        <v>45986</v>
      </c>
      <c r="D1337" s="55">
        <v>46072</v>
      </c>
      <c r="E1337" t="s">
        <v>162</v>
      </c>
      <c r="F1337" t="s">
        <v>43</v>
      </c>
      <c r="G1337" t="s">
        <v>443</v>
      </c>
      <c r="H1337" t="s">
        <v>43</v>
      </c>
      <c r="I1337" t="s">
        <v>51</v>
      </c>
      <c r="J1337" t="s">
        <v>78</v>
      </c>
      <c r="K1337" t="s">
        <v>50</v>
      </c>
      <c r="L1337" t="s">
        <v>645</v>
      </c>
      <c r="M1337">
        <v>0</v>
      </c>
      <c r="N1337">
        <v>0</v>
      </c>
      <c r="O1337">
        <v>1</v>
      </c>
      <c r="P1337" t="s">
        <v>43</v>
      </c>
      <c r="Q1337" t="s">
        <v>645</v>
      </c>
      <c r="R1337" t="s">
        <v>645</v>
      </c>
      <c r="S1337" t="s">
        <v>645</v>
      </c>
      <c r="T1337" t="s">
        <v>645</v>
      </c>
      <c r="U1337" s="32">
        <v>0</v>
      </c>
      <c r="V1337" s="32">
        <v>1</v>
      </c>
      <c r="W1337" s="32">
        <v>0</v>
      </c>
      <c r="X1337" s="32">
        <v>0</v>
      </c>
      <c r="Y1337" s="32">
        <v>0</v>
      </c>
      <c r="Z1337" s="32">
        <v>0</v>
      </c>
      <c r="AA1337" s="32">
        <v>0</v>
      </c>
      <c r="AB1337" s="32">
        <v>0</v>
      </c>
      <c r="AC1337" s="32">
        <v>1</v>
      </c>
      <c r="AD1337">
        <v>86</v>
      </c>
    </row>
    <row r="1338" spans="1:30" x14ac:dyDescent="0.25">
      <c r="A1338" s="26">
        <v>1337</v>
      </c>
      <c r="B1338" t="s">
        <v>369</v>
      </c>
      <c r="C1338" s="55">
        <v>45986</v>
      </c>
      <c r="D1338" s="55">
        <v>46072</v>
      </c>
      <c r="E1338" t="s">
        <v>162</v>
      </c>
      <c r="F1338" t="s">
        <v>97</v>
      </c>
      <c r="G1338" t="s">
        <v>444</v>
      </c>
      <c r="H1338" t="s">
        <v>97</v>
      </c>
      <c r="I1338" t="s">
        <v>51</v>
      </c>
      <c r="J1338" t="s">
        <v>44</v>
      </c>
      <c r="K1338" t="s">
        <v>50</v>
      </c>
      <c r="L1338" t="s">
        <v>645</v>
      </c>
      <c r="M1338">
        <v>0</v>
      </c>
      <c r="N1338">
        <v>0</v>
      </c>
      <c r="O1338">
        <v>1</v>
      </c>
      <c r="P1338" t="s">
        <v>97</v>
      </c>
      <c r="Q1338" t="s">
        <v>645</v>
      </c>
      <c r="R1338" t="s">
        <v>645</v>
      </c>
      <c r="S1338" t="s">
        <v>645</v>
      </c>
      <c r="T1338" t="s">
        <v>645</v>
      </c>
      <c r="U1338" s="32">
        <v>0</v>
      </c>
      <c r="V1338" s="32">
        <v>0</v>
      </c>
      <c r="W1338" s="32">
        <v>1</v>
      </c>
      <c r="X1338" s="32">
        <v>0</v>
      </c>
      <c r="Y1338" s="32">
        <v>0</v>
      </c>
      <c r="Z1338" s="32">
        <v>0</v>
      </c>
      <c r="AA1338" s="32">
        <v>0</v>
      </c>
      <c r="AB1338" s="32">
        <v>0</v>
      </c>
      <c r="AC1338" s="32">
        <v>0</v>
      </c>
      <c r="AD1338">
        <v>86</v>
      </c>
    </row>
    <row r="1339" spans="1:30" x14ac:dyDescent="0.25">
      <c r="A1339" s="26">
        <v>1338</v>
      </c>
      <c r="B1339" t="s">
        <v>369</v>
      </c>
      <c r="C1339" s="55">
        <v>45986</v>
      </c>
      <c r="D1339" s="55">
        <v>46072</v>
      </c>
      <c r="E1339" t="s">
        <v>162</v>
      </c>
      <c r="F1339" t="s">
        <v>43</v>
      </c>
      <c r="G1339" t="s">
        <v>283</v>
      </c>
      <c r="H1339" t="s">
        <v>43</v>
      </c>
      <c r="I1339" t="s">
        <v>51</v>
      </c>
      <c r="J1339" t="s">
        <v>49</v>
      </c>
      <c r="K1339" t="s">
        <v>50</v>
      </c>
      <c r="L1339" t="s">
        <v>645</v>
      </c>
      <c r="M1339">
        <v>0</v>
      </c>
      <c r="N1339">
        <v>0</v>
      </c>
      <c r="O1339">
        <v>1</v>
      </c>
      <c r="P1339" t="s">
        <v>43</v>
      </c>
      <c r="Q1339" t="s">
        <v>645</v>
      </c>
      <c r="R1339" t="s">
        <v>645</v>
      </c>
      <c r="S1339" t="s">
        <v>645</v>
      </c>
      <c r="T1339" t="s">
        <v>645</v>
      </c>
      <c r="U1339" s="32">
        <v>0</v>
      </c>
      <c r="V1339" s="32">
        <v>1</v>
      </c>
      <c r="W1339" s="32">
        <v>0</v>
      </c>
      <c r="X1339" s="32">
        <v>0</v>
      </c>
      <c r="Y1339" s="32">
        <v>0</v>
      </c>
      <c r="Z1339" s="32">
        <v>0</v>
      </c>
      <c r="AA1339" s="32">
        <v>0</v>
      </c>
      <c r="AB1339" s="32">
        <v>0</v>
      </c>
      <c r="AC1339" s="32">
        <v>1</v>
      </c>
      <c r="AD1339">
        <v>86</v>
      </c>
    </row>
    <row r="1340" spans="1:30" x14ac:dyDescent="0.25">
      <c r="A1340" s="26">
        <v>1339</v>
      </c>
      <c r="B1340" t="s">
        <v>369</v>
      </c>
      <c r="C1340" s="55">
        <v>45986</v>
      </c>
      <c r="D1340" s="55">
        <v>46072</v>
      </c>
      <c r="E1340" t="s">
        <v>162</v>
      </c>
      <c r="F1340" t="s">
        <v>1666</v>
      </c>
      <c r="G1340" t="s">
        <v>146</v>
      </c>
      <c r="H1340" t="s">
        <v>47</v>
      </c>
      <c r="I1340" t="s">
        <v>48</v>
      </c>
      <c r="J1340" t="s">
        <v>49</v>
      </c>
      <c r="K1340" t="s">
        <v>50</v>
      </c>
      <c r="L1340" t="s">
        <v>645</v>
      </c>
      <c r="M1340">
        <v>0</v>
      </c>
      <c r="N1340">
        <v>0</v>
      </c>
      <c r="O1340">
        <v>1</v>
      </c>
      <c r="P1340" t="s">
        <v>47</v>
      </c>
      <c r="Q1340" t="s">
        <v>645</v>
      </c>
      <c r="R1340" t="s">
        <v>645</v>
      </c>
      <c r="S1340" t="s">
        <v>645</v>
      </c>
      <c r="T1340" t="s">
        <v>645</v>
      </c>
      <c r="U1340" s="32">
        <v>0</v>
      </c>
      <c r="V1340" s="32">
        <v>0</v>
      </c>
      <c r="W1340" s="32">
        <v>1</v>
      </c>
      <c r="X1340" s="32">
        <v>0</v>
      </c>
      <c r="Y1340" s="32">
        <v>0</v>
      </c>
      <c r="Z1340" s="32">
        <v>0</v>
      </c>
      <c r="AA1340" s="32">
        <v>0</v>
      </c>
      <c r="AB1340" s="32">
        <v>0</v>
      </c>
      <c r="AC1340" s="32">
        <v>0</v>
      </c>
      <c r="AD1340">
        <v>86</v>
      </c>
    </row>
    <row r="1341" spans="1:30" x14ac:dyDescent="0.25">
      <c r="A1341" s="26">
        <v>1340</v>
      </c>
      <c r="B1341" t="s">
        <v>369</v>
      </c>
      <c r="C1341" s="55">
        <v>45986</v>
      </c>
      <c r="D1341" s="55">
        <v>46072</v>
      </c>
      <c r="E1341" t="s">
        <v>162</v>
      </c>
      <c r="F1341" t="s">
        <v>97</v>
      </c>
      <c r="G1341" t="s">
        <v>445</v>
      </c>
      <c r="H1341" t="s">
        <v>97</v>
      </c>
      <c r="I1341" t="s">
        <v>51</v>
      </c>
      <c r="J1341" t="s">
        <v>59</v>
      </c>
      <c r="K1341" t="s">
        <v>50</v>
      </c>
      <c r="L1341" t="s">
        <v>645</v>
      </c>
      <c r="M1341">
        <v>0</v>
      </c>
      <c r="N1341">
        <v>0</v>
      </c>
      <c r="O1341">
        <v>1</v>
      </c>
      <c r="P1341" t="s">
        <v>97</v>
      </c>
      <c r="Q1341" t="s">
        <v>645</v>
      </c>
      <c r="R1341" t="s">
        <v>645</v>
      </c>
      <c r="S1341" t="s">
        <v>645</v>
      </c>
      <c r="T1341" t="s">
        <v>645</v>
      </c>
      <c r="U1341" s="32">
        <v>0</v>
      </c>
      <c r="V1341" s="32">
        <v>0</v>
      </c>
      <c r="W1341" s="32">
        <v>1</v>
      </c>
      <c r="X1341" s="32">
        <v>0</v>
      </c>
      <c r="Y1341" s="32">
        <v>0</v>
      </c>
      <c r="Z1341" s="32">
        <v>0</v>
      </c>
      <c r="AA1341" s="32">
        <v>0</v>
      </c>
      <c r="AB1341" s="32">
        <v>0</v>
      </c>
      <c r="AC1341" s="32">
        <v>0</v>
      </c>
      <c r="AD1341">
        <v>86</v>
      </c>
    </row>
    <row r="1342" spans="1:30" x14ac:dyDescent="0.25">
      <c r="A1342" s="26">
        <v>1341</v>
      </c>
      <c r="B1342" t="s">
        <v>369</v>
      </c>
      <c r="C1342" s="55">
        <v>45994</v>
      </c>
      <c r="D1342" s="55">
        <v>46072</v>
      </c>
      <c r="E1342" t="s">
        <v>162</v>
      </c>
      <c r="F1342" t="s">
        <v>1687</v>
      </c>
      <c r="G1342" t="s">
        <v>465</v>
      </c>
      <c r="H1342" t="s">
        <v>83</v>
      </c>
      <c r="I1342" t="s">
        <v>90</v>
      </c>
      <c r="J1342" t="s">
        <v>44</v>
      </c>
      <c r="K1342" t="s">
        <v>68</v>
      </c>
      <c r="L1342" t="s">
        <v>645</v>
      </c>
      <c r="M1342">
        <v>0</v>
      </c>
      <c r="N1342">
        <v>0</v>
      </c>
      <c r="O1342">
        <v>1</v>
      </c>
      <c r="P1342" t="s">
        <v>83</v>
      </c>
      <c r="Q1342" t="s">
        <v>645</v>
      </c>
      <c r="R1342" t="s">
        <v>645</v>
      </c>
      <c r="S1342" t="s">
        <v>645</v>
      </c>
      <c r="T1342" t="s">
        <v>645</v>
      </c>
      <c r="U1342" s="32">
        <v>0</v>
      </c>
      <c r="V1342" s="32">
        <v>0</v>
      </c>
      <c r="W1342" s="32">
        <v>0</v>
      </c>
      <c r="X1342" s="32">
        <v>0</v>
      </c>
      <c r="Y1342" s="32">
        <v>0</v>
      </c>
      <c r="Z1342" s="32">
        <v>0</v>
      </c>
      <c r="AA1342" s="32">
        <v>1</v>
      </c>
      <c r="AB1342" s="32">
        <v>0</v>
      </c>
      <c r="AC1342" s="32">
        <v>0</v>
      </c>
      <c r="AD1342">
        <v>78</v>
      </c>
    </row>
    <row r="1343" spans="1:30" x14ac:dyDescent="0.25">
      <c r="A1343" s="26">
        <v>1342</v>
      </c>
      <c r="B1343" t="s">
        <v>369</v>
      </c>
      <c r="C1343" s="55">
        <v>45994</v>
      </c>
      <c r="D1343" s="55">
        <v>46072</v>
      </c>
      <c r="E1343" t="s">
        <v>162</v>
      </c>
      <c r="F1343" t="s">
        <v>2581</v>
      </c>
      <c r="G1343" t="s">
        <v>465</v>
      </c>
      <c r="H1343" t="s">
        <v>2580</v>
      </c>
      <c r="I1343" t="s">
        <v>90</v>
      </c>
      <c r="J1343" t="s">
        <v>44</v>
      </c>
      <c r="K1343" t="s">
        <v>68</v>
      </c>
      <c r="L1343" t="s">
        <v>645</v>
      </c>
      <c r="M1343">
        <v>0</v>
      </c>
      <c r="N1343">
        <v>0</v>
      </c>
      <c r="O1343">
        <v>1</v>
      </c>
      <c r="P1343" t="s">
        <v>2580</v>
      </c>
      <c r="Q1343" t="s">
        <v>645</v>
      </c>
      <c r="R1343" t="s">
        <v>645</v>
      </c>
      <c r="S1343" t="s">
        <v>645</v>
      </c>
      <c r="T1343" t="s">
        <v>645</v>
      </c>
      <c r="U1343" s="32">
        <v>0</v>
      </c>
      <c r="V1343" s="32">
        <v>0</v>
      </c>
      <c r="W1343" s="32">
        <v>0</v>
      </c>
      <c r="X1343" s="32">
        <v>0</v>
      </c>
      <c r="Y1343" s="32">
        <v>0</v>
      </c>
      <c r="Z1343" s="32">
        <v>0</v>
      </c>
      <c r="AA1343" s="32">
        <v>1</v>
      </c>
      <c r="AB1343" s="32">
        <v>0</v>
      </c>
      <c r="AC1343" s="32">
        <v>0</v>
      </c>
      <c r="AD1343">
        <v>78</v>
      </c>
    </row>
    <row r="1344" spans="1:30" hidden="1" x14ac:dyDescent="0.25">
      <c r="A1344">
        <v>1343</v>
      </c>
      <c r="B1344" t="s">
        <v>369</v>
      </c>
      <c r="C1344" s="16">
        <v>45994</v>
      </c>
      <c r="D1344" s="16">
        <v>46074</v>
      </c>
      <c r="E1344" t="s">
        <v>162</v>
      </c>
      <c r="F1344" t="s">
        <v>651</v>
      </c>
      <c r="G1344" t="s">
        <v>357</v>
      </c>
      <c r="H1344" t="s">
        <v>645</v>
      </c>
      <c r="I1344" t="s">
        <v>55</v>
      </c>
      <c r="J1344" t="s">
        <v>40</v>
      </c>
      <c r="K1344" t="s">
        <v>68</v>
      </c>
      <c r="L1344" t="s">
        <v>645</v>
      </c>
      <c r="M1344">
        <v>1</v>
      </c>
      <c r="N1344">
        <v>0</v>
      </c>
      <c r="P1344" t="s">
        <v>645</v>
      </c>
      <c r="Q1344" t="s">
        <v>645</v>
      </c>
      <c r="R1344" t="s">
        <v>645</v>
      </c>
      <c r="S1344" t="s">
        <v>645</v>
      </c>
      <c r="T1344" t="s">
        <v>645</v>
      </c>
      <c r="U1344">
        <v>0</v>
      </c>
      <c r="V1344">
        <v>0</v>
      </c>
      <c r="W1344">
        <v>0</v>
      </c>
      <c r="X1344">
        <v>0</v>
      </c>
      <c r="Y1344">
        <v>0</v>
      </c>
      <c r="Z1344">
        <v>0</v>
      </c>
      <c r="AA1344">
        <v>0</v>
      </c>
      <c r="AB1344">
        <v>0</v>
      </c>
      <c r="AC1344">
        <v>0</v>
      </c>
      <c r="AD1344">
        <v>80</v>
      </c>
    </row>
    <row r="1345" spans="1:30" x14ac:dyDescent="0.25">
      <c r="A1345" s="26">
        <v>1344</v>
      </c>
      <c r="B1345" t="s">
        <v>369</v>
      </c>
      <c r="C1345" s="55">
        <v>45994</v>
      </c>
      <c r="D1345" s="55">
        <v>46074</v>
      </c>
      <c r="E1345" t="s">
        <v>162</v>
      </c>
      <c r="F1345" t="s">
        <v>1666</v>
      </c>
      <c r="G1345" t="s">
        <v>466</v>
      </c>
      <c r="H1345" t="s">
        <v>47</v>
      </c>
      <c r="I1345" t="s">
        <v>55</v>
      </c>
      <c r="J1345" t="s">
        <v>138</v>
      </c>
      <c r="K1345" t="s">
        <v>50</v>
      </c>
      <c r="L1345" t="s">
        <v>645</v>
      </c>
      <c r="M1345">
        <v>0</v>
      </c>
      <c r="N1345">
        <v>0</v>
      </c>
      <c r="O1345">
        <v>1</v>
      </c>
      <c r="P1345" t="s">
        <v>47</v>
      </c>
      <c r="Q1345" t="s">
        <v>645</v>
      </c>
      <c r="R1345" t="s">
        <v>645</v>
      </c>
      <c r="S1345" t="s">
        <v>645</v>
      </c>
      <c r="T1345" t="s">
        <v>645</v>
      </c>
      <c r="U1345" s="32">
        <v>0</v>
      </c>
      <c r="V1345" s="32">
        <v>0</v>
      </c>
      <c r="W1345" s="32">
        <v>1</v>
      </c>
      <c r="X1345" s="32">
        <v>0</v>
      </c>
      <c r="Y1345" s="32">
        <v>0</v>
      </c>
      <c r="Z1345" s="32">
        <v>0</v>
      </c>
      <c r="AA1345" s="32">
        <v>0</v>
      </c>
      <c r="AB1345" s="32">
        <v>0</v>
      </c>
      <c r="AC1345" s="32">
        <v>0</v>
      </c>
      <c r="AD1345">
        <v>80</v>
      </c>
    </row>
    <row r="1346" spans="1:30" x14ac:dyDescent="0.25">
      <c r="A1346" s="26">
        <v>1345</v>
      </c>
      <c r="B1346" t="s">
        <v>369</v>
      </c>
      <c r="C1346" s="55">
        <v>45994</v>
      </c>
      <c r="D1346" s="55">
        <v>46074</v>
      </c>
      <c r="E1346" t="s">
        <v>162</v>
      </c>
      <c r="F1346" t="s">
        <v>43</v>
      </c>
      <c r="G1346" t="s">
        <v>310</v>
      </c>
      <c r="H1346" t="s">
        <v>43</v>
      </c>
      <c r="I1346" t="s">
        <v>55</v>
      </c>
      <c r="J1346" t="s">
        <v>49</v>
      </c>
      <c r="K1346" t="s">
        <v>50</v>
      </c>
      <c r="L1346" t="s">
        <v>645</v>
      </c>
      <c r="M1346">
        <v>0</v>
      </c>
      <c r="N1346">
        <v>0</v>
      </c>
      <c r="O1346">
        <v>1</v>
      </c>
      <c r="P1346" t="s">
        <v>43</v>
      </c>
      <c r="Q1346" t="s">
        <v>645</v>
      </c>
      <c r="R1346" t="s">
        <v>645</v>
      </c>
      <c r="S1346" t="s">
        <v>645</v>
      </c>
      <c r="T1346" t="s">
        <v>645</v>
      </c>
      <c r="U1346" s="32">
        <v>0</v>
      </c>
      <c r="V1346" s="32">
        <v>1</v>
      </c>
      <c r="W1346" s="32">
        <v>0</v>
      </c>
      <c r="X1346" s="32">
        <v>0</v>
      </c>
      <c r="Y1346" s="32">
        <v>0</v>
      </c>
      <c r="Z1346" s="32">
        <v>0</v>
      </c>
      <c r="AA1346" s="32">
        <v>0</v>
      </c>
      <c r="AB1346" s="32">
        <v>0</v>
      </c>
      <c r="AC1346" s="32">
        <v>1</v>
      </c>
      <c r="AD1346">
        <v>80</v>
      </c>
    </row>
    <row r="1347" spans="1:30" x14ac:dyDescent="0.25">
      <c r="A1347" s="26">
        <v>1346</v>
      </c>
      <c r="B1347" t="s">
        <v>369</v>
      </c>
      <c r="C1347" s="55">
        <v>45994</v>
      </c>
      <c r="D1347" s="55">
        <v>46072</v>
      </c>
      <c r="E1347" t="s">
        <v>162</v>
      </c>
      <c r="F1347" t="s">
        <v>1666</v>
      </c>
      <c r="G1347" t="s">
        <v>467</v>
      </c>
      <c r="H1347" t="s">
        <v>47</v>
      </c>
      <c r="I1347" t="s">
        <v>48</v>
      </c>
      <c r="J1347" t="s">
        <v>49</v>
      </c>
      <c r="K1347" t="s">
        <v>50</v>
      </c>
      <c r="L1347" t="s">
        <v>645</v>
      </c>
      <c r="M1347">
        <v>0</v>
      </c>
      <c r="N1347">
        <v>0</v>
      </c>
      <c r="O1347">
        <v>1</v>
      </c>
      <c r="P1347" t="s">
        <v>47</v>
      </c>
      <c r="Q1347" t="s">
        <v>645</v>
      </c>
      <c r="R1347" t="s">
        <v>645</v>
      </c>
      <c r="S1347" t="s">
        <v>645</v>
      </c>
      <c r="T1347" t="s">
        <v>645</v>
      </c>
      <c r="U1347" s="32">
        <v>0</v>
      </c>
      <c r="V1347" s="32">
        <v>0</v>
      </c>
      <c r="W1347" s="32">
        <v>1</v>
      </c>
      <c r="X1347" s="32">
        <v>0</v>
      </c>
      <c r="Y1347" s="32">
        <v>0</v>
      </c>
      <c r="Z1347" s="32">
        <v>0</v>
      </c>
      <c r="AA1347" s="32">
        <v>0</v>
      </c>
      <c r="AB1347" s="32">
        <v>0</v>
      </c>
      <c r="AC1347" s="32">
        <v>0</v>
      </c>
      <c r="AD1347">
        <v>78</v>
      </c>
    </row>
    <row r="1348" spans="1:30" x14ac:dyDescent="0.25">
      <c r="A1348" s="26">
        <v>1347</v>
      </c>
      <c r="B1348" t="s">
        <v>369</v>
      </c>
      <c r="C1348" s="55">
        <v>45994</v>
      </c>
      <c r="D1348" s="55">
        <v>46072</v>
      </c>
      <c r="E1348" t="s">
        <v>162</v>
      </c>
      <c r="F1348" t="s">
        <v>1666</v>
      </c>
      <c r="G1348" t="s">
        <v>466</v>
      </c>
      <c r="H1348" t="s">
        <v>47</v>
      </c>
      <c r="I1348" t="s">
        <v>55</v>
      </c>
      <c r="J1348" t="s">
        <v>138</v>
      </c>
      <c r="K1348" t="s">
        <v>50</v>
      </c>
      <c r="L1348" t="s">
        <v>645</v>
      </c>
      <c r="M1348">
        <v>0</v>
      </c>
      <c r="N1348">
        <v>0</v>
      </c>
      <c r="O1348">
        <v>1</v>
      </c>
      <c r="P1348" t="s">
        <v>47</v>
      </c>
      <c r="Q1348" t="s">
        <v>645</v>
      </c>
      <c r="R1348" t="s">
        <v>645</v>
      </c>
      <c r="S1348" t="s">
        <v>645</v>
      </c>
      <c r="T1348" t="s">
        <v>645</v>
      </c>
      <c r="U1348" s="32">
        <v>0</v>
      </c>
      <c r="V1348" s="32">
        <v>0</v>
      </c>
      <c r="W1348" s="32">
        <v>1</v>
      </c>
      <c r="X1348" s="32">
        <v>0</v>
      </c>
      <c r="Y1348" s="32">
        <v>0</v>
      </c>
      <c r="Z1348" s="32">
        <v>0</v>
      </c>
      <c r="AA1348" s="32">
        <v>0</v>
      </c>
      <c r="AB1348" s="32">
        <v>0</v>
      </c>
      <c r="AC1348" s="32">
        <v>0</v>
      </c>
      <c r="AD1348">
        <v>78</v>
      </c>
    </row>
    <row r="1349" spans="1:30" x14ac:dyDescent="0.25">
      <c r="A1349" s="26">
        <v>1348</v>
      </c>
      <c r="B1349" t="s">
        <v>369</v>
      </c>
      <c r="C1349" s="55">
        <v>45994</v>
      </c>
      <c r="D1349" s="55">
        <v>46062</v>
      </c>
      <c r="E1349" t="s">
        <v>162</v>
      </c>
      <c r="F1349" t="s">
        <v>1666</v>
      </c>
      <c r="G1349" t="s">
        <v>146</v>
      </c>
      <c r="H1349" t="s">
        <v>47</v>
      </c>
      <c r="I1349" t="s">
        <v>48</v>
      </c>
      <c r="J1349" t="s">
        <v>49</v>
      </c>
      <c r="K1349" t="s">
        <v>50</v>
      </c>
      <c r="L1349" t="s">
        <v>645</v>
      </c>
      <c r="M1349">
        <v>0</v>
      </c>
      <c r="N1349">
        <v>0</v>
      </c>
      <c r="O1349">
        <v>1</v>
      </c>
      <c r="P1349" t="s">
        <v>47</v>
      </c>
      <c r="Q1349" t="s">
        <v>645</v>
      </c>
      <c r="R1349" t="s">
        <v>645</v>
      </c>
      <c r="S1349" t="s">
        <v>645</v>
      </c>
      <c r="T1349" t="s">
        <v>645</v>
      </c>
      <c r="U1349" s="32">
        <v>0</v>
      </c>
      <c r="V1349" s="32">
        <v>0</v>
      </c>
      <c r="W1349" s="32">
        <v>1</v>
      </c>
      <c r="X1349" s="32">
        <v>0</v>
      </c>
      <c r="Y1349" s="32">
        <v>0</v>
      </c>
      <c r="Z1349" s="32">
        <v>0</v>
      </c>
      <c r="AA1349" s="32">
        <v>0</v>
      </c>
      <c r="AB1349" s="32">
        <v>0</v>
      </c>
      <c r="AC1349" s="32">
        <v>0</v>
      </c>
      <c r="AD1349">
        <v>68</v>
      </c>
    </row>
    <row r="1350" spans="1:30" x14ac:dyDescent="0.25">
      <c r="A1350" s="26">
        <v>1349</v>
      </c>
      <c r="B1350" t="s">
        <v>369</v>
      </c>
      <c r="C1350" s="55">
        <v>46001</v>
      </c>
      <c r="D1350" s="55">
        <v>46059</v>
      </c>
      <c r="E1350" t="s">
        <v>162</v>
      </c>
      <c r="F1350" t="s">
        <v>1666</v>
      </c>
      <c r="G1350" t="s">
        <v>276</v>
      </c>
      <c r="H1350" t="s">
        <v>47</v>
      </c>
      <c r="I1350" t="s">
        <v>55</v>
      </c>
      <c r="J1350" t="s">
        <v>138</v>
      </c>
      <c r="K1350" t="s">
        <v>113</v>
      </c>
      <c r="L1350" t="s">
        <v>645</v>
      </c>
      <c r="M1350">
        <v>0</v>
      </c>
      <c r="N1350">
        <v>0</v>
      </c>
      <c r="O1350">
        <v>1</v>
      </c>
      <c r="P1350" t="s">
        <v>47</v>
      </c>
      <c r="Q1350" t="s">
        <v>645</v>
      </c>
      <c r="R1350" t="s">
        <v>645</v>
      </c>
      <c r="S1350" t="s">
        <v>645</v>
      </c>
      <c r="T1350" t="s">
        <v>645</v>
      </c>
      <c r="U1350" s="32">
        <v>0</v>
      </c>
      <c r="V1350" s="32">
        <v>0</v>
      </c>
      <c r="W1350" s="32">
        <v>1</v>
      </c>
      <c r="X1350" s="32">
        <v>0</v>
      </c>
      <c r="Y1350" s="32">
        <v>0</v>
      </c>
      <c r="Z1350" s="32">
        <v>0</v>
      </c>
      <c r="AA1350" s="32">
        <v>0</v>
      </c>
      <c r="AB1350" s="32">
        <v>0</v>
      </c>
      <c r="AC1350" s="32">
        <v>0</v>
      </c>
      <c r="AD1350">
        <v>58</v>
      </c>
    </row>
    <row r="1351" spans="1:30" x14ac:dyDescent="0.25">
      <c r="A1351" s="26">
        <v>1350</v>
      </c>
      <c r="B1351" t="s">
        <v>369</v>
      </c>
      <c r="C1351" s="55">
        <v>46001</v>
      </c>
      <c r="D1351" s="55">
        <v>46059</v>
      </c>
      <c r="E1351" t="s">
        <v>162</v>
      </c>
      <c r="F1351" t="s">
        <v>97</v>
      </c>
      <c r="G1351" t="s">
        <v>244</v>
      </c>
      <c r="H1351" t="s">
        <v>97</v>
      </c>
      <c r="I1351" t="s">
        <v>51</v>
      </c>
      <c r="J1351" t="s">
        <v>49</v>
      </c>
      <c r="K1351" t="s">
        <v>50</v>
      </c>
      <c r="L1351" t="s">
        <v>645</v>
      </c>
      <c r="M1351">
        <v>0</v>
      </c>
      <c r="N1351">
        <v>0</v>
      </c>
      <c r="O1351">
        <v>1</v>
      </c>
      <c r="P1351" t="s">
        <v>97</v>
      </c>
      <c r="Q1351" t="s">
        <v>645</v>
      </c>
      <c r="R1351" t="s">
        <v>645</v>
      </c>
      <c r="S1351" t="s">
        <v>645</v>
      </c>
      <c r="T1351" t="s">
        <v>645</v>
      </c>
      <c r="U1351" s="32">
        <v>0</v>
      </c>
      <c r="V1351" s="32">
        <v>0</v>
      </c>
      <c r="W1351" s="32">
        <v>1</v>
      </c>
      <c r="X1351" s="32">
        <v>0</v>
      </c>
      <c r="Y1351" s="32">
        <v>0</v>
      </c>
      <c r="Z1351" s="32">
        <v>0</v>
      </c>
      <c r="AA1351" s="32">
        <v>0</v>
      </c>
      <c r="AB1351" s="32">
        <v>0</v>
      </c>
      <c r="AC1351" s="32">
        <v>0</v>
      </c>
      <c r="AD1351">
        <v>58</v>
      </c>
    </row>
    <row r="1352" spans="1:30" x14ac:dyDescent="0.25">
      <c r="A1352" s="26">
        <v>1351</v>
      </c>
      <c r="B1352" t="s">
        <v>369</v>
      </c>
      <c r="C1352" s="55">
        <v>46001</v>
      </c>
      <c r="D1352" s="55">
        <v>46059</v>
      </c>
      <c r="E1352" t="s">
        <v>162</v>
      </c>
      <c r="F1352" t="s">
        <v>1666</v>
      </c>
      <c r="G1352" t="s">
        <v>276</v>
      </c>
      <c r="H1352" t="s">
        <v>47</v>
      </c>
      <c r="I1352" t="s">
        <v>55</v>
      </c>
      <c r="J1352" t="s">
        <v>138</v>
      </c>
      <c r="K1352" t="s">
        <v>113</v>
      </c>
      <c r="L1352" t="s">
        <v>645</v>
      </c>
      <c r="M1352">
        <v>0</v>
      </c>
      <c r="N1352">
        <v>0</v>
      </c>
      <c r="O1352">
        <v>1</v>
      </c>
      <c r="P1352" t="s">
        <v>47</v>
      </c>
      <c r="Q1352" t="s">
        <v>645</v>
      </c>
      <c r="R1352" t="s">
        <v>645</v>
      </c>
      <c r="S1352" t="s">
        <v>645</v>
      </c>
      <c r="T1352" t="s">
        <v>645</v>
      </c>
      <c r="U1352" s="32">
        <v>0</v>
      </c>
      <c r="V1352" s="32">
        <v>0</v>
      </c>
      <c r="W1352" s="32">
        <v>1</v>
      </c>
      <c r="X1352" s="32">
        <v>0</v>
      </c>
      <c r="Y1352" s="32">
        <v>0</v>
      </c>
      <c r="Z1352" s="32">
        <v>0</v>
      </c>
      <c r="AA1352" s="32">
        <v>0</v>
      </c>
      <c r="AB1352" s="32">
        <v>0</v>
      </c>
      <c r="AC1352" s="32">
        <v>0</v>
      </c>
      <c r="AD1352">
        <v>58</v>
      </c>
    </row>
    <row r="1353" spans="1:30" x14ac:dyDescent="0.25">
      <c r="A1353" s="26">
        <v>1352</v>
      </c>
      <c r="B1353" t="s">
        <v>369</v>
      </c>
      <c r="C1353" s="55">
        <v>46001</v>
      </c>
      <c r="D1353" s="55">
        <v>46058</v>
      </c>
      <c r="E1353" t="s">
        <v>162</v>
      </c>
      <c r="F1353" t="s">
        <v>97</v>
      </c>
      <c r="G1353" t="s">
        <v>244</v>
      </c>
      <c r="H1353" t="s">
        <v>97</v>
      </c>
      <c r="I1353" t="s">
        <v>51</v>
      </c>
      <c r="J1353" t="s">
        <v>49</v>
      </c>
      <c r="K1353" t="s">
        <v>50</v>
      </c>
      <c r="L1353" t="s">
        <v>645</v>
      </c>
      <c r="M1353">
        <v>0</v>
      </c>
      <c r="N1353">
        <v>0</v>
      </c>
      <c r="O1353">
        <v>1</v>
      </c>
      <c r="P1353" t="s">
        <v>97</v>
      </c>
      <c r="Q1353" t="s">
        <v>645</v>
      </c>
      <c r="R1353" t="s">
        <v>645</v>
      </c>
      <c r="S1353" t="s">
        <v>645</v>
      </c>
      <c r="T1353" t="s">
        <v>645</v>
      </c>
      <c r="U1353" s="32">
        <v>0</v>
      </c>
      <c r="V1353" s="32">
        <v>0</v>
      </c>
      <c r="W1353" s="32">
        <v>1</v>
      </c>
      <c r="X1353" s="32">
        <v>0</v>
      </c>
      <c r="Y1353" s="32">
        <v>0</v>
      </c>
      <c r="Z1353" s="32">
        <v>0</v>
      </c>
      <c r="AA1353" s="32">
        <v>0</v>
      </c>
      <c r="AB1353" s="32">
        <v>0</v>
      </c>
      <c r="AC1353" s="32">
        <v>0</v>
      </c>
      <c r="AD1353">
        <v>57</v>
      </c>
    </row>
    <row r="1354" spans="1:30" x14ac:dyDescent="0.25">
      <c r="A1354" s="26">
        <v>1353</v>
      </c>
      <c r="B1354" t="s">
        <v>369</v>
      </c>
      <c r="C1354" s="55">
        <v>46001</v>
      </c>
      <c r="D1354" s="55">
        <v>46058</v>
      </c>
      <c r="E1354" t="s">
        <v>162</v>
      </c>
      <c r="F1354" t="s">
        <v>1666</v>
      </c>
      <c r="G1354" t="s">
        <v>146</v>
      </c>
      <c r="H1354" t="s">
        <v>47</v>
      </c>
      <c r="I1354" t="s">
        <v>48</v>
      </c>
      <c r="J1354" t="s">
        <v>49</v>
      </c>
      <c r="K1354" t="s">
        <v>50</v>
      </c>
      <c r="L1354" t="s">
        <v>645</v>
      </c>
      <c r="M1354">
        <v>0</v>
      </c>
      <c r="N1354">
        <v>0</v>
      </c>
      <c r="O1354">
        <v>1</v>
      </c>
      <c r="P1354" t="s">
        <v>47</v>
      </c>
      <c r="Q1354" t="s">
        <v>645</v>
      </c>
      <c r="R1354" t="s">
        <v>645</v>
      </c>
      <c r="S1354" t="s">
        <v>645</v>
      </c>
      <c r="T1354" t="s">
        <v>645</v>
      </c>
      <c r="U1354" s="32">
        <v>0</v>
      </c>
      <c r="V1354" s="32">
        <v>0</v>
      </c>
      <c r="W1354" s="32">
        <v>1</v>
      </c>
      <c r="X1354" s="32">
        <v>0</v>
      </c>
      <c r="Y1354" s="32">
        <v>0</v>
      </c>
      <c r="Z1354" s="32">
        <v>0</v>
      </c>
      <c r="AA1354" s="32">
        <v>0</v>
      </c>
      <c r="AB1354" s="32">
        <v>0</v>
      </c>
      <c r="AC1354" s="32">
        <v>0</v>
      </c>
      <c r="AD1354">
        <v>57</v>
      </c>
    </row>
    <row r="1355" spans="1:30" x14ac:dyDescent="0.25">
      <c r="A1355" s="26">
        <v>1354</v>
      </c>
      <c r="B1355" t="s">
        <v>369</v>
      </c>
      <c r="C1355" s="55">
        <v>46001</v>
      </c>
      <c r="D1355" s="55">
        <v>46074</v>
      </c>
      <c r="E1355" t="s">
        <v>162</v>
      </c>
      <c r="F1355" t="s">
        <v>97</v>
      </c>
      <c r="G1355" t="s">
        <v>244</v>
      </c>
      <c r="H1355" t="s">
        <v>97</v>
      </c>
      <c r="I1355" t="s">
        <v>51</v>
      </c>
      <c r="J1355" t="s">
        <v>49</v>
      </c>
      <c r="K1355" t="s">
        <v>50</v>
      </c>
      <c r="L1355" t="s">
        <v>645</v>
      </c>
      <c r="M1355">
        <v>0</v>
      </c>
      <c r="N1355">
        <v>0</v>
      </c>
      <c r="O1355">
        <v>1</v>
      </c>
      <c r="P1355" t="s">
        <v>97</v>
      </c>
      <c r="Q1355" t="s">
        <v>645</v>
      </c>
      <c r="R1355" t="s">
        <v>645</v>
      </c>
      <c r="S1355" t="s">
        <v>645</v>
      </c>
      <c r="T1355" t="s">
        <v>645</v>
      </c>
      <c r="U1355" s="32">
        <v>0</v>
      </c>
      <c r="V1355" s="32">
        <v>0</v>
      </c>
      <c r="W1355" s="32">
        <v>1</v>
      </c>
      <c r="X1355" s="32">
        <v>0</v>
      </c>
      <c r="Y1355" s="32">
        <v>0</v>
      </c>
      <c r="Z1355" s="32">
        <v>0</v>
      </c>
      <c r="AA1355" s="32">
        <v>0</v>
      </c>
      <c r="AB1355" s="32">
        <v>0</v>
      </c>
      <c r="AC1355" s="32">
        <v>0</v>
      </c>
      <c r="AD1355">
        <v>73</v>
      </c>
    </row>
    <row r="1356" spans="1:30" x14ac:dyDescent="0.25">
      <c r="A1356" s="26">
        <v>1355</v>
      </c>
      <c r="B1356" t="s">
        <v>369</v>
      </c>
      <c r="C1356" s="55">
        <v>46001</v>
      </c>
      <c r="D1356" s="55">
        <v>46074</v>
      </c>
      <c r="E1356" t="s">
        <v>162</v>
      </c>
      <c r="F1356" t="s">
        <v>97</v>
      </c>
      <c r="G1356" t="s">
        <v>310</v>
      </c>
      <c r="H1356" t="s">
        <v>97</v>
      </c>
      <c r="I1356" t="s">
        <v>55</v>
      </c>
      <c r="J1356" t="s">
        <v>49</v>
      </c>
      <c r="K1356" t="s">
        <v>50</v>
      </c>
      <c r="L1356" t="s">
        <v>645</v>
      </c>
      <c r="M1356">
        <v>0</v>
      </c>
      <c r="N1356">
        <v>0</v>
      </c>
      <c r="O1356">
        <v>1</v>
      </c>
      <c r="P1356" t="s">
        <v>97</v>
      </c>
      <c r="Q1356" t="s">
        <v>645</v>
      </c>
      <c r="R1356" t="s">
        <v>645</v>
      </c>
      <c r="S1356" t="s">
        <v>645</v>
      </c>
      <c r="T1356" t="s">
        <v>645</v>
      </c>
      <c r="U1356" s="32">
        <v>0</v>
      </c>
      <c r="V1356" s="32">
        <v>0</v>
      </c>
      <c r="W1356" s="32">
        <v>1</v>
      </c>
      <c r="X1356" s="32">
        <v>0</v>
      </c>
      <c r="Y1356" s="32">
        <v>0</v>
      </c>
      <c r="Z1356" s="32">
        <v>0</v>
      </c>
      <c r="AA1356" s="32">
        <v>0</v>
      </c>
      <c r="AB1356" s="32">
        <v>0</v>
      </c>
      <c r="AC1356" s="32">
        <v>0</v>
      </c>
      <c r="AD1356">
        <v>73</v>
      </c>
    </row>
    <row r="1357" spans="1:30" x14ac:dyDescent="0.25">
      <c r="A1357" s="26">
        <v>1356</v>
      </c>
      <c r="B1357" t="s">
        <v>369</v>
      </c>
      <c r="C1357" s="55">
        <v>46014</v>
      </c>
      <c r="D1357" s="55">
        <v>46071</v>
      </c>
      <c r="E1357" t="s">
        <v>162</v>
      </c>
      <c r="F1357" t="s">
        <v>1666</v>
      </c>
      <c r="G1357" t="s">
        <v>478</v>
      </c>
      <c r="H1357" t="s">
        <v>47</v>
      </c>
      <c r="I1357" t="s">
        <v>55</v>
      </c>
      <c r="J1357" t="s">
        <v>138</v>
      </c>
      <c r="K1357" t="s">
        <v>45</v>
      </c>
      <c r="L1357" t="s">
        <v>645</v>
      </c>
      <c r="M1357">
        <v>0</v>
      </c>
      <c r="N1357">
        <v>0</v>
      </c>
      <c r="O1357">
        <v>1</v>
      </c>
      <c r="P1357" t="s">
        <v>47</v>
      </c>
      <c r="Q1357" t="s">
        <v>645</v>
      </c>
      <c r="R1357" t="s">
        <v>645</v>
      </c>
      <c r="S1357" t="s">
        <v>645</v>
      </c>
      <c r="T1357" t="s">
        <v>645</v>
      </c>
      <c r="U1357" s="32">
        <v>0</v>
      </c>
      <c r="V1357" s="32">
        <v>0</v>
      </c>
      <c r="W1357" s="32">
        <v>1</v>
      </c>
      <c r="X1357" s="32">
        <v>0</v>
      </c>
      <c r="Y1357" s="32">
        <v>0</v>
      </c>
      <c r="Z1357" s="32">
        <v>0</v>
      </c>
      <c r="AA1357" s="32">
        <v>0</v>
      </c>
      <c r="AB1357" s="32">
        <v>0</v>
      </c>
      <c r="AC1357" s="32">
        <v>0</v>
      </c>
      <c r="AD1357">
        <v>57</v>
      </c>
    </row>
    <row r="1358" spans="1:30" x14ac:dyDescent="0.25">
      <c r="A1358" s="26">
        <v>1357</v>
      </c>
      <c r="B1358" t="s">
        <v>369</v>
      </c>
      <c r="C1358" s="55">
        <v>46014</v>
      </c>
      <c r="D1358" s="55">
        <v>46071</v>
      </c>
      <c r="E1358" t="s">
        <v>162</v>
      </c>
      <c r="F1358" t="s">
        <v>1666</v>
      </c>
      <c r="G1358" t="s">
        <v>479</v>
      </c>
      <c r="H1358" t="s">
        <v>47</v>
      </c>
      <c r="I1358" t="s">
        <v>90</v>
      </c>
      <c r="J1358" t="s">
        <v>49</v>
      </c>
      <c r="K1358" t="s">
        <v>50</v>
      </c>
      <c r="L1358" t="s">
        <v>645</v>
      </c>
      <c r="M1358">
        <v>0</v>
      </c>
      <c r="N1358">
        <v>0</v>
      </c>
      <c r="O1358">
        <v>1</v>
      </c>
      <c r="P1358" t="s">
        <v>47</v>
      </c>
      <c r="Q1358" t="s">
        <v>645</v>
      </c>
      <c r="R1358" t="s">
        <v>645</v>
      </c>
      <c r="S1358" t="s">
        <v>645</v>
      </c>
      <c r="T1358" t="s">
        <v>645</v>
      </c>
      <c r="U1358" s="32">
        <v>0</v>
      </c>
      <c r="V1358" s="32">
        <v>0</v>
      </c>
      <c r="W1358" s="32">
        <v>1</v>
      </c>
      <c r="X1358" s="32">
        <v>0</v>
      </c>
      <c r="Y1358" s="32">
        <v>0</v>
      </c>
      <c r="Z1358" s="32">
        <v>0</v>
      </c>
      <c r="AA1358" s="32">
        <v>0</v>
      </c>
      <c r="AB1358" s="32">
        <v>0</v>
      </c>
      <c r="AC1358" s="32">
        <v>0</v>
      </c>
      <c r="AD1358">
        <v>57</v>
      </c>
    </row>
    <row r="1359" spans="1:30" x14ac:dyDescent="0.25">
      <c r="A1359" s="26">
        <v>1358</v>
      </c>
      <c r="B1359" t="s">
        <v>369</v>
      </c>
      <c r="C1359" s="55">
        <v>46014</v>
      </c>
      <c r="D1359" s="55">
        <v>46071</v>
      </c>
      <c r="E1359" t="s">
        <v>162</v>
      </c>
      <c r="F1359" t="s">
        <v>1666</v>
      </c>
      <c r="G1359" t="s">
        <v>276</v>
      </c>
      <c r="H1359" t="s">
        <v>47</v>
      </c>
      <c r="I1359" t="s">
        <v>55</v>
      </c>
      <c r="J1359" t="s">
        <v>138</v>
      </c>
      <c r="K1359" t="s">
        <v>113</v>
      </c>
      <c r="L1359" t="s">
        <v>645</v>
      </c>
      <c r="M1359">
        <v>0</v>
      </c>
      <c r="N1359">
        <v>0</v>
      </c>
      <c r="O1359">
        <v>1</v>
      </c>
      <c r="P1359" t="s">
        <v>47</v>
      </c>
      <c r="Q1359" t="s">
        <v>645</v>
      </c>
      <c r="R1359" t="s">
        <v>645</v>
      </c>
      <c r="S1359" t="s">
        <v>645</v>
      </c>
      <c r="T1359" t="s">
        <v>645</v>
      </c>
      <c r="U1359" s="32">
        <v>0</v>
      </c>
      <c r="V1359" s="32">
        <v>0</v>
      </c>
      <c r="W1359" s="32">
        <v>1</v>
      </c>
      <c r="X1359" s="32">
        <v>0</v>
      </c>
      <c r="Y1359" s="32">
        <v>0</v>
      </c>
      <c r="Z1359" s="32">
        <v>0</v>
      </c>
      <c r="AA1359" s="32">
        <v>0</v>
      </c>
      <c r="AB1359" s="32">
        <v>0</v>
      </c>
      <c r="AC1359" s="32">
        <v>0</v>
      </c>
      <c r="AD1359">
        <v>57</v>
      </c>
    </row>
    <row r="1360" spans="1:30" x14ac:dyDescent="0.25">
      <c r="A1360" s="26">
        <v>1359</v>
      </c>
      <c r="B1360" t="s">
        <v>369</v>
      </c>
      <c r="C1360" s="55">
        <v>46014</v>
      </c>
      <c r="D1360" s="55">
        <v>46071</v>
      </c>
      <c r="E1360" t="s">
        <v>162</v>
      </c>
      <c r="F1360" t="s">
        <v>1666</v>
      </c>
      <c r="G1360" t="s">
        <v>310</v>
      </c>
      <c r="H1360" t="s">
        <v>47</v>
      </c>
      <c r="I1360" t="s">
        <v>55</v>
      </c>
      <c r="J1360" t="s">
        <v>49</v>
      </c>
      <c r="K1360" t="s">
        <v>50</v>
      </c>
      <c r="L1360" t="s">
        <v>645</v>
      </c>
      <c r="M1360">
        <v>0</v>
      </c>
      <c r="N1360">
        <v>0</v>
      </c>
      <c r="O1360">
        <v>1</v>
      </c>
      <c r="P1360" t="s">
        <v>47</v>
      </c>
      <c r="Q1360" t="s">
        <v>645</v>
      </c>
      <c r="R1360" t="s">
        <v>645</v>
      </c>
      <c r="S1360" t="s">
        <v>645</v>
      </c>
      <c r="T1360" t="s">
        <v>645</v>
      </c>
      <c r="U1360" s="32">
        <v>0</v>
      </c>
      <c r="V1360" s="32">
        <v>0</v>
      </c>
      <c r="W1360" s="32">
        <v>1</v>
      </c>
      <c r="X1360" s="32">
        <v>0</v>
      </c>
      <c r="Y1360" s="32">
        <v>0</v>
      </c>
      <c r="Z1360" s="32">
        <v>0</v>
      </c>
      <c r="AA1360" s="32">
        <v>0</v>
      </c>
      <c r="AB1360" s="32">
        <v>0</v>
      </c>
      <c r="AC1360" s="32">
        <v>0</v>
      </c>
      <c r="AD1360">
        <v>57</v>
      </c>
    </row>
    <row r="1361" spans="1:30" x14ac:dyDescent="0.25">
      <c r="A1361" s="26">
        <v>1360</v>
      </c>
      <c r="B1361" t="s">
        <v>369</v>
      </c>
      <c r="C1361" s="55">
        <v>46014</v>
      </c>
      <c r="D1361" s="55">
        <v>46071</v>
      </c>
      <c r="E1361" t="s">
        <v>162</v>
      </c>
      <c r="F1361" t="s">
        <v>1666</v>
      </c>
      <c r="G1361" t="s">
        <v>146</v>
      </c>
      <c r="H1361" t="s">
        <v>47</v>
      </c>
      <c r="I1361" t="s">
        <v>48</v>
      </c>
      <c r="J1361" t="s">
        <v>49</v>
      </c>
      <c r="K1361" t="s">
        <v>50</v>
      </c>
      <c r="L1361" t="s">
        <v>645</v>
      </c>
      <c r="M1361">
        <v>0</v>
      </c>
      <c r="N1361">
        <v>0</v>
      </c>
      <c r="O1361">
        <v>1</v>
      </c>
      <c r="P1361" t="s">
        <v>47</v>
      </c>
      <c r="Q1361" t="s">
        <v>645</v>
      </c>
      <c r="R1361" t="s">
        <v>645</v>
      </c>
      <c r="S1361" t="s">
        <v>645</v>
      </c>
      <c r="T1361" t="s">
        <v>645</v>
      </c>
      <c r="U1361" s="32">
        <v>0</v>
      </c>
      <c r="V1361" s="32">
        <v>0</v>
      </c>
      <c r="W1361" s="32">
        <v>1</v>
      </c>
      <c r="X1361" s="32">
        <v>0</v>
      </c>
      <c r="Y1361" s="32">
        <v>0</v>
      </c>
      <c r="Z1361" s="32">
        <v>0</v>
      </c>
      <c r="AA1361" s="32">
        <v>0</v>
      </c>
      <c r="AB1361" s="32">
        <v>0</v>
      </c>
      <c r="AC1361" s="32">
        <v>0</v>
      </c>
      <c r="AD1361">
        <v>57</v>
      </c>
    </row>
    <row r="1362" spans="1:30" x14ac:dyDescent="0.25">
      <c r="A1362" s="26">
        <v>1361</v>
      </c>
      <c r="B1362" t="s">
        <v>369</v>
      </c>
      <c r="C1362" s="55">
        <v>46014</v>
      </c>
      <c r="D1362" s="55">
        <v>46071</v>
      </c>
      <c r="E1362" t="s">
        <v>162</v>
      </c>
      <c r="F1362" t="s">
        <v>1666</v>
      </c>
      <c r="G1362" t="s">
        <v>146</v>
      </c>
      <c r="H1362" t="s">
        <v>47</v>
      </c>
      <c r="I1362" t="s">
        <v>48</v>
      </c>
      <c r="J1362" t="s">
        <v>49</v>
      </c>
      <c r="K1362" t="s">
        <v>50</v>
      </c>
      <c r="L1362" t="s">
        <v>645</v>
      </c>
      <c r="M1362">
        <v>0</v>
      </c>
      <c r="N1362">
        <v>0</v>
      </c>
      <c r="O1362">
        <v>1</v>
      </c>
      <c r="P1362" t="s">
        <v>47</v>
      </c>
      <c r="Q1362" t="s">
        <v>645</v>
      </c>
      <c r="R1362" t="s">
        <v>645</v>
      </c>
      <c r="S1362" t="s">
        <v>645</v>
      </c>
      <c r="T1362" t="s">
        <v>645</v>
      </c>
      <c r="U1362" s="32">
        <v>0</v>
      </c>
      <c r="V1362" s="32">
        <v>0</v>
      </c>
      <c r="W1362" s="32">
        <v>1</v>
      </c>
      <c r="X1362" s="32">
        <v>0</v>
      </c>
      <c r="Y1362" s="32">
        <v>0</v>
      </c>
      <c r="Z1362" s="32">
        <v>0</v>
      </c>
      <c r="AA1362" s="32">
        <v>0</v>
      </c>
      <c r="AB1362" s="32">
        <v>0</v>
      </c>
      <c r="AC1362" s="32">
        <v>0</v>
      </c>
      <c r="AD1362">
        <v>57</v>
      </c>
    </row>
    <row r="1363" spans="1:30" x14ac:dyDescent="0.25">
      <c r="A1363" s="26">
        <v>1362</v>
      </c>
      <c r="B1363" t="s">
        <v>369</v>
      </c>
      <c r="C1363" s="55">
        <v>46014</v>
      </c>
      <c r="D1363" s="55">
        <v>46067</v>
      </c>
      <c r="E1363" t="s">
        <v>162</v>
      </c>
      <c r="F1363" t="s">
        <v>1666</v>
      </c>
      <c r="G1363" t="s">
        <v>146</v>
      </c>
      <c r="H1363" t="s">
        <v>47</v>
      </c>
      <c r="I1363" t="s">
        <v>48</v>
      </c>
      <c r="J1363" t="s">
        <v>49</v>
      </c>
      <c r="K1363" t="s">
        <v>50</v>
      </c>
      <c r="L1363" t="s">
        <v>645</v>
      </c>
      <c r="M1363">
        <v>0</v>
      </c>
      <c r="N1363">
        <v>0</v>
      </c>
      <c r="O1363">
        <v>1</v>
      </c>
      <c r="P1363" t="s">
        <v>47</v>
      </c>
      <c r="Q1363" t="s">
        <v>645</v>
      </c>
      <c r="R1363" t="s">
        <v>645</v>
      </c>
      <c r="S1363" t="s">
        <v>645</v>
      </c>
      <c r="T1363" t="s">
        <v>645</v>
      </c>
      <c r="U1363" s="32">
        <v>0</v>
      </c>
      <c r="V1363" s="32">
        <v>0</v>
      </c>
      <c r="W1363" s="32">
        <v>1</v>
      </c>
      <c r="X1363" s="32">
        <v>0</v>
      </c>
      <c r="Y1363" s="32">
        <v>0</v>
      </c>
      <c r="Z1363" s="32">
        <v>0</v>
      </c>
      <c r="AA1363" s="32">
        <v>0</v>
      </c>
      <c r="AB1363" s="32">
        <v>0</v>
      </c>
      <c r="AC1363" s="32">
        <v>0</v>
      </c>
      <c r="AD1363">
        <v>53</v>
      </c>
    </row>
    <row r="1364" spans="1:30" x14ac:dyDescent="0.25">
      <c r="A1364" s="26">
        <v>1363</v>
      </c>
      <c r="B1364" t="s">
        <v>369</v>
      </c>
      <c r="C1364" s="55">
        <v>46021</v>
      </c>
      <c r="D1364" s="55">
        <v>46064</v>
      </c>
      <c r="E1364" t="s">
        <v>162</v>
      </c>
      <c r="F1364" t="s">
        <v>1666</v>
      </c>
      <c r="G1364" t="s">
        <v>257</v>
      </c>
      <c r="H1364" t="s">
        <v>47</v>
      </c>
      <c r="I1364" t="s">
        <v>48</v>
      </c>
      <c r="J1364" t="s">
        <v>49</v>
      </c>
      <c r="K1364" t="s">
        <v>113</v>
      </c>
      <c r="L1364" t="s">
        <v>645</v>
      </c>
      <c r="M1364">
        <v>0</v>
      </c>
      <c r="N1364">
        <v>0</v>
      </c>
      <c r="O1364">
        <v>1</v>
      </c>
      <c r="P1364" t="s">
        <v>47</v>
      </c>
      <c r="Q1364" t="s">
        <v>645</v>
      </c>
      <c r="R1364" t="s">
        <v>645</v>
      </c>
      <c r="S1364" t="s">
        <v>645</v>
      </c>
      <c r="T1364" t="s">
        <v>645</v>
      </c>
      <c r="U1364" s="32">
        <v>0</v>
      </c>
      <c r="V1364" s="32">
        <v>0</v>
      </c>
      <c r="W1364" s="32">
        <v>1</v>
      </c>
      <c r="X1364" s="32">
        <v>0</v>
      </c>
      <c r="Y1364" s="32">
        <v>0</v>
      </c>
      <c r="Z1364" s="32">
        <v>0</v>
      </c>
      <c r="AA1364" s="32">
        <v>0</v>
      </c>
      <c r="AB1364" s="32">
        <v>0</v>
      </c>
      <c r="AC1364" s="32">
        <v>0</v>
      </c>
      <c r="AD1364">
        <v>43</v>
      </c>
    </row>
    <row r="1365" spans="1:30" x14ac:dyDescent="0.25">
      <c r="A1365" s="26">
        <v>1364</v>
      </c>
      <c r="B1365" t="s">
        <v>369</v>
      </c>
      <c r="C1365" s="55">
        <v>46021</v>
      </c>
      <c r="D1365" s="55">
        <v>46066</v>
      </c>
      <c r="E1365" t="s">
        <v>162</v>
      </c>
      <c r="F1365" t="s">
        <v>1666</v>
      </c>
      <c r="G1365" t="s">
        <v>397</v>
      </c>
      <c r="H1365" t="s">
        <v>47</v>
      </c>
      <c r="I1365" t="s">
        <v>55</v>
      </c>
      <c r="J1365" t="s">
        <v>138</v>
      </c>
      <c r="K1365" t="s">
        <v>113</v>
      </c>
      <c r="L1365" t="s">
        <v>645</v>
      </c>
      <c r="M1365">
        <v>0</v>
      </c>
      <c r="N1365">
        <v>0</v>
      </c>
      <c r="O1365">
        <v>1</v>
      </c>
      <c r="P1365" t="s">
        <v>47</v>
      </c>
      <c r="Q1365" t="s">
        <v>645</v>
      </c>
      <c r="R1365" t="s">
        <v>645</v>
      </c>
      <c r="S1365" t="s">
        <v>645</v>
      </c>
      <c r="T1365" t="s">
        <v>645</v>
      </c>
      <c r="U1365" s="32">
        <v>0</v>
      </c>
      <c r="V1365" s="32">
        <v>0</v>
      </c>
      <c r="W1365" s="32">
        <v>1</v>
      </c>
      <c r="X1365" s="32">
        <v>0</v>
      </c>
      <c r="Y1365" s="32">
        <v>0</v>
      </c>
      <c r="Z1365" s="32">
        <v>0</v>
      </c>
      <c r="AA1365" s="32">
        <v>0</v>
      </c>
      <c r="AB1365" s="32">
        <v>0</v>
      </c>
      <c r="AC1365" s="32">
        <v>0</v>
      </c>
      <c r="AD1365">
        <v>45</v>
      </c>
    </row>
    <row r="1366" spans="1:30" x14ac:dyDescent="0.25">
      <c r="A1366" s="26">
        <v>1365</v>
      </c>
      <c r="B1366" t="s">
        <v>369</v>
      </c>
      <c r="C1366" s="55">
        <v>45952</v>
      </c>
      <c r="D1366" s="55">
        <v>46058</v>
      </c>
      <c r="E1366" t="s">
        <v>162</v>
      </c>
      <c r="F1366" t="s">
        <v>97</v>
      </c>
      <c r="G1366" t="s">
        <v>393</v>
      </c>
      <c r="H1366" t="s">
        <v>97</v>
      </c>
      <c r="I1366" t="s">
        <v>51</v>
      </c>
      <c r="J1366" t="s">
        <v>49</v>
      </c>
      <c r="K1366" t="s">
        <v>50</v>
      </c>
      <c r="L1366" t="s">
        <v>645</v>
      </c>
      <c r="M1366">
        <v>0</v>
      </c>
      <c r="N1366">
        <v>0</v>
      </c>
      <c r="O1366">
        <v>1</v>
      </c>
      <c r="P1366" t="s">
        <v>97</v>
      </c>
      <c r="Q1366" t="s">
        <v>645</v>
      </c>
      <c r="R1366" t="s">
        <v>645</v>
      </c>
      <c r="S1366" t="s">
        <v>645</v>
      </c>
      <c r="T1366" t="s">
        <v>645</v>
      </c>
      <c r="U1366" s="32">
        <v>0</v>
      </c>
      <c r="V1366" s="32">
        <v>0</v>
      </c>
      <c r="W1366" s="32">
        <v>1</v>
      </c>
      <c r="X1366" s="32">
        <v>0</v>
      </c>
      <c r="Y1366" s="32">
        <v>0</v>
      </c>
      <c r="Z1366" s="32">
        <v>0</v>
      </c>
      <c r="AA1366" s="32">
        <v>0</v>
      </c>
      <c r="AB1366" s="32">
        <v>0</v>
      </c>
      <c r="AC1366" s="32">
        <v>0</v>
      </c>
      <c r="AD1366">
        <v>106</v>
      </c>
    </row>
    <row r="1367" spans="1:30" x14ac:dyDescent="0.25">
      <c r="A1367" s="26">
        <v>1366</v>
      </c>
      <c r="B1367" t="s">
        <v>369</v>
      </c>
      <c r="C1367" s="55">
        <v>45966</v>
      </c>
      <c r="D1367" s="55">
        <v>46058</v>
      </c>
      <c r="E1367" t="s">
        <v>162</v>
      </c>
      <c r="F1367" t="s">
        <v>43</v>
      </c>
      <c r="G1367" t="s">
        <v>265</v>
      </c>
      <c r="H1367" t="s">
        <v>43</v>
      </c>
      <c r="I1367" t="s">
        <v>51</v>
      </c>
      <c r="J1367" t="s">
        <v>49</v>
      </c>
      <c r="K1367" t="s">
        <v>50</v>
      </c>
      <c r="L1367" t="s">
        <v>645</v>
      </c>
      <c r="M1367">
        <v>0</v>
      </c>
      <c r="N1367">
        <v>0</v>
      </c>
      <c r="O1367">
        <v>1</v>
      </c>
      <c r="P1367" t="s">
        <v>43</v>
      </c>
      <c r="Q1367" t="s">
        <v>645</v>
      </c>
      <c r="R1367" t="s">
        <v>645</v>
      </c>
      <c r="S1367" t="s">
        <v>645</v>
      </c>
      <c r="T1367" t="s">
        <v>645</v>
      </c>
      <c r="U1367" s="32">
        <v>0</v>
      </c>
      <c r="V1367" s="32">
        <v>1</v>
      </c>
      <c r="W1367" s="32">
        <v>0</v>
      </c>
      <c r="X1367" s="32">
        <v>0</v>
      </c>
      <c r="Y1367" s="32">
        <v>0</v>
      </c>
      <c r="Z1367" s="32">
        <v>0</v>
      </c>
      <c r="AA1367" s="32">
        <v>0</v>
      </c>
      <c r="AB1367" s="32">
        <v>0</v>
      </c>
      <c r="AC1367" s="32">
        <v>1</v>
      </c>
      <c r="AD1367">
        <v>92</v>
      </c>
    </row>
    <row r="1368" spans="1:30" x14ac:dyDescent="0.25">
      <c r="A1368" s="26">
        <v>1367</v>
      </c>
      <c r="B1368" t="s">
        <v>369</v>
      </c>
      <c r="C1368" s="55">
        <v>45966</v>
      </c>
      <c r="D1368" s="55">
        <v>46058</v>
      </c>
      <c r="E1368" t="s">
        <v>162</v>
      </c>
      <c r="F1368" t="s">
        <v>1666</v>
      </c>
      <c r="G1368" t="s">
        <v>257</v>
      </c>
      <c r="H1368" t="s">
        <v>47</v>
      </c>
      <c r="I1368" t="s">
        <v>48</v>
      </c>
      <c r="J1368" t="s">
        <v>49</v>
      </c>
      <c r="K1368" t="s">
        <v>113</v>
      </c>
      <c r="L1368" t="s">
        <v>645</v>
      </c>
      <c r="M1368">
        <v>0</v>
      </c>
      <c r="N1368">
        <v>0</v>
      </c>
      <c r="O1368">
        <v>1</v>
      </c>
      <c r="P1368" t="s">
        <v>47</v>
      </c>
      <c r="Q1368" t="s">
        <v>645</v>
      </c>
      <c r="R1368" t="s">
        <v>645</v>
      </c>
      <c r="S1368" t="s">
        <v>645</v>
      </c>
      <c r="T1368" t="s">
        <v>645</v>
      </c>
      <c r="U1368" s="32">
        <v>0</v>
      </c>
      <c r="V1368" s="32">
        <v>0</v>
      </c>
      <c r="W1368" s="32">
        <v>1</v>
      </c>
      <c r="X1368" s="32">
        <v>0</v>
      </c>
      <c r="Y1368" s="32">
        <v>0</v>
      </c>
      <c r="Z1368" s="32">
        <v>0</v>
      </c>
      <c r="AA1368" s="32">
        <v>0</v>
      </c>
      <c r="AB1368" s="32">
        <v>0</v>
      </c>
      <c r="AC1368" s="32">
        <v>0</v>
      </c>
      <c r="AD1368">
        <v>92</v>
      </c>
    </row>
    <row r="1369" spans="1:30" x14ac:dyDescent="0.25">
      <c r="A1369" s="26">
        <v>1368</v>
      </c>
      <c r="B1369" t="s">
        <v>369</v>
      </c>
      <c r="C1369" s="55">
        <v>45966</v>
      </c>
      <c r="D1369" s="55">
        <v>46058</v>
      </c>
      <c r="E1369" t="s">
        <v>162</v>
      </c>
      <c r="F1369" t="s">
        <v>1666</v>
      </c>
      <c r="G1369" t="s">
        <v>257</v>
      </c>
      <c r="H1369" t="s">
        <v>47</v>
      </c>
      <c r="I1369" t="s">
        <v>48</v>
      </c>
      <c r="J1369" t="s">
        <v>49</v>
      </c>
      <c r="K1369" t="s">
        <v>113</v>
      </c>
      <c r="L1369" t="s">
        <v>645</v>
      </c>
      <c r="M1369">
        <v>0</v>
      </c>
      <c r="N1369">
        <v>0</v>
      </c>
      <c r="O1369">
        <v>1</v>
      </c>
      <c r="P1369" t="s">
        <v>47</v>
      </c>
      <c r="Q1369" t="s">
        <v>645</v>
      </c>
      <c r="R1369" t="s">
        <v>645</v>
      </c>
      <c r="S1369" t="s">
        <v>645</v>
      </c>
      <c r="T1369" t="s">
        <v>645</v>
      </c>
      <c r="U1369" s="32">
        <v>0</v>
      </c>
      <c r="V1369" s="32">
        <v>0</v>
      </c>
      <c r="W1369" s="32">
        <v>1</v>
      </c>
      <c r="X1369" s="32">
        <v>0</v>
      </c>
      <c r="Y1369" s="32">
        <v>0</v>
      </c>
      <c r="Z1369" s="32">
        <v>0</v>
      </c>
      <c r="AA1369" s="32">
        <v>0</v>
      </c>
      <c r="AB1369" s="32">
        <v>0</v>
      </c>
      <c r="AC1369" s="32">
        <v>0</v>
      </c>
      <c r="AD1369">
        <v>92</v>
      </c>
    </row>
    <row r="1370" spans="1:30" x14ac:dyDescent="0.25">
      <c r="A1370" s="26">
        <v>1369</v>
      </c>
      <c r="B1370" t="s">
        <v>369</v>
      </c>
      <c r="C1370" s="55">
        <v>45980</v>
      </c>
      <c r="D1370" s="55">
        <v>46060</v>
      </c>
      <c r="E1370" t="s">
        <v>162</v>
      </c>
      <c r="F1370" t="s">
        <v>43</v>
      </c>
      <c r="G1370" t="s">
        <v>310</v>
      </c>
      <c r="H1370" t="s">
        <v>43</v>
      </c>
      <c r="I1370" t="s">
        <v>55</v>
      </c>
      <c r="J1370" t="s">
        <v>49</v>
      </c>
      <c r="K1370" t="s">
        <v>50</v>
      </c>
      <c r="L1370" t="s">
        <v>645</v>
      </c>
      <c r="M1370">
        <v>0</v>
      </c>
      <c r="N1370">
        <v>0</v>
      </c>
      <c r="O1370">
        <v>1</v>
      </c>
      <c r="P1370" t="s">
        <v>43</v>
      </c>
      <c r="Q1370" t="s">
        <v>645</v>
      </c>
      <c r="R1370" t="s">
        <v>645</v>
      </c>
      <c r="S1370" t="s">
        <v>645</v>
      </c>
      <c r="T1370" t="s">
        <v>645</v>
      </c>
      <c r="U1370" s="32">
        <v>0</v>
      </c>
      <c r="V1370" s="32">
        <v>1</v>
      </c>
      <c r="W1370" s="32">
        <v>0</v>
      </c>
      <c r="X1370" s="32">
        <v>0</v>
      </c>
      <c r="Y1370" s="32">
        <v>0</v>
      </c>
      <c r="Z1370" s="32">
        <v>0</v>
      </c>
      <c r="AA1370" s="32">
        <v>0</v>
      </c>
      <c r="AB1370" s="32">
        <v>0</v>
      </c>
      <c r="AC1370" s="32">
        <v>1</v>
      </c>
      <c r="AD1370">
        <v>80</v>
      </c>
    </row>
    <row r="1371" spans="1:30" x14ac:dyDescent="0.25">
      <c r="A1371" s="26">
        <v>1370</v>
      </c>
      <c r="B1371" t="s">
        <v>369</v>
      </c>
      <c r="C1371" s="55">
        <v>45994</v>
      </c>
      <c r="D1371" s="55">
        <v>46062</v>
      </c>
      <c r="E1371" t="s">
        <v>162</v>
      </c>
      <c r="F1371" t="s">
        <v>1666</v>
      </c>
      <c r="G1371" t="s">
        <v>146</v>
      </c>
      <c r="H1371" t="s">
        <v>47</v>
      </c>
      <c r="I1371" t="s">
        <v>48</v>
      </c>
      <c r="J1371" t="s">
        <v>49</v>
      </c>
      <c r="K1371" t="s">
        <v>50</v>
      </c>
      <c r="L1371" t="s">
        <v>645</v>
      </c>
      <c r="M1371">
        <v>0</v>
      </c>
      <c r="N1371">
        <v>0</v>
      </c>
      <c r="O1371">
        <v>1</v>
      </c>
      <c r="P1371" t="s">
        <v>47</v>
      </c>
      <c r="Q1371" t="s">
        <v>645</v>
      </c>
      <c r="R1371" t="s">
        <v>645</v>
      </c>
      <c r="S1371" t="s">
        <v>645</v>
      </c>
      <c r="T1371" t="s">
        <v>645</v>
      </c>
      <c r="U1371" s="32">
        <v>0</v>
      </c>
      <c r="V1371" s="32">
        <v>0</v>
      </c>
      <c r="W1371" s="32">
        <v>1</v>
      </c>
      <c r="X1371" s="32">
        <v>0</v>
      </c>
      <c r="Y1371" s="32">
        <v>0</v>
      </c>
      <c r="Z1371" s="32">
        <v>0</v>
      </c>
      <c r="AA1371" s="32">
        <v>0</v>
      </c>
      <c r="AB1371" s="32">
        <v>0</v>
      </c>
      <c r="AC1371" s="32">
        <v>0</v>
      </c>
      <c r="AD1371">
        <v>68</v>
      </c>
    </row>
    <row r="1372" spans="1:30" x14ac:dyDescent="0.25">
      <c r="A1372" s="26">
        <v>1371</v>
      </c>
      <c r="B1372" t="s">
        <v>489</v>
      </c>
      <c r="C1372" s="55">
        <v>46029</v>
      </c>
      <c r="D1372" s="55">
        <v>46072</v>
      </c>
      <c r="E1372" t="s">
        <v>162</v>
      </c>
      <c r="F1372" t="s">
        <v>140</v>
      </c>
      <c r="G1372" t="s">
        <v>386</v>
      </c>
      <c r="H1372" t="s">
        <v>142</v>
      </c>
      <c r="I1372" t="s">
        <v>90</v>
      </c>
      <c r="J1372" t="s">
        <v>44</v>
      </c>
      <c r="K1372" t="s">
        <v>113</v>
      </c>
      <c r="L1372" t="s">
        <v>645</v>
      </c>
      <c r="M1372">
        <v>0</v>
      </c>
      <c r="N1372">
        <v>0</v>
      </c>
      <c r="O1372">
        <v>1</v>
      </c>
      <c r="P1372" t="s">
        <v>142</v>
      </c>
      <c r="Q1372" t="s">
        <v>645</v>
      </c>
      <c r="R1372" t="s">
        <v>645</v>
      </c>
      <c r="S1372" t="s">
        <v>645</v>
      </c>
      <c r="T1372" t="s">
        <v>645</v>
      </c>
      <c r="U1372" s="32">
        <v>0</v>
      </c>
      <c r="V1372" s="32">
        <v>0</v>
      </c>
      <c r="W1372" s="32">
        <v>0</v>
      </c>
      <c r="X1372" s="32">
        <v>0</v>
      </c>
      <c r="Y1372" s="32">
        <v>1</v>
      </c>
      <c r="Z1372" s="32">
        <v>0</v>
      </c>
      <c r="AA1372" s="32">
        <v>0</v>
      </c>
      <c r="AB1372" s="32">
        <v>0</v>
      </c>
      <c r="AC1372" s="32">
        <v>0</v>
      </c>
      <c r="AD1372">
        <v>43</v>
      </c>
    </row>
    <row r="1373" spans="1:30" x14ac:dyDescent="0.25">
      <c r="A1373" s="26">
        <v>1372</v>
      </c>
      <c r="B1373" t="s">
        <v>369</v>
      </c>
      <c r="C1373" s="55">
        <v>45986</v>
      </c>
      <c r="D1373" s="55">
        <v>46072</v>
      </c>
      <c r="E1373" t="s">
        <v>162</v>
      </c>
      <c r="F1373" t="s">
        <v>43</v>
      </c>
      <c r="G1373" t="s">
        <v>244</v>
      </c>
      <c r="H1373" t="s">
        <v>43</v>
      </c>
      <c r="I1373" t="s">
        <v>51</v>
      </c>
      <c r="J1373" t="s">
        <v>49</v>
      </c>
      <c r="K1373" t="s">
        <v>50</v>
      </c>
      <c r="L1373" t="s">
        <v>645</v>
      </c>
      <c r="M1373">
        <v>0</v>
      </c>
      <c r="N1373">
        <v>0</v>
      </c>
      <c r="O1373">
        <v>1</v>
      </c>
      <c r="P1373" t="s">
        <v>43</v>
      </c>
      <c r="Q1373" t="s">
        <v>645</v>
      </c>
      <c r="R1373" t="s">
        <v>645</v>
      </c>
      <c r="S1373" t="s">
        <v>645</v>
      </c>
      <c r="T1373" t="s">
        <v>645</v>
      </c>
      <c r="U1373" s="32">
        <v>0</v>
      </c>
      <c r="V1373" s="32">
        <v>1</v>
      </c>
      <c r="W1373" s="32">
        <v>0</v>
      </c>
      <c r="X1373" s="32">
        <v>0</v>
      </c>
      <c r="Y1373" s="32">
        <v>0</v>
      </c>
      <c r="Z1373" s="32">
        <v>0</v>
      </c>
      <c r="AA1373" s="32">
        <v>0</v>
      </c>
      <c r="AB1373" s="32">
        <v>0</v>
      </c>
      <c r="AC1373" s="32">
        <v>1</v>
      </c>
      <c r="AD1373">
        <v>86</v>
      </c>
    </row>
    <row r="1374" spans="1:30" x14ac:dyDescent="0.25">
      <c r="A1374" s="26">
        <v>1373</v>
      </c>
      <c r="B1374" t="s">
        <v>369</v>
      </c>
      <c r="C1374" s="55">
        <v>45986</v>
      </c>
      <c r="D1374" s="55">
        <v>46072</v>
      </c>
      <c r="E1374" t="s">
        <v>162</v>
      </c>
      <c r="F1374" t="s">
        <v>43</v>
      </c>
      <c r="G1374" t="s">
        <v>446</v>
      </c>
      <c r="H1374" t="s">
        <v>43</v>
      </c>
      <c r="I1374" t="s">
        <v>51</v>
      </c>
      <c r="J1374" t="s">
        <v>56</v>
      </c>
      <c r="K1374" t="s">
        <v>50</v>
      </c>
      <c r="L1374" t="s">
        <v>645</v>
      </c>
      <c r="M1374">
        <v>0</v>
      </c>
      <c r="N1374">
        <v>0</v>
      </c>
      <c r="O1374">
        <v>1</v>
      </c>
      <c r="P1374" t="s">
        <v>43</v>
      </c>
      <c r="Q1374" t="s">
        <v>645</v>
      </c>
      <c r="R1374" t="s">
        <v>645</v>
      </c>
      <c r="S1374" t="s">
        <v>645</v>
      </c>
      <c r="T1374" t="s">
        <v>645</v>
      </c>
      <c r="U1374" s="32">
        <v>0</v>
      </c>
      <c r="V1374" s="32">
        <v>1</v>
      </c>
      <c r="W1374" s="32">
        <v>0</v>
      </c>
      <c r="X1374" s="32">
        <v>0</v>
      </c>
      <c r="Y1374" s="32">
        <v>0</v>
      </c>
      <c r="Z1374" s="32">
        <v>0</v>
      </c>
      <c r="AA1374" s="32">
        <v>0</v>
      </c>
      <c r="AB1374" s="32">
        <v>0</v>
      </c>
      <c r="AC1374" s="32">
        <v>1</v>
      </c>
      <c r="AD1374">
        <v>86</v>
      </c>
    </row>
    <row r="1375" spans="1:30" hidden="1" x14ac:dyDescent="0.25">
      <c r="A1375">
        <v>1374</v>
      </c>
      <c r="B1375" t="s">
        <v>369</v>
      </c>
      <c r="C1375" s="16">
        <v>46014</v>
      </c>
      <c r="D1375" s="16">
        <v>46071</v>
      </c>
      <c r="E1375" t="s">
        <v>162</v>
      </c>
      <c r="F1375" t="s">
        <v>38</v>
      </c>
      <c r="G1375" t="s">
        <v>480</v>
      </c>
      <c r="H1375" t="s">
        <v>645</v>
      </c>
      <c r="I1375" t="s">
        <v>39</v>
      </c>
      <c r="J1375" t="s">
        <v>49</v>
      </c>
      <c r="K1375" t="s">
        <v>50</v>
      </c>
      <c r="L1375" t="s">
        <v>645</v>
      </c>
      <c r="M1375">
        <v>1</v>
      </c>
      <c r="N1375">
        <v>0</v>
      </c>
      <c r="P1375" t="s">
        <v>645</v>
      </c>
      <c r="Q1375" t="s">
        <v>645</v>
      </c>
      <c r="R1375" t="s">
        <v>645</v>
      </c>
      <c r="S1375" t="s">
        <v>645</v>
      </c>
      <c r="T1375" t="s">
        <v>645</v>
      </c>
      <c r="U1375">
        <v>0</v>
      </c>
      <c r="V1375">
        <v>0</v>
      </c>
      <c r="W1375">
        <v>0</v>
      </c>
      <c r="X1375">
        <v>0</v>
      </c>
      <c r="Y1375">
        <v>0</v>
      </c>
      <c r="Z1375">
        <v>0</v>
      </c>
      <c r="AA1375">
        <v>0</v>
      </c>
      <c r="AB1375">
        <v>0</v>
      </c>
      <c r="AC1375">
        <v>0</v>
      </c>
      <c r="AD1375">
        <v>57</v>
      </c>
    </row>
    <row r="1376" spans="1:30" x14ac:dyDescent="0.25">
      <c r="A1376" s="26">
        <v>1375</v>
      </c>
      <c r="B1376" t="s">
        <v>369</v>
      </c>
      <c r="C1376" s="55">
        <v>46014</v>
      </c>
      <c r="D1376" s="55">
        <v>46071</v>
      </c>
      <c r="E1376" t="s">
        <v>162</v>
      </c>
      <c r="F1376" t="s">
        <v>285</v>
      </c>
      <c r="G1376" t="s">
        <v>481</v>
      </c>
      <c r="H1376" t="s">
        <v>285</v>
      </c>
      <c r="I1376" t="s">
        <v>39</v>
      </c>
      <c r="J1376" t="s">
        <v>44</v>
      </c>
      <c r="K1376" t="s">
        <v>50</v>
      </c>
      <c r="L1376" t="s">
        <v>645</v>
      </c>
      <c r="M1376">
        <v>0</v>
      </c>
      <c r="N1376">
        <v>0</v>
      </c>
      <c r="O1376">
        <v>1</v>
      </c>
      <c r="P1376" t="s">
        <v>285</v>
      </c>
      <c r="Q1376" t="s">
        <v>645</v>
      </c>
      <c r="R1376" t="s">
        <v>645</v>
      </c>
      <c r="S1376" t="s">
        <v>645</v>
      </c>
      <c r="T1376" t="s">
        <v>645</v>
      </c>
      <c r="U1376" s="32">
        <v>0</v>
      </c>
      <c r="V1376" s="32">
        <v>0</v>
      </c>
      <c r="W1376" s="32">
        <v>0</v>
      </c>
      <c r="X1376" s="32">
        <v>1</v>
      </c>
      <c r="Y1376" s="32">
        <v>0</v>
      </c>
      <c r="Z1376" s="32">
        <v>0</v>
      </c>
      <c r="AA1376" s="32">
        <v>0</v>
      </c>
      <c r="AB1376" s="32">
        <v>0</v>
      </c>
      <c r="AC1376" s="32">
        <v>0</v>
      </c>
      <c r="AD1376">
        <v>57</v>
      </c>
    </row>
    <row r="1377" spans="1:30" x14ac:dyDescent="0.25">
      <c r="A1377" s="26">
        <v>1376</v>
      </c>
      <c r="B1377" t="s">
        <v>489</v>
      </c>
      <c r="C1377" s="55">
        <v>46029</v>
      </c>
      <c r="D1377" s="55">
        <v>46077</v>
      </c>
      <c r="E1377" t="s">
        <v>162</v>
      </c>
      <c r="F1377" t="s">
        <v>1666</v>
      </c>
      <c r="G1377" t="s">
        <v>257</v>
      </c>
      <c r="H1377" t="s">
        <v>47</v>
      </c>
      <c r="I1377" t="s">
        <v>48</v>
      </c>
      <c r="J1377" t="s">
        <v>49</v>
      </c>
      <c r="K1377" t="s">
        <v>113</v>
      </c>
      <c r="L1377" t="s">
        <v>645</v>
      </c>
      <c r="M1377">
        <v>0</v>
      </c>
      <c r="N1377">
        <v>0</v>
      </c>
      <c r="O1377">
        <v>1</v>
      </c>
      <c r="P1377" t="s">
        <v>47</v>
      </c>
      <c r="Q1377" t="s">
        <v>645</v>
      </c>
      <c r="R1377" t="s">
        <v>645</v>
      </c>
      <c r="S1377" t="s">
        <v>645</v>
      </c>
      <c r="T1377" t="s">
        <v>645</v>
      </c>
      <c r="U1377" s="32">
        <v>0</v>
      </c>
      <c r="V1377" s="32">
        <v>0</v>
      </c>
      <c r="W1377" s="32">
        <v>1</v>
      </c>
      <c r="X1377" s="32">
        <v>0</v>
      </c>
      <c r="Y1377" s="32">
        <v>0</v>
      </c>
      <c r="Z1377" s="32">
        <v>0</v>
      </c>
      <c r="AA1377" s="32">
        <v>0</v>
      </c>
      <c r="AB1377" s="32">
        <v>0</v>
      </c>
      <c r="AC1377" s="32">
        <v>0</v>
      </c>
      <c r="AD1377">
        <v>48</v>
      </c>
    </row>
    <row r="1378" spans="1:30" x14ac:dyDescent="0.25">
      <c r="A1378" s="26">
        <v>1377</v>
      </c>
      <c r="B1378" t="s">
        <v>489</v>
      </c>
      <c r="C1378" s="55">
        <v>46029</v>
      </c>
      <c r="D1378" s="55">
        <v>46077</v>
      </c>
      <c r="E1378" t="s">
        <v>162</v>
      </c>
      <c r="F1378" t="s">
        <v>1666</v>
      </c>
      <c r="G1378" t="s">
        <v>257</v>
      </c>
      <c r="H1378" t="s">
        <v>47</v>
      </c>
      <c r="I1378" t="s">
        <v>48</v>
      </c>
      <c r="J1378" t="s">
        <v>49</v>
      </c>
      <c r="K1378" t="s">
        <v>113</v>
      </c>
      <c r="L1378" t="s">
        <v>645</v>
      </c>
      <c r="M1378">
        <v>0</v>
      </c>
      <c r="N1378">
        <v>0</v>
      </c>
      <c r="O1378">
        <v>1</v>
      </c>
      <c r="P1378" t="s">
        <v>47</v>
      </c>
      <c r="Q1378" t="s">
        <v>645</v>
      </c>
      <c r="R1378" t="s">
        <v>645</v>
      </c>
      <c r="S1378" t="s">
        <v>645</v>
      </c>
      <c r="T1378" t="s">
        <v>645</v>
      </c>
      <c r="U1378" s="32">
        <v>0</v>
      </c>
      <c r="V1378" s="32">
        <v>0</v>
      </c>
      <c r="W1378" s="32">
        <v>1</v>
      </c>
      <c r="X1378" s="32">
        <v>0</v>
      </c>
      <c r="Y1378" s="32">
        <v>0</v>
      </c>
      <c r="Z1378" s="32">
        <v>0</v>
      </c>
      <c r="AA1378" s="32">
        <v>0</v>
      </c>
      <c r="AB1378" s="32">
        <v>0</v>
      </c>
      <c r="AC1378" s="32">
        <v>0</v>
      </c>
      <c r="AD1378">
        <v>48</v>
      </c>
    </row>
    <row r="1379" spans="1:30" x14ac:dyDescent="0.25">
      <c r="A1379" s="26">
        <v>1378</v>
      </c>
      <c r="B1379" t="s">
        <v>489</v>
      </c>
      <c r="C1379" s="55">
        <v>46029</v>
      </c>
      <c r="D1379" s="55">
        <v>46077</v>
      </c>
      <c r="E1379" t="s">
        <v>162</v>
      </c>
      <c r="F1379" t="s">
        <v>88</v>
      </c>
      <c r="G1379" t="s">
        <v>493</v>
      </c>
      <c r="H1379" t="s">
        <v>88</v>
      </c>
      <c r="I1379" t="s">
        <v>161</v>
      </c>
      <c r="J1379" t="s">
        <v>49</v>
      </c>
      <c r="K1379" t="s">
        <v>187</v>
      </c>
      <c r="L1379" t="s">
        <v>645</v>
      </c>
      <c r="M1379">
        <v>0</v>
      </c>
      <c r="N1379">
        <v>0</v>
      </c>
      <c r="O1379">
        <v>1</v>
      </c>
      <c r="P1379" t="s">
        <v>88</v>
      </c>
      <c r="Q1379" t="s">
        <v>645</v>
      </c>
      <c r="R1379" t="s">
        <v>645</v>
      </c>
      <c r="S1379" t="s">
        <v>645</v>
      </c>
      <c r="T1379" t="s">
        <v>645</v>
      </c>
      <c r="U1379" s="32">
        <v>0</v>
      </c>
      <c r="V1379" s="32">
        <v>1</v>
      </c>
      <c r="W1379" s="32">
        <v>0</v>
      </c>
      <c r="X1379" s="32">
        <v>0</v>
      </c>
      <c r="Y1379" s="32">
        <v>0</v>
      </c>
      <c r="Z1379" s="32">
        <v>0</v>
      </c>
      <c r="AA1379" s="32">
        <v>0</v>
      </c>
      <c r="AB1379" s="32">
        <v>0</v>
      </c>
      <c r="AC1379" s="32">
        <v>0</v>
      </c>
      <c r="AD1379">
        <v>48</v>
      </c>
    </row>
    <row r="1380" spans="1:30" x14ac:dyDescent="0.25">
      <c r="A1380" s="26">
        <v>1379</v>
      </c>
      <c r="B1380" t="s">
        <v>489</v>
      </c>
      <c r="C1380" s="55">
        <v>46029</v>
      </c>
      <c r="D1380" s="55">
        <v>46066</v>
      </c>
      <c r="E1380" t="s">
        <v>162</v>
      </c>
      <c r="F1380" t="s">
        <v>1666</v>
      </c>
      <c r="G1380" t="s">
        <v>397</v>
      </c>
      <c r="H1380" t="s">
        <v>47</v>
      </c>
      <c r="I1380" t="s">
        <v>55</v>
      </c>
      <c r="J1380" t="s">
        <v>138</v>
      </c>
      <c r="K1380" t="s">
        <v>113</v>
      </c>
      <c r="L1380" t="s">
        <v>645</v>
      </c>
      <c r="M1380">
        <v>0</v>
      </c>
      <c r="N1380">
        <v>0</v>
      </c>
      <c r="O1380">
        <v>1</v>
      </c>
      <c r="P1380" t="s">
        <v>47</v>
      </c>
      <c r="Q1380" t="s">
        <v>645</v>
      </c>
      <c r="R1380" t="s">
        <v>645</v>
      </c>
      <c r="S1380" t="s">
        <v>645</v>
      </c>
      <c r="T1380" t="s">
        <v>645</v>
      </c>
      <c r="U1380" s="32">
        <v>0</v>
      </c>
      <c r="V1380" s="32">
        <v>0</v>
      </c>
      <c r="W1380" s="32">
        <v>1</v>
      </c>
      <c r="X1380" s="32">
        <v>0</v>
      </c>
      <c r="Y1380" s="32">
        <v>0</v>
      </c>
      <c r="Z1380" s="32">
        <v>0</v>
      </c>
      <c r="AA1380" s="32">
        <v>0</v>
      </c>
      <c r="AB1380" s="32">
        <v>0</v>
      </c>
      <c r="AC1380" s="32">
        <v>0</v>
      </c>
      <c r="AD1380">
        <v>37</v>
      </c>
    </row>
    <row r="1381" spans="1:30" x14ac:dyDescent="0.25">
      <c r="A1381" s="26">
        <v>1380</v>
      </c>
      <c r="B1381" t="s">
        <v>489</v>
      </c>
      <c r="C1381" s="55">
        <v>46029</v>
      </c>
      <c r="D1381" s="55">
        <v>46066</v>
      </c>
      <c r="E1381" t="s">
        <v>162</v>
      </c>
      <c r="F1381" t="s">
        <v>1666</v>
      </c>
      <c r="G1381" t="s">
        <v>256</v>
      </c>
      <c r="H1381" t="s">
        <v>47</v>
      </c>
      <c r="I1381" t="s">
        <v>55</v>
      </c>
      <c r="J1381" t="s">
        <v>138</v>
      </c>
      <c r="K1381" t="s">
        <v>113</v>
      </c>
      <c r="L1381" t="s">
        <v>645</v>
      </c>
      <c r="M1381">
        <v>0</v>
      </c>
      <c r="N1381">
        <v>0</v>
      </c>
      <c r="O1381">
        <v>1</v>
      </c>
      <c r="P1381" t="s">
        <v>47</v>
      </c>
      <c r="Q1381" t="s">
        <v>645</v>
      </c>
      <c r="R1381" t="s">
        <v>645</v>
      </c>
      <c r="S1381" t="s">
        <v>645</v>
      </c>
      <c r="T1381" t="s">
        <v>645</v>
      </c>
      <c r="U1381" s="32">
        <v>0</v>
      </c>
      <c r="V1381" s="32">
        <v>0</v>
      </c>
      <c r="W1381" s="32">
        <v>1</v>
      </c>
      <c r="X1381" s="32">
        <v>0</v>
      </c>
      <c r="Y1381" s="32">
        <v>0</v>
      </c>
      <c r="Z1381" s="32">
        <v>0</v>
      </c>
      <c r="AA1381" s="32">
        <v>0</v>
      </c>
      <c r="AB1381" s="32">
        <v>0</v>
      </c>
      <c r="AC1381" s="32">
        <v>0</v>
      </c>
      <c r="AD1381">
        <v>37</v>
      </c>
    </row>
    <row r="1382" spans="1:30" x14ac:dyDescent="0.25">
      <c r="A1382" s="26">
        <v>1381</v>
      </c>
      <c r="B1382" t="s">
        <v>489</v>
      </c>
      <c r="C1382" s="55">
        <v>46036</v>
      </c>
      <c r="D1382" s="55">
        <v>46076</v>
      </c>
      <c r="E1382" t="s">
        <v>162</v>
      </c>
      <c r="F1382" t="s">
        <v>1666</v>
      </c>
      <c r="G1382" t="s">
        <v>276</v>
      </c>
      <c r="H1382" t="s">
        <v>47</v>
      </c>
      <c r="I1382" t="s">
        <v>55</v>
      </c>
      <c r="J1382" t="s">
        <v>138</v>
      </c>
      <c r="K1382" t="s">
        <v>113</v>
      </c>
      <c r="L1382" t="s">
        <v>645</v>
      </c>
      <c r="M1382">
        <v>0</v>
      </c>
      <c r="N1382">
        <v>0</v>
      </c>
      <c r="O1382">
        <v>1</v>
      </c>
      <c r="P1382" t="s">
        <v>47</v>
      </c>
      <c r="Q1382" t="s">
        <v>645</v>
      </c>
      <c r="R1382" t="s">
        <v>645</v>
      </c>
      <c r="S1382" t="s">
        <v>645</v>
      </c>
      <c r="T1382" t="s">
        <v>645</v>
      </c>
      <c r="U1382" s="32">
        <v>0</v>
      </c>
      <c r="V1382" s="32">
        <v>0</v>
      </c>
      <c r="W1382" s="32">
        <v>1</v>
      </c>
      <c r="X1382" s="32">
        <v>0</v>
      </c>
      <c r="Y1382" s="32">
        <v>0</v>
      </c>
      <c r="Z1382" s="32">
        <v>0</v>
      </c>
      <c r="AA1382" s="32">
        <v>0</v>
      </c>
      <c r="AB1382" s="32">
        <v>0</v>
      </c>
      <c r="AC1382" s="32">
        <v>0</v>
      </c>
      <c r="AD1382">
        <v>40</v>
      </c>
    </row>
    <row r="1383" spans="1:30" x14ac:dyDescent="0.25">
      <c r="A1383" s="26">
        <v>1382</v>
      </c>
      <c r="B1383" t="s">
        <v>489</v>
      </c>
      <c r="C1383" s="55">
        <v>46036</v>
      </c>
      <c r="D1383" s="55">
        <v>46076</v>
      </c>
      <c r="E1383" t="s">
        <v>162</v>
      </c>
      <c r="F1383" t="s">
        <v>1666</v>
      </c>
      <c r="G1383" t="s">
        <v>505</v>
      </c>
      <c r="H1383" t="s">
        <v>47</v>
      </c>
      <c r="I1383" t="s">
        <v>55</v>
      </c>
      <c r="J1383" t="s">
        <v>138</v>
      </c>
      <c r="K1383" t="s">
        <v>113</v>
      </c>
      <c r="L1383" t="s">
        <v>645</v>
      </c>
      <c r="M1383">
        <v>0</v>
      </c>
      <c r="N1383">
        <v>0</v>
      </c>
      <c r="O1383">
        <v>1</v>
      </c>
      <c r="P1383" t="s">
        <v>47</v>
      </c>
      <c r="Q1383" t="s">
        <v>645</v>
      </c>
      <c r="R1383" t="s">
        <v>645</v>
      </c>
      <c r="S1383" t="s">
        <v>645</v>
      </c>
      <c r="T1383" t="s">
        <v>645</v>
      </c>
      <c r="U1383" s="32">
        <v>0</v>
      </c>
      <c r="V1383" s="32">
        <v>0</v>
      </c>
      <c r="W1383" s="32">
        <v>1</v>
      </c>
      <c r="X1383" s="32">
        <v>0</v>
      </c>
      <c r="Y1383" s="32">
        <v>0</v>
      </c>
      <c r="Z1383" s="32">
        <v>0</v>
      </c>
      <c r="AA1383" s="32">
        <v>0</v>
      </c>
      <c r="AB1383" s="32">
        <v>0</v>
      </c>
      <c r="AC1383" s="32">
        <v>0</v>
      </c>
      <c r="AD1383">
        <v>40</v>
      </c>
    </row>
    <row r="1384" spans="1:30" x14ac:dyDescent="0.25">
      <c r="A1384" s="26">
        <v>1383</v>
      </c>
      <c r="B1384" t="s">
        <v>489</v>
      </c>
      <c r="C1384" s="55">
        <v>46050</v>
      </c>
      <c r="D1384" s="55">
        <v>46069</v>
      </c>
      <c r="E1384" t="s">
        <v>37</v>
      </c>
      <c r="F1384" t="s">
        <v>1666</v>
      </c>
      <c r="G1384" t="s">
        <v>2277</v>
      </c>
      <c r="H1384" t="s">
        <v>47</v>
      </c>
      <c r="I1384" t="s">
        <v>48</v>
      </c>
      <c r="J1384" t="s">
        <v>49</v>
      </c>
      <c r="K1384" t="s">
        <v>79</v>
      </c>
      <c r="L1384" t="s">
        <v>645</v>
      </c>
      <c r="M1384">
        <v>0</v>
      </c>
      <c r="N1384">
        <v>0</v>
      </c>
      <c r="O1384">
        <v>1</v>
      </c>
      <c r="P1384" t="s">
        <v>47</v>
      </c>
      <c r="Q1384" t="s">
        <v>645</v>
      </c>
      <c r="R1384" t="s">
        <v>645</v>
      </c>
      <c r="S1384" t="s">
        <v>645</v>
      </c>
      <c r="T1384" t="s">
        <v>645</v>
      </c>
      <c r="U1384" s="32">
        <v>0</v>
      </c>
      <c r="V1384" s="32">
        <v>0</v>
      </c>
      <c r="W1384" s="32">
        <v>1</v>
      </c>
      <c r="X1384" s="32">
        <v>0</v>
      </c>
      <c r="Y1384" s="32">
        <v>0</v>
      </c>
      <c r="Z1384" s="32">
        <v>0</v>
      </c>
      <c r="AA1384" s="32">
        <v>0</v>
      </c>
      <c r="AB1384" s="32">
        <v>0</v>
      </c>
      <c r="AC1384" s="32">
        <v>0</v>
      </c>
      <c r="AD1384">
        <v>19</v>
      </c>
    </row>
    <row r="1385" spans="1:30" x14ac:dyDescent="0.25">
      <c r="A1385" s="26">
        <v>1384</v>
      </c>
      <c r="B1385" t="s">
        <v>489</v>
      </c>
      <c r="C1385" s="55">
        <v>46050</v>
      </c>
      <c r="D1385" s="55">
        <v>46064</v>
      </c>
      <c r="E1385" t="s">
        <v>37</v>
      </c>
      <c r="F1385" t="s">
        <v>1666</v>
      </c>
      <c r="G1385" t="s">
        <v>688</v>
      </c>
      <c r="H1385" t="s">
        <v>47</v>
      </c>
      <c r="I1385" t="s">
        <v>48</v>
      </c>
      <c r="J1385" t="s">
        <v>49</v>
      </c>
      <c r="K1385" t="s">
        <v>79</v>
      </c>
      <c r="L1385" t="s">
        <v>645</v>
      </c>
      <c r="M1385">
        <v>0</v>
      </c>
      <c r="N1385">
        <v>0</v>
      </c>
      <c r="O1385">
        <v>1</v>
      </c>
      <c r="P1385" t="s">
        <v>47</v>
      </c>
      <c r="Q1385" t="s">
        <v>645</v>
      </c>
      <c r="R1385" t="s">
        <v>645</v>
      </c>
      <c r="S1385" t="s">
        <v>645</v>
      </c>
      <c r="T1385" t="s">
        <v>645</v>
      </c>
      <c r="U1385" s="32">
        <v>0</v>
      </c>
      <c r="V1385" s="32">
        <v>0</v>
      </c>
      <c r="W1385" s="32">
        <v>1</v>
      </c>
      <c r="X1385" s="32">
        <v>0</v>
      </c>
      <c r="Y1385" s="32">
        <v>0</v>
      </c>
      <c r="Z1385" s="32">
        <v>0</v>
      </c>
      <c r="AA1385" s="32">
        <v>0</v>
      </c>
      <c r="AB1385" s="32">
        <v>0</v>
      </c>
      <c r="AC1385" s="32">
        <v>0</v>
      </c>
      <c r="AD1385">
        <v>14</v>
      </c>
    </row>
    <row r="1386" spans="1:30" x14ac:dyDescent="0.25">
      <c r="A1386" s="26">
        <v>1385</v>
      </c>
      <c r="B1386" t="s">
        <v>489</v>
      </c>
      <c r="C1386" s="55">
        <v>46050</v>
      </c>
      <c r="D1386" s="55">
        <v>46064</v>
      </c>
      <c r="E1386" t="s">
        <v>37</v>
      </c>
      <c r="F1386" t="s">
        <v>43</v>
      </c>
      <c r="G1386" t="s">
        <v>660</v>
      </c>
      <c r="H1386" t="s">
        <v>43</v>
      </c>
      <c r="I1386" t="s">
        <v>90</v>
      </c>
      <c r="J1386" t="s">
        <v>49</v>
      </c>
      <c r="K1386" t="s">
        <v>50</v>
      </c>
      <c r="L1386" t="s">
        <v>645</v>
      </c>
      <c r="M1386">
        <v>0</v>
      </c>
      <c r="N1386">
        <v>0</v>
      </c>
      <c r="O1386">
        <v>1</v>
      </c>
      <c r="P1386" t="s">
        <v>43</v>
      </c>
      <c r="Q1386" t="s">
        <v>645</v>
      </c>
      <c r="R1386" t="s">
        <v>645</v>
      </c>
      <c r="S1386" t="s">
        <v>645</v>
      </c>
      <c r="T1386" t="s">
        <v>645</v>
      </c>
      <c r="U1386" s="32">
        <v>0</v>
      </c>
      <c r="V1386" s="32">
        <v>1</v>
      </c>
      <c r="W1386" s="32">
        <v>0</v>
      </c>
      <c r="X1386" s="32">
        <v>0</v>
      </c>
      <c r="Y1386" s="32">
        <v>0</v>
      </c>
      <c r="Z1386" s="32">
        <v>0</v>
      </c>
      <c r="AA1386" s="32">
        <v>0</v>
      </c>
      <c r="AB1386" s="32">
        <v>0</v>
      </c>
      <c r="AC1386" s="32">
        <v>1</v>
      </c>
      <c r="AD1386">
        <v>14</v>
      </c>
    </row>
    <row r="1387" spans="1:30" x14ac:dyDescent="0.25">
      <c r="A1387" s="26">
        <v>1386</v>
      </c>
      <c r="B1387" t="s">
        <v>489</v>
      </c>
      <c r="C1387" s="55">
        <v>46050</v>
      </c>
      <c r="D1387" s="55">
        <v>46064</v>
      </c>
      <c r="E1387" t="s">
        <v>37</v>
      </c>
      <c r="F1387" t="s">
        <v>97</v>
      </c>
      <c r="G1387" t="s">
        <v>2278</v>
      </c>
      <c r="H1387" t="s">
        <v>97</v>
      </c>
      <c r="I1387" t="s">
        <v>90</v>
      </c>
      <c r="J1387" t="s">
        <v>49</v>
      </c>
      <c r="K1387" t="s">
        <v>50</v>
      </c>
      <c r="L1387" t="s">
        <v>645</v>
      </c>
      <c r="M1387">
        <v>0</v>
      </c>
      <c r="N1387">
        <v>0</v>
      </c>
      <c r="O1387">
        <v>1</v>
      </c>
      <c r="P1387" t="s">
        <v>97</v>
      </c>
      <c r="Q1387" t="s">
        <v>645</v>
      </c>
      <c r="R1387" t="s">
        <v>645</v>
      </c>
      <c r="S1387" t="s">
        <v>645</v>
      </c>
      <c r="T1387" t="s">
        <v>645</v>
      </c>
      <c r="U1387" s="32">
        <v>0</v>
      </c>
      <c r="V1387" s="32">
        <v>0</v>
      </c>
      <c r="W1387" s="32">
        <v>1</v>
      </c>
      <c r="X1387" s="32">
        <v>0</v>
      </c>
      <c r="Y1387" s="32">
        <v>0</v>
      </c>
      <c r="Z1387" s="32">
        <v>0</v>
      </c>
      <c r="AA1387" s="32">
        <v>0</v>
      </c>
      <c r="AB1387" s="32">
        <v>0</v>
      </c>
      <c r="AC1387" s="32">
        <v>0</v>
      </c>
      <c r="AD1387">
        <v>14</v>
      </c>
    </row>
    <row r="1388" spans="1:30" x14ac:dyDescent="0.25">
      <c r="A1388" s="26">
        <v>1387</v>
      </c>
      <c r="B1388" t="s">
        <v>489</v>
      </c>
      <c r="C1388" s="55">
        <v>46050</v>
      </c>
      <c r="D1388" s="55">
        <v>46064</v>
      </c>
      <c r="E1388" t="s">
        <v>37</v>
      </c>
      <c r="F1388" t="s">
        <v>43</v>
      </c>
      <c r="G1388" t="s">
        <v>811</v>
      </c>
      <c r="H1388" t="s">
        <v>43</v>
      </c>
      <c r="I1388" t="s">
        <v>90</v>
      </c>
      <c r="J1388" t="s">
        <v>49</v>
      </c>
      <c r="K1388" t="s">
        <v>50</v>
      </c>
      <c r="L1388" t="s">
        <v>645</v>
      </c>
      <c r="M1388">
        <v>0</v>
      </c>
      <c r="N1388">
        <v>0</v>
      </c>
      <c r="O1388">
        <v>1</v>
      </c>
      <c r="P1388" t="s">
        <v>43</v>
      </c>
      <c r="Q1388" t="s">
        <v>645</v>
      </c>
      <c r="R1388" t="s">
        <v>645</v>
      </c>
      <c r="S1388" t="s">
        <v>645</v>
      </c>
      <c r="T1388" t="s">
        <v>645</v>
      </c>
      <c r="U1388" s="32">
        <v>0</v>
      </c>
      <c r="V1388" s="32">
        <v>1</v>
      </c>
      <c r="W1388" s="32">
        <v>0</v>
      </c>
      <c r="X1388" s="32">
        <v>0</v>
      </c>
      <c r="Y1388" s="32">
        <v>0</v>
      </c>
      <c r="Z1388" s="32">
        <v>0</v>
      </c>
      <c r="AA1388" s="32">
        <v>0</v>
      </c>
      <c r="AB1388" s="32">
        <v>0</v>
      </c>
      <c r="AC1388" s="32">
        <v>1</v>
      </c>
      <c r="AD1388">
        <v>14</v>
      </c>
    </row>
    <row r="1389" spans="1:30" x14ac:dyDescent="0.25">
      <c r="A1389" s="26">
        <v>1388</v>
      </c>
      <c r="B1389" t="s">
        <v>213</v>
      </c>
      <c r="C1389" s="55">
        <v>45734</v>
      </c>
      <c r="D1389" s="55">
        <v>46079</v>
      </c>
      <c r="E1389" t="s">
        <v>37</v>
      </c>
      <c r="F1389" t="s">
        <v>1666</v>
      </c>
      <c r="G1389" t="s">
        <v>280</v>
      </c>
      <c r="H1389" t="s">
        <v>47</v>
      </c>
      <c r="I1389" t="s">
        <v>39</v>
      </c>
      <c r="J1389" t="s">
        <v>44</v>
      </c>
      <c r="K1389" t="s">
        <v>50</v>
      </c>
      <c r="L1389" t="s">
        <v>645</v>
      </c>
      <c r="M1389">
        <v>0</v>
      </c>
      <c r="N1389">
        <v>0</v>
      </c>
      <c r="O1389">
        <v>1</v>
      </c>
      <c r="P1389" t="s">
        <v>47</v>
      </c>
      <c r="Q1389" t="s">
        <v>645</v>
      </c>
      <c r="R1389" t="s">
        <v>645</v>
      </c>
      <c r="S1389" t="s">
        <v>645</v>
      </c>
      <c r="T1389" t="s">
        <v>645</v>
      </c>
      <c r="U1389" s="32">
        <v>0</v>
      </c>
      <c r="V1389" s="32">
        <v>0</v>
      </c>
      <c r="W1389" s="32">
        <v>1</v>
      </c>
      <c r="X1389" s="32">
        <v>0</v>
      </c>
      <c r="Y1389" s="32">
        <v>0</v>
      </c>
      <c r="Z1389" s="32">
        <v>0</v>
      </c>
      <c r="AA1389" s="32">
        <v>0</v>
      </c>
      <c r="AB1389" s="32">
        <v>0</v>
      </c>
      <c r="AC1389" s="32">
        <v>0</v>
      </c>
      <c r="AD1389">
        <v>345</v>
      </c>
    </row>
    <row r="1390" spans="1:30" x14ac:dyDescent="0.25">
      <c r="A1390" s="26">
        <v>1389</v>
      </c>
      <c r="B1390" t="s">
        <v>213</v>
      </c>
      <c r="C1390" s="55">
        <v>45734</v>
      </c>
      <c r="D1390" s="55">
        <v>46079</v>
      </c>
      <c r="E1390" t="s">
        <v>37</v>
      </c>
      <c r="F1390" t="s">
        <v>1666</v>
      </c>
      <c r="G1390" t="s">
        <v>281</v>
      </c>
      <c r="H1390" t="s">
        <v>47</v>
      </c>
      <c r="I1390" t="s">
        <v>51</v>
      </c>
      <c r="J1390" t="s">
        <v>44</v>
      </c>
      <c r="K1390" t="s">
        <v>50</v>
      </c>
      <c r="L1390" t="s">
        <v>645</v>
      </c>
      <c r="M1390">
        <v>0</v>
      </c>
      <c r="N1390">
        <v>0</v>
      </c>
      <c r="O1390">
        <v>1</v>
      </c>
      <c r="P1390" t="s">
        <v>47</v>
      </c>
      <c r="Q1390" t="s">
        <v>645</v>
      </c>
      <c r="R1390" t="s">
        <v>645</v>
      </c>
      <c r="S1390" t="s">
        <v>645</v>
      </c>
      <c r="T1390" t="s">
        <v>645</v>
      </c>
      <c r="U1390" s="32">
        <v>0</v>
      </c>
      <c r="V1390" s="32">
        <v>0</v>
      </c>
      <c r="W1390" s="32">
        <v>1</v>
      </c>
      <c r="X1390" s="32">
        <v>0</v>
      </c>
      <c r="Y1390" s="32">
        <v>0</v>
      </c>
      <c r="Z1390" s="32">
        <v>0</v>
      </c>
      <c r="AA1390" s="32">
        <v>0</v>
      </c>
      <c r="AB1390" s="32">
        <v>0</v>
      </c>
      <c r="AC1390" s="32">
        <v>0</v>
      </c>
      <c r="AD1390">
        <v>345</v>
      </c>
    </row>
    <row r="1391" spans="1:30" x14ac:dyDescent="0.25">
      <c r="A1391" s="26">
        <v>1390</v>
      </c>
      <c r="B1391" t="s">
        <v>213</v>
      </c>
      <c r="C1391" s="55">
        <v>45679</v>
      </c>
      <c r="D1391" s="55">
        <v>46079</v>
      </c>
      <c r="E1391" t="s">
        <v>37</v>
      </c>
      <c r="F1391" t="s">
        <v>1720</v>
      </c>
      <c r="G1391" t="s">
        <v>1825</v>
      </c>
      <c r="H1391" t="s">
        <v>247</v>
      </c>
      <c r="I1391" t="s">
        <v>90</v>
      </c>
      <c r="J1391" t="s">
        <v>40</v>
      </c>
      <c r="K1391" t="s">
        <v>50</v>
      </c>
      <c r="L1391" t="s">
        <v>645</v>
      </c>
      <c r="M1391">
        <v>0</v>
      </c>
      <c r="N1391">
        <v>0</v>
      </c>
      <c r="O1391">
        <v>2</v>
      </c>
      <c r="P1391" t="s">
        <v>248</v>
      </c>
      <c r="Q1391" t="s">
        <v>43</v>
      </c>
      <c r="R1391" t="s">
        <v>645</v>
      </c>
      <c r="S1391" t="s">
        <v>645</v>
      </c>
      <c r="T1391" t="s">
        <v>645</v>
      </c>
      <c r="U1391" s="32">
        <v>1</v>
      </c>
      <c r="V1391" s="32">
        <v>1</v>
      </c>
      <c r="W1391" s="32">
        <v>0</v>
      </c>
      <c r="X1391" s="32">
        <v>0</v>
      </c>
      <c r="Y1391" s="32">
        <v>0</v>
      </c>
      <c r="Z1391" s="32">
        <v>0</v>
      </c>
      <c r="AA1391" s="32">
        <v>0</v>
      </c>
      <c r="AB1391" s="32">
        <v>0</v>
      </c>
      <c r="AC1391" s="32">
        <v>1</v>
      </c>
      <c r="AD1391">
        <v>400</v>
      </c>
    </row>
    <row r="1392" spans="1:30" x14ac:dyDescent="0.25">
      <c r="A1392" s="26">
        <v>1391</v>
      </c>
      <c r="B1392" t="s">
        <v>489</v>
      </c>
      <c r="C1392" s="55">
        <v>46027</v>
      </c>
      <c r="D1392" s="55">
        <v>46070</v>
      </c>
      <c r="E1392" t="s">
        <v>143</v>
      </c>
      <c r="F1392" t="s">
        <v>1666</v>
      </c>
      <c r="G1392" t="s">
        <v>174</v>
      </c>
      <c r="H1392" t="s">
        <v>47</v>
      </c>
      <c r="I1392" t="s">
        <v>48</v>
      </c>
      <c r="J1392" t="s">
        <v>49</v>
      </c>
      <c r="K1392" t="s">
        <v>50</v>
      </c>
      <c r="L1392" t="s">
        <v>645</v>
      </c>
      <c r="M1392">
        <v>0</v>
      </c>
      <c r="N1392">
        <v>0</v>
      </c>
      <c r="O1392">
        <v>1</v>
      </c>
      <c r="P1392" t="s">
        <v>47</v>
      </c>
      <c r="Q1392" t="s">
        <v>645</v>
      </c>
      <c r="R1392" t="s">
        <v>645</v>
      </c>
      <c r="S1392" t="s">
        <v>645</v>
      </c>
      <c r="T1392" t="s">
        <v>645</v>
      </c>
      <c r="U1392" s="32">
        <v>0</v>
      </c>
      <c r="V1392" s="32">
        <v>0</v>
      </c>
      <c r="W1392" s="32">
        <v>1</v>
      </c>
      <c r="X1392" s="32">
        <v>0</v>
      </c>
      <c r="Y1392" s="32">
        <v>0</v>
      </c>
      <c r="Z1392" s="32">
        <v>0</v>
      </c>
      <c r="AA1392" s="32">
        <v>0</v>
      </c>
      <c r="AB1392" s="32">
        <v>0</v>
      </c>
      <c r="AC1392" s="32">
        <v>0</v>
      </c>
      <c r="AD1392">
        <v>43</v>
      </c>
    </row>
    <row r="1393" spans="1:30" x14ac:dyDescent="0.25">
      <c r="A1393" s="26">
        <v>1392</v>
      </c>
      <c r="B1393" t="s">
        <v>105</v>
      </c>
      <c r="C1393" s="55">
        <v>45615</v>
      </c>
      <c r="D1393" s="55">
        <v>46066</v>
      </c>
      <c r="E1393" t="s">
        <v>86</v>
      </c>
      <c r="F1393" t="s">
        <v>43</v>
      </c>
      <c r="G1393" t="s">
        <v>132</v>
      </c>
      <c r="H1393" t="s">
        <v>43</v>
      </c>
      <c r="I1393" t="s">
        <v>51</v>
      </c>
      <c r="J1393" t="s">
        <v>56</v>
      </c>
      <c r="K1393" t="s">
        <v>212</v>
      </c>
      <c r="L1393" t="s">
        <v>645</v>
      </c>
      <c r="M1393">
        <v>0</v>
      </c>
      <c r="N1393">
        <v>0</v>
      </c>
      <c r="O1393">
        <v>1</v>
      </c>
      <c r="P1393" t="s">
        <v>43</v>
      </c>
      <c r="Q1393" t="s">
        <v>645</v>
      </c>
      <c r="R1393" t="s">
        <v>645</v>
      </c>
      <c r="S1393" t="s">
        <v>645</v>
      </c>
      <c r="T1393" t="s">
        <v>645</v>
      </c>
      <c r="U1393" s="32">
        <v>0</v>
      </c>
      <c r="V1393" s="32">
        <v>1</v>
      </c>
      <c r="W1393" s="32">
        <v>0</v>
      </c>
      <c r="X1393" s="32">
        <v>0</v>
      </c>
      <c r="Y1393" s="32">
        <v>0</v>
      </c>
      <c r="Z1393" s="32">
        <v>0</v>
      </c>
      <c r="AA1393" s="32">
        <v>0</v>
      </c>
      <c r="AB1393" s="32">
        <v>0</v>
      </c>
      <c r="AC1393" s="32">
        <v>1</v>
      </c>
      <c r="AD1393">
        <v>451</v>
      </c>
    </row>
    <row r="1394" spans="1:30" x14ac:dyDescent="0.25">
      <c r="A1394" s="26">
        <v>1393</v>
      </c>
      <c r="B1394" t="s">
        <v>105</v>
      </c>
      <c r="C1394" s="55">
        <v>45615</v>
      </c>
      <c r="D1394" s="55">
        <v>46066</v>
      </c>
      <c r="E1394" t="s">
        <v>86</v>
      </c>
      <c r="F1394" t="s">
        <v>63</v>
      </c>
      <c r="G1394" t="s">
        <v>132</v>
      </c>
      <c r="H1394" t="s">
        <v>63</v>
      </c>
      <c r="I1394" t="s">
        <v>51</v>
      </c>
      <c r="J1394" t="s">
        <v>56</v>
      </c>
      <c r="K1394" t="s">
        <v>212</v>
      </c>
      <c r="L1394" t="s">
        <v>645</v>
      </c>
      <c r="M1394">
        <v>0</v>
      </c>
      <c r="N1394">
        <v>0</v>
      </c>
      <c r="O1394">
        <v>1</v>
      </c>
      <c r="P1394" t="s">
        <v>63</v>
      </c>
      <c r="Q1394" t="s">
        <v>645</v>
      </c>
      <c r="R1394" t="s">
        <v>645</v>
      </c>
      <c r="S1394" t="s">
        <v>645</v>
      </c>
      <c r="T1394" t="s">
        <v>645</v>
      </c>
      <c r="U1394" s="32">
        <v>0</v>
      </c>
      <c r="V1394" s="32">
        <v>0</v>
      </c>
      <c r="W1394" s="32">
        <v>0</v>
      </c>
      <c r="X1394" s="32">
        <v>0</v>
      </c>
      <c r="Y1394" s="32">
        <v>0</v>
      </c>
      <c r="Z1394" s="32">
        <v>1</v>
      </c>
      <c r="AA1394" s="32">
        <v>0</v>
      </c>
      <c r="AB1394" s="32">
        <v>0</v>
      </c>
      <c r="AC1394" s="32">
        <v>0</v>
      </c>
      <c r="AD1394">
        <v>451</v>
      </c>
    </row>
    <row r="1395" spans="1:30" x14ac:dyDescent="0.25">
      <c r="A1395" s="26">
        <v>1394</v>
      </c>
      <c r="B1395" t="s">
        <v>105</v>
      </c>
      <c r="C1395" s="55">
        <v>45615</v>
      </c>
      <c r="D1395" s="55">
        <v>46066</v>
      </c>
      <c r="E1395" t="s">
        <v>86</v>
      </c>
      <c r="F1395" t="s">
        <v>1666</v>
      </c>
      <c r="G1395" t="s">
        <v>133</v>
      </c>
      <c r="H1395" t="s">
        <v>47</v>
      </c>
      <c r="I1395" t="s">
        <v>48</v>
      </c>
      <c r="J1395" t="s">
        <v>78</v>
      </c>
      <c r="K1395" t="s">
        <v>50</v>
      </c>
      <c r="L1395" t="s">
        <v>645</v>
      </c>
      <c r="M1395">
        <v>0</v>
      </c>
      <c r="N1395">
        <v>0</v>
      </c>
      <c r="O1395">
        <v>1</v>
      </c>
      <c r="P1395" t="s">
        <v>47</v>
      </c>
      <c r="Q1395" t="s">
        <v>645</v>
      </c>
      <c r="R1395" t="s">
        <v>645</v>
      </c>
      <c r="S1395" t="s">
        <v>645</v>
      </c>
      <c r="T1395" t="s">
        <v>645</v>
      </c>
      <c r="U1395" s="32">
        <v>0</v>
      </c>
      <c r="V1395" s="32">
        <v>0</v>
      </c>
      <c r="W1395" s="32">
        <v>1</v>
      </c>
      <c r="X1395" s="32">
        <v>0</v>
      </c>
      <c r="Y1395" s="32">
        <v>0</v>
      </c>
      <c r="Z1395" s="32">
        <v>0</v>
      </c>
      <c r="AA1395" s="32">
        <v>0</v>
      </c>
      <c r="AB1395" s="32">
        <v>0</v>
      </c>
      <c r="AC1395" s="32">
        <v>0</v>
      </c>
      <c r="AD1395">
        <v>451</v>
      </c>
    </row>
    <row r="1396" spans="1:30" hidden="1" x14ac:dyDescent="0.25">
      <c r="A1396">
        <v>1395</v>
      </c>
      <c r="B1396" t="s">
        <v>105</v>
      </c>
      <c r="C1396" s="16">
        <v>45615</v>
      </c>
      <c r="D1396" s="16">
        <v>46066</v>
      </c>
      <c r="E1396" t="s">
        <v>86</v>
      </c>
      <c r="F1396" t="s">
        <v>38</v>
      </c>
      <c r="G1396" t="s">
        <v>134</v>
      </c>
      <c r="H1396" t="s">
        <v>645</v>
      </c>
      <c r="I1396" t="s">
        <v>55</v>
      </c>
      <c r="J1396" t="s">
        <v>78</v>
      </c>
      <c r="K1396" t="s">
        <v>50</v>
      </c>
      <c r="L1396" t="s">
        <v>645</v>
      </c>
      <c r="M1396">
        <v>1</v>
      </c>
      <c r="N1396">
        <v>0</v>
      </c>
      <c r="P1396" t="s">
        <v>645</v>
      </c>
      <c r="Q1396" t="s">
        <v>645</v>
      </c>
      <c r="R1396" t="s">
        <v>645</v>
      </c>
      <c r="S1396" t="s">
        <v>645</v>
      </c>
      <c r="T1396" t="s">
        <v>645</v>
      </c>
      <c r="U1396">
        <v>0</v>
      </c>
      <c r="V1396">
        <v>0</v>
      </c>
      <c r="W1396">
        <v>0</v>
      </c>
      <c r="X1396">
        <v>0</v>
      </c>
      <c r="Y1396">
        <v>0</v>
      </c>
      <c r="Z1396">
        <v>0</v>
      </c>
      <c r="AA1396">
        <v>0</v>
      </c>
      <c r="AB1396">
        <v>0</v>
      </c>
      <c r="AC1396">
        <v>0</v>
      </c>
      <c r="AD1396">
        <v>451</v>
      </c>
    </row>
    <row r="1397" spans="1:30" x14ac:dyDescent="0.25">
      <c r="A1397" s="26">
        <v>1396</v>
      </c>
      <c r="B1397" t="s">
        <v>105</v>
      </c>
      <c r="C1397" s="55">
        <v>45615</v>
      </c>
      <c r="D1397" s="55">
        <v>46066</v>
      </c>
      <c r="E1397" t="s">
        <v>86</v>
      </c>
      <c r="F1397" t="s">
        <v>43</v>
      </c>
      <c r="G1397" t="s">
        <v>135</v>
      </c>
      <c r="H1397" t="s">
        <v>43</v>
      </c>
      <c r="I1397" t="s">
        <v>51</v>
      </c>
      <c r="J1397" t="s">
        <v>56</v>
      </c>
      <c r="K1397" t="s">
        <v>50</v>
      </c>
      <c r="L1397" t="s">
        <v>645</v>
      </c>
      <c r="M1397">
        <v>0</v>
      </c>
      <c r="N1397">
        <v>0</v>
      </c>
      <c r="O1397">
        <v>1</v>
      </c>
      <c r="P1397" t="s">
        <v>43</v>
      </c>
      <c r="Q1397" t="s">
        <v>645</v>
      </c>
      <c r="R1397" t="s">
        <v>645</v>
      </c>
      <c r="S1397" t="s">
        <v>645</v>
      </c>
      <c r="T1397" t="s">
        <v>645</v>
      </c>
      <c r="U1397" s="32">
        <v>0</v>
      </c>
      <c r="V1397" s="32">
        <v>1</v>
      </c>
      <c r="W1397" s="32">
        <v>0</v>
      </c>
      <c r="X1397" s="32">
        <v>0</v>
      </c>
      <c r="Y1397" s="32">
        <v>0</v>
      </c>
      <c r="Z1397" s="32">
        <v>0</v>
      </c>
      <c r="AA1397" s="32">
        <v>0</v>
      </c>
      <c r="AB1397" s="32">
        <v>0</v>
      </c>
      <c r="AC1397" s="32">
        <v>1</v>
      </c>
      <c r="AD1397">
        <v>451</v>
      </c>
    </row>
    <row r="1398" spans="1:30" x14ac:dyDescent="0.25">
      <c r="A1398" s="26">
        <v>1397</v>
      </c>
      <c r="B1398" t="s">
        <v>105</v>
      </c>
      <c r="C1398" s="55">
        <v>45622</v>
      </c>
      <c r="D1398" s="55">
        <v>46059</v>
      </c>
      <c r="E1398" t="s">
        <v>86</v>
      </c>
      <c r="F1398" t="s">
        <v>43</v>
      </c>
      <c r="G1398" t="s">
        <v>1751</v>
      </c>
      <c r="H1398" t="s">
        <v>43</v>
      </c>
      <c r="I1398" t="s">
        <v>39</v>
      </c>
      <c r="J1398" t="s">
        <v>44</v>
      </c>
      <c r="K1398" t="s">
        <v>50</v>
      </c>
      <c r="L1398" t="s">
        <v>645</v>
      </c>
      <c r="M1398">
        <v>0</v>
      </c>
      <c r="N1398">
        <v>0</v>
      </c>
      <c r="O1398">
        <v>1</v>
      </c>
      <c r="P1398" t="s">
        <v>43</v>
      </c>
      <c r="Q1398" t="s">
        <v>645</v>
      </c>
      <c r="R1398" t="s">
        <v>645</v>
      </c>
      <c r="S1398" t="s">
        <v>645</v>
      </c>
      <c r="T1398" t="s">
        <v>645</v>
      </c>
      <c r="U1398" s="32">
        <v>0</v>
      </c>
      <c r="V1398" s="32">
        <v>1</v>
      </c>
      <c r="W1398" s="32">
        <v>0</v>
      </c>
      <c r="X1398" s="32">
        <v>0</v>
      </c>
      <c r="Y1398" s="32">
        <v>0</v>
      </c>
      <c r="Z1398" s="32">
        <v>0</v>
      </c>
      <c r="AA1398" s="32">
        <v>0</v>
      </c>
      <c r="AB1398" s="32">
        <v>0</v>
      </c>
      <c r="AC1398" s="32">
        <v>1</v>
      </c>
      <c r="AD1398">
        <v>437</v>
      </c>
    </row>
    <row r="1399" spans="1:30" x14ac:dyDescent="0.25">
      <c r="A1399" s="26">
        <v>1398</v>
      </c>
      <c r="B1399" t="s">
        <v>105</v>
      </c>
      <c r="C1399" s="55">
        <v>45622</v>
      </c>
      <c r="D1399" s="55">
        <v>46059</v>
      </c>
      <c r="E1399" t="s">
        <v>86</v>
      </c>
      <c r="F1399" t="s">
        <v>1666</v>
      </c>
      <c r="G1399" t="s">
        <v>818</v>
      </c>
      <c r="H1399" t="s">
        <v>47</v>
      </c>
      <c r="I1399" t="s">
        <v>48</v>
      </c>
      <c r="J1399" t="s">
        <v>49</v>
      </c>
      <c r="K1399" t="s">
        <v>79</v>
      </c>
      <c r="L1399" t="s">
        <v>645</v>
      </c>
      <c r="M1399">
        <v>0</v>
      </c>
      <c r="N1399">
        <v>0</v>
      </c>
      <c r="O1399">
        <v>1</v>
      </c>
      <c r="P1399" t="s">
        <v>47</v>
      </c>
      <c r="Q1399" t="s">
        <v>645</v>
      </c>
      <c r="R1399" t="s">
        <v>645</v>
      </c>
      <c r="S1399" t="s">
        <v>645</v>
      </c>
      <c r="T1399" t="s">
        <v>645</v>
      </c>
      <c r="U1399" s="32">
        <v>0</v>
      </c>
      <c r="V1399" s="32">
        <v>0</v>
      </c>
      <c r="W1399" s="32">
        <v>1</v>
      </c>
      <c r="X1399" s="32">
        <v>0</v>
      </c>
      <c r="Y1399" s="32">
        <v>0</v>
      </c>
      <c r="Z1399" s="32">
        <v>0</v>
      </c>
      <c r="AA1399" s="32">
        <v>0</v>
      </c>
      <c r="AB1399" s="32">
        <v>0</v>
      </c>
      <c r="AC1399" s="32">
        <v>0</v>
      </c>
      <c r="AD1399">
        <v>437</v>
      </c>
    </row>
    <row r="1400" spans="1:30" x14ac:dyDescent="0.25">
      <c r="A1400" s="26">
        <v>1399</v>
      </c>
      <c r="B1400" t="s">
        <v>326</v>
      </c>
      <c r="C1400" s="55">
        <v>45874</v>
      </c>
      <c r="D1400" s="55">
        <v>46063</v>
      </c>
      <c r="E1400" t="s">
        <v>86</v>
      </c>
      <c r="F1400" t="s">
        <v>97</v>
      </c>
      <c r="G1400" t="s">
        <v>183</v>
      </c>
      <c r="H1400" t="s">
        <v>97</v>
      </c>
      <c r="I1400" t="s">
        <v>51</v>
      </c>
      <c r="J1400" t="s">
        <v>49</v>
      </c>
      <c r="K1400" t="s">
        <v>50</v>
      </c>
      <c r="L1400" t="s">
        <v>645</v>
      </c>
      <c r="M1400">
        <v>0</v>
      </c>
      <c r="N1400">
        <v>0</v>
      </c>
      <c r="O1400">
        <v>1</v>
      </c>
      <c r="P1400" t="s">
        <v>97</v>
      </c>
      <c r="Q1400" t="s">
        <v>645</v>
      </c>
      <c r="R1400" t="s">
        <v>645</v>
      </c>
      <c r="S1400" t="s">
        <v>645</v>
      </c>
      <c r="T1400" t="s">
        <v>645</v>
      </c>
      <c r="U1400" s="32">
        <v>0</v>
      </c>
      <c r="V1400" s="32">
        <v>0</v>
      </c>
      <c r="W1400" s="32">
        <v>1</v>
      </c>
      <c r="X1400" s="32">
        <v>0</v>
      </c>
      <c r="Y1400" s="32">
        <v>0</v>
      </c>
      <c r="Z1400" s="32">
        <v>0</v>
      </c>
      <c r="AA1400" s="32">
        <v>0</v>
      </c>
      <c r="AB1400" s="32">
        <v>0</v>
      </c>
      <c r="AC1400" s="32">
        <v>0</v>
      </c>
      <c r="AD1400">
        <v>189</v>
      </c>
    </row>
    <row r="1401" spans="1:30" hidden="1" x14ac:dyDescent="0.25">
      <c r="A1401">
        <v>1400</v>
      </c>
      <c r="B1401" t="s">
        <v>326</v>
      </c>
      <c r="C1401" s="16">
        <v>45874</v>
      </c>
      <c r="D1401" s="16">
        <v>46063</v>
      </c>
      <c r="E1401" t="s">
        <v>86</v>
      </c>
      <c r="F1401" t="s">
        <v>38</v>
      </c>
      <c r="G1401" t="s">
        <v>335</v>
      </c>
      <c r="H1401" t="s">
        <v>645</v>
      </c>
      <c r="I1401" t="s">
        <v>51</v>
      </c>
      <c r="J1401" t="s">
        <v>49</v>
      </c>
      <c r="K1401" t="s">
        <v>50</v>
      </c>
      <c r="L1401" t="s">
        <v>645</v>
      </c>
      <c r="M1401">
        <v>1</v>
      </c>
      <c r="N1401">
        <v>0</v>
      </c>
      <c r="P1401" t="s">
        <v>645</v>
      </c>
      <c r="Q1401" t="s">
        <v>645</v>
      </c>
      <c r="R1401" t="s">
        <v>645</v>
      </c>
      <c r="S1401" t="s">
        <v>645</v>
      </c>
      <c r="T1401" t="s">
        <v>645</v>
      </c>
      <c r="U1401">
        <v>0</v>
      </c>
      <c r="V1401">
        <v>0</v>
      </c>
      <c r="W1401">
        <v>0</v>
      </c>
      <c r="X1401">
        <v>0</v>
      </c>
      <c r="Y1401">
        <v>0</v>
      </c>
      <c r="Z1401">
        <v>0</v>
      </c>
      <c r="AA1401">
        <v>0</v>
      </c>
      <c r="AB1401">
        <v>0</v>
      </c>
      <c r="AC1401">
        <v>0</v>
      </c>
      <c r="AD1401">
        <v>189</v>
      </c>
    </row>
    <row r="1402" spans="1:30" x14ac:dyDescent="0.25">
      <c r="A1402" s="26">
        <v>1401</v>
      </c>
      <c r="B1402" t="s">
        <v>105</v>
      </c>
      <c r="C1402" s="55">
        <v>45643</v>
      </c>
      <c r="D1402" s="55">
        <v>46076</v>
      </c>
      <c r="E1402" t="s">
        <v>86</v>
      </c>
      <c r="F1402" t="s">
        <v>1666</v>
      </c>
      <c r="G1402" t="s">
        <v>192</v>
      </c>
      <c r="H1402" t="s">
        <v>47</v>
      </c>
      <c r="I1402" t="s">
        <v>48</v>
      </c>
      <c r="J1402" t="s">
        <v>49</v>
      </c>
      <c r="K1402" t="s">
        <v>50</v>
      </c>
      <c r="L1402" t="s">
        <v>645</v>
      </c>
      <c r="M1402">
        <v>0</v>
      </c>
      <c r="N1402">
        <v>0</v>
      </c>
      <c r="O1402">
        <v>1</v>
      </c>
      <c r="P1402" t="s">
        <v>47</v>
      </c>
      <c r="Q1402" t="s">
        <v>645</v>
      </c>
      <c r="R1402" t="s">
        <v>645</v>
      </c>
      <c r="S1402" t="s">
        <v>645</v>
      </c>
      <c r="T1402" t="s">
        <v>645</v>
      </c>
      <c r="U1402" s="32">
        <v>0</v>
      </c>
      <c r="V1402" s="32">
        <v>0</v>
      </c>
      <c r="W1402" s="32">
        <v>1</v>
      </c>
      <c r="X1402" s="32">
        <v>0</v>
      </c>
      <c r="Y1402" s="32">
        <v>0</v>
      </c>
      <c r="Z1402" s="32">
        <v>0</v>
      </c>
      <c r="AA1402" s="32">
        <v>0</v>
      </c>
      <c r="AB1402" s="32">
        <v>0</v>
      </c>
      <c r="AC1402" s="32">
        <v>0</v>
      </c>
      <c r="AD1402">
        <v>433</v>
      </c>
    </row>
    <row r="1403" spans="1:30" hidden="1" x14ac:dyDescent="0.25">
      <c r="A1403">
        <v>1402</v>
      </c>
      <c r="B1403" t="s">
        <v>105</v>
      </c>
      <c r="C1403" s="16">
        <v>45643</v>
      </c>
      <c r="D1403" s="16">
        <v>46076</v>
      </c>
      <c r="E1403" t="s">
        <v>86</v>
      </c>
      <c r="F1403" t="s">
        <v>38</v>
      </c>
      <c r="G1403" t="s">
        <v>193</v>
      </c>
      <c r="H1403" t="s">
        <v>645</v>
      </c>
      <c r="I1403" t="s">
        <v>48</v>
      </c>
      <c r="J1403" t="s">
        <v>49</v>
      </c>
      <c r="K1403" t="s">
        <v>50</v>
      </c>
      <c r="L1403" t="s">
        <v>645</v>
      </c>
      <c r="M1403">
        <v>1</v>
      </c>
      <c r="N1403">
        <v>0</v>
      </c>
      <c r="P1403" t="s">
        <v>645</v>
      </c>
      <c r="Q1403" t="s">
        <v>645</v>
      </c>
      <c r="R1403" t="s">
        <v>645</v>
      </c>
      <c r="S1403" t="s">
        <v>645</v>
      </c>
      <c r="T1403" t="s">
        <v>645</v>
      </c>
      <c r="U1403">
        <v>0</v>
      </c>
      <c r="V1403">
        <v>0</v>
      </c>
      <c r="W1403">
        <v>0</v>
      </c>
      <c r="X1403">
        <v>0</v>
      </c>
      <c r="Y1403">
        <v>0</v>
      </c>
      <c r="Z1403">
        <v>0</v>
      </c>
      <c r="AA1403">
        <v>0</v>
      </c>
      <c r="AB1403">
        <v>0</v>
      </c>
      <c r="AC1403">
        <v>0</v>
      </c>
      <c r="AD1403">
        <v>433</v>
      </c>
    </row>
    <row r="1404" spans="1:30" x14ac:dyDescent="0.25">
      <c r="A1404" s="26">
        <v>1403</v>
      </c>
      <c r="B1404" t="s">
        <v>105</v>
      </c>
      <c r="C1404" s="55">
        <v>45643</v>
      </c>
      <c r="D1404" s="55">
        <v>46076</v>
      </c>
      <c r="E1404" t="s">
        <v>86</v>
      </c>
      <c r="F1404" t="s">
        <v>1666</v>
      </c>
      <c r="G1404" t="s">
        <v>194</v>
      </c>
      <c r="H1404" t="s">
        <v>47</v>
      </c>
      <c r="I1404" t="s">
        <v>48</v>
      </c>
      <c r="J1404" t="s">
        <v>49</v>
      </c>
      <c r="K1404" t="s">
        <v>50</v>
      </c>
      <c r="L1404" t="s">
        <v>645</v>
      </c>
      <c r="M1404">
        <v>0</v>
      </c>
      <c r="N1404">
        <v>0</v>
      </c>
      <c r="O1404">
        <v>1</v>
      </c>
      <c r="P1404" t="s">
        <v>47</v>
      </c>
      <c r="Q1404" t="s">
        <v>645</v>
      </c>
      <c r="R1404" t="s">
        <v>645</v>
      </c>
      <c r="S1404" t="s">
        <v>645</v>
      </c>
      <c r="T1404" t="s">
        <v>645</v>
      </c>
      <c r="U1404" s="32">
        <v>0</v>
      </c>
      <c r="V1404" s="32">
        <v>0</v>
      </c>
      <c r="W1404" s="32">
        <v>1</v>
      </c>
      <c r="X1404" s="32">
        <v>0</v>
      </c>
      <c r="Y1404" s="32">
        <v>0</v>
      </c>
      <c r="Z1404" s="32">
        <v>0</v>
      </c>
      <c r="AA1404" s="32">
        <v>0</v>
      </c>
      <c r="AB1404" s="32">
        <v>0</v>
      </c>
      <c r="AC1404" s="32">
        <v>0</v>
      </c>
      <c r="AD1404">
        <v>433</v>
      </c>
    </row>
    <row r="1405" spans="1:30" x14ac:dyDescent="0.25">
      <c r="A1405" s="26">
        <v>1404</v>
      </c>
      <c r="B1405" t="s">
        <v>105</v>
      </c>
      <c r="C1405" s="55">
        <v>45643</v>
      </c>
      <c r="D1405" s="55">
        <v>46076</v>
      </c>
      <c r="E1405" t="s">
        <v>86</v>
      </c>
      <c r="F1405" t="s">
        <v>1665</v>
      </c>
      <c r="G1405" t="s">
        <v>195</v>
      </c>
      <c r="H1405" t="s">
        <v>169</v>
      </c>
      <c r="I1405" t="s">
        <v>51</v>
      </c>
      <c r="J1405" t="s">
        <v>59</v>
      </c>
      <c r="K1405" t="s">
        <v>50</v>
      </c>
      <c r="L1405" t="s">
        <v>645</v>
      </c>
      <c r="M1405">
        <v>0</v>
      </c>
      <c r="N1405">
        <v>0</v>
      </c>
      <c r="O1405">
        <v>2</v>
      </c>
      <c r="P1405" t="s">
        <v>43</v>
      </c>
      <c r="Q1405" t="s">
        <v>168</v>
      </c>
      <c r="R1405" t="s">
        <v>645</v>
      </c>
      <c r="S1405" t="s">
        <v>645</v>
      </c>
      <c r="T1405" t="s">
        <v>645</v>
      </c>
      <c r="U1405" s="32">
        <v>0</v>
      </c>
      <c r="V1405" s="32">
        <v>1</v>
      </c>
      <c r="W1405" s="32">
        <v>0</v>
      </c>
      <c r="X1405" s="32">
        <v>0</v>
      </c>
      <c r="Y1405" s="32">
        <v>0</v>
      </c>
      <c r="Z1405" s="32">
        <v>0</v>
      </c>
      <c r="AA1405" s="32">
        <v>0</v>
      </c>
      <c r="AB1405" s="32">
        <v>0</v>
      </c>
      <c r="AC1405" s="32">
        <v>1</v>
      </c>
      <c r="AD1405">
        <v>433</v>
      </c>
    </row>
    <row r="1406" spans="1:30" x14ac:dyDescent="0.25">
      <c r="A1406" s="26">
        <v>1405</v>
      </c>
      <c r="B1406" t="s">
        <v>105</v>
      </c>
      <c r="C1406" s="55">
        <v>45643</v>
      </c>
      <c r="D1406" s="55">
        <v>46076</v>
      </c>
      <c r="E1406" t="s">
        <v>86</v>
      </c>
      <c r="F1406" t="s">
        <v>1663</v>
      </c>
      <c r="G1406" t="s">
        <v>195</v>
      </c>
      <c r="H1406" t="s">
        <v>95</v>
      </c>
      <c r="I1406" t="s">
        <v>51</v>
      </c>
      <c r="J1406" t="s">
        <v>59</v>
      </c>
      <c r="K1406" t="s">
        <v>50</v>
      </c>
      <c r="L1406" t="s">
        <v>645</v>
      </c>
      <c r="M1406">
        <v>0</v>
      </c>
      <c r="N1406">
        <v>0</v>
      </c>
      <c r="O1406">
        <v>1</v>
      </c>
      <c r="P1406" t="s">
        <v>95</v>
      </c>
      <c r="Q1406" t="s">
        <v>645</v>
      </c>
      <c r="R1406" t="s">
        <v>645</v>
      </c>
      <c r="S1406" t="s">
        <v>645</v>
      </c>
      <c r="T1406" t="s">
        <v>645</v>
      </c>
      <c r="U1406" s="32">
        <v>0</v>
      </c>
      <c r="V1406" s="32">
        <v>0</v>
      </c>
      <c r="W1406" s="32">
        <v>0</v>
      </c>
      <c r="X1406" s="32">
        <v>0</v>
      </c>
      <c r="Y1406" s="32">
        <v>0</v>
      </c>
      <c r="Z1406" s="32">
        <v>1</v>
      </c>
      <c r="AA1406" s="32">
        <v>0</v>
      </c>
      <c r="AB1406" s="32">
        <v>0</v>
      </c>
      <c r="AC1406" s="32">
        <v>0</v>
      </c>
      <c r="AD1406">
        <v>433</v>
      </c>
    </row>
    <row r="1407" spans="1:30" hidden="1" x14ac:dyDescent="0.25">
      <c r="A1407">
        <v>1406</v>
      </c>
      <c r="B1407" t="s">
        <v>105</v>
      </c>
      <c r="C1407" s="16">
        <v>45643</v>
      </c>
      <c r="D1407" s="16">
        <v>46076</v>
      </c>
      <c r="E1407" t="s">
        <v>86</v>
      </c>
      <c r="F1407" t="s">
        <v>38</v>
      </c>
      <c r="G1407" t="s">
        <v>196</v>
      </c>
      <c r="H1407" t="s">
        <v>645</v>
      </c>
      <c r="I1407" t="s">
        <v>51</v>
      </c>
      <c r="J1407" t="s">
        <v>49</v>
      </c>
      <c r="K1407" t="s">
        <v>50</v>
      </c>
      <c r="L1407" t="s">
        <v>645</v>
      </c>
      <c r="M1407">
        <v>1</v>
      </c>
      <c r="N1407">
        <v>0</v>
      </c>
      <c r="P1407" t="s">
        <v>645</v>
      </c>
      <c r="Q1407" t="s">
        <v>645</v>
      </c>
      <c r="R1407" t="s">
        <v>645</v>
      </c>
      <c r="S1407" t="s">
        <v>645</v>
      </c>
      <c r="T1407" t="s">
        <v>645</v>
      </c>
      <c r="U1407">
        <v>0</v>
      </c>
      <c r="V1407">
        <v>0</v>
      </c>
      <c r="W1407">
        <v>0</v>
      </c>
      <c r="X1407">
        <v>0</v>
      </c>
      <c r="Y1407">
        <v>0</v>
      </c>
      <c r="Z1407">
        <v>0</v>
      </c>
      <c r="AA1407">
        <v>0</v>
      </c>
      <c r="AB1407">
        <v>0</v>
      </c>
      <c r="AC1407">
        <v>0</v>
      </c>
      <c r="AD1407">
        <v>433</v>
      </c>
    </row>
    <row r="1408" spans="1:30" x14ac:dyDescent="0.25">
      <c r="A1408" s="26">
        <v>1407</v>
      </c>
      <c r="B1408" t="s">
        <v>105</v>
      </c>
      <c r="C1408" s="55">
        <v>45643</v>
      </c>
      <c r="D1408" s="55">
        <v>46076</v>
      </c>
      <c r="E1408" t="s">
        <v>86</v>
      </c>
      <c r="F1408" t="s">
        <v>97</v>
      </c>
      <c r="G1408" t="s">
        <v>197</v>
      </c>
      <c r="H1408" t="s">
        <v>97</v>
      </c>
      <c r="I1408" t="s">
        <v>51</v>
      </c>
      <c r="J1408" t="s">
        <v>49</v>
      </c>
      <c r="K1408" t="s">
        <v>50</v>
      </c>
      <c r="L1408" t="s">
        <v>645</v>
      </c>
      <c r="M1408">
        <v>0</v>
      </c>
      <c r="N1408">
        <v>0</v>
      </c>
      <c r="O1408">
        <v>1</v>
      </c>
      <c r="P1408" t="s">
        <v>97</v>
      </c>
      <c r="Q1408" t="s">
        <v>645</v>
      </c>
      <c r="R1408" t="s">
        <v>645</v>
      </c>
      <c r="S1408" t="s">
        <v>645</v>
      </c>
      <c r="T1408" t="s">
        <v>645</v>
      </c>
      <c r="U1408" s="32">
        <v>0</v>
      </c>
      <c r="V1408" s="32">
        <v>0</v>
      </c>
      <c r="W1408" s="32">
        <v>1</v>
      </c>
      <c r="X1408" s="32">
        <v>0</v>
      </c>
      <c r="Y1408" s="32">
        <v>0</v>
      </c>
      <c r="Z1408" s="32">
        <v>0</v>
      </c>
      <c r="AA1408" s="32">
        <v>0</v>
      </c>
      <c r="AB1408" s="32">
        <v>0</v>
      </c>
      <c r="AC1408" s="32">
        <v>0</v>
      </c>
      <c r="AD1408">
        <v>433</v>
      </c>
    </row>
    <row r="1409" spans="1:30" x14ac:dyDescent="0.25">
      <c r="A1409" s="26">
        <v>1408</v>
      </c>
      <c r="B1409" t="s">
        <v>105</v>
      </c>
      <c r="C1409" s="55">
        <v>45643</v>
      </c>
      <c r="D1409" s="55">
        <v>46076</v>
      </c>
      <c r="E1409" t="s">
        <v>86</v>
      </c>
      <c r="F1409" t="s">
        <v>1757</v>
      </c>
      <c r="G1409" t="s">
        <v>198</v>
      </c>
      <c r="H1409" t="s">
        <v>199</v>
      </c>
      <c r="I1409" t="s">
        <v>51</v>
      </c>
      <c r="J1409" t="s">
        <v>49</v>
      </c>
      <c r="K1409" t="s">
        <v>50</v>
      </c>
      <c r="L1409" t="s">
        <v>645</v>
      </c>
      <c r="M1409">
        <v>0</v>
      </c>
      <c r="N1409">
        <v>0</v>
      </c>
      <c r="O1409">
        <v>2</v>
      </c>
      <c r="P1409" t="s">
        <v>97</v>
      </c>
      <c r="Q1409" t="s">
        <v>47</v>
      </c>
      <c r="R1409" t="s">
        <v>645</v>
      </c>
      <c r="S1409" t="s">
        <v>645</v>
      </c>
      <c r="T1409" t="s">
        <v>645</v>
      </c>
      <c r="U1409" s="32">
        <v>0</v>
      </c>
      <c r="V1409" s="32">
        <v>0</v>
      </c>
      <c r="W1409" s="32">
        <v>1</v>
      </c>
      <c r="X1409" s="32">
        <v>0</v>
      </c>
      <c r="Y1409" s="32">
        <v>0</v>
      </c>
      <c r="Z1409" s="32">
        <v>0</v>
      </c>
      <c r="AA1409" s="32">
        <v>0</v>
      </c>
      <c r="AB1409" s="32">
        <v>0</v>
      </c>
      <c r="AC1409" s="32">
        <v>0</v>
      </c>
      <c r="AD1409">
        <v>433</v>
      </c>
    </row>
    <row r="1410" spans="1:30" x14ac:dyDescent="0.25">
      <c r="A1410" s="26">
        <v>1409</v>
      </c>
      <c r="B1410" t="s">
        <v>105</v>
      </c>
      <c r="C1410" s="55">
        <v>45643</v>
      </c>
      <c r="D1410" s="55">
        <v>46076</v>
      </c>
      <c r="E1410" t="s">
        <v>86</v>
      </c>
      <c r="F1410" t="s">
        <v>97</v>
      </c>
      <c r="G1410" t="s">
        <v>183</v>
      </c>
      <c r="H1410" t="s">
        <v>97</v>
      </c>
      <c r="I1410" t="s">
        <v>51</v>
      </c>
      <c r="J1410" t="s">
        <v>49</v>
      </c>
      <c r="K1410" t="s">
        <v>50</v>
      </c>
      <c r="L1410" t="s">
        <v>645</v>
      </c>
      <c r="M1410">
        <v>0</v>
      </c>
      <c r="N1410">
        <v>0</v>
      </c>
      <c r="O1410">
        <v>1</v>
      </c>
      <c r="P1410" t="s">
        <v>97</v>
      </c>
      <c r="Q1410" t="s">
        <v>645</v>
      </c>
      <c r="R1410" t="s">
        <v>645</v>
      </c>
      <c r="S1410" t="s">
        <v>645</v>
      </c>
      <c r="T1410" t="s">
        <v>645</v>
      </c>
      <c r="U1410" s="32">
        <v>0</v>
      </c>
      <c r="V1410" s="32">
        <v>0</v>
      </c>
      <c r="W1410" s="32">
        <v>1</v>
      </c>
      <c r="X1410" s="32">
        <v>0</v>
      </c>
      <c r="Y1410" s="32">
        <v>0</v>
      </c>
      <c r="Z1410" s="32">
        <v>0</v>
      </c>
      <c r="AA1410" s="32">
        <v>0</v>
      </c>
      <c r="AB1410" s="32">
        <v>0</v>
      </c>
      <c r="AC1410" s="32">
        <v>0</v>
      </c>
      <c r="AD1410">
        <v>433</v>
      </c>
    </row>
    <row r="1411" spans="1:30" x14ac:dyDescent="0.25">
      <c r="A1411" s="26">
        <v>1410</v>
      </c>
      <c r="B1411" t="s">
        <v>105</v>
      </c>
      <c r="C1411" s="55">
        <v>45650</v>
      </c>
      <c r="D1411" s="55">
        <v>46066</v>
      </c>
      <c r="E1411" t="s">
        <v>86</v>
      </c>
      <c r="F1411" t="s">
        <v>43</v>
      </c>
      <c r="G1411" t="s">
        <v>207</v>
      </c>
      <c r="H1411" t="s">
        <v>43</v>
      </c>
      <c r="I1411" t="s">
        <v>67</v>
      </c>
      <c r="J1411" t="s">
        <v>49</v>
      </c>
      <c r="K1411" t="s">
        <v>50</v>
      </c>
      <c r="L1411" t="s">
        <v>645</v>
      </c>
      <c r="M1411">
        <v>0</v>
      </c>
      <c r="N1411">
        <v>0</v>
      </c>
      <c r="O1411">
        <v>1</v>
      </c>
      <c r="P1411" t="s">
        <v>43</v>
      </c>
      <c r="Q1411" t="s">
        <v>645</v>
      </c>
      <c r="R1411" t="s">
        <v>645</v>
      </c>
      <c r="S1411" t="s">
        <v>645</v>
      </c>
      <c r="T1411" t="s">
        <v>645</v>
      </c>
      <c r="U1411" s="32">
        <v>0</v>
      </c>
      <c r="V1411" s="32">
        <v>1</v>
      </c>
      <c r="W1411" s="32">
        <v>0</v>
      </c>
      <c r="X1411" s="32">
        <v>0</v>
      </c>
      <c r="Y1411" s="32">
        <v>0</v>
      </c>
      <c r="Z1411" s="32">
        <v>0</v>
      </c>
      <c r="AA1411" s="32">
        <v>0</v>
      </c>
      <c r="AB1411" s="32">
        <v>0</v>
      </c>
      <c r="AC1411" s="32">
        <v>1</v>
      </c>
      <c r="AD1411">
        <v>416</v>
      </c>
    </row>
    <row r="1412" spans="1:30" hidden="1" x14ac:dyDescent="0.25">
      <c r="A1412">
        <v>1411</v>
      </c>
      <c r="B1412" t="s">
        <v>105</v>
      </c>
      <c r="C1412" s="16">
        <v>45650</v>
      </c>
      <c r="D1412" s="16">
        <v>46066</v>
      </c>
      <c r="E1412" t="s">
        <v>86</v>
      </c>
      <c r="F1412" t="s">
        <v>38</v>
      </c>
      <c r="G1412" t="s">
        <v>208</v>
      </c>
      <c r="H1412" t="s">
        <v>645</v>
      </c>
      <c r="I1412" t="s">
        <v>51</v>
      </c>
      <c r="J1412" t="s">
        <v>40</v>
      </c>
      <c r="K1412" t="s">
        <v>113</v>
      </c>
      <c r="L1412" t="s">
        <v>645</v>
      </c>
      <c r="M1412">
        <v>1</v>
      </c>
      <c r="N1412">
        <v>0</v>
      </c>
      <c r="P1412" t="s">
        <v>645</v>
      </c>
      <c r="Q1412" t="s">
        <v>645</v>
      </c>
      <c r="R1412" t="s">
        <v>645</v>
      </c>
      <c r="S1412" t="s">
        <v>645</v>
      </c>
      <c r="T1412" t="s">
        <v>645</v>
      </c>
      <c r="U1412">
        <v>0</v>
      </c>
      <c r="V1412">
        <v>0</v>
      </c>
      <c r="W1412">
        <v>0</v>
      </c>
      <c r="X1412">
        <v>0</v>
      </c>
      <c r="Y1412">
        <v>0</v>
      </c>
      <c r="Z1412">
        <v>0</v>
      </c>
      <c r="AA1412">
        <v>0</v>
      </c>
      <c r="AB1412">
        <v>0</v>
      </c>
      <c r="AC1412">
        <v>0</v>
      </c>
      <c r="AD1412">
        <v>416</v>
      </c>
    </row>
    <row r="1413" spans="1:30" x14ac:dyDescent="0.25">
      <c r="A1413" s="26">
        <v>1412</v>
      </c>
      <c r="B1413" t="s">
        <v>105</v>
      </c>
      <c r="C1413" s="55">
        <v>45650</v>
      </c>
      <c r="D1413" s="55">
        <v>46071</v>
      </c>
      <c r="E1413" t="s">
        <v>86</v>
      </c>
      <c r="F1413" t="s">
        <v>1666</v>
      </c>
      <c r="G1413" t="s">
        <v>158</v>
      </c>
      <c r="H1413" t="s">
        <v>47</v>
      </c>
      <c r="I1413" t="s">
        <v>48</v>
      </c>
      <c r="J1413" t="s">
        <v>49</v>
      </c>
      <c r="K1413" t="s">
        <v>50</v>
      </c>
      <c r="L1413" t="s">
        <v>645</v>
      </c>
      <c r="M1413">
        <v>0</v>
      </c>
      <c r="N1413">
        <v>0</v>
      </c>
      <c r="O1413">
        <v>1</v>
      </c>
      <c r="P1413" t="s">
        <v>47</v>
      </c>
      <c r="Q1413" t="s">
        <v>645</v>
      </c>
      <c r="R1413" t="s">
        <v>645</v>
      </c>
      <c r="S1413" t="s">
        <v>645</v>
      </c>
      <c r="T1413" t="s">
        <v>645</v>
      </c>
      <c r="U1413" s="32">
        <v>0</v>
      </c>
      <c r="V1413" s="32">
        <v>0</v>
      </c>
      <c r="W1413" s="32">
        <v>1</v>
      </c>
      <c r="X1413" s="32">
        <v>0</v>
      </c>
      <c r="Y1413" s="32">
        <v>0</v>
      </c>
      <c r="Z1413" s="32">
        <v>0</v>
      </c>
      <c r="AA1413" s="32">
        <v>0</v>
      </c>
      <c r="AB1413" s="32">
        <v>0</v>
      </c>
      <c r="AC1413" s="32">
        <v>0</v>
      </c>
      <c r="AD1413">
        <v>421</v>
      </c>
    </row>
    <row r="1414" spans="1:30" x14ac:dyDescent="0.25">
      <c r="A1414" s="26">
        <v>1413</v>
      </c>
      <c r="B1414" t="s">
        <v>105</v>
      </c>
      <c r="C1414" s="55">
        <v>45650</v>
      </c>
      <c r="D1414" s="55">
        <v>46071</v>
      </c>
      <c r="E1414" t="s">
        <v>86</v>
      </c>
      <c r="F1414" t="s">
        <v>120</v>
      </c>
      <c r="G1414" t="s">
        <v>209</v>
      </c>
      <c r="H1414" t="s">
        <v>120</v>
      </c>
      <c r="I1414" t="s">
        <v>48</v>
      </c>
      <c r="J1414" t="s">
        <v>78</v>
      </c>
      <c r="K1414" t="s">
        <v>50</v>
      </c>
      <c r="L1414" t="s">
        <v>645</v>
      </c>
      <c r="M1414">
        <v>0</v>
      </c>
      <c r="N1414">
        <v>0</v>
      </c>
      <c r="O1414">
        <v>1</v>
      </c>
      <c r="P1414" t="s">
        <v>120</v>
      </c>
      <c r="Q1414" t="s">
        <v>645</v>
      </c>
      <c r="R1414" t="s">
        <v>645</v>
      </c>
      <c r="S1414" t="s">
        <v>645</v>
      </c>
      <c r="T1414" t="s">
        <v>645</v>
      </c>
      <c r="U1414" s="32">
        <v>0</v>
      </c>
      <c r="V1414" s="32">
        <v>0</v>
      </c>
      <c r="W1414" s="32">
        <v>0</v>
      </c>
      <c r="X1414" s="32">
        <v>0</v>
      </c>
      <c r="Y1414" s="32">
        <v>0</v>
      </c>
      <c r="Z1414" s="32">
        <v>0</v>
      </c>
      <c r="AA1414" s="32">
        <v>0</v>
      </c>
      <c r="AB1414" s="32">
        <v>0</v>
      </c>
      <c r="AC1414" s="32">
        <v>0</v>
      </c>
      <c r="AD1414">
        <v>421</v>
      </c>
    </row>
    <row r="1415" spans="1:30" x14ac:dyDescent="0.25">
      <c r="A1415" s="26">
        <v>1414</v>
      </c>
      <c r="B1415" t="s">
        <v>105</v>
      </c>
      <c r="C1415" s="55">
        <v>45650</v>
      </c>
      <c r="D1415" s="55">
        <v>46071</v>
      </c>
      <c r="E1415" t="s">
        <v>86</v>
      </c>
      <c r="F1415" t="s">
        <v>1682</v>
      </c>
      <c r="G1415" t="s">
        <v>210</v>
      </c>
      <c r="H1415" t="s">
        <v>137</v>
      </c>
      <c r="I1415" t="s">
        <v>51</v>
      </c>
      <c r="J1415" t="s">
        <v>49</v>
      </c>
      <c r="K1415" t="s">
        <v>50</v>
      </c>
      <c r="L1415" t="s">
        <v>645</v>
      </c>
      <c r="M1415">
        <v>0</v>
      </c>
      <c r="N1415">
        <v>1</v>
      </c>
      <c r="O1415">
        <v>2</v>
      </c>
      <c r="P1415" t="s">
        <v>43</v>
      </c>
      <c r="Q1415" t="s">
        <v>47</v>
      </c>
      <c r="R1415" t="s">
        <v>645</v>
      </c>
      <c r="S1415" t="s">
        <v>645</v>
      </c>
      <c r="T1415" t="s">
        <v>645</v>
      </c>
      <c r="U1415" s="32">
        <v>0</v>
      </c>
      <c r="V1415" s="32">
        <v>1</v>
      </c>
      <c r="W1415" s="32">
        <v>1</v>
      </c>
      <c r="X1415" s="32">
        <v>0</v>
      </c>
      <c r="Y1415" s="32">
        <v>0</v>
      </c>
      <c r="Z1415" s="32">
        <v>0</v>
      </c>
      <c r="AA1415" s="32">
        <v>0</v>
      </c>
      <c r="AB1415" s="32">
        <v>0</v>
      </c>
      <c r="AC1415" s="32">
        <v>1</v>
      </c>
      <c r="AD1415">
        <v>421</v>
      </c>
    </row>
    <row r="1416" spans="1:30" x14ac:dyDescent="0.25">
      <c r="A1416" s="26">
        <v>1415</v>
      </c>
      <c r="B1416" t="s">
        <v>105</v>
      </c>
      <c r="C1416" s="55">
        <v>45650</v>
      </c>
      <c r="D1416" s="55">
        <v>46070</v>
      </c>
      <c r="E1416" t="s">
        <v>86</v>
      </c>
      <c r="F1416" t="s">
        <v>1666</v>
      </c>
      <c r="G1416" t="s">
        <v>211</v>
      </c>
      <c r="H1416" t="s">
        <v>47</v>
      </c>
      <c r="I1416" t="s">
        <v>55</v>
      </c>
      <c r="J1416" t="s">
        <v>138</v>
      </c>
      <c r="K1416" t="s">
        <v>50</v>
      </c>
      <c r="L1416" t="s">
        <v>645</v>
      </c>
      <c r="M1416">
        <v>0</v>
      </c>
      <c r="N1416">
        <v>0</v>
      </c>
      <c r="O1416">
        <v>1</v>
      </c>
      <c r="P1416" t="s">
        <v>47</v>
      </c>
      <c r="Q1416" t="s">
        <v>645</v>
      </c>
      <c r="R1416" t="s">
        <v>645</v>
      </c>
      <c r="S1416" t="s">
        <v>645</v>
      </c>
      <c r="T1416" t="s">
        <v>645</v>
      </c>
      <c r="U1416" s="32">
        <v>0</v>
      </c>
      <c r="V1416" s="32">
        <v>0</v>
      </c>
      <c r="W1416" s="32">
        <v>1</v>
      </c>
      <c r="X1416" s="32">
        <v>0</v>
      </c>
      <c r="Y1416" s="32">
        <v>0</v>
      </c>
      <c r="Z1416" s="32">
        <v>0</v>
      </c>
      <c r="AA1416" s="32">
        <v>0</v>
      </c>
      <c r="AB1416" s="32">
        <v>0</v>
      </c>
      <c r="AC1416" s="32">
        <v>0</v>
      </c>
      <c r="AD1416">
        <v>420</v>
      </c>
    </row>
    <row r="1417" spans="1:30" x14ac:dyDescent="0.25">
      <c r="A1417" s="26">
        <v>1416</v>
      </c>
      <c r="B1417" t="s">
        <v>105</v>
      </c>
      <c r="C1417" s="55">
        <v>45657</v>
      </c>
      <c r="D1417" s="55">
        <v>46079</v>
      </c>
      <c r="E1417" t="s">
        <v>86</v>
      </c>
      <c r="F1417" t="s">
        <v>97</v>
      </c>
      <c r="G1417" t="s">
        <v>1776</v>
      </c>
      <c r="H1417" t="s">
        <v>97</v>
      </c>
      <c r="I1417" t="s">
        <v>39</v>
      </c>
      <c r="J1417" t="s">
        <v>56</v>
      </c>
      <c r="K1417" t="s">
        <v>68</v>
      </c>
      <c r="L1417" t="s">
        <v>645</v>
      </c>
      <c r="M1417">
        <v>0</v>
      </c>
      <c r="N1417">
        <v>0</v>
      </c>
      <c r="O1417">
        <v>1</v>
      </c>
      <c r="P1417" t="s">
        <v>97</v>
      </c>
      <c r="Q1417" t="s">
        <v>645</v>
      </c>
      <c r="R1417" t="s">
        <v>645</v>
      </c>
      <c r="S1417" t="s">
        <v>645</v>
      </c>
      <c r="T1417" t="s">
        <v>645</v>
      </c>
      <c r="U1417" s="32">
        <v>0</v>
      </c>
      <c r="V1417" s="32">
        <v>0</v>
      </c>
      <c r="W1417" s="32">
        <v>1</v>
      </c>
      <c r="X1417" s="32">
        <v>0</v>
      </c>
      <c r="Y1417" s="32">
        <v>0</v>
      </c>
      <c r="Z1417" s="32">
        <v>0</v>
      </c>
      <c r="AA1417" s="32">
        <v>0</v>
      </c>
      <c r="AB1417" s="32">
        <v>0</v>
      </c>
      <c r="AC1417" s="32">
        <v>0</v>
      </c>
      <c r="AD1417">
        <v>422</v>
      </c>
    </row>
    <row r="1418" spans="1:30" x14ac:dyDescent="0.25">
      <c r="A1418" s="26">
        <v>1417</v>
      </c>
      <c r="B1418" t="s">
        <v>105</v>
      </c>
      <c r="C1418" s="55">
        <v>45657</v>
      </c>
      <c r="D1418" s="55">
        <v>46079</v>
      </c>
      <c r="E1418" t="s">
        <v>86</v>
      </c>
      <c r="F1418" t="s">
        <v>1666</v>
      </c>
      <c r="G1418" t="s">
        <v>1777</v>
      </c>
      <c r="H1418" t="s">
        <v>47</v>
      </c>
      <c r="I1418" t="s">
        <v>48</v>
      </c>
      <c r="J1418" t="s">
        <v>44</v>
      </c>
      <c r="K1418" t="s">
        <v>212</v>
      </c>
      <c r="L1418" t="s">
        <v>645</v>
      </c>
      <c r="M1418">
        <v>0</v>
      </c>
      <c r="N1418">
        <v>0</v>
      </c>
      <c r="O1418">
        <v>1</v>
      </c>
      <c r="P1418" t="s">
        <v>47</v>
      </c>
      <c r="Q1418" t="s">
        <v>645</v>
      </c>
      <c r="R1418" t="s">
        <v>645</v>
      </c>
      <c r="S1418" t="s">
        <v>645</v>
      </c>
      <c r="T1418" t="s">
        <v>645</v>
      </c>
      <c r="U1418" s="32">
        <v>0</v>
      </c>
      <c r="V1418" s="32">
        <v>0</v>
      </c>
      <c r="W1418" s="32">
        <v>1</v>
      </c>
      <c r="X1418" s="32">
        <v>0</v>
      </c>
      <c r="Y1418" s="32">
        <v>0</v>
      </c>
      <c r="Z1418" s="32">
        <v>0</v>
      </c>
      <c r="AA1418" s="32">
        <v>0</v>
      </c>
      <c r="AB1418" s="32">
        <v>0</v>
      </c>
      <c r="AC1418" s="32">
        <v>0</v>
      </c>
      <c r="AD1418">
        <v>422</v>
      </c>
    </row>
    <row r="1419" spans="1:30" x14ac:dyDescent="0.25">
      <c r="A1419" s="26">
        <v>1418</v>
      </c>
      <c r="B1419" t="s">
        <v>213</v>
      </c>
      <c r="C1419" s="55">
        <v>45671</v>
      </c>
      <c r="D1419" s="55">
        <v>46079</v>
      </c>
      <c r="E1419" t="s">
        <v>86</v>
      </c>
      <c r="F1419" t="s">
        <v>97</v>
      </c>
      <c r="G1419" t="s">
        <v>811</v>
      </c>
      <c r="H1419" t="s">
        <v>97</v>
      </c>
      <c r="I1419" t="s">
        <v>90</v>
      </c>
      <c r="J1419" t="s">
        <v>49</v>
      </c>
      <c r="K1419" t="s">
        <v>50</v>
      </c>
      <c r="L1419" t="s">
        <v>645</v>
      </c>
      <c r="M1419">
        <v>0</v>
      </c>
      <c r="N1419">
        <v>0</v>
      </c>
      <c r="O1419">
        <v>1</v>
      </c>
      <c r="P1419" t="s">
        <v>97</v>
      </c>
      <c r="Q1419" t="s">
        <v>645</v>
      </c>
      <c r="R1419" t="s">
        <v>645</v>
      </c>
      <c r="S1419" t="s">
        <v>645</v>
      </c>
      <c r="T1419" t="s">
        <v>645</v>
      </c>
      <c r="U1419" s="32">
        <v>0</v>
      </c>
      <c r="V1419" s="32">
        <v>0</v>
      </c>
      <c r="W1419" s="32">
        <v>1</v>
      </c>
      <c r="X1419" s="32">
        <v>0</v>
      </c>
      <c r="Y1419" s="32">
        <v>0</v>
      </c>
      <c r="Z1419" s="32">
        <v>0</v>
      </c>
      <c r="AA1419" s="32">
        <v>0</v>
      </c>
      <c r="AB1419" s="32">
        <v>0</v>
      </c>
      <c r="AC1419" s="32">
        <v>0</v>
      </c>
      <c r="AD1419">
        <v>408</v>
      </c>
    </row>
    <row r="1420" spans="1:30" x14ac:dyDescent="0.25">
      <c r="A1420" s="26">
        <v>1419</v>
      </c>
      <c r="B1420" t="s">
        <v>213</v>
      </c>
      <c r="C1420" s="55">
        <v>45678</v>
      </c>
      <c r="D1420" s="55">
        <v>46074</v>
      </c>
      <c r="E1420" t="s">
        <v>86</v>
      </c>
      <c r="F1420" t="s">
        <v>1665</v>
      </c>
      <c r="G1420" t="s">
        <v>243</v>
      </c>
      <c r="H1420" t="s">
        <v>169</v>
      </c>
      <c r="I1420" t="s">
        <v>51</v>
      </c>
      <c r="J1420" t="s">
        <v>56</v>
      </c>
      <c r="K1420" t="s">
        <v>50</v>
      </c>
      <c r="L1420" t="s">
        <v>645</v>
      </c>
      <c r="M1420">
        <v>0</v>
      </c>
      <c r="N1420">
        <v>0</v>
      </c>
      <c r="O1420">
        <v>2</v>
      </c>
      <c r="P1420" t="s">
        <v>43</v>
      </c>
      <c r="Q1420" t="s">
        <v>168</v>
      </c>
      <c r="R1420" t="s">
        <v>645</v>
      </c>
      <c r="S1420" t="s">
        <v>645</v>
      </c>
      <c r="T1420" t="s">
        <v>645</v>
      </c>
      <c r="U1420" s="32">
        <v>0</v>
      </c>
      <c r="V1420" s="32">
        <v>1</v>
      </c>
      <c r="W1420" s="32">
        <v>0</v>
      </c>
      <c r="X1420" s="32">
        <v>0</v>
      </c>
      <c r="Y1420" s="32">
        <v>0</v>
      </c>
      <c r="Z1420" s="32">
        <v>0</v>
      </c>
      <c r="AA1420" s="32">
        <v>0</v>
      </c>
      <c r="AB1420" s="32">
        <v>0</v>
      </c>
      <c r="AC1420" s="32">
        <v>1</v>
      </c>
      <c r="AD1420">
        <v>396</v>
      </c>
    </row>
    <row r="1421" spans="1:30" x14ac:dyDescent="0.25">
      <c r="A1421" s="26">
        <v>1420</v>
      </c>
      <c r="B1421" t="s">
        <v>213</v>
      </c>
      <c r="C1421" s="55">
        <v>45678</v>
      </c>
      <c r="D1421" s="55">
        <v>46072</v>
      </c>
      <c r="E1421" t="s">
        <v>86</v>
      </c>
      <c r="F1421" t="s">
        <v>1666</v>
      </c>
      <c r="G1421" t="s">
        <v>146</v>
      </c>
      <c r="H1421" t="s">
        <v>47</v>
      </c>
      <c r="I1421" t="s">
        <v>48</v>
      </c>
      <c r="J1421" t="s">
        <v>49</v>
      </c>
      <c r="K1421" t="s">
        <v>50</v>
      </c>
      <c r="L1421" t="s">
        <v>645</v>
      </c>
      <c r="M1421">
        <v>0</v>
      </c>
      <c r="N1421">
        <v>0</v>
      </c>
      <c r="O1421">
        <v>1</v>
      </c>
      <c r="P1421" t="s">
        <v>47</v>
      </c>
      <c r="Q1421" t="s">
        <v>645</v>
      </c>
      <c r="R1421" t="s">
        <v>645</v>
      </c>
      <c r="S1421" t="s">
        <v>645</v>
      </c>
      <c r="T1421" t="s">
        <v>645</v>
      </c>
      <c r="U1421" s="32">
        <v>0</v>
      </c>
      <c r="V1421" s="32">
        <v>0</v>
      </c>
      <c r="W1421" s="32">
        <v>1</v>
      </c>
      <c r="X1421" s="32">
        <v>0</v>
      </c>
      <c r="Y1421" s="32">
        <v>0</v>
      </c>
      <c r="Z1421" s="32">
        <v>0</v>
      </c>
      <c r="AA1421" s="32">
        <v>0</v>
      </c>
      <c r="AB1421" s="32">
        <v>0</v>
      </c>
      <c r="AC1421" s="32">
        <v>0</v>
      </c>
      <c r="AD1421">
        <v>394</v>
      </c>
    </row>
    <row r="1422" spans="1:30" x14ac:dyDescent="0.25">
      <c r="A1422" s="26">
        <v>1421</v>
      </c>
      <c r="B1422" t="s">
        <v>213</v>
      </c>
      <c r="C1422" s="55">
        <v>45678</v>
      </c>
      <c r="D1422" s="55">
        <v>46072</v>
      </c>
      <c r="E1422" t="s">
        <v>86</v>
      </c>
      <c r="F1422" t="s">
        <v>97</v>
      </c>
      <c r="G1422" t="s">
        <v>244</v>
      </c>
      <c r="H1422" t="s">
        <v>97</v>
      </c>
      <c r="I1422" t="s">
        <v>51</v>
      </c>
      <c r="J1422" t="s">
        <v>49</v>
      </c>
      <c r="K1422" t="s">
        <v>50</v>
      </c>
      <c r="L1422" t="s">
        <v>645</v>
      </c>
      <c r="M1422">
        <v>0</v>
      </c>
      <c r="N1422">
        <v>0</v>
      </c>
      <c r="O1422">
        <v>1</v>
      </c>
      <c r="P1422" t="s">
        <v>97</v>
      </c>
      <c r="Q1422" t="s">
        <v>645</v>
      </c>
      <c r="R1422" t="s">
        <v>645</v>
      </c>
      <c r="S1422" t="s">
        <v>645</v>
      </c>
      <c r="T1422" t="s">
        <v>645</v>
      </c>
      <c r="U1422" s="32">
        <v>0</v>
      </c>
      <c r="V1422" s="32">
        <v>0</v>
      </c>
      <c r="W1422" s="32">
        <v>1</v>
      </c>
      <c r="X1422" s="32">
        <v>0</v>
      </c>
      <c r="Y1422" s="32">
        <v>0</v>
      </c>
      <c r="Z1422" s="32">
        <v>0</v>
      </c>
      <c r="AA1422" s="32">
        <v>0</v>
      </c>
      <c r="AB1422" s="32">
        <v>0</v>
      </c>
      <c r="AC1422" s="32">
        <v>0</v>
      </c>
      <c r="AD1422">
        <v>394</v>
      </c>
    </row>
    <row r="1423" spans="1:30" x14ac:dyDescent="0.25">
      <c r="A1423" s="26">
        <v>1422</v>
      </c>
      <c r="B1423" t="s">
        <v>213</v>
      </c>
      <c r="C1423" s="55">
        <v>45678</v>
      </c>
      <c r="D1423" s="55">
        <v>46073</v>
      </c>
      <c r="E1423" t="s">
        <v>86</v>
      </c>
      <c r="F1423" t="s">
        <v>1666</v>
      </c>
      <c r="G1423" t="s">
        <v>87</v>
      </c>
      <c r="H1423" t="s">
        <v>47</v>
      </c>
      <c r="I1423" t="s">
        <v>48</v>
      </c>
      <c r="J1423" t="s">
        <v>49</v>
      </c>
      <c r="K1423" t="s">
        <v>50</v>
      </c>
      <c r="L1423" t="s">
        <v>645</v>
      </c>
      <c r="M1423">
        <v>0</v>
      </c>
      <c r="N1423">
        <v>0</v>
      </c>
      <c r="O1423">
        <v>1</v>
      </c>
      <c r="P1423" t="s">
        <v>47</v>
      </c>
      <c r="Q1423" t="s">
        <v>645</v>
      </c>
      <c r="R1423" t="s">
        <v>645</v>
      </c>
      <c r="S1423" t="s">
        <v>645</v>
      </c>
      <c r="T1423" t="s">
        <v>645</v>
      </c>
      <c r="U1423" s="32">
        <v>0</v>
      </c>
      <c r="V1423" s="32">
        <v>0</v>
      </c>
      <c r="W1423" s="32">
        <v>1</v>
      </c>
      <c r="X1423" s="32">
        <v>0</v>
      </c>
      <c r="Y1423" s="32">
        <v>0</v>
      </c>
      <c r="Z1423" s="32">
        <v>0</v>
      </c>
      <c r="AA1423" s="32">
        <v>0</v>
      </c>
      <c r="AB1423" s="32">
        <v>0</v>
      </c>
      <c r="AC1423" s="32">
        <v>0</v>
      </c>
      <c r="AD1423">
        <v>395</v>
      </c>
    </row>
    <row r="1424" spans="1:30" x14ac:dyDescent="0.25">
      <c r="A1424" s="26">
        <v>1423</v>
      </c>
      <c r="B1424" t="s">
        <v>213</v>
      </c>
      <c r="C1424" s="55">
        <v>45685</v>
      </c>
      <c r="D1424" s="55">
        <v>46077</v>
      </c>
      <c r="E1424" t="s">
        <v>86</v>
      </c>
      <c r="F1424" t="s">
        <v>1666</v>
      </c>
      <c r="G1424" t="s">
        <v>683</v>
      </c>
      <c r="H1424" t="s">
        <v>47</v>
      </c>
      <c r="I1424" t="s">
        <v>48</v>
      </c>
      <c r="J1424" t="s">
        <v>56</v>
      </c>
      <c r="K1424" t="s">
        <v>79</v>
      </c>
      <c r="L1424" t="s">
        <v>645</v>
      </c>
      <c r="M1424">
        <v>0</v>
      </c>
      <c r="N1424">
        <v>0</v>
      </c>
      <c r="O1424">
        <v>1</v>
      </c>
      <c r="P1424" t="s">
        <v>47</v>
      </c>
      <c r="Q1424" t="s">
        <v>645</v>
      </c>
      <c r="R1424" t="s">
        <v>645</v>
      </c>
      <c r="S1424" t="s">
        <v>645</v>
      </c>
      <c r="T1424" t="s">
        <v>645</v>
      </c>
      <c r="U1424" s="32">
        <v>0</v>
      </c>
      <c r="V1424" s="32">
        <v>0</v>
      </c>
      <c r="W1424" s="32">
        <v>1</v>
      </c>
      <c r="X1424" s="32">
        <v>0</v>
      </c>
      <c r="Y1424" s="32">
        <v>0</v>
      </c>
      <c r="Z1424" s="32">
        <v>0</v>
      </c>
      <c r="AA1424" s="32">
        <v>0</v>
      </c>
      <c r="AB1424" s="32">
        <v>0</v>
      </c>
      <c r="AC1424" s="32">
        <v>0</v>
      </c>
      <c r="AD1424">
        <v>392</v>
      </c>
    </row>
    <row r="1425" spans="1:30" x14ac:dyDescent="0.25">
      <c r="A1425" s="26">
        <v>1424</v>
      </c>
      <c r="B1425" t="s">
        <v>287</v>
      </c>
      <c r="C1425" s="55">
        <v>45776</v>
      </c>
      <c r="D1425" s="55">
        <v>46071</v>
      </c>
      <c r="E1425" t="s">
        <v>86</v>
      </c>
      <c r="F1425" t="s">
        <v>97</v>
      </c>
      <c r="G1425" t="s">
        <v>660</v>
      </c>
      <c r="H1425" t="s">
        <v>97</v>
      </c>
      <c r="I1425" t="s">
        <v>90</v>
      </c>
      <c r="J1425" t="s">
        <v>49</v>
      </c>
      <c r="K1425" t="s">
        <v>50</v>
      </c>
      <c r="L1425" t="s">
        <v>645</v>
      </c>
      <c r="M1425">
        <v>0</v>
      </c>
      <c r="N1425">
        <v>0</v>
      </c>
      <c r="O1425">
        <v>1</v>
      </c>
      <c r="P1425" t="s">
        <v>97</v>
      </c>
      <c r="Q1425" t="s">
        <v>645</v>
      </c>
      <c r="R1425" t="s">
        <v>645</v>
      </c>
      <c r="S1425" t="s">
        <v>645</v>
      </c>
      <c r="T1425" t="s">
        <v>645</v>
      </c>
      <c r="U1425" s="32">
        <v>0</v>
      </c>
      <c r="V1425" s="32">
        <v>0</v>
      </c>
      <c r="W1425" s="32">
        <v>1</v>
      </c>
      <c r="X1425" s="32">
        <v>0</v>
      </c>
      <c r="Y1425" s="32">
        <v>0</v>
      </c>
      <c r="Z1425" s="32">
        <v>0</v>
      </c>
      <c r="AA1425" s="32">
        <v>0</v>
      </c>
      <c r="AB1425" s="32">
        <v>0</v>
      </c>
      <c r="AC1425" s="32">
        <v>0</v>
      </c>
      <c r="AD1425">
        <v>295</v>
      </c>
    </row>
    <row r="1426" spans="1:30" x14ac:dyDescent="0.25">
      <c r="A1426" s="26">
        <v>1425</v>
      </c>
      <c r="B1426" t="s">
        <v>287</v>
      </c>
      <c r="C1426" s="55">
        <v>45804</v>
      </c>
      <c r="D1426" s="55">
        <v>46071</v>
      </c>
      <c r="E1426" t="s">
        <v>86</v>
      </c>
      <c r="F1426" t="s">
        <v>97</v>
      </c>
      <c r="G1426" t="s">
        <v>2041</v>
      </c>
      <c r="H1426" t="s">
        <v>97</v>
      </c>
      <c r="I1426" t="s">
        <v>55</v>
      </c>
      <c r="J1426" t="s">
        <v>78</v>
      </c>
      <c r="K1426" t="s">
        <v>50</v>
      </c>
      <c r="L1426" t="s">
        <v>645</v>
      </c>
      <c r="M1426">
        <v>0</v>
      </c>
      <c r="N1426">
        <v>0</v>
      </c>
      <c r="O1426">
        <v>1</v>
      </c>
      <c r="P1426" t="s">
        <v>97</v>
      </c>
      <c r="Q1426" t="s">
        <v>645</v>
      </c>
      <c r="R1426" t="s">
        <v>645</v>
      </c>
      <c r="S1426" t="s">
        <v>645</v>
      </c>
      <c r="T1426" t="s">
        <v>645</v>
      </c>
      <c r="U1426" s="32">
        <v>0</v>
      </c>
      <c r="V1426" s="32">
        <v>0</v>
      </c>
      <c r="W1426" s="32">
        <v>1</v>
      </c>
      <c r="X1426" s="32">
        <v>0</v>
      </c>
      <c r="Y1426" s="32">
        <v>0</v>
      </c>
      <c r="Z1426" s="32">
        <v>0</v>
      </c>
      <c r="AA1426" s="32">
        <v>0</v>
      </c>
      <c r="AB1426" s="32">
        <v>0</v>
      </c>
      <c r="AC1426" s="32">
        <v>0</v>
      </c>
      <c r="AD1426">
        <v>267</v>
      </c>
    </row>
    <row r="1427" spans="1:30" x14ac:dyDescent="0.25">
      <c r="A1427" s="26">
        <v>1426</v>
      </c>
      <c r="B1427" t="s">
        <v>287</v>
      </c>
      <c r="C1427" s="55">
        <v>45804</v>
      </c>
      <c r="D1427" s="55">
        <v>46071</v>
      </c>
      <c r="E1427" t="s">
        <v>86</v>
      </c>
      <c r="F1427" t="s">
        <v>97</v>
      </c>
      <c r="G1427" t="s">
        <v>675</v>
      </c>
      <c r="H1427" t="s">
        <v>97</v>
      </c>
      <c r="I1427" t="s">
        <v>51</v>
      </c>
      <c r="J1427" t="s">
        <v>49</v>
      </c>
      <c r="K1427" t="s">
        <v>50</v>
      </c>
      <c r="L1427" t="s">
        <v>645</v>
      </c>
      <c r="M1427">
        <v>0</v>
      </c>
      <c r="N1427">
        <v>0</v>
      </c>
      <c r="O1427">
        <v>1</v>
      </c>
      <c r="P1427" t="s">
        <v>97</v>
      </c>
      <c r="Q1427" t="s">
        <v>645</v>
      </c>
      <c r="R1427" t="s">
        <v>645</v>
      </c>
      <c r="S1427" t="s">
        <v>645</v>
      </c>
      <c r="T1427" t="s">
        <v>645</v>
      </c>
      <c r="U1427" s="32">
        <v>0</v>
      </c>
      <c r="V1427" s="32">
        <v>0</v>
      </c>
      <c r="W1427" s="32">
        <v>1</v>
      </c>
      <c r="X1427" s="32">
        <v>0</v>
      </c>
      <c r="Y1427" s="32">
        <v>0</v>
      </c>
      <c r="Z1427" s="32">
        <v>0</v>
      </c>
      <c r="AA1427" s="32">
        <v>0</v>
      </c>
      <c r="AB1427" s="32">
        <v>0</v>
      </c>
      <c r="AC1427" s="32">
        <v>0</v>
      </c>
      <c r="AD1427">
        <v>267</v>
      </c>
    </row>
    <row r="1428" spans="1:30" x14ac:dyDescent="0.25">
      <c r="A1428" s="26">
        <v>1427</v>
      </c>
      <c r="B1428" t="s">
        <v>287</v>
      </c>
      <c r="C1428" s="55">
        <v>45804</v>
      </c>
      <c r="D1428" s="55">
        <v>46071</v>
      </c>
      <c r="E1428" t="s">
        <v>86</v>
      </c>
      <c r="F1428" t="s">
        <v>97</v>
      </c>
      <c r="G1428" t="s">
        <v>675</v>
      </c>
      <c r="H1428" t="s">
        <v>97</v>
      </c>
      <c r="I1428" t="s">
        <v>51</v>
      </c>
      <c r="J1428" t="s">
        <v>49</v>
      </c>
      <c r="K1428" t="s">
        <v>50</v>
      </c>
      <c r="L1428" t="s">
        <v>645</v>
      </c>
      <c r="M1428">
        <v>0</v>
      </c>
      <c r="N1428">
        <v>0</v>
      </c>
      <c r="O1428">
        <v>1</v>
      </c>
      <c r="P1428" t="s">
        <v>97</v>
      </c>
      <c r="Q1428" t="s">
        <v>645</v>
      </c>
      <c r="R1428" t="s">
        <v>645</v>
      </c>
      <c r="S1428" t="s">
        <v>645</v>
      </c>
      <c r="T1428" t="s">
        <v>645</v>
      </c>
      <c r="U1428" s="32">
        <v>0</v>
      </c>
      <c r="V1428" s="32">
        <v>0</v>
      </c>
      <c r="W1428" s="32">
        <v>1</v>
      </c>
      <c r="X1428" s="32">
        <v>0</v>
      </c>
      <c r="Y1428" s="32">
        <v>0</v>
      </c>
      <c r="Z1428" s="32">
        <v>0</v>
      </c>
      <c r="AA1428" s="32">
        <v>0</v>
      </c>
      <c r="AB1428" s="32">
        <v>0</v>
      </c>
      <c r="AC1428" s="32">
        <v>0</v>
      </c>
      <c r="AD1428">
        <v>267</v>
      </c>
    </row>
    <row r="1429" spans="1:30" x14ac:dyDescent="0.25">
      <c r="A1429" s="26">
        <v>1428</v>
      </c>
      <c r="B1429" t="s">
        <v>369</v>
      </c>
      <c r="C1429" s="55">
        <v>45951</v>
      </c>
      <c r="D1429" s="55">
        <v>46065</v>
      </c>
      <c r="E1429" t="s">
        <v>86</v>
      </c>
      <c r="F1429" t="s">
        <v>1666</v>
      </c>
      <c r="G1429" t="s">
        <v>2147</v>
      </c>
      <c r="H1429" t="s">
        <v>47</v>
      </c>
      <c r="I1429" t="s">
        <v>48</v>
      </c>
      <c r="J1429" t="s">
        <v>56</v>
      </c>
      <c r="K1429" t="s">
        <v>79</v>
      </c>
      <c r="L1429" t="s">
        <v>645</v>
      </c>
      <c r="M1429">
        <v>0</v>
      </c>
      <c r="N1429">
        <v>0</v>
      </c>
      <c r="O1429">
        <v>1</v>
      </c>
      <c r="P1429" t="s">
        <v>47</v>
      </c>
      <c r="Q1429" t="s">
        <v>645</v>
      </c>
      <c r="R1429" t="s">
        <v>645</v>
      </c>
      <c r="S1429" t="s">
        <v>645</v>
      </c>
      <c r="T1429" t="s">
        <v>645</v>
      </c>
      <c r="U1429" s="32">
        <v>0</v>
      </c>
      <c r="V1429" s="32">
        <v>0</v>
      </c>
      <c r="W1429" s="32">
        <v>1</v>
      </c>
      <c r="X1429" s="32">
        <v>0</v>
      </c>
      <c r="Y1429" s="32">
        <v>0</v>
      </c>
      <c r="Z1429" s="32">
        <v>0</v>
      </c>
      <c r="AA1429" s="32">
        <v>0</v>
      </c>
      <c r="AB1429" s="32">
        <v>0</v>
      </c>
      <c r="AC1429" s="32">
        <v>0</v>
      </c>
      <c r="AD1429">
        <v>114</v>
      </c>
    </row>
    <row r="1430" spans="1:30" x14ac:dyDescent="0.25">
      <c r="A1430" s="26">
        <v>1429</v>
      </c>
      <c r="B1430" t="s">
        <v>489</v>
      </c>
      <c r="C1430" s="55">
        <v>46028</v>
      </c>
      <c r="D1430" s="55">
        <v>46071</v>
      </c>
      <c r="E1430" t="s">
        <v>86</v>
      </c>
      <c r="F1430" t="s">
        <v>43</v>
      </c>
      <c r="G1430" t="s">
        <v>490</v>
      </c>
      <c r="H1430" t="s">
        <v>43</v>
      </c>
      <c r="I1430" t="s">
        <v>90</v>
      </c>
      <c r="J1430" t="s">
        <v>78</v>
      </c>
      <c r="K1430" t="s">
        <v>50</v>
      </c>
      <c r="L1430" t="s">
        <v>645</v>
      </c>
      <c r="M1430">
        <v>0</v>
      </c>
      <c r="N1430">
        <v>0</v>
      </c>
      <c r="O1430">
        <v>1</v>
      </c>
      <c r="P1430" t="s">
        <v>43</v>
      </c>
      <c r="Q1430" t="s">
        <v>645</v>
      </c>
      <c r="R1430" t="s">
        <v>645</v>
      </c>
      <c r="S1430" t="s">
        <v>645</v>
      </c>
      <c r="T1430" t="s">
        <v>645</v>
      </c>
      <c r="U1430" s="32">
        <v>0</v>
      </c>
      <c r="V1430" s="32">
        <v>1</v>
      </c>
      <c r="W1430" s="32">
        <v>0</v>
      </c>
      <c r="X1430" s="32">
        <v>0</v>
      </c>
      <c r="Y1430" s="32">
        <v>0</v>
      </c>
      <c r="Z1430" s="32">
        <v>0</v>
      </c>
      <c r="AA1430" s="32">
        <v>0</v>
      </c>
      <c r="AB1430" s="32">
        <v>0</v>
      </c>
      <c r="AC1430" s="32">
        <v>1</v>
      </c>
      <c r="AD1430">
        <v>43</v>
      </c>
    </row>
    <row r="1431" spans="1:30" x14ac:dyDescent="0.25">
      <c r="A1431" s="26">
        <v>1430</v>
      </c>
      <c r="B1431" t="s">
        <v>369</v>
      </c>
      <c r="C1431" s="55">
        <v>45953</v>
      </c>
      <c r="D1431" s="55">
        <v>46063</v>
      </c>
      <c r="E1431" t="s">
        <v>215</v>
      </c>
      <c r="F1431" t="s">
        <v>97</v>
      </c>
      <c r="G1431" t="s">
        <v>820</v>
      </c>
      <c r="H1431" t="s">
        <v>97</v>
      </c>
      <c r="I1431" t="s">
        <v>51</v>
      </c>
      <c r="J1431" t="s">
        <v>49</v>
      </c>
      <c r="K1431" t="s">
        <v>50</v>
      </c>
      <c r="L1431" t="s">
        <v>645</v>
      </c>
      <c r="M1431">
        <v>0</v>
      </c>
      <c r="N1431">
        <v>0</v>
      </c>
      <c r="O1431">
        <v>1</v>
      </c>
      <c r="P1431" t="s">
        <v>97</v>
      </c>
      <c r="Q1431" t="s">
        <v>645</v>
      </c>
      <c r="R1431" t="s">
        <v>645</v>
      </c>
      <c r="S1431" t="s">
        <v>645</v>
      </c>
      <c r="T1431" t="s">
        <v>645</v>
      </c>
      <c r="U1431" s="32">
        <v>0</v>
      </c>
      <c r="V1431" s="32">
        <v>0</v>
      </c>
      <c r="W1431" s="32">
        <v>1</v>
      </c>
      <c r="X1431" s="32">
        <v>0</v>
      </c>
      <c r="Y1431" s="32">
        <v>0</v>
      </c>
      <c r="Z1431" s="32">
        <v>0</v>
      </c>
      <c r="AA1431" s="32">
        <v>0</v>
      </c>
      <c r="AB1431" s="32">
        <v>0</v>
      </c>
      <c r="AC1431" s="32">
        <v>0</v>
      </c>
      <c r="AD1431">
        <v>110</v>
      </c>
    </row>
    <row r="1432" spans="1:30" x14ac:dyDescent="0.25">
      <c r="A1432" s="26">
        <v>1431</v>
      </c>
      <c r="B1432" t="s">
        <v>369</v>
      </c>
      <c r="C1432" s="55">
        <v>45953</v>
      </c>
      <c r="D1432" s="55">
        <v>46063</v>
      </c>
      <c r="E1432" t="s">
        <v>215</v>
      </c>
      <c r="F1432" t="s">
        <v>97</v>
      </c>
      <c r="G1432" t="s">
        <v>820</v>
      </c>
      <c r="H1432" t="s">
        <v>97</v>
      </c>
      <c r="I1432" t="s">
        <v>51</v>
      </c>
      <c r="J1432" t="s">
        <v>49</v>
      </c>
      <c r="K1432" t="s">
        <v>50</v>
      </c>
      <c r="L1432" t="s">
        <v>645</v>
      </c>
      <c r="M1432">
        <v>0</v>
      </c>
      <c r="N1432">
        <v>0</v>
      </c>
      <c r="O1432">
        <v>1</v>
      </c>
      <c r="P1432" t="s">
        <v>97</v>
      </c>
      <c r="Q1432" t="s">
        <v>645</v>
      </c>
      <c r="R1432" t="s">
        <v>645</v>
      </c>
      <c r="S1432" t="s">
        <v>645</v>
      </c>
      <c r="T1432" t="s">
        <v>645</v>
      </c>
      <c r="U1432" s="32">
        <v>0</v>
      </c>
      <c r="V1432" s="32">
        <v>0</v>
      </c>
      <c r="W1432" s="32">
        <v>1</v>
      </c>
      <c r="X1432" s="32">
        <v>0</v>
      </c>
      <c r="Y1432" s="32">
        <v>0</v>
      </c>
      <c r="Z1432" s="32">
        <v>0</v>
      </c>
      <c r="AA1432" s="32">
        <v>0</v>
      </c>
      <c r="AB1432" s="32">
        <v>0</v>
      </c>
      <c r="AC1432" s="32">
        <v>0</v>
      </c>
      <c r="AD1432">
        <v>110</v>
      </c>
    </row>
    <row r="1433" spans="1:30" x14ac:dyDescent="0.25">
      <c r="A1433" s="26">
        <v>1432</v>
      </c>
      <c r="B1433" t="s">
        <v>105</v>
      </c>
      <c r="C1433" s="55">
        <v>45631</v>
      </c>
      <c r="D1433" s="55">
        <v>46070</v>
      </c>
      <c r="E1433" t="s">
        <v>65</v>
      </c>
      <c r="F1433" t="s">
        <v>1666</v>
      </c>
      <c r="G1433" t="s">
        <v>146</v>
      </c>
      <c r="H1433" t="s">
        <v>47</v>
      </c>
      <c r="I1433" t="s">
        <v>48</v>
      </c>
      <c r="J1433" t="s">
        <v>49</v>
      </c>
      <c r="K1433" t="s">
        <v>50</v>
      </c>
      <c r="L1433" t="s">
        <v>645</v>
      </c>
      <c r="M1433">
        <v>0</v>
      </c>
      <c r="N1433">
        <v>0</v>
      </c>
      <c r="O1433">
        <v>1</v>
      </c>
      <c r="P1433" t="s">
        <v>47</v>
      </c>
      <c r="Q1433" t="s">
        <v>645</v>
      </c>
      <c r="R1433" t="s">
        <v>645</v>
      </c>
      <c r="S1433" t="s">
        <v>645</v>
      </c>
      <c r="T1433" t="s">
        <v>645</v>
      </c>
      <c r="U1433" s="32">
        <v>0</v>
      </c>
      <c r="V1433" s="32">
        <v>0</v>
      </c>
      <c r="W1433" s="32">
        <v>1</v>
      </c>
      <c r="X1433" s="32">
        <v>0</v>
      </c>
      <c r="Y1433" s="32">
        <v>0</v>
      </c>
      <c r="Z1433" s="32">
        <v>0</v>
      </c>
      <c r="AA1433" s="32">
        <v>0</v>
      </c>
      <c r="AB1433" s="32">
        <v>0</v>
      </c>
      <c r="AC1433" s="32">
        <v>0</v>
      </c>
      <c r="AD1433">
        <v>439</v>
      </c>
    </row>
    <row r="1434" spans="1:30" x14ac:dyDescent="0.25">
      <c r="A1434" s="26">
        <v>1433</v>
      </c>
      <c r="B1434" t="s">
        <v>105</v>
      </c>
      <c r="C1434" s="55">
        <v>45639</v>
      </c>
      <c r="D1434" s="55">
        <v>46070</v>
      </c>
      <c r="E1434" t="s">
        <v>65</v>
      </c>
      <c r="F1434" t="s">
        <v>1666</v>
      </c>
      <c r="G1434" t="s">
        <v>177</v>
      </c>
      <c r="H1434" t="s">
        <v>47</v>
      </c>
      <c r="I1434" t="s">
        <v>48</v>
      </c>
      <c r="J1434" t="s">
        <v>56</v>
      </c>
      <c r="K1434" t="s">
        <v>50</v>
      </c>
      <c r="L1434" t="s">
        <v>645</v>
      </c>
      <c r="M1434">
        <v>0</v>
      </c>
      <c r="N1434">
        <v>0</v>
      </c>
      <c r="O1434">
        <v>1</v>
      </c>
      <c r="P1434" t="s">
        <v>47</v>
      </c>
      <c r="Q1434" t="s">
        <v>645</v>
      </c>
      <c r="R1434" t="s">
        <v>645</v>
      </c>
      <c r="S1434" t="s">
        <v>645</v>
      </c>
      <c r="T1434" t="s">
        <v>645</v>
      </c>
      <c r="U1434" s="32">
        <v>0</v>
      </c>
      <c r="V1434" s="32">
        <v>0</v>
      </c>
      <c r="W1434" s="32">
        <v>1</v>
      </c>
      <c r="X1434" s="32">
        <v>0</v>
      </c>
      <c r="Y1434" s="32">
        <v>0</v>
      </c>
      <c r="Z1434" s="32">
        <v>0</v>
      </c>
      <c r="AA1434" s="32">
        <v>0</v>
      </c>
      <c r="AB1434" s="32">
        <v>0</v>
      </c>
      <c r="AC1434" s="32">
        <v>0</v>
      </c>
      <c r="AD1434">
        <v>431</v>
      </c>
    </row>
    <row r="1435" spans="1:30" x14ac:dyDescent="0.25">
      <c r="A1435" s="26">
        <v>1434</v>
      </c>
      <c r="B1435" t="s">
        <v>326</v>
      </c>
      <c r="C1435" s="55">
        <v>45918</v>
      </c>
      <c r="D1435" s="55">
        <v>46071</v>
      </c>
      <c r="E1435" t="s">
        <v>65</v>
      </c>
      <c r="F1435" t="s">
        <v>1666</v>
      </c>
      <c r="G1435" t="s">
        <v>146</v>
      </c>
      <c r="H1435" t="s">
        <v>47</v>
      </c>
      <c r="I1435" t="s">
        <v>48</v>
      </c>
      <c r="J1435" t="s">
        <v>49</v>
      </c>
      <c r="K1435" t="s">
        <v>50</v>
      </c>
      <c r="L1435" t="s">
        <v>645</v>
      </c>
      <c r="M1435">
        <v>0</v>
      </c>
      <c r="N1435">
        <v>0</v>
      </c>
      <c r="O1435">
        <v>1</v>
      </c>
      <c r="P1435" t="s">
        <v>47</v>
      </c>
      <c r="Q1435" t="s">
        <v>645</v>
      </c>
      <c r="R1435" t="s">
        <v>645</v>
      </c>
      <c r="S1435" t="s">
        <v>645</v>
      </c>
      <c r="T1435" t="s">
        <v>645</v>
      </c>
      <c r="U1435" s="32">
        <v>0</v>
      </c>
      <c r="V1435" s="32">
        <v>0</v>
      </c>
      <c r="W1435" s="32">
        <v>1</v>
      </c>
      <c r="X1435" s="32">
        <v>0</v>
      </c>
      <c r="Y1435" s="32">
        <v>0</v>
      </c>
      <c r="Z1435" s="32">
        <v>0</v>
      </c>
      <c r="AA1435" s="32">
        <v>0</v>
      </c>
      <c r="AB1435" s="32">
        <v>0</v>
      </c>
      <c r="AC1435" s="32">
        <v>0</v>
      </c>
      <c r="AD1435">
        <v>153</v>
      </c>
    </row>
    <row r="1436" spans="1:30" x14ac:dyDescent="0.25">
      <c r="A1436" s="26">
        <v>1435</v>
      </c>
      <c r="B1436" t="s">
        <v>489</v>
      </c>
      <c r="C1436" s="55">
        <v>46062</v>
      </c>
      <c r="D1436" s="55">
        <v>46066</v>
      </c>
      <c r="E1436" t="s">
        <v>65</v>
      </c>
      <c r="F1436" t="s">
        <v>1666</v>
      </c>
      <c r="G1436" t="s">
        <v>512</v>
      </c>
      <c r="H1436" t="s">
        <v>47</v>
      </c>
      <c r="I1436" t="s">
        <v>39</v>
      </c>
      <c r="J1436" t="s">
        <v>56</v>
      </c>
      <c r="K1436" t="s">
        <v>50</v>
      </c>
      <c r="L1436" t="s">
        <v>645</v>
      </c>
      <c r="M1436">
        <v>0</v>
      </c>
      <c r="N1436">
        <v>0</v>
      </c>
      <c r="O1436">
        <v>1</v>
      </c>
      <c r="P1436" t="s">
        <v>47</v>
      </c>
      <c r="Q1436" t="s">
        <v>645</v>
      </c>
      <c r="R1436" t="s">
        <v>645</v>
      </c>
      <c r="S1436" t="s">
        <v>645</v>
      </c>
      <c r="T1436" t="s">
        <v>645</v>
      </c>
      <c r="U1436" s="32">
        <v>0</v>
      </c>
      <c r="V1436" s="32">
        <v>0</v>
      </c>
      <c r="W1436" s="32">
        <v>1</v>
      </c>
      <c r="X1436" s="32">
        <v>0</v>
      </c>
      <c r="Y1436" s="32">
        <v>0</v>
      </c>
      <c r="Z1436" s="32">
        <v>0</v>
      </c>
      <c r="AA1436" s="32">
        <v>0</v>
      </c>
      <c r="AB1436" s="32">
        <v>0</v>
      </c>
      <c r="AC1436" s="32">
        <v>0</v>
      </c>
      <c r="AD1436">
        <v>4</v>
      </c>
    </row>
    <row r="1437" spans="1:30" x14ac:dyDescent="0.25">
      <c r="A1437" s="26">
        <v>1436</v>
      </c>
      <c r="B1437" t="s">
        <v>213</v>
      </c>
      <c r="C1437" s="55">
        <v>45680</v>
      </c>
      <c r="D1437" s="55">
        <v>46055</v>
      </c>
      <c r="E1437" t="s">
        <v>164</v>
      </c>
      <c r="F1437" t="s">
        <v>1666</v>
      </c>
      <c r="G1437" t="s">
        <v>249</v>
      </c>
      <c r="H1437" t="s">
        <v>47</v>
      </c>
      <c r="I1437" t="s">
        <v>48</v>
      </c>
      <c r="J1437" t="s">
        <v>49</v>
      </c>
      <c r="K1437" t="s">
        <v>50</v>
      </c>
      <c r="L1437" t="s">
        <v>645</v>
      </c>
      <c r="M1437">
        <v>0</v>
      </c>
      <c r="N1437">
        <v>0</v>
      </c>
      <c r="O1437">
        <v>1</v>
      </c>
      <c r="P1437" t="s">
        <v>47</v>
      </c>
      <c r="Q1437" t="s">
        <v>645</v>
      </c>
      <c r="R1437" t="s">
        <v>645</v>
      </c>
      <c r="S1437" t="s">
        <v>645</v>
      </c>
      <c r="T1437" t="s">
        <v>645</v>
      </c>
      <c r="U1437" s="32">
        <v>0</v>
      </c>
      <c r="V1437" s="32">
        <v>0</v>
      </c>
      <c r="W1437" s="32">
        <v>1</v>
      </c>
      <c r="X1437" s="32">
        <v>0</v>
      </c>
      <c r="Y1437" s="32">
        <v>0</v>
      </c>
      <c r="Z1437" s="32">
        <v>0</v>
      </c>
      <c r="AA1437" s="32">
        <v>0</v>
      </c>
      <c r="AB1437" s="32">
        <v>0</v>
      </c>
      <c r="AC1437" s="32">
        <v>0</v>
      </c>
      <c r="AD1437">
        <v>375</v>
      </c>
    </row>
    <row r="1438" spans="1:30" x14ac:dyDescent="0.25">
      <c r="A1438" s="26">
        <v>1437</v>
      </c>
      <c r="B1438" t="s">
        <v>213</v>
      </c>
      <c r="C1438" s="55">
        <v>45680</v>
      </c>
      <c r="D1438" s="55">
        <v>46055</v>
      </c>
      <c r="E1438" t="s">
        <v>164</v>
      </c>
      <c r="F1438" t="s">
        <v>1666</v>
      </c>
      <c r="G1438" t="s">
        <v>250</v>
      </c>
      <c r="H1438" t="s">
        <v>47</v>
      </c>
      <c r="I1438" t="s">
        <v>48</v>
      </c>
      <c r="J1438" t="s">
        <v>56</v>
      </c>
      <c r="K1438" t="s">
        <v>50</v>
      </c>
      <c r="L1438" t="s">
        <v>645</v>
      </c>
      <c r="M1438">
        <v>0</v>
      </c>
      <c r="N1438">
        <v>0</v>
      </c>
      <c r="O1438">
        <v>1</v>
      </c>
      <c r="P1438" t="s">
        <v>47</v>
      </c>
      <c r="Q1438" t="s">
        <v>645</v>
      </c>
      <c r="R1438" t="s">
        <v>645</v>
      </c>
      <c r="S1438" t="s">
        <v>645</v>
      </c>
      <c r="T1438" t="s">
        <v>645</v>
      </c>
      <c r="U1438" s="32">
        <v>0</v>
      </c>
      <c r="V1438" s="32">
        <v>0</v>
      </c>
      <c r="W1438" s="32">
        <v>1</v>
      </c>
      <c r="X1438" s="32">
        <v>0</v>
      </c>
      <c r="Y1438" s="32">
        <v>0</v>
      </c>
      <c r="Z1438" s="32">
        <v>0</v>
      </c>
      <c r="AA1438" s="32">
        <v>0</v>
      </c>
      <c r="AB1438" s="32">
        <v>0</v>
      </c>
      <c r="AC1438" s="32">
        <v>0</v>
      </c>
      <c r="AD1438">
        <v>375</v>
      </c>
    </row>
    <row r="1439" spans="1:30" x14ac:dyDescent="0.25">
      <c r="A1439" s="26">
        <v>1438</v>
      </c>
      <c r="B1439" t="s">
        <v>105</v>
      </c>
      <c r="C1439" s="55">
        <v>45632</v>
      </c>
      <c r="D1439" s="55">
        <v>46056</v>
      </c>
      <c r="E1439" t="s">
        <v>37</v>
      </c>
      <c r="F1439" t="s">
        <v>88</v>
      </c>
      <c r="G1439" t="s">
        <v>160</v>
      </c>
      <c r="H1439" t="s">
        <v>88</v>
      </c>
      <c r="I1439" t="s">
        <v>161</v>
      </c>
      <c r="J1439" t="s">
        <v>44</v>
      </c>
      <c r="K1439" t="s">
        <v>68</v>
      </c>
      <c r="L1439" t="s">
        <v>645</v>
      </c>
      <c r="M1439">
        <v>0</v>
      </c>
      <c r="N1439">
        <v>0</v>
      </c>
      <c r="O1439">
        <v>1</v>
      </c>
      <c r="P1439" t="s">
        <v>88</v>
      </c>
      <c r="Q1439" t="s">
        <v>645</v>
      </c>
      <c r="R1439" t="s">
        <v>645</v>
      </c>
      <c r="S1439" t="s">
        <v>645</v>
      </c>
      <c r="T1439" t="s">
        <v>645</v>
      </c>
      <c r="U1439" s="32">
        <v>0</v>
      </c>
      <c r="V1439" s="32">
        <v>1</v>
      </c>
      <c r="W1439" s="32">
        <v>0</v>
      </c>
      <c r="X1439" s="32">
        <v>0</v>
      </c>
      <c r="Y1439" s="32">
        <v>0</v>
      </c>
      <c r="Z1439" s="32">
        <v>0</v>
      </c>
      <c r="AA1439" s="32">
        <v>0</v>
      </c>
      <c r="AB1439" s="32">
        <v>0</v>
      </c>
      <c r="AC1439" s="32">
        <v>0</v>
      </c>
      <c r="AD1439">
        <v>424</v>
      </c>
    </row>
    <row r="1440" spans="1:30" x14ac:dyDescent="0.25">
      <c r="A1440" s="26">
        <v>1439</v>
      </c>
      <c r="B1440" t="s">
        <v>105</v>
      </c>
      <c r="C1440" s="55">
        <v>45632</v>
      </c>
      <c r="D1440" s="55">
        <v>46056</v>
      </c>
      <c r="E1440" t="s">
        <v>37</v>
      </c>
      <c r="F1440" t="s">
        <v>1666</v>
      </c>
      <c r="G1440" t="s">
        <v>158</v>
      </c>
      <c r="H1440" t="s">
        <v>47</v>
      </c>
      <c r="I1440" t="s">
        <v>48</v>
      </c>
      <c r="J1440" t="s">
        <v>49</v>
      </c>
      <c r="K1440" t="s">
        <v>50</v>
      </c>
      <c r="L1440" t="s">
        <v>645</v>
      </c>
      <c r="M1440">
        <v>0</v>
      </c>
      <c r="N1440">
        <v>0</v>
      </c>
      <c r="O1440">
        <v>1</v>
      </c>
      <c r="P1440" t="s">
        <v>47</v>
      </c>
      <c r="Q1440" t="s">
        <v>645</v>
      </c>
      <c r="R1440" t="s">
        <v>645</v>
      </c>
      <c r="S1440" t="s">
        <v>645</v>
      </c>
      <c r="T1440" t="s">
        <v>645</v>
      </c>
      <c r="U1440" s="32">
        <v>0</v>
      </c>
      <c r="V1440" s="32">
        <v>0</v>
      </c>
      <c r="W1440" s="32">
        <v>1</v>
      </c>
      <c r="X1440" s="32">
        <v>0</v>
      </c>
      <c r="Y1440" s="32">
        <v>0</v>
      </c>
      <c r="Z1440" s="32">
        <v>0</v>
      </c>
      <c r="AA1440" s="32">
        <v>0</v>
      </c>
      <c r="AB1440" s="32">
        <v>0</v>
      </c>
      <c r="AC1440" s="32">
        <v>0</v>
      </c>
      <c r="AD1440">
        <v>424</v>
      </c>
    </row>
    <row r="1441" spans="1:30" x14ac:dyDescent="0.25">
      <c r="A1441" s="26">
        <v>1440</v>
      </c>
      <c r="B1441" t="s">
        <v>326</v>
      </c>
      <c r="C1441" s="55">
        <v>45926</v>
      </c>
      <c r="D1441" s="55">
        <v>46070</v>
      </c>
      <c r="E1441" t="s">
        <v>37</v>
      </c>
      <c r="F1441" t="s">
        <v>1666</v>
      </c>
      <c r="G1441" t="s">
        <v>368</v>
      </c>
      <c r="H1441" t="s">
        <v>47</v>
      </c>
      <c r="I1441" t="s">
        <v>55</v>
      </c>
      <c r="J1441" t="s">
        <v>44</v>
      </c>
      <c r="K1441" t="s">
        <v>50</v>
      </c>
      <c r="L1441" t="s">
        <v>645</v>
      </c>
      <c r="M1441">
        <v>0</v>
      </c>
      <c r="N1441">
        <v>0</v>
      </c>
      <c r="O1441">
        <v>1</v>
      </c>
      <c r="P1441" t="s">
        <v>47</v>
      </c>
      <c r="Q1441" t="s">
        <v>645</v>
      </c>
      <c r="R1441" t="s">
        <v>645</v>
      </c>
      <c r="S1441" t="s">
        <v>645</v>
      </c>
      <c r="T1441" t="s">
        <v>645</v>
      </c>
      <c r="U1441" s="32">
        <v>0</v>
      </c>
      <c r="V1441" s="32">
        <v>0</v>
      </c>
      <c r="W1441" s="32">
        <v>1</v>
      </c>
      <c r="X1441" s="32">
        <v>0</v>
      </c>
      <c r="Y1441" s="32">
        <v>0</v>
      </c>
      <c r="Z1441" s="32">
        <v>0</v>
      </c>
      <c r="AA1441" s="32">
        <v>0</v>
      </c>
      <c r="AB1441" s="32">
        <v>0</v>
      </c>
      <c r="AC1441" s="32">
        <v>0</v>
      </c>
      <c r="AD1441">
        <v>144</v>
      </c>
    </row>
    <row r="1442" spans="1:30" x14ac:dyDescent="0.25">
      <c r="A1442" s="26">
        <v>1441</v>
      </c>
      <c r="B1442" t="s">
        <v>489</v>
      </c>
      <c r="C1442" s="55">
        <v>46031</v>
      </c>
      <c r="D1442" s="55">
        <v>46066</v>
      </c>
      <c r="E1442" t="s">
        <v>37</v>
      </c>
      <c r="F1442" t="s">
        <v>1666</v>
      </c>
      <c r="G1442" t="s">
        <v>87</v>
      </c>
      <c r="H1442" t="s">
        <v>47</v>
      </c>
      <c r="I1442" t="s">
        <v>48</v>
      </c>
      <c r="J1442" t="s">
        <v>49</v>
      </c>
      <c r="K1442" t="s">
        <v>50</v>
      </c>
      <c r="L1442" t="s">
        <v>645</v>
      </c>
      <c r="M1442">
        <v>0</v>
      </c>
      <c r="N1442">
        <v>0</v>
      </c>
      <c r="O1442">
        <v>1</v>
      </c>
      <c r="P1442" t="s">
        <v>47</v>
      </c>
      <c r="Q1442" t="s">
        <v>645</v>
      </c>
      <c r="R1442" t="s">
        <v>645</v>
      </c>
      <c r="S1442" t="s">
        <v>645</v>
      </c>
      <c r="T1442" t="s">
        <v>645</v>
      </c>
      <c r="U1442" s="32">
        <v>0</v>
      </c>
      <c r="V1442" s="32">
        <v>0</v>
      </c>
      <c r="W1442" s="32">
        <v>1</v>
      </c>
      <c r="X1442" s="32">
        <v>0</v>
      </c>
      <c r="Y1442" s="32">
        <v>0</v>
      </c>
      <c r="Z1442" s="32">
        <v>0</v>
      </c>
      <c r="AA1442" s="32">
        <v>0</v>
      </c>
      <c r="AB1442" s="32">
        <v>0</v>
      </c>
      <c r="AC1442" s="32">
        <v>0</v>
      </c>
      <c r="AD1442">
        <v>35</v>
      </c>
    </row>
    <row r="1443" spans="1:30" x14ac:dyDescent="0.25">
      <c r="A1443" s="26">
        <v>1442</v>
      </c>
      <c r="B1443" t="s">
        <v>489</v>
      </c>
      <c r="C1443" s="55">
        <v>46031</v>
      </c>
      <c r="D1443" s="55">
        <v>46066</v>
      </c>
      <c r="E1443" t="s">
        <v>37</v>
      </c>
      <c r="F1443" t="s">
        <v>97</v>
      </c>
      <c r="G1443" t="s">
        <v>495</v>
      </c>
      <c r="H1443" t="s">
        <v>97</v>
      </c>
      <c r="I1443" t="s">
        <v>51</v>
      </c>
      <c r="J1443" t="s">
        <v>49</v>
      </c>
      <c r="K1443" t="s">
        <v>50</v>
      </c>
      <c r="L1443" t="s">
        <v>645</v>
      </c>
      <c r="M1443">
        <v>0</v>
      </c>
      <c r="N1443">
        <v>0</v>
      </c>
      <c r="O1443">
        <v>1</v>
      </c>
      <c r="P1443" t="s">
        <v>97</v>
      </c>
      <c r="Q1443" t="s">
        <v>645</v>
      </c>
      <c r="R1443" t="s">
        <v>645</v>
      </c>
      <c r="S1443" t="s">
        <v>645</v>
      </c>
      <c r="T1443" t="s">
        <v>645</v>
      </c>
      <c r="U1443" s="32">
        <v>0</v>
      </c>
      <c r="V1443" s="32">
        <v>0</v>
      </c>
      <c r="W1443" s="32">
        <v>1</v>
      </c>
      <c r="X1443" s="32">
        <v>0</v>
      </c>
      <c r="Y1443" s="32">
        <v>0</v>
      </c>
      <c r="Z1443" s="32">
        <v>0</v>
      </c>
      <c r="AA1443" s="32">
        <v>0</v>
      </c>
      <c r="AB1443" s="32">
        <v>0</v>
      </c>
      <c r="AC1443" s="32">
        <v>0</v>
      </c>
      <c r="AD1443">
        <v>35</v>
      </c>
    </row>
    <row r="1444" spans="1:30" x14ac:dyDescent="0.25">
      <c r="A1444" s="26">
        <v>1443</v>
      </c>
      <c r="B1444" t="s">
        <v>489</v>
      </c>
      <c r="C1444" s="55">
        <v>46038</v>
      </c>
      <c r="D1444" s="55">
        <v>46073</v>
      </c>
      <c r="E1444" t="s">
        <v>37</v>
      </c>
      <c r="F1444" t="s">
        <v>43</v>
      </c>
      <c r="G1444" t="s">
        <v>509</v>
      </c>
      <c r="H1444" t="s">
        <v>43</v>
      </c>
      <c r="I1444" t="s">
        <v>55</v>
      </c>
      <c r="J1444" t="s">
        <v>78</v>
      </c>
      <c r="K1444" t="s">
        <v>50</v>
      </c>
      <c r="L1444" t="s">
        <v>645</v>
      </c>
      <c r="M1444">
        <v>0</v>
      </c>
      <c r="N1444">
        <v>0</v>
      </c>
      <c r="O1444">
        <v>1</v>
      </c>
      <c r="P1444" t="s">
        <v>43</v>
      </c>
      <c r="Q1444" t="s">
        <v>645</v>
      </c>
      <c r="R1444" t="s">
        <v>645</v>
      </c>
      <c r="S1444" t="s">
        <v>645</v>
      </c>
      <c r="T1444" t="s">
        <v>645</v>
      </c>
      <c r="U1444" s="32">
        <v>0</v>
      </c>
      <c r="V1444" s="32">
        <v>1</v>
      </c>
      <c r="W1444" s="32">
        <v>0</v>
      </c>
      <c r="X1444" s="32">
        <v>0</v>
      </c>
      <c r="Y1444" s="32">
        <v>0</v>
      </c>
      <c r="Z1444" s="32">
        <v>0</v>
      </c>
      <c r="AA1444" s="32">
        <v>0</v>
      </c>
      <c r="AB1444" s="32">
        <v>0</v>
      </c>
      <c r="AC1444" s="32">
        <v>1</v>
      </c>
      <c r="AD1444">
        <v>35</v>
      </c>
    </row>
    <row r="1445" spans="1:30" x14ac:dyDescent="0.25">
      <c r="A1445" s="26">
        <v>1444</v>
      </c>
      <c r="B1445" t="s">
        <v>489</v>
      </c>
      <c r="C1445" s="55">
        <v>46038</v>
      </c>
      <c r="D1445" s="55">
        <v>46073</v>
      </c>
      <c r="E1445" t="s">
        <v>37</v>
      </c>
      <c r="F1445" t="s">
        <v>1666</v>
      </c>
      <c r="G1445" t="s">
        <v>510</v>
      </c>
      <c r="H1445" t="s">
        <v>47</v>
      </c>
      <c r="I1445" t="s">
        <v>48</v>
      </c>
      <c r="J1445" t="s">
        <v>78</v>
      </c>
      <c r="K1445" t="s">
        <v>50</v>
      </c>
      <c r="L1445" t="s">
        <v>645</v>
      </c>
      <c r="M1445">
        <v>0</v>
      </c>
      <c r="N1445">
        <v>0</v>
      </c>
      <c r="O1445">
        <v>1</v>
      </c>
      <c r="P1445" t="s">
        <v>47</v>
      </c>
      <c r="Q1445" t="s">
        <v>645</v>
      </c>
      <c r="R1445" t="s">
        <v>645</v>
      </c>
      <c r="S1445" t="s">
        <v>645</v>
      </c>
      <c r="T1445" t="s">
        <v>645</v>
      </c>
      <c r="U1445" s="32">
        <v>0</v>
      </c>
      <c r="V1445" s="32">
        <v>0</v>
      </c>
      <c r="W1445" s="32">
        <v>1</v>
      </c>
      <c r="X1445" s="32">
        <v>0</v>
      </c>
      <c r="Y1445" s="32">
        <v>0</v>
      </c>
      <c r="Z1445" s="32">
        <v>0</v>
      </c>
      <c r="AA1445" s="32">
        <v>0</v>
      </c>
      <c r="AB1445" s="32">
        <v>0</v>
      </c>
      <c r="AC1445" s="32">
        <v>0</v>
      </c>
      <c r="AD1445">
        <v>35</v>
      </c>
    </row>
    <row r="1446" spans="1:30" x14ac:dyDescent="0.25">
      <c r="A1446" s="26">
        <v>1445</v>
      </c>
      <c r="B1446" t="s">
        <v>489</v>
      </c>
      <c r="C1446" s="55">
        <v>46059</v>
      </c>
      <c r="D1446" s="55">
        <v>46072</v>
      </c>
      <c r="E1446" t="s">
        <v>37</v>
      </c>
      <c r="F1446" t="s">
        <v>1666</v>
      </c>
      <c r="G1446" t="s">
        <v>533</v>
      </c>
      <c r="H1446" t="s">
        <v>47</v>
      </c>
      <c r="I1446" t="s">
        <v>39</v>
      </c>
      <c r="J1446" t="s">
        <v>49</v>
      </c>
      <c r="K1446" t="s">
        <v>50</v>
      </c>
      <c r="L1446" t="s">
        <v>645</v>
      </c>
      <c r="M1446">
        <v>0</v>
      </c>
      <c r="N1446">
        <v>0</v>
      </c>
      <c r="O1446">
        <v>1</v>
      </c>
      <c r="P1446" t="s">
        <v>47</v>
      </c>
      <c r="Q1446" t="s">
        <v>645</v>
      </c>
      <c r="R1446" t="s">
        <v>645</v>
      </c>
      <c r="S1446" t="s">
        <v>645</v>
      </c>
      <c r="T1446" t="s">
        <v>645</v>
      </c>
      <c r="U1446" s="32">
        <v>0</v>
      </c>
      <c r="V1446" s="32">
        <v>0</v>
      </c>
      <c r="W1446" s="32">
        <v>1</v>
      </c>
      <c r="X1446" s="32">
        <v>0</v>
      </c>
      <c r="Y1446" s="32">
        <v>0</v>
      </c>
      <c r="Z1446" s="32">
        <v>0</v>
      </c>
      <c r="AA1446" s="32">
        <v>0</v>
      </c>
      <c r="AB1446" s="32">
        <v>0</v>
      </c>
      <c r="AC1446" s="32">
        <v>0</v>
      </c>
      <c r="AD1446">
        <v>13</v>
      </c>
    </row>
    <row r="1447" spans="1:30" x14ac:dyDescent="0.25">
      <c r="A1447" s="26">
        <v>1446</v>
      </c>
      <c r="B1447" t="s">
        <v>105</v>
      </c>
      <c r="C1447" s="55">
        <v>45638</v>
      </c>
      <c r="D1447" s="55">
        <v>46070</v>
      </c>
      <c r="E1447" t="s">
        <v>121</v>
      </c>
      <c r="F1447" t="s">
        <v>173</v>
      </c>
      <c r="G1447" t="s">
        <v>174</v>
      </c>
      <c r="H1447" t="s">
        <v>175</v>
      </c>
      <c r="I1447" t="s">
        <v>48</v>
      </c>
      <c r="J1447" t="s">
        <v>49</v>
      </c>
      <c r="K1447" t="s">
        <v>50</v>
      </c>
      <c r="L1447" t="s">
        <v>645</v>
      </c>
      <c r="M1447">
        <v>0</v>
      </c>
      <c r="N1447">
        <v>0</v>
      </c>
      <c r="O1447">
        <v>1</v>
      </c>
      <c r="P1447" t="s">
        <v>175</v>
      </c>
      <c r="Q1447" t="s">
        <v>645</v>
      </c>
      <c r="R1447" t="s">
        <v>645</v>
      </c>
      <c r="S1447" t="s">
        <v>645</v>
      </c>
      <c r="T1447" t="s">
        <v>645</v>
      </c>
      <c r="U1447" s="32">
        <v>0</v>
      </c>
      <c r="V1447" s="32">
        <v>0</v>
      </c>
      <c r="W1447" s="32">
        <v>1</v>
      </c>
      <c r="X1447" s="32">
        <v>0</v>
      </c>
      <c r="Y1447" s="32">
        <v>0</v>
      </c>
      <c r="Z1447" s="32">
        <v>0</v>
      </c>
      <c r="AA1447" s="32">
        <v>0</v>
      </c>
      <c r="AB1447" s="32">
        <v>0</v>
      </c>
      <c r="AC1447" s="32">
        <v>0</v>
      </c>
      <c r="AD1447">
        <v>432</v>
      </c>
    </row>
    <row r="1448" spans="1:30" x14ac:dyDescent="0.25">
      <c r="A1448" s="26">
        <v>1447</v>
      </c>
      <c r="B1448" t="s">
        <v>105</v>
      </c>
      <c r="C1448" s="55">
        <v>45638</v>
      </c>
      <c r="D1448" s="55">
        <v>46070</v>
      </c>
      <c r="E1448" t="s">
        <v>121</v>
      </c>
      <c r="F1448" t="s">
        <v>173</v>
      </c>
      <c r="G1448" t="s">
        <v>176</v>
      </c>
      <c r="H1448" t="s">
        <v>175</v>
      </c>
      <c r="I1448" t="s">
        <v>48</v>
      </c>
      <c r="J1448" t="s">
        <v>44</v>
      </c>
      <c r="K1448" t="s">
        <v>50</v>
      </c>
      <c r="L1448" t="s">
        <v>645</v>
      </c>
      <c r="M1448">
        <v>0</v>
      </c>
      <c r="N1448">
        <v>0</v>
      </c>
      <c r="O1448">
        <v>1</v>
      </c>
      <c r="P1448" t="s">
        <v>175</v>
      </c>
      <c r="Q1448" t="s">
        <v>645</v>
      </c>
      <c r="R1448" t="s">
        <v>645</v>
      </c>
      <c r="S1448" t="s">
        <v>645</v>
      </c>
      <c r="T1448" t="s">
        <v>645</v>
      </c>
      <c r="U1448" s="32">
        <v>0</v>
      </c>
      <c r="V1448" s="32">
        <v>0</v>
      </c>
      <c r="W1448" s="32">
        <v>1</v>
      </c>
      <c r="X1448" s="32">
        <v>0</v>
      </c>
      <c r="Y1448" s="32">
        <v>0</v>
      </c>
      <c r="Z1448" s="32">
        <v>0</v>
      </c>
      <c r="AA1448" s="32">
        <v>0</v>
      </c>
      <c r="AB1448" s="32">
        <v>0</v>
      </c>
      <c r="AC1448" s="32">
        <v>0</v>
      </c>
      <c r="AD1448">
        <v>432</v>
      </c>
    </row>
    <row r="1449" spans="1:30" x14ac:dyDescent="0.25">
      <c r="A1449" s="26">
        <v>1448</v>
      </c>
      <c r="B1449" t="s">
        <v>287</v>
      </c>
      <c r="C1449" s="55">
        <v>45771</v>
      </c>
      <c r="D1449" s="55">
        <v>46061</v>
      </c>
      <c r="E1449" t="s">
        <v>70</v>
      </c>
      <c r="F1449" t="s">
        <v>43</v>
      </c>
      <c r="G1449" t="s">
        <v>290</v>
      </c>
      <c r="H1449" t="s">
        <v>43</v>
      </c>
      <c r="I1449" t="s">
        <v>51</v>
      </c>
      <c r="J1449" t="s">
        <v>49</v>
      </c>
      <c r="K1449" t="s">
        <v>50</v>
      </c>
      <c r="L1449" t="s">
        <v>645</v>
      </c>
      <c r="M1449">
        <v>0</v>
      </c>
      <c r="N1449">
        <v>0</v>
      </c>
      <c r="O1449">
        <v>1</v>
      </c>
      <c r="P1449" t="s">
        <v>43</v>
      </c>
      <c r="Q1449" t="s">
        <v>645</v>
      </c>
      <c r="R1449" t="s">
        <v>645</v>
      </c>
      <c r="S1449" t="s">
        <v>645</v>
      </c>
      <c r="T1449" t="s">
        <v>645</v>
      </c>
      <c r="U1449" s="32">
        <v>0</v>
      </c>
      <c r="V1449" s="32">
        <v>1</v>
      </c>
      <c r="W1449" s="32">
        <v>0</v>
      </c>
      <c r="X1449" s="32">
        <v>0</v>
      </c>
      <c r="Y1449" s="32">
        <v>0</v>
      </c>
      <c r="Z1449" s="32">
        <v>0</v>
      </c>
      <c r="AA1449" s="32">
        <v>0</v>
      </c>
      <c r="AB1449" s="32">
        <v>0</v>
      </c>
      <c r="AC1449" s="32">
        <v>1</v>
      </c>
      <c r="AD1449">
        <v>290</v>
      </c>
    </row>
    <row r="1450" spans="1:30" x14ac:dyDescent="0.25">
      <c r="A1450" s="26">
        <v>1449</v>
      </c>
      <c r="B1450" t="s">
        <v>287</v>
      </c>
      <c r="C1450" s="55">
        <v>45771</v>
      </c>
      <c r="D1450" s="55">
        <v>46061</v>
      </c>
      <c r="E1450" t="s">
        <v>70</v>
      </c>
      <c r="F1450" t="s">
        <v>62</v>
      </c>
      <c r="G1450" t="s">
        <v>290</v>
      </c>
      <c r="H1450" t="s">
        <v>52</v>
      </c>
      <c r="I1450" t="s">
        <v>51</v>
      </c>
      <c r="J1450" t="s">
        <v>49</v>
      </c>
      <c r="K1450" t="s">
        <v>50</v>
      </c>
      <c r="L1450" t="s">
        <v>645</v>
      </c>
      <c r="M1450">
        <v>0</v>
      </c>
      <c r="N1450">
        <v>0</v>
      </c>
      <c r="O1450">
        <v>1</v>
      </c>
      <c r="P1450" t="s">
        <v>52</v>
      </c>
      <c r="Q1450" t="s">
        <v>645</v>
      </c>
      <c r="R1450" t="s">
        <v>645</v>
      </c>
      <c r="S1450" t="s">
        <v>645</v>
      </c>
      <c r="T1450" t="s">
        <v>645</v>
      </c>
      <c r="U1450" s="32">
        <v>0</v>
      </c>
      <c r="V1450" s="32">
        <v>1</v>
      </c>
      <c r="W1450" s="32">
        <v>0</v>
      </c>
      <c r="X1450" s="32">
        <v>0</v>
      </c>
      <c r="Y1450" s="32">
        <v>0</v>
      </c>
      <c r="Z1450" s="32">
        <v>0</v>
      </c>
      <c r="AA1450" s="32">
        <v>0</v>
      </c>
      <c r="AB1450" s="32">
        <v>0</v>
      </c>
      <c r="AC1450" s="32">
        <v>1</v>
      </c>
      <c r="AD1450">
        <v>290</v>
      </c>
    </row>
    <row r="1451" spans="1:30" x14ac:dyDescent="0.25">
      <c r="A1451" s="26">
        <v>1450</v>
      </c>
      <c r="B1451" t="s">
        <v>287</v>
      </c>
      <c r="C1451" s="55">
        <v>45771</v>
      </c>
      <c r="D1451" s="55">
        <v>46061</v>
      </c>
      <c r="E1451" t="s">
        <v>70</v>
      </c>
      <c r="F1451" t="s">
        <v>291</v>
      </c>
      <c r="G1451" t="s">
        <v>290</v>
      </c>
      <c r="H1451" t="s">
        <v>291</v>
      </c>
      <c r="I1451" t="s">
        <v>51</v>
      </c>
      <c r="J1451" t="s">
        <v>49</v>
      </c>
      <c r="K1451" t="s">
        <v>50</v>
      </c>
      <c r="L1451" t="s">
        <v>645</v>
      </c>
      <c r="M1451">
        <v>0</v>
      </c>
      <c r="N1451">
        <v>0</v>
      </c>
      <c r="O1451">
        <v>1</v>
      </c>
      <c r="P1451" t="s">
        <v>291</v>
      </c>
      <c r="Q1451" t="s">
        <v>645</v>
      </c>
      <c r="R1451" t="s">
        <v>645</v>
      </c>
      <c r="S1451" t="s">
        <v>645</v>
      </c>
      <c r="T1451" t="s">
        <v>645</v>
      </c>
      <c r="U1451" s="32">
        <v>0</v>
      </c>
      <c r="V1451" s="32">
        <v>1</v>
      </c>
      <c r="W1451" s="32">
        <v>0</v>
      </c>
      <c r="X1451" s="32">
        <v>0</v>
      </c>
      <c r="Y1451" s="32">
        <v>0</v>
      </c>
      <c r="Z1451" s="32">
        <v>0</v>
      </c>
      <c r="AA1451" s="32">
        <v>0</v>
      </c>
      <c r="AB1451" s="32">
        <v>0</v>
      </c>
      <c r="AC1451" s="32">
        <v>0</v>
      </c>
      <c r="AD1451">
        <v>290</v>
      </c>
    </row>
    <row r="1452" spans="1:30" x14ac:dyDescent="0.25">
      <c r="A1452" s="26">
        <v>1451</v>
      </c>
      <c r="B1452" t="s">
        <v>287</v>
      </c>
      <c r="C1452" s="55">
        <v>45771</v>
      </c>
      <c r="D1452" s="55">
        <v>46061</v>
      </c>
      <c r="E1452" t="s">
        <v>70</v>
      </c>
      <c r="F1452" t="s">
        <v>63</v>
      </c>
      <c r="G1452" t="s">
        <v>290</v>
      </c>
      <c r="H1452" t="s">
        <v>63</v>
      </c>
      <c r="I1452" t="s">
        <v>51</v>
      </c>
      <c r="J1452" t="s">
        <v>49</v>
      </c>
      <c r="K1452" t="s">
        <v>50</v>
      </c>
      <c r="L1452" t="s">
        <v>645</v>
      </c>
      <c r="M1452">
        <v>0</v>
      </c>
      <c r="N1452">
        <v>0</v>
      </c>
      <c r="O1452">
        <v>1</v>
      </c>
      <c r="P1452" t="s">
        <v>63</v>
      </c>
      <c r="Q1452" t="s">
        <v>645</v>
      </c>
      <c r="R1452" t="s">
        <v>645</v>
      </c>
      <c r="S1452" t="s">
        <v>645</v>
      </c>
      <c r="T1452" t="s">
        <v>645</v>
      </c>
      <c r="U1452" s="32">
        <v>0</v>
      </c>
      <c r="V1452" s="32">
        <v>0</v>
      </c>
      <c r="W1452" s="32">
        <v>0</v>
      </c>
      <c r="X1452" s="32">
        <v>0</v>
      </c>
      <c r="Y1452" s="32">
        <v>0</v>
      </c>
      <c r="Z1452" s="32">
        <v>1</v>
      </c>
      <c r="AA1452" s="32">
        <v>0</v>
      </c>
      <c r="AB1452" s="32">
        <v>0</v>
      </c>
      <c r="AC1452" s="32">
        <v>0</v>
      </c>
      <c r="AD1452">
        <v>290</v>
      </c>
    </row>
    <row r="1453" spans="1:30" x14ac:dyDescent="0.25">
      <c r="A1453" s="26">
        <v>1452</v>
      </c>
      <c r="B1453" t="s">
        <v>287</v>
      </c>
      <c r="C1453" s="55">
        <v>45771</v>
      </c>
      <c r="D1453" s="55">
        <v>46061</v>
      </c>
      <c r="E1453" t="s">
        <v>70</v>
      </c>
      <c r="F1453" t="s">
        <v>1663</v>
      </c>
      <c r="G1453" t="s">
        <v>290</v>
      </c>
      <c r="H1453" t="s">
        <v>95</v>
      </c>
      <c r="I1453" t="s">
        <v>51</v>
      </c>
      <c r="J1453" t="s">
        <v>49</v>
      </c>
      <c r="K1453" t="s">
        <v>50</v>
      </c>
      <c r="L1453" t="s">
        <v>645</v>
      </c>
      <c r="M1453">
        <v>0</v>
      </c>
      <c r="N1453">
        <v>0</v>
      </c>
      <c r="O1453">
        <v>1</v>
      </c>
      <c r="P1453" t="s">
        <v>95</v>
      </c>
      <c r="Q1453" t="s">
        <v>645</v>
      </c>
      <c r="R1453" t="s">
        <v>645</v>
      </c>
      <c r="S1453" t="s">
        <v>645</v>
      </c>
      <c r="T1453" t="s">
        <v>645</v>
      </c>
      <c r="U1453" s="32">
        <v>0</v>
      </c>
      <c r="V1453" s="32">
        <v>0</v>
      </c>
      <c r="W1453" s="32">
        <v>0</v>
      </c>
      <c r="X1453" s="32">
        <v>0</v>
      </c>
      <c r="Y1453" s="32">
        <v>0</v>
      </c>
      <c r="Z1453" s="32">
        <v>1</v>
      </c>
      <c r="AA1453" s="32">
        <v>0</v>
      </c>
      <c r="AB1453" s="32">
        <v>0</v>
      </c>
      <c r="AC1453" s="32">
        <v>0</v>
      </c>
      <c r="AD1453">
        <v>290</v>
      </c>
    </row>
    <row r="1454" spans="1:30" hidden="1" x14ac:dyDescent="0.25">
      <c r="A1454">
        <v>1453</v>
      </c>
      <c r="B1454" t="s">
        <v>287</v>
      </c>
      <c r="C1454" s="16">
        <v>45771</v>
      </c>
      <c r="D1454" s="16">
        <v>46061</v>
      </c>
      <c r="E1454" t="s">
        <v>70</v>
      </c>
      <c r="F1454" t="s">
        <v>38</v>
      </c>
      <c r="G1454" t="s">
        <v>292</v>
      </c>
      <c r="H1454" t="s">
        <v>645</v>
      </c>
      <c r="I1454" t="s">
        <v>90</v>
      </c>
      <c r="J1454" t="s">
        <v>44</v>
      </c>
      <c r="K1454" t="s">
        <v>113</v>
      </c>
      <c r="L1454" t="s">
        <v>645</v>
      </c>
      <c r="M1454">
        <v>1</v>
      </c>
      <c r="N1454">
        <v>0</v>
      </c>
      <c r="P1454" t="s">
        <v>645</v>
      </c>
      <c r="Q1454" t="s">
        <v>645</v>
      </c>
      <c r="R1454" t="s">
        <v>645</v>
      </c>
      <c r="S1454" t="s">
        <v>645</v>
      </c>
      <c r="T1454" t="s">
        <v>645</v>
      </c>
      <c r="U1454">
        <v>0</v>
      </c>
      <c r="V1454">
        <v>0</v>
      </c>
      <c r="W1454">
        <v>0</v>
      </c>
      <c r="X1454">
        <v>0</v>
      </c>
      <c r="Y1454">
        <v>0</v>
      </c>
      <c r="Z1454">
        <v>0</v>
      </c>
      <c r="AA1454">
        <v>0</v>
      </c>
      <c r="AB1454">
        <v>0</v>
      </c>
      <c r="AC1454">
        <v>0</v>
      </c>
      <c r="AD1454">
        <v>290</v>
      </c>
    </row>
    <row r="1455" spans="1:30" x14ac:dyDescent="0.25">
      <c r="A1455" s="26">
        <v>1454</v>
      </c>
      <c r="B1455" t="s">
        <v>287</v>
      </c>
      <c r="C1455" s="55">
        <v>45771</v>
      </c>
      <c r="D1455" s="55">
        <v>46061</v>
      </c>
      <c r="E1455" t="s">
        <v>70</v>
      </c>
      <c r="F1455" t="s">
        <v>62</v>
      </c>
      <c r="G1455" t="s">
        <v>293</v>
      </c>
      <c r="H1455" t="s">
        <v>52</v>
      </c>
      <c r="I1455" t="s">
        <v>51</v>
      </c>
      <c r="J1455" t="s">
        <v>49</v>
      </c>
      <c r="K1455" t="s">
        <v>50</v>
      </c>
      <c r="L1455" t="s">
        <v>645</v>
      </c>
      <c r="M1455">
        <v>0</v>
      </c>
      <c r="N1455">
        <v>0</v>
      </c>
      <c r="O1455">
        <v>1</v>
      </c>
      <c r="P1455" t="s">
        <v>52</v>
      </c>
      <c r="Q1455" t="s">
        <v>645</v>
      </c>
      <c r="R1455" t="s">
        <v>645</v>
      </c>
      <c r="S1455" t="s">
        <v>645</v>
      </c>
      <c r="T1455" t="s">
        <v>645</v>
      </c>
      <c r="U1455" s="32">
        <v>0</v>
      </c>
      <c r="V1455" s="32">
        <v>1</v>
      </c>
      <c r="W1455" s="32">
        <v>0</v>
      </c>
      <c r="X1455" s="32">
        <v>0</v>
      </c>
      <c r="Y1455" s="32">
        <v>0</v>
      </c>
      <c r="Z1455" s="32">
        <v>0</v>
      </c>
      <c r="AA1455" s="32">
        <v>0</v>
      </c>
      <c r="AB1455" s="32">
        <v>0</v>
      </c>
      <c r="AC1455" s="32">
        <v>1</v>
      </c>
      <c r="AD1455">
        <v>290</v>
      </c>
    </row>
    <row r="1456" spans="1:30" x14ac:dyDescent="0.25">
      <c r="A1456" s="26">
        <v>1455</v>
      </c>
      <c r="B1456" t="s">
        <v>287</v>
      </c>
      <c r="C1456" s="55">
        <v>45771</v>
      </c>
      <c r="D1456" s="55">
        <v>46061</v>
      </c>
      <c r="E1456" t="s">
        <v>70</v>
      </c>
      <c r="F1456" t="s">
        <v>291</v>
      </c>
      <c r="G1456" t="s">
        <v>293</v>
      </c>
      <c r="H1456" t="s">
        <v>291</v>
      </c>
      <c r="I1456" t="s">
        <v>51</v>
      </c>
      <c r="J1456" t="s">
        <v>49</v>
      </c>
      <c r="K1456" t="s">
        <v>50</v>
      </c>
      <c r="L1456" t="s">
        <v>645</v>
      </c>
      <c r="M1456">
        <v>0</v>
      </c>
      <c r="N1456">
        <v>0</v>
      </c>
      <c r="O1456">
        <v>1</v>
      </c>
      <c r="P1456" t="s">
        <v>291</v>
      </c>
      <c r="Q1456" t="s">
        <v>645</v>
      </c>
      <c r="R1456" t="s">
        <v>645</v>
      </c>
      <c r="S1456" t="s">
        <v>645</v>
      </c>
      <c r="T1456" t="s">
        <v>645</v>
      </c>
      <c r="U1456" s="32">
        <v>0</v>
      </c>
      <c r="V1456" s="32">
        <v>1</v>
      </c>
      <c r="W1456" s="32">
        <v>0</v>
      </c>
      <c r="X1456" s="32">
        <v>0</v>
      </c>
      <c r="Y1456" s="32">
        <v>0</v>
      </c>
      <c r="Z1456" s="32">
        <v>0</v>
      </c>
      <c r="AA1456" s="32">
        <v>0</v>
      </c>
      <c r="AB1456" s="32">
        <v>0</v>
      </c>
      <c r="AC1456" s="32">
        <v>0</v>
      </c>
      <c r="AD1456">
        <v>290</v>
      </c>
    </row>
    <row r="1457" spans="1:30" x14ac:dyDescent="0.25">
      <c r="A1457" s="26">
        <v>1456</v>
      </c>
      <c r="B1457" t="s">
        <v>287</v>
      </c>
      <c r="C1457" s="55">
        <v>45771</v>
      </c>
      <c r="D1457" s="55">
        <v>46061</v>
      </c>
      <c r="E1457" t="s">
        <v>70</v>
      </c>
      <c r="F1457" t="s">
        <v>63</v>
      </c>
      <c r="G1457" t="s">
        <v>293</v>
      </c>
      <c r="H1457" t="s">
        <v>63</v>
      </c>
      <c r="I1457" t="s">
        <v>51</v>
      </c>
      <c r="J1457" t="s">
        <v>49</v>
      </c>
      <c r="K1457" t="s">
        <v>50</v>
      </c>
      <c r="L1457" t="s">
        <v>645</v>
      </c>
      <c r="M1457">
        <v>0</v>
      </c>
      <c r="N1457">
        <v>0</v>
      </c>
      <c r="O1457">
        <v>1</v>
      </c>
      <c r="P1457" t="s">
        <v>63</v>
      </c>
      <c r="Q1457" t="s">
        <v>645</v>
      </c>
      <c r="R1457" t="s">
        <v>645</v>
      </c>
      <c r="S1457" t="s">
        <v>645</v>
      </c>
      <c r="T1457" t="s">
        <v>645</v>
      </c>
      <c r="U1457" s="32">
        <v>0</v>
      </c>
      <c r="V1457" s="32">
        <v>0</v>
      </c>
      <c r="W1457" s="32">
        <v>0</v>
      </c>
      <c r="X1457" s="32">
        <v>0</v>
      </c>
      <c r="Y1457" s="32">
        <v>0</v>
      </c>
      <c r="Z1457" s="32">
        <v>1</v>
      </c>
      <c r="AA1457" s="32">
        <v>0</v>
      </c>
      <c r="AB1457" s="32">
        <v>0</v>
      </c>
      <c r="AC1457" s="32">
        <v>0</v>
      </c>
      <c r="AD1457">
        <v>290</v>
      </c>
    </row>
    <row r="1458" spans="1:30" x14ac:dyDescent="0.25">
      <c r="A1458" s="26">
        <v>1457</v>
      </c>
      <c r="B1458" t="s">
        <v>287</v>
      </c>
      <c r="C1458" s="55">
        <v>45771</v>
      </c>
      <c r="D1458" s="55">
        <v>46061</v>
      </c>
      <c r="E1458" t="s">
        <v>70</v>
      </c>
      <c r="F1458" t="s">
        <v>1663</v>
      </c>
      <c r="G1458" t="s">
        <v>293</v>
      </c>
      <c r="H1458" t="s">
        <v>95</v>
      </c>
      <c r="I1458" t="s">
        <v>51</v>
      </c>
      <c r="J1458" t="s">
        <v>49</v>
      </c>
      <c r="K1458" t="s">
        <v>50</v>
      </c>
      <c r="L1458" t="s">
        <v>645</v>
      </c>
      <c r="M1458">
        <v>0</v>
      </c>
      <c r="N1458">
        <v>0</v>
      </c>
      <c r="O1458">
        <v>1</v>
      </c>
      <c r="P1458" t="s">
        <v>95</v>
      </c>
      <c r="Q1458" t="s">
        <v>645</v>
      </c>
      <c r="R1458" t="s">
        <v>645</v>
      </c>
      <c r="S1458" t="s">
        <v>645</v>
      </c>
      <c r="T1458" t="s">
        <v>645</v>
      </c>
      <c r="U1458" s="32">
        <v>0</v>
      </c>
      <c r="V1458" s="32">
        <v>0</v>
      </c>
      <c r="W1458" s="32">
        <v>0</v>
      </c>
      <c r="X1458" s="32">
        <v>0</v>
      </c>
      <c r="Y1458" s="32">
        <v>0</v>
      </c>
      <c r="Z1458" s="32">
        <v>1</v>
      </c>
      <c r="AA1458" s="32">
        <v>0</v>
      </c>
      <c r="AB1458" s="32">
        <v>0</v>
      </c>
      <c r="AC1458" s="32">
        <v>0</v>
      </c>
      <c r="AD1458">
        <v>290</v>
      </c>
    </row>
    <row r="1459" spans="1:30" x14ac:dyDescent="0.25">
      <c r="A1459" s="26">
        <v>1458</v>
      </c>
      <c r="B1459" t="s">
        <v>287</v>
      </c>
      <c r="C1459" s="55">
        <v>45771</v>
      </c>
      <c r="D1459" s="55">
        <v>46061</v>
      </c>
      <c r="E1459" t="s">
        <v>70</v>
      </c>
      <c r="F1459" t="s">
        <v>43</v>
      </c>
      <c r="G1459" t="s">
        <v>293</v>
      </c>
      <c r="H1459" t="s">
        <v>43</v>
      </c>
      <c r="I1459" t="s">
        <v>51</v>
      </c>
      <c r="J1459" t="s">
        <v>49</v>
      </c>
      <c r="K1459" t="s">
        <v>50</v>
      </c>
      <c r="L1459" t="s">
        <v>645</v>
      </c>
      <c r="M1459">
        <v>0</v>
      </c>
      <c r="N1459">
        <v>0</v>
      </c>
      <c r="O1459">
        <v>1</v>
      </c>
      <c r="P1459" t="s">
        <v>43</v>
      </c>
      <c r="Q1459" t="s">
        <v>645</v>
      </c>
      <c r="R1459" t="s">
        <v>645</v>
      </c>
      <c r="S1459" t="s">
        <v>645</v>
      </c>
      <c r="T1459" t="s">
        <v>645</v>
      </c>
      <c r="U1459" s="32">
        <v>0</v>
      </c>
      <c r="V1459" s="32">
        <v>1</v>
      </c>
      <c r="W1459" s="32">
        <v>0</v>
      </c>
      <c r="X1459" s="32">
        <v>0</v>
      </c>
      <c r="Y1459" s="32">
        <v>0</v>
      </c>
      <c r="Z1459" s="32">
        <v>0</v>
      </c>
      <c r="AA1459" s="32">
        <v>0</v>
      </c>
      <c r="AB1459" s="32">
        <v>0</v>
      </c>
      <c r="AC1459" s="32">
        <v>1</v>
      </c>
      <c r="AD1459">
        <v>290</v>
      </c>
    </row>
    <row r="1460" spans="1:30" hidden="1" x14ac:dyDescent="0.25">
      <c r="A1460">
        <v>1459</v>
      </c>
      <c r="B1460" t="s">
        <v>287</v>
      </c>
      <c r="C1460" s="16">
        <v>45771</v>
      </c>
      <c r="D1460" s="16">
        <v>46061</v>
      </c>
      <c r="E1460" t="s">
        <v>70</v>
      </c>
      <c r="F1460" t="s">
        <v>38</v>
      </c>
      <c r="G1460" t="s">
        <v>294</v>
      </c>
      <c r="H1460" t="s">
        <v>645</v>
      </c>
      <c r="I1460" t="s">
        <v>55</v>
      </c>
      <c r="J1460" t="s">
        <v>49</v>
      </c>
      <c r="K1460" t="s">
        <v>50</v>
      </c>
      <c r="L1460" t="s">
        <v>645</v>
      </c>
      <c r="M1460">
        <v>1</v>
      </c>
      <c r="N1460">
        <v>0</v>
      </c>
      <c r="P1460" t="s">
        <v>645</v>
      </c>
      <c r="Q1460" t="s">
        <v>645</v>
      </c>
      <c r="R1460" t="s">
        <v>645</v>
      </c>
      <c r="S1460" t="s">
        <v>645</v>
      </c>
      <c r="T1460" t="s">
        <v>645</v>
      </c>
      <c r="U1460">
        <v>0</v>
      </c>
      <c r="V1460">
        <v>0</v>
      </c>
      <c r="W1460">
        <v>0</v>
      </c>
      <c r="X1460">
        <v>0</v>
      </c>
      <c r="Y1460">
        <v>0</v>
      </c>
      <c r="Z1460">
        <v>0</v>
      </c>
      <c r="AA1460">
        <v>0</v>
      </c>
      <c r="AB1460">
        <v>0</v>
      </c>
      <c r="AC1460">
        <v>0</v>
      </c>
      <c r="AD1460">
        <v>290</v>
      </c>
    </row>
    <row r="1461" spans="1:30" hidden="1" x14ac:dyDescent="0.25">
      <c r="A1461">
        <v>1460</v>
      </c>
      <c r="B1461" t="s">
        <v>287</v>
      </c>
      <c r="C1461" s="16">
        <v>45771</v>
      </c>
      <c r="D1461" s="16">
        <v>46061</v>
      </c>
      <c r="E1461" t="s">
        <v>70</v>
      </c>
      <c r="F1461" t="s">
        <v>38</v>
      </c>
      <c r="G1461" t="s">
        <v>295</v>
      </c>
      <c r="H1461" t="s">
        <v>645</v>
      </c>
      <c r="I1461" t="s">
        <v>90</v>
      </c>
      <c r="J1461" t="s">
        <v>44</v>
      </c>
      <c r="K1461" t="s">
        <v>113</v>
      </c>
      <c r="L1461" t="s">
        <v>645</v>
      </c>
      <c r="M1461">
        <v>1</v>
      </c>
      <c r="N1461">
        <v>0</v>
      </c>
      <c r="P1461" t="s">
        <v>645</v>
      </c>
      <c r="Q1461" t="s">
        <v>645</v>
      </c>
      <c r="R1461" t="s">
        <v>645</v>
      </c>
      <c r="S1461" t="s">
        <v>645</v>
      </c>
      <c r="T1461" t="s">
        <v>645</v>
      </c>
      <c r="U1461">
        <v>0</v>
      </c>
      <c r="V1461">
        <v>0</v>
      </c>
      <c r="W1461">
        <v>0</v>
      </c>
      <c r="X1461">
        <v>0</v>
      </c>
      <c r="Y1461">
        <v>0</v>
      </c>
      <c r="Z1461">
        <v>0</v>
      </c>
      <c r="AA1461">
        <v>0</v>
      </c>
      <c r="AB1461">
        <v>0</v>
      </c>
      <c r="AC1461">
        <v>0</v>
      </c>
      <c r="AD1461">
        <v>290</v>
      </c>
    </row>
    <row r="1462" spans="1:30" hidden="1" x14ac:dyDescent="0.25">
      <c r="A1462">
        <v>1461</v>
      </c>
      <c r="B1462" t="s">
        <v>287</v>
      </c>
      <c r="C1462" s="16">
        <v>45771</v>
      </c>
      <c r="D1462" s="16">
        <v>46061</v>
      </c>
      <c r="E1462" t="s">
        <v>70</v>
      </c>
      <c r="F1462" t="s">
        <v>38</v>
      </c>
      <c r="G1462" t="s">
        <v>296</v>
      </c>
      <c r="H1462" t="s">
        <v>645</v>
      </c>
      <c r="I1462" t="s">
        <v>51</v>
      </c>
      <c r="J1462" t="s">
        <v>44</v>
      </c>
      <c r="K1462" t="s">
        <v>50</v>
      </c>
      <c r="L1462" t="s">
        <v>645</v>
      </c>
      <c r="M1462">
        <v>1</v>
      </c>
      <c r="N1462">
        <v>0</v>
      </c>
      <c r="P1462" t="s">
        <v>645</v>
      </c>
      <c r="Q1462" t="s">
        <v>645</v>
      </c>
      <c r="R1462" t="s">
        <v>645</v>
      </c>
      <c r="S1462" t="s">
        <v>645</v>
      </c>
      <c r="T1462" t="s">
        <v>645</v>
      </c>
      <c r="U1462">
        <v>0</v>
      </c>
      <c r="V1462">
        <v>0</v>
      </c>
      <c r="W1462">
        <v>0</v>
      </c>
      <c r="X1462">
        <v>0</v>
      </c>
      <c r="Y1462">
        <v>0</v>
      </c>
      <c r="Z1462">
        <v>0</v>
      </c>
      <c r="AA1462">
        <v>0</v>
      </c>
      <c r="AB1462">
        <v>0</v>
      </c>
      <c r="AC1462">
        <v>0</v>
      </c>
      <c r="AD1462">
        <v>290</v>
      </c>
    </row>
    <row r="1463" spans="1:30" hidden="1" x14ac:dyDescent="0.25">
      <c r="A1463">
        <v>1462</v>
      </c>
      <c r="B1463" t="s">
        <v>287</v>
      </c>
      <c r="C1463" s="16">
        <v>45771</v>
      </c>
      <c r="D1463" s="16">
        <v>46061</v>
      </c>
      <c r="E1463" t="s">
        <v>70</v>
      </c>
      <c r="F1463" t="s">
        <v>38</v>
      </c>
      <c r="G1463" t="s">
        <v>297</v>
      </c>
      <c r="H1463" t="s">
        <v>645</v>
      </c>
      <c r="I1463" t="s">
        <v>55</v>
      </c>
      <c r="J1463" t="s">
        <v>44</v>
      </c>
      <c r="K1463" t="s">
        <v>50</v>
      </c>
      <c r="L1463" t="s">
        <v>645</v>
      </c>
      <c r="M1463">
        <v>1</v>
      </c>
      <c r="N1463">
        <v>0</v>
      </c>
      <c r="P1463" t="s">
        <v>645</v>
      </c>
      <c r="Q1463" t="s">
        <v>645</v>
      </c>
      <c r="R1463" t="s">
        <v>645</v>
      </c>
      <c r="S1463" t="s">
        <v>645</v>
      </c>
      <c r="T1463" t="s">
        <v>645</v>
      </c>
      <c r="U1463">
        <v>0</v>
      </c>
      <c r="V1463">
        <v>0</v>
      </c>
      <c r="W1463">
        <v>0</v>
      </c>
      <c r="X1463">
        <v>0</v>
      </c>
      <c r="Y1463">
        <v>0</v>
      </c>
      <c r="Z1463">
        <v>0</v>
      </c>
      <c r="AA1463">
        <v>0</v>
      </c>
      <c r="AB1463">
        <v>0</v>
      </c>
      <c r="AC1463">
        <v>0</v>
      </c>
      <c r="AD1463">
        <v>290</v>
      </c>
    </row>
    <row r="1464" spans="1:30" x14ac:dyDescent="0.25">
      <c r="A1464" s="26">
        <v>1463</v>
      </c>
      <c r="B1464" t="s">
        <v>213</v>
      </c>
      <c r="C1464" s="55">
        <v>45720</v>
      </c>
      <c r="D1464" s="55">
        <v>46062</v>
      </c>
      <c r="E1464" t="s">
        <v>268</v>
      </c>
      <c r="F1464" t="s">
        <v>1666</v>
      </c>
      <c r="G1464" t="s">
        <v>269</v>
      </c>
      <c r="H1464" t="s">
        <v>47</v>
      </c>
      <c r="I1464" t="s">
        <v>48</v>
      </c>
      <c r="J1464" t="s">
        <v>78</v>
      </c>
      <c r="K1464" t="s">
        <v>50</v>
      </c>
      <c r="L1464" t="s">
        <v>645</v>
      </c>
      <c r="M1464">
        <v>0</v>
      </c>
      <c r="N1464">
        <v>0</v>
      </c>
      <c r="O1464">
        <v>1</v>
      </c>
      <c r="P1464" t="s">
        <v>47</v>
      </c>
      <c r="Q1464" t="s">
        <v>645</v>
      </c>
      <c r="R1464" t="s">
        <v>645</v>
      </c>
      <c r="S1464" t="s">
        <v>645</v>
      </c>
      <c r="T1464" t="s">
        <v>645</v>
      </c>
      <c r="U1464" s="32">
        <v>0</v>
      </c>
      <c r="V1464" s="32">
        <v>0</v>
      </c>
      <c r="W1464" s="32">
        <v>1</v>
      </c>
      <c r="X1464" s="32">
        <v>0</v>
      </c>
      <c r="Y1464" s="32">
        <v>0</v>
      </c>
      <c r="Z1464" s="32">
        <v>0</v>
      </c>
      <c r="AA1464" s="32">
        <v>0</v>
      </c>
      <c r="AB1464" s="32">
        <v>0</v>
      </c>
      <c r="AC1464" s="32">
        <v>0</v>
      </c>
      <c r="AD1464">
        <v>342</v>
      </c>
    </row>
    <row r="1465" spans="1:30" x14ac:dyDescent="0.25">
      <c r="A1465" s="26">
        <v>1464</v>
      </c>
      <c r="B1465" t="s">
        <v>287</v>
      </c>
      <c r="C1465" s="55">
        <v>45783</v>
      </c>
      <c r="D1465" s="55">
        <v>46053</v>
      </c>
      <c r="E1465" t="s">
        <v>302</v>
      </c>
      <c r="F1465" t="s">
        <v>43</v>
      </c>
      <c r="G1465" t="s">
        <v>303</v>
      </c>
      <c r="H1465" t="s">
        <v>43</v>
      </c>
      <c r="I1465" t="s">
        <v>51</v>
      </c>
      <c r="J1465" t="s">
        <v>49</v>
      </c>
      <c r="K1465" t="s">
        <v>50</v>
      </c>
      <c r="L1465" t="s">
        <v>645</v>
      </c>
      <c r="M1465">
        <v>0</v>
      </c>
      <c r="N1465">
        <v>0</v>
      </c>
      <c r="O1465">
        <v>1</v>
      </c>
      <c r="P1465" t="s">
        <v>43</v>
      </c>
      <c r="Q1465" t="s">
        <v>645</v>
      </c>
      <c r="R1465" t="s">
        <v>645</v>
      </c>
      <c r="S1465" t="s">
        <v>645</v>
      </c>
      <c r="T1465" t="s">
        <v>645</v>
      </c>
      <c r="U1465" s="32">
        <v>0</v>
      </c>
      <c r="V1465" s="32">
        <v>1</v>
      </c>
      <c r="W1465" s="32">
        <v>0</v>
      </c>
      <c r="X1465" s="32">
        <v>0</v>
      </c>
      <c r="Y1465" s="32">
        <v>0</v>
      </c>
      <c r="Z1465" s="32">
        <v>0</v>
      </c>
      <c r="AA1465" s="32">
        <v>0</v>
      </c>
      <c r="AB1465" s="32">
        <v>0</v>
      </c>
      <c r="AC1465" s="32">
        <v>1</v>
      </c>
      <c r="AD1465">
        <v>270</v>
      </c>
    </row>
    <row r="1466" spans="1:30" hidden="1" x14ac:dyDescent="0.25">
      <c r="A1466">
        <v>1465</v>
      </c>
      <c r="B1466" t="s">
        <v>287</v>
      </c>
      <c r="C1466" s="16">
        <v>45783</v>
      </c>
      <c r="D1466" s="16">
        <v>46053</v>
      </c>
      <c r="E1466" t="s">
        <v>302</v>
      </c>
      <c r="F1466" t="s">
        <v>38</v>
      </c>
      <c r="G1466" t="s">
        <v>304</v>
      </c>
      <c r="H1466" t="s">
        <v>645</v>
      </c>
      <c r="I1466" t="s">
        <v>51</v>
      </c>
      <c r="J1466" t="s">
        <v>49</v>
      </c>
      <c r="K1466" t="s">
        <v>50</v>
      </c>
      <c r="L1466" t="s">
        <v>645</v>
      </c>
      <c r="M1466">
        <v>1</v>
      </c>
      <c r="N1466">
        <v>0</v>
      </c>
      <c r="P1466" t="s">
        <v>645</v>
      </c>
      <c r="Q1466" t="s">
        <v>645</v>
      </c>
      <c r="R1466" t="s">
        <v>645</v>
      </c>
      <c r="S1466" t="s">
        <v>645</v>
      </c>
      <c r="T1466" t="s">
        <v>645</v>
      </c>
      <c r="U1466">
        <v>0</v>
      </c>
      <c r="V1466">
        <v>0</v>
      </c>
      <c r="W1466">
        <v>0</v>
      </c>
      <c r="X1466">
        <v>0</v>
      </c>
      <c r="Y1466">
        <v>0</v>
      </c>
      <c r="Z1466">
        <v>0</v>
      </c>
      <c r="AA1466">
        <v>0</v>
      </c>
      <c r="AB1466">
        <v>0</v>
      </c>
      <c r="AC1466">
        <v>0</v>
      </c>
      <c r="AD1466">
        <v>270</v>
      </c>
    </row>
    <row r="1467" spans="1:30" hidden="1" x14ac:dyDescent="0.25">
      <c r="A1467">
        <v>1466</v>
      </c>
      <c r="B1467" t="s">
        <v>287</v>
      </c>
      <c r="C1467" s="16">
        <v>45783</v>
      </c>
      <c r="D1467" s="16">
        <v>46053</v>
      </c>
      <c r="E1467" t="s">
        <v>302</v>
      </c>
      <c r="F1467" t="s">
        <v>38</v>
      </c>
      <c r="G1467" t="s">
        <v>305</v>
      </c>
      <c r="H1467" t="s">
        <v>645</v>
      </c>
      <c r="I1467" t="s">
        <v>51</v>
      </c>
      <c r="J1467" t="s">
        <v>49</v>
      </c>
      <c r="K1467" t="s">
        <v>50</v>
      </c>
      <c r="L1467" t="s">
        <v>645</v>
      </c>
      <c r="M1467">
        <v>1</v>
      </c>
      <c r="N1467">
        <v>0</v>
      </c>
      <c r="P1467" t="s">
        <v>645</v>
      </c>
      <c r="Q1467" t="s">
        <v>645</v>
      </c>
      <c r="R1467" t="s">
        <v>645</v>
      </c>
      <c r="S1467" t="s">
        <v>645</v>
      </c>
      <c r="T1467" t="s">
        <v>645</v>
      </c>
      <c r="U1467">
        <v>0</v>
      </c>
      <c r="V1467">
        <v>0</v>
      </c>
      <c r="W1467">
        <v>0</v>
      </c>
      <c r="X1467">
        <v>0</v>
      </c>
      <c r="Y1467">
        <v>0</v>
      </c>
      <c r="Z1467">
        <v>0</v>
      </c>
      <c r="AA1467">
        <v>0</v>
      </c>
      <c r="AB1467">
        <v>0</v>
      </c>
      <c r="AC1467">
        <v>0</v>
      </c>
      <c r="AD1467">
        <v>270</v>
      </c>
    </row>
    <row r="1468" spans="1:30" x14ac:dyDescent="0.25">
      <c r="A1468" s="26">
        <v>1467</v>
      </c>
      <c r="B1468" t="s">
        <v>287</v>
      </c>
      <c r="C1468" s="55">
        <v>45783</v>
      </c>
      <c r="D1468" s="55">
        <v>46053</v>
      </c>
      <c r="E1468" t="s">
        <v>302</v>
      </c>
      <c r="F1468" t="s">
        <v>1666</v>
      </c>
      <c r="G1468" t="s">
        <v>2007</v>
      </c>
      <c r="H1468" t="s">
        <v>47</v>
      </c>
      <c r="I1468" t="s">
        <v>48</v>
      </c>
      <c r="J1468" t="s">
        <v>49</v>
      </c>
      <c r="K1468" t="s">
        <v>50</v>
      </c>
      <c r="L1468" t="s">
        <v>645</v>
      </c>
      <c r="M1468">
        <v>0</v>
      </c>
      <c r="N1468">
        <v>0</v>
      </c>
      <c r="O1468">
        <v>1</v>
      </c>
      <c r="P1468" t="s">
        <v>47</v>
      </c>
      <c r="Q1468" t="s">
        <v>645</v>
      </c>
      <c r="R1468" t="s">
        <v>645</v>
      </c>
      <c r="S1468" t="s">
        <v>645</v>
      </c>
      <c r="T1468" t="s">
        <v>645</v>
      </c>
      <c r="U1468" s="32">
        <v>0</v>
      </c>
      <c r="V1468" s="32">
        <v>0</v>
      </c>
      <c r="W1468" s="32">
        <v>1</v>
      </c>
      <c r="X1468" s="32">
        <v>0</v>
      </c>
      <c r="Y1468" s="32">
        <v>0</v>
      </c>
      <c r="Z1468" s="32">
        <v>0</v>
      </c>
      <c r="AA1468" s="32">
        <v>0</v>
      </c>
      <c r="AB1468" s="32">
        <v>0</v>
      </c>
      <c r="AC1468" s="32">
        <v>0</v>
      </c>
      <c r="AD1468">
        <v>270</v>
      </c>
    </row>
    <row r="1469" spans="1:30" x14ac:dyDescent="0.25">
      <c r="A1469" s="26">
        <v>1468</v>
      </c>
      <c r="B1469" t="s">
        <v>287</v>
      </c>
      <c r="C1469" s="55">
        <v>45783</v>
      </c>
      <c r="D1469" s="55">
        <v>46053</v>
      </c>
      <c r="E1469" t="s">
        <v>302</v>
      </c>
      <c r="F1469" t="s">
        <v>43</v>
      </c>
      <c r="G1469" t="s">
        <v>2008</v>
      </c>
      <c r="H1469" t="s">
        <v>43</v>
      </c>
      <c r="I1469" t="s">
        <v>51</v>
      </c>
      <c r="J1469" t="s">
        <v>49</v>
      </c>
      <c r="K1469" t="s">
        <v>50</v>
      </c>
      <c r="L1469" t="s">
        <v>645</v>
      </c>
      <c r="M1469">
        <v>0</v>
      </c>
      <c r="N1469">
        <v>0</v>
      </c>
      <c r="O1469">
        <v>1</v>
      </c>
      <c r="P1469" t="s">
        <v>43</v>
      </c>
      <c r="Q1469" t="s">
        <v>645</v>
      </c>
      <c r="R1469" t="s">
        <v>645</v>
      </c>
      <c r="S1469" t="s">
        <v>645</v>
      </c>
      <c r="T1469" t="s">
        <v>645</v>
      </c>
      <c r="U1469" s="32">
        <v>0</v>
      </c>
      <c r="V1469" s="32">
        <v>1</v>
      </c>
      <c r="W1469" s="32">
        <v>0</v>
      </c>
      <c r="X1469" s="32">
        <v>0</v>
      </c>
      <c r="Y1469" s="32">
        <v>0</v>
      </c>
      <c r="Z1469" s="32">
        <v>0</v>
      </c>
      <c r="AA1469" s="32">
        <v>0</v>
      </c>
      <c r="AB1469" s="32">
        <v>0</v>
      </c>
      <c r="AC1469" s="32">
        <v>1</v>
      </c>
      <c r="AD1469">
        <v>270</v>
      </c>
    </row>
    <row r="1470" spans="1:30" x14ac:dyDescent="0.25">
      <c r="A1470" s="26">
        <v>1469</v>
      </c>
      <c r="B1470" t="s">
        <v>287</v>
      </c>
      <c r="C1470" s="55">
        <v>45798</v>
      </c>
      <c r="D1470" s="55">
        <v>46053</v>
      </c>
      <c r="E1470" t="s">
        <v>306</v>
      </c>
      <c r="F1470" t="s">
        <v>43</v>
      </c>
      <c r="G1470" t="s">
        <v>315</v>
      </c>
      <c r="H1470" t="s">
        <v>43</v>
      </c>
      <c r="I1470" t="s">
        <v>39</v>
      </c>
      <c r="J1470" t="s">
        <v>44</v>
      </c>
      <c r="K1470" t="s">
        <v>45</v>
      </c>
      <c r="L1470" t="s">
        <v>42</v>
      </c>
      <c r="M1470">
        <v>0</v>
      </c>
      <c r="N1470">
        <v>0</v>
      </c>
      <c r="O1470">
        <v>1</v>
      </c>
      <c r="P1470" t="s">
        <v>43</v>
      </c>
      <c r="Q1470" t="s">
        <v>645</v>
      </c>
      <c r="R1470" t="s">
        <v>645</v>
      </c>
      <c r="S1470" t="s">
        <v>645</v>
      </c>
      <c r="T1470" t="s">
        <v>645</v>
      </c>
      <c r="U1470" s="32">
        <v>0</v>
      </c>
      <c r="V1470" s="32">
        <v>1</v>
      </c>
      <c r="W1470" s="32">
        <v>0</v>
      </c>
      <c r="X1470" s="32">
        <v>0</v>
      </c>
      <c r="Y1470" s="32">
        <v>0</v>
      </c>
      <c r="Z1470" s="32">
        <v>0</v>
      </c>
      <c r="AA1470" s="32">
        <v>0</v>
      </c>
      <c r="AB1470" s="32">
        <v>0</v>
      </c>
      <c r="AC1470" s="32">
        <v>1</v>
      </c>
      <c r="AD1470">
        <v>255</v>
      </c>
    </row>
    <row r="1471" spans="1:30" x14ac:dyDescent="0.25">
      <c r="A1471" s="26">
        <v>1470</v>
      </c>
      <c r="B1471" t="s">
        <v>105</v>
      </c>
      <c r="C1471" s="55">
        <v>45632</v>
      </c>
      <c r="D1471" s="55">
        <v>46062</v>
      </c>
      <c r="E1471" t="s">
        <v>162</v>
      </c>
      <c r="F1471" t="s">
        <v>106</v>
      </c>
      <c r="G1471" t="s">
        <v>163</v>
      </c>
      <c r="H1471" t="s">
        <v>83</v>
      </c>
      <c r="I1471" t="s">
        <v>108</v>
      </c>
      <c r="J1471" t="s">
        <v>44</v>
      </c>
      <c r="K1471" t="s">
        <v>113</v>
      </c>
      <c r="L1471" t="s">
        <v>645</v>
      </c>
      <c r="M1471">
        <v>0</v>
      </c>
      <c r="N1471">
        <v>0</v>
      </c>
      <c r="O1471">
        <v>1</v>
      </c>
      <c r="P1471" t="s">
        <v>83</v>
      </c>
      <c r="Q1471" t="s">
        <v>645</v>
      </c>
      <c r="R1471" t="s">
        <v>645</v>
      </c>
      <c r="S1471" t="s">
        <v>645</v>
      </c>
      <c r="T1471" t="s">
        <v>645</v>
      </c>
      <c r="U1471" s="32">
        <v>0</v>
      </c>
      <c r="V1471" s="32">
        <v>0</v>
      </c>
      <c r="W1471" s="32">
        <v>0</v>
      </c>
      <c r="X1471" s="32">
        <v>0</v>
      </c>
      <c r="Y1471" s="32">
        <v>0</v>
      </c>
      <c r="Z1471" s="32">
        <v>0</v>
      </c>
      <c r="AA1471" s="32">
        <v>1</v>
      </c>
      <c r="AB1471" s="32">
        <v>0</v>
      </c>
      <c r="AC1471" s="32">
        <v>0</v>
      </c>
      <c r="AD1471">
        <v>430</v>
      </c>
    </row>
    <row r="1472" spans="1:30" x14ac:dyDescent="0.25">
      <c r="A1472" s="26">
        <v>1471</v>
      </c>
      <c r="B1472" t="s">
        <v>105</v>
      </c>
      <c r="C1472" s="55">
        <v>45632</v>
      </c>
      <c r="D1472" s="55">
        <v>46062</v>
      </c>
      <c r="E1472" t="s">
        <v>162</v>
      </c>
      <c r="F1472" t="s">
        <v>106</v>
      </c>
      <c r="G1472" t="s">
        <v>163</v>
      </c>
      <c r="H1472" t="s">
        <v>83</v>
      </c>
      <c r="I1472" t="s">
        <v>108</v>
      </c>
      <c r="J1472" t="s">
        <v>44</v>
      </c>
      <c r="K1472" t="s">
        <v>113</v>
      </c>
      <c r="L1472" t="s">
        <v>645</v>
      </c>
      <c r="M1472">
        <v>0</v>
      </c>
      <c r="N1472">
        <v>0</v>
      </c>
      <c r="O1472">
        <v>1</v>
      </c>
      <c r="P1472" t="s">
        <v>83</v>
      </c>
      <c r="Q1472" t="s">
        <v>645</v>
      </c>
      <c r="R1472" t="s">
        <v>645</v>
      </c>
      <c r="S1472" t="s">
        <v>645</v>
      </c>
      <c r="T1472" t="s">
        <v>645</v>
      </c>
      <c r="U1472" s="32">
        <v>0</v>
      </c>
      <c r="V1472" s="32">
        <v>0</v>
      </c>
      <c r="W1472" s="32">
        <v>0</v>
      </c>
      <c r="X1472" s="32">
        <v>0</v>
      </c>
      <c r="Y1472" s="32">
        <v>0</v>
      </c>
      <c r="Z1472" s="32">
        <v>0</v>
      </c>
      <c r="AA1472" s="32">
        <v>1</v>
      </c>
      <c r="AB1472" s="32">
        <v>0</v>
      </c>
      <c r="AC1472" s="32">
        <v>0</v>
      </c>
      <c r="AD1472">
        <v>430</v>
      </c>
    </row>
    <row r="1473" spans="1:30" x14ac:dyDescent="0.25">
      <c r="A1473" s="26">
        <v>1472</v>
      </c>
      <c r="B1473" t="s">
        <v>105</v>
      </c>
      <c r="C1473" s="55">
        <v>45632</v>
      </c>
      <c r="D1473" s="55">
        <v>46062</v>
      </c>
      <c r="E1473" t="s">
        <v>162</v>
      </c>
      <c r="F1473" t="s">
        <v>106</v>
      </c>
      <c r="G1473" t="s">
        <v>163</v>
      </c>
      <c r="H1473" t="s">
        <v>83</v>
      </c>
      <c r="I1473" t="s">
        <v>108</v>
      </c>
      <c r="J1473" t="s">
        <v>44</v>
      </c>
      <c r="K1473" t="s">
        <v>113</v>
      </c>
      <c r="L1473" t="s">
        <v>645</v>
      </c>
      <c r="M1473">
        <v>0</v>
      </c>
      <c r="N1473">
        <v>0</v>
      </c>
      <c r="O1473">
        <v>1</v>
      </c>
      <c r="P1473" t="s">
        <v>83</v>
      </c>
      <c r="Q1473" t="s">
        <v>645</v>
      </c>
      <c r="R1473" t="s">
        <v>645</v>
      </c>
      <c r="S1473" t="s">
        <v>645</v>
      </c>
      <c r="T1473" t="s">
        <v>645</v>
      </c>
      <c r="U1473" s="32">
        <v>0</v>
      </c>
      <c r="V1473" s="32">
        <v>0</v>
      </c>
      <c r="W1473" s="32">
        <v>0</v>
      </c>
      <c r="X1473" s="32">
        <v>0</v>
      </c>
      <c r="Y1473" s="32">
        <v>0</v>
      </c>
      <c r="Z1473" s="32">
        <v>0</v>
      </c>
      <c r="AA1473" s="32">
        <v>1</v>
      </c>
      <c r="AB1473" s="32">
        <v>0</v>
      </c>
      <c r="AC1473" s="32">
        <v>0</v>
      </c>
      <c r="AD1473">
        <v>430</v>
      </c>
    </row>
    <row r="1474" spans="1:30" x14ac:dyDescent="0.25">
      <c r="A1474" s="26">
        <v>1473</v>
      </c>
      <c r="B1474" t="s">
        <v>105</v>
      </c>
      <c r="C1474" s="55">
        <v>45632</v>
      </c>
      <c r="D1474" s="55">
        <v>46062</v>
      </c>
      <c r="E1474" t="s">
        <v>162</v>
      </c>
      <c r="F1474" t="s">
        <v>106</v>
      </c>
      <c r="G1474" t="s">
        <v>163</v>
      </c>
      <c r="H1474" t="s">
        <v>83</v>
      </c>
      <c r="I1474" t="s">
        <v>108</v>
      </c>
      <c r="J1474" t="s">
        <v>44</v>
      </c>
      <c r="K1474" t="s">
        <v>113</v>
      </c>
      <c r="L1474" t="s">
        <v>645</v>
      </c>
      <c r="M1474">
        <v>0</v>
      </c>
      <c r="N1474">
        <v>0</v>
      </c>
      <c r="O1474">
        <v>1</v>
      </c>
      <c r="P1474" t="s">
        <v>83</v>
      </c>
      <c r="Q1474" t="s">
        <v>645</v>
      </c>
      <c r="R1474" t="s">
        <v>645</v>
      </c>
      <c r="S1474" t="s">
        <v>645</v>
      </c>
      <c r="T1474" t="s">
        <v>645</v>
      </c>
      <c r="U1474" s="32">
        <v>0</v>
      </c>
      <c r="V1474" s="32">
        <v>0</v>
      </c>
      <c r="W1474" s="32">
        <v>0</v>
      </c>
      <c r="X1474" s="32">
        <v>0</v>
      </c>
      <c r="Y1474" s="32">
        <v>0</v>
      </c>
      <c r="Z1474" s="32">
        <v>0</v>
      </c>
      <c r="AA1474" s="32">
        <v>1</v>
      </c>
      <c r="AB1474" s="32">
        <v>0</v>
      </c>
      <c r="AC1474" s="32">
        <v>0</v>
      </c>
      <c r="AD1474">
        <v>430</v>
      </c>
    </row>
    <row r="1475" spans="1:30" x14ac:dyDescent="0.25">
      <c r="A1475" s="26">
        <v>1474</v>
      </c>
      <c r="B1475" t="s">
        <v>105</v>
      </c>
      <c r="C1475" s="55">
        <v>45632</v>
      </c>
      <c r="D1475" s="55">
        <v>46062</v>
      </c>
      <c r="E1475" t="s">
        <v>162</v>
      </c>
      <c r="F1475" t="s">
        <v>106</v>
      </c>
      <c r="G1475" t="s">
        <v>163</v>
      </c>
      <c r="H1475" t="s">
        <v>83</v>
      </c>
      <c r="I1475" t="s">
        <v>108</v>
      </c>
      <c r="J1475" t="s">
        <v>44</v>
      </c>
      <c r="K1475" t="s">
        <v>113</v>
      </c>
      <c r="L1475" t="s">
        <v>645</v>
      </c>
      <c r="M1475">
        <v>0</v>
      </c>
      <c r="N1475">
        <v>0</v>
      </c>
      <c r="O1475">
        <v>1</v>
      </c>
      <c r="P1475" t="s">
        <v>83</v>
      </c>
      <c r="Q1475" t="s">
        <v>645</v>
      </c>
      <c r="R1475" t="s">
        <v>645</v>
      </c>
      <c r="S1475" t="s">
        <v>645</v>
      </c>
      <c r="T1475" t="s">
        <v>645</v>
      </c>
      <c r="U1475" s="32">
        <v>0</v>
      </c>
      <c r="V1475" s="32">
        <v>0</v>
      </c>
      <c r="W1475" s="32">
        <v>0</v>
      </c>
      <c r="X1475" s="32">
        <v>0</v>
      </c>
      <c r="Y1475" s="32">
        <v>0</v>
      </c>
      <c r="Z1475" s="32">
        <v>0</v>
      </c>
      <c r="AA1475" s="32">
        <v>1</v>
      </c>
      <c r="AB1475" s="32">
        <v>0</v>
      </c>
      <c r="AC1475" s="32">
        <v>0</v>
      </c>
      <c r="AD1475">
        <v>430</v>
      </c>
    </row>
    <row r="1476" spans="1:30" x14ac:dyDescent="0.25">
      <c r="A1476" s="26">
        <v>1475</v>
      </c>
      <c r="B1476" t="s">
        <v>105</v>
      </c>
      <c r="C1476" s="55">
        <v>45632</v>
      </c>
      <c r="D1476" s="55">
        <v>46062</v>
      </c>
      <c r="E1476" t="s">
        <v>162</v>
      </c>
      <c r="F1476" t="s">
        <v>106</v>
      </c>
      <c r="G1476" t="s">
        <v>163</v>
      </c>
      <c r="H1476" t="s">
        <v>83</v>
      </c>
      <c r="I1476" t="s">
        <v>108</v>
      </c>
      <c r="J1476" t="s">
        <v>44</v>
      </c>
      <c r="K1476" t="s">
        <v>113</v>
      </c>
      <c r="L1476" t="s">
        <v>645</v>
      </c>
      <c r="M1476">
        <v>0</v>
      </c>
      <c r="N1476">
        <v>0</v>
      </c>
      <c r="O1476">
        <v>1</v>
      </c>
      <c r="P1476" t="s">
        <v>83</v>
      </c>
      <c r="Q1476" t="s">
        <v>645</v>
      </c>
      <c r="R1476" t="s">
        <v>645</v>
      </c>
      <c r="S1476" t="s">
        <v>645</v>
      </c>
      <c r="T1476" t="s">
        <v>645</v>
      </c>
      <c r="U1476" s="32">
        <v>0</v>
      </c>
      <c r="V1476" s="32">
        <v>0</v>
      </c>
      <c r="W1476" s="32">
        <v>0</v>
      </c>
      <c r="X1476" s="32">
        <v>0</v>
      </c>
      <c r="Y1476" s="32">
        <v>0</v>
      </c>
      <c r="Z1476" s="32">
        <v>0</v>
      </c>
      <c r="AA1476" s="32">
        <v>1</v>
      </c>
      <c r="AB1476" s="32">
        <v>0</v>
      </c>
      <c r="AC1476" s="32">
        <v>0</v>
      </c>
      <c r="AD1476">
        <v>430</v>
      </c>
    </row>
    <row r="1477" spans="1:30" x14ac:dyDescent="0.25">
      <c r="A1477" s="26">
        <v>1476</v>
      </c>
      <c r="B1477" t="s">
        <v>105</v>
      </c>
      <c r="C1477" s="55">
        <v>45632</v>
      </c>
      <c r="D1477" s="55">
        <v>46062</v>
      </c>
      <c r="E1477" t="s">
        <v>162</v>
      </c>
      <c r="F1477" t="s">
        <v>106</v>
      </c>
      <c r="G1477" t="s">
        <v>163</v>
      </c>
      <c r="H1477" t="s">
        <v>83</v>
      </c>
      <c r="I1477" t="s">
        <v>108</v>
      </c>
      <c r="J1477" t="s">
        <v>44</v>
      </c>
      <c r="K1477" t="s">
        <v>113</v>
      </c>
      <c r="L1477" t="s">
        <v>645</v>
      </c>
      <c r="M1477">
        <v>0</v>
      </c>
      <c r="N1477">
        <v>0</v>
      </c>
      <c r="O1477">
        <v>1</v>
      </c>
      <c r="P1477" t="s">
        <v>83</v>
      </c>
      <c r="Q1477" t="s">
        <v>645</v>
      </c>
      <c r="R1477" t="s">
        <v>645</v>
      </c>
      <c r="S1477" t="s">
        <v>645</v>
      </c>
      <c r="T1477" t="s">
        <v>645</v>
      </c>
      <c r="U1477" s="32">
        <v>0</v>
      </c>
      <c r="V1477" s="32">
        <v>0</v>
      </c>
      <c r="W1477" s="32">
        <v>0</v>
      </c>
      <c r="X1477" s="32">
        <v>0</v>
      </c>
      <c r="Y1477" s="32">
        <v>0</v>
      </c>
      <c r="Z1477" s="32">
        <v>0</v>
      </c>
      <c r="AA1477" s="32">
        <v>1</v>
      </c>
      <c r="AB1477" s="32">
        <v>0</v>
      </c>
      <c r="AC1477" s="32">
        <v>0</v>
      </c>
      <c r="AD1477">
        <v>430</v>
      </c>
    </row>
    <row r="1478" spans="1:30" x14ac:dyDescent="0.25">
      <c r="A1478" s="26">
        <v>1477</v>
      </c>
      <c r="B1478" t="s">
        <v>105</v>
      </c>
      <c r="C1478" s="55">
        <v>45632</v>
      </c>
      <c r="D1478" s="55">
        <v>46062</v>
      </c>
      <c r="E1478" t="s">
        <v>162</v>
      </c>
      <c r="F1478" t="s">
        <v>106</v>
      </c>
      <c r="G1478" t="s">
        <v>163</v>
      </c>
      <c r="H1478" t="s">
        <v>83</v>
      </c>
      <c r="I1478" t="s">
        <v>108</v>
      </c>
      <c r="J1478" t="s">
        <v>44</v>
      </c>
      <c r="K1478" t="s">
        <v>113</v>
      </c>
      <c r="L1478" t="s">
        <v>645</v>
      </c>
      <c r="M1478">
        <v>0</v>
      </c>
      <c r="N1478">
        <v>0</v>
      </c>
      <c r="O1478">
        <v>1</v>
      </c>
      <c r="P1478" t="s">
        <v>83</v>
      </c>
      <c r="Q1478" t="s">
        <v>645</v>
      </c>
      <c r="R1478" t="s">
        <v>645</v>
      </c>
      <c r="S1478" t="s">
        <v>645</v>
      </c>
      <c r="T1478" t="s">
        <v>645</v>
      </c>
      <c r="U1478" s="32">
        <v>0</v>
      </c>
      <c r="V1478" s="32">
        <v>0</v>
      </c>
      <c r="W1478" s="32">
        <v>0</v>
      </c>
      <c r="X1478" s="32">
        <v>0</v>
      </c>
      <c r="Y1478" s="32">
        <v>0</v>
      </c>
      <c r="Z1478" s="32">
        <v>0</v>
      </c>
      <c r="AA1478" s="32">
        <v>1</v>
      </c>
      <c r="AB1478" s="32">
        <v>0</v>
      </c>
      <c r="AC1478" s="32">
        <v>0</v>
      </c>
      <c r="AD1478">
        <v>430</v>
      </c>
    </row>
    <row r="1479" spans="1:30" x14ac:dyDescent="0.25">
      <c r="A1479" s="26">
        <v>1478</v>
      </c>
      <c r="B1479" t="s">
        <v>105</v>
      </c>
      <c r="C1479" s="55">
        <v>45632</v>
      </c>
      <c r="D1479" s="55">
        <v>46062</v>
      </c>
      <c r="E1479" t="s">
        <v>162</v>
      </c>
      <c r="F1479" t="s">
        <v>1731</v>
      </c>
      <c r="G1479" t="s">
        <v>163</v>
      </c>
      <c r="H1479" t="s">
        <v>83</v>
      </c>
      <c r="I1479" t="s">
        <v>108</v>
      </c>
      <c r="J1479" t="s">
        <v>44</v>
      </c>
      <c r="K1479" t="s">
        <v>113</v>
      </c>
      <c r="L1479" t="s">
        <v>645</v>
      </c>
      <c r="M1479">
        <v>0</v>
      </c>
      <c r="N1479">
        <v>0</v>
      </c>
      <c r="O1479">
        <v>1</v>
      </c>
      <c r="P1479" t="s">
        <v>83</v>
      </c>
      <c r="Q1479" t="s">
        <v>645</v>
      </c>
      <c r="R1479" t="s">
        <v>645</v>
      </c>
      <c r="S1479" t="s">
        <v>645</v>
      </c>
      <c r="T1479" t="s">
        <v>645</v>
      </c>
      <c r="U1479" s="32">
        <v>0</v>
      </c>
      <c r="V1479" s="32">
        <v>0</v>
      </c>
      <c r="W1479" s="32">
        <v>0</v>
      </c>
      <c r="X1479" s="32">
        <v>0</v>
      </c>
      <c r="Y1479" s="32">
        <v>0</v>
      </c>
      <c r="Z1479" s="32">
        <v>0</v>
      </c>
      <c r="AA1479" s="32">
        <v>1</v>
      </c>
      <c r="AB1479" s="32">
        <v>0</v>
      </c>
      <c r="AC1479" s="32">
        <v>0</v>
      </c>
      <c r="AD1479">
        <v>430</v>
      </c>
    </row>
    <row r="1480" spans="1:30" x14ac:dyDescent="0.25">
      <c r="A1480" s="26">
        <v>1479</v>
      </c>
      <c r="B1480" t="s">
        <v>105</v>
      </c>
      <c r="C1480" s="55">
        <v>45632</v>
      </c>
      <c r="D1480" s="55">
        <v>46062</v>
      </c>
      <c r="E1480" t="s">
        <v>162</v>
      </c>
      <c r="F1480" t="s">
        <v>1731</v>
      </c>
      <c r="G1480" t="s">
        <v>163</v>
      </c>
      <c r="H1480" t="s">
        <v>83</v>
      </c>
      <c r="I1480" t="s">
        <v>108</v>
      </c>
      <c r="J1480" t="s">
        <v>44</v>
      </c>
      <c r="K1480" t="s">
        <v>113</v>
      </c>
      <c r="L1480" t="s">
        <v>645</v>
      </c>
      <c r="M1480">
        <v>0</v>
      </c>
      <c r="N1480">
        <v>0</v>
      </c>
      <c r="O1480">
        <v>1</v>
      </c>
      <c r="P1480" t="s">
        <v>83</v>
      </c>
      <c r="Q1480" t="s">
        <v>645</v>
      </c>
      <c r="R1480" t="s">
        <v>645</v>
      </c>
      <c r="S1480" t="s">
        <v>645</v>
      </c>
      <c r="T1480" t="s">
        <v>645</v>
      </c>
      <c r="U1480" s="32">
        <v>0</v>
      </c>
      <c r="V1480" s="32">
        <v>0</v>
      </c>
      <c r="W1480" s="32">
        <v>0</v>
      </c>
      <c r="X1480" s="32">
        <v>0</v>
      </c>
      <c r="Y1480" s="32">
        <v>0</v>
      </c>
      <c r="Z1480" s="32">
        <v>0</v>
      </c>
      <c r="AA1480" s="32">
        <v>1</v>
      </c>
      <c r="AB1480" s="32">
        <v>0</v>
      </c>
      <c r="AC1480" s="32">
        <v>0</v>
      </c>
      <c r="AD1480">
        <v>430</v>
      </c>
    </row>
    <row r="1481" spans="1:30" x14ac:dyDescent="0.25">
      <c r="A1481" s="26">
        <v>1480</v>
      </c>
      <c r="B1481" t="s">
        <v>105</v>
      </c>
      <c r="C1481" s="55">
        <v>45632</v>
      </c>
      <c r="D1481" s="55">
        <v>46062</v>
      </c>
      <c r="E1481" t="s">
        <v>162</v>
      </c>
      <c r="F1481" t="s">
        <v>1731</v>
      </c>
      <c r="G1481" t="s">
        <v>163</v>
      </c>
      <c r="H1481" t="s">
        <v>83</v>
      </c>
      <c r="I1481" t="s">
        <v>108</v>
      </c>
      <c r="J1481" t="s">
        <v>44</v>
      </c>
      <c r="K1481" t="s">
        <v>113</v>
      </c>
      <c r="L1481" t="s">
        <v>645</v>
      </c>
      <c r="M1481">
        <v>0</v>
      </c>
      <c r="N1481">
        <v>0</v>
      </c>
      <c r="O1481">
        <v>1</v>
      </c>
      <c r="P1481" t="s">
        <v>83</v>
      </c>
      <c r="Q1481" t="s">
        <v>645</v>
      </c>
      <c r="R1481" t="s">
        <v>645</v>
      </c>
      <c r="S1481" t="s">
        <v>645</v>
      </c>
      <c r="T1481" t="s">
        <v>645</v>
      </c>
      <c r="U1481" s="32">
        <v>0</v>
      </c>
      <c r="V1481" s="32">
        <v>0</v>
      </c>
      <c r="W1481" s="32">
        <v>0</v>
      </c>
      <c r="X1481" s="32">
        <v>0</v>
      </c>
      <c r="Y1481" s="32">
        <v>0</v>
      </c>
      <c r="Z1481" s="32">
        <v>0</v>
      </c>
      <c r="AA1481" s="32">
        <v>1</v>
      </c>
      <c r="AB1481" s="32">
        <v>0</v>
      </c>
      <c r="AC1481" s="32">
        <v>0</v>
      </c>
      <c r="AD1481">
        <v>430</v>
      </c>
    </row>
    <row r="1482" spans="1:30" x14ac:dyDescent="0.25">
      <c r="A1482" s="26">
        <v>1481</v>
      </c>
      <c r="B1482" t="s">
        <v>105</v>
      </c>
      <c r="C1482" s="55">
        <v>45632</v>
      </c>
      <c r="D1482" s="55">
        <v>46062</v>
      </c>
      <c r="E1482" t="s">
        <v>162</v>
      </c>
      <c r="F1482" t="s">
        <v>1731</v>
      </c>
      <c r="G1482" t="s">
        <v>163</v>
      </c>
      <c r="H1482" t="s">
        <v>83</v>
      </c>
      <c r="I1482" t="s">
        <v>108</v>
      </c>
      <c r="J1482" t="s">
        <v>44</v>
      </c>
      <c r="K1482" t="s">
        <v>113</v>
      </c>
      <c r="L1482" t="s">
        <v>645</v>
      </c>
      <c r="M1482">
        <v>0</v>
      </c>
      <c r="N1482">
        <v>0</v>
      </c>
      <c r="O1482">
        <v>1</v>
      </c>
      <c r="P1482" t="s">
        <v>83</v>
      </c>
      <c r="Q1482" t="s">
        <v>645</v>
      </c>
      <c r="R1482" t="s">
        <v>645</v>
      </c>
      <c r="S1482" t="s">
        <v>645</v>
      </c>
      <c r="T1482" t="s">
        <v>645</v>
      </c>
      <c r="U1482" s="32">
        <v>0</v>
      </c>
      <c r="V1482" s="32">
        <v>0</v>
      </c>
      <c r="W1482" s="32">
        <v>0</v>
      </c>
      <c r="X1482" s="32">
        <v>0</v>
      </c>
      <c r="Y1482" s="32">
        <v>0</v>
      </c>
      <c r="Z1482" s="32">
        <v>0</v>
      </c>
      <c r="AA1482" s="32">
        <v>1</v>
      </c>
      <c r="AB1482" s="32">
        <v>0</v>
      </c>
      <c r="AC1482" s="32">
        <v>0</v>
      </c>
      <c r="AD1482">
        <v>430</v>
      </c>
    </row>
    <row r="1483" spans="1:30" x14ac:dyDescent="0.25">
      <c r="A1483" s="26">
        <v>1482</v>
      </c>
      <c r="B1483" t="s">
        <v>105</v>
      </c>
      <c r="C1483" s="55">
        <v>45632</v>
      </c>
      <c r="D1483" s="55">
        <v>46062</v>
      </c>
      <c r="E1483" t="s">
        <v>162</v>
      </c>
      <c r="F1483" t="s">
        <v>1731</v>
      </c>
      <c r="G1483" t="s">
        <v>163</v>
      </c>
      <c r="H1483" t="s">
        <v>83</v>
      </c>
      <c r="I1483" t="s">
        <v>108</v>
      </c>
      <c r="J1483" t="s">
        <v>44</v>
      </c>
      <c r="K1483" t="s">
        <v>113</v>
      </c>
      <c r="L1483" t="s">
        <v>645</v>
      </c>
      <c r="M1483">
        <v>0</v>
      </c>
      <c r="N1483">
        <v>0</v>
      </c>
      <c r="O1483">
        <v>1</v>
      </c>
      <c r="P1483" t="s">
        <v>83</v>
      </c>
      <c r="Q1483" t="s">
        <v>645</v>
      </c>
      <c r="R1483" t="s">
        <v>645</v>
      </c>
      <c r="S1483" t="s">
        <v>645</v>
      </c>
      <c r="T1483" t="s">
        <v>645</v>
      </c>
      <c r="U1483" s="32">
        <v>0</v>
      </c>
      <c r="V1483" s="32">
        <v>0</v>
      </c>
      <c r="W1483" s="32">
        <v>0</v>
      </c>
      <c r="X1483" s="32">
        <v>0</v>
      </c>
      <c r="Y1483" s="32">
        <v>0</v>
      </c>
      <c r="Z1483" s="32">
        <v>0</v>
      </c>
      <c r="AA1483" s="32">
        <v>1</v>
      </c>
      <c r="AB1483" s="32">
        <v>0</v>
      </c>
      <c r="AC1483" s="32">
        <v>0</v>
      </c>
      <c r="AD1483">
        <v>430</v>
      </c>
    </row>
    <row r="1484" spans="1:30" x14ac:dyDescent="0.25">
      <c r="A1484" s="26">
        <v>1483</v>
      </c>
      <c r="B1484" t="s">
        <v>105</v>
      </c>
      <c r="C1484" s="55">
        <v>45632</v>
      </c>
      <c r="D1484" s="55">
        <v>46062</v>
      </c>
      <c r="E1484" t="s">
        <v>162</v>
      </c>
      <c r="F1484" t="s">
        <v>106</v>
      </c>
      <c r="G1484" t="s">
        <v>163</v>
      </c>
      <c r="H1484" t="s">
        <v>83</v>
      </c>
      <c r="I1484" t="s">
        <v>108</v>
      </c>
      <c r="J1484" t="s">
        <v>44</v>
      </c>
      <c r="K1484" t="s">
        <v>113</v>
      </c>
      <c r="L1484" t="s">
        <v>645</v>
      </c>
      <c r="M1484">
        <v>0</v>
      </c>
      <c r="N1484">
        <v>0</v>
      </c>
      <c r="O1484">
        <v>1</v>
      </c>
      <c r="P1484" t="s">
        <v>83</v>
      </c>
      <c r="Q1484" t="s">
        <v>645</v>
      </c>
      <c r="R1484" t="s">
        <v>645</v>
      </c>
      <c r="S1484" t="s">
        <v>645</v>
      </c>
      <c r="T1484" t="s">
        <v>645</v>
      </c>
      <c r="U1484" s="32">
        <v>0</v>
      </c>
      <c r="V1484" s="32">
        <v>0</v>
      </c>
      <c r="W1484" s="32">
        <v>0</v>
      </c>
      <c r="X1484" s="32">
        <v>0</v>
      </c>
      <c r="Y1484" s="32">
        <v>0</v>
      </c>
      <c r="Z1484" s="32">
        <v>0</v>
      </c>
      <c r="AA1484" s="32">
        <v>1</v>
      </c>
      <c r="AB1484" s="32">
        <v>0</v>
      </c>
      <c r="AC1484" s="32">
        <v>0</v>
      </c>
      <c r="AD1484">
        <v>430</v>
      </c>
    </row>
    <row r="1485" spans="1:30" x14ac:dyDescent="0.25">
      <c r="A1485" s="26">
        <v>1484</v>
      </c>
      <c r="B1485" t="s">
        <v>369</v>
      </c>
      <c r="C1485" s="55">
        <v>45994</v>
      </c>
      <c r="D1485" s="55">
        <v>46059</v>
      </c>
      <c r="E1485" t="s">
        <v>162</v>
      </c>
      <c r="F1485" t="s">
        <v>1666</v>
      </c>
      <c r="G1485" t="s">
        <v>146</v>
      </c>
      <c r="H1485" t="s">
        <v>47</v>
      </c>
      <c r="I1485" t="s">
        <v>48</v>
      </c>
      <c r="J1485" t="s">
        <v>49</v>
      </c>
      <c r="K1485" t="s">
        <v>50</v>
      </c>
      <c r="L1485" t="s">
        <v>645</v>
      </c>
      <c r="M1485">
        <v>0</v>
      </c>
      <c r="N1485">
        <v>0</v>
      </c>
      <c r="O1485">
        <v>1</v>
      </c>
      <c r="P1485" t="s">
        <v>47</v>
      </c>
      <c r="Q1485" t="s">
        <v>645</v>
      </c>
      <c r="R1485" t="s">
        <v>645</v>
      </c>
      <c r="S1485" t="s">
        <v>645</v>
      </c>
      <c r="T1485" t="s">
        <v>645</v>
      </c>
      <c r="U1485" s="32">
        <v>0</v>
      </c>
      <c r="V1485" s="32">
        <v>0</v>
      </c>
      <c r="W1485" s="32">
        <v>1</v>
      </c>
      <c r="X1485" s="32">
        <v>0</v>
      </c>
      <c r="Y1485" s="32">
        <v>0</v>
      </c>
      <c r="Z1485" s="32">
        <v>0</v>
      </c>
      <c r="AA1485" s="32">
        <v>0</v>
      </c>
      <c r="AB1485" s="32">
        <v>0</v>
      </c>
      <c r="AC1485" s="32">
        <v>0</v>
      </c>
      <c r="AD1485">
        <v>65</v>
      </c>
    </row>
    <row r="1486" spans="1:30" x14ac:dyDescent="0.25">
      <c r="A1486" s="26">
        <v>1485</v>
      </c>
      <c r="B1486" t="s">
        <v>369</v>
      </c>
      <c r="C1486" s="55">
        <v>45993</v>
      </c>
      <c r="D1486" s="55">
        <v>46062</v>
      </c>
      <c r="E1486" t="s">
        <v>359</v>
      </c>
      <c r="F1486" t="s">
        <v>43</v>
      </c>
      <c r="G1486" t="s">
        <v>453</v>
      </c>
      <c r="H1486" t="s">
        <v>43</v>
      </c>
      <c r="I1486" t="s">
        <v>51</v>
      </c>
      <c r="J1486" t="s">
        <v>44</v>
      </c>
      <c r="K1486" t="s">
        <v>50</v>
      </c>
      <c r="L1486" t="s">
        <v>645</v>
      </c>
      <c r="M1486">
        <v>0</v>
      </c>
      <c r="N1486">
        <v>0</v>
      </c>
      <c r="O1486">
        <v>1</v>
      </c>
      <c r="P1486" t="s">
        <v>43</v>
      </c>
      <c r="Q1486" t="s">
        <v>645</v>
      </c>
      <c r="R1486" t="s">
        <v>645</v>
      </c>
      <c r="S1486" t="s">
        <v>645</v>
      </c>
      <c r="T1486" t="s">
        <v>645</v>
      </c>
      <c r="U1486" s="32">
        <v>0</v>
      </c>
      <c r="V1486" s="32">
        <v>1</v>
      </c>
      <c r="W1486" s="32">
        <v>0</v>
      </c>
      <c r="X1486" s="32">
        <v>0</v>
      </c>
      <c r="Y1486" s="32">
        <v>0</v>
      </c>
      <c r="Z1486" s="32">
        <v>0</v>
      </c>
      <c r="AA1486" s="32">
        <v>0</v>
      </c>
      <c r="AB1486" s="32">
        <v>0</v>
      </c>
      <c r="AC1486" s="32">
        <v>1</v>
      </c>
      <c r="AD1486">
        <v>69</v>
      </c>
    </row>
    <row r="1487" spans="1:30" x14ac:dyDescent="0.25">
      <c r="A1487" s="26">
        <v>1486</v>
      </c>
      <c r="B1487" t="s">
        <v>369</v>
      </c>
      <c r="C1487" s="55">
        <v>45993</v>
      </c>
      <c r="D1487" s="55">
        <v>46072</v>
      </c>
      <c r="E1487" t="s">
        <v>162</v>
      </c>
      <c r="F1487" t="s">
        <v>43</v>
      </c>
      <c r="G1487" t="s">
        <v>283</v>
      </c>
      <c r="H1487" t="s">
        <v>43</v>
      </c>
      <c r="I1487" t="s">
        <v>51</v>
      </c>
      <c r="J1487" t="s">
        <v>49</v>
      </c>
      <c r="K1487" t="s">
        <v>50</v>
      </c>
      <c r="L1487" t="s">
        <v>645</v>
      </c>
      <c r="M1487">
        <v>0</v>
      </c>
      <c r="N1487">
        <v>0</v>
      </c>
      <c r="O1487">
        <v>1</v>
      </c>
      <c r="P1487" t="s">
        <v>43</v>
      </c>
      <c r="Q1487" t="s">
        <v>645</v>
      </c>
      <c r="R1487" t="s">
        <v>645</v>
      </c>
      <c r="S1487" t="s">
        <v>645</v>
      </c>
      <c r="T1487" t="s">
        <v>645</v>
      </c>
      <c r="U1487" s="32">
        <v>0</v>
      </c>
      <c r="V1487" s="32">
        <v>1</v>
      </c>
      <c r="W1487" s="32">
        <v>0</v>
      </c>
      <c r="X1487" s="32">
        <v>0</v>
      </c>
      <c r="Y1487" s="32">
        <v>0</v>
      </c>
      <c r="Z1487" s="32">
        <v>0</v>
      </c>
      <c r="AA1487" s="32">
        <v>0</v>
      </c>
      <c r="AB1487" s="32">
        <v>0</v>
      </c>
      <c r="AC1487" s="32">
        <v>1</v>
      </c>
      <c r="AD1487">
        <v>79</v>
      </c>
    </row>
    <row r="1488" spans="1:30" x14ac:dyDescent="0.25">
      <c r="A1488" s="26">
        <v>1487</v>
      </c>
      <c r="B1488" t="s">
        <v>369</v>
      </c>
      <c r="C1488" s="55">
        <v>45993</v>
      </c>
      <c r="D1488" s="55">
        <v>46062</v>
      </c>
      <c r="E1488" t="s">
        <v>359</v>
      </c>
      <c r="F1488" t="s">
        <v>1666</v>
      </c>
      <c r="G1488" t="s">
        <v>146</v>
      </c>
      <c r="H1488" t="s">
        <v>47</v>
      </c>
      <c r="I1488" t="s">
        <v>48</v>
      </c>
      <c r="J1488" t="s">
        <v>49</v>
      </c>
      <c r="K1488" t="s">
        <v>50</v>
      </c>
      <c r="L1488" t="s">
        <v>645</v>
      </c>
      <c r="M1488">
        <v>0</v>
      </c>
      <c r="N1488">
        <v>0</v>
      </c>
      <c r="O1488">
        <v>1</v>
      </c>
      <c r="P1488" t="s">
        <v>47</v>
      </c>
      <c r="Q1488" t="s">
        <v>645</v>
      </c>
      <c r="R1488" t="s">
        <v>645</v>
      </c>
      <c r="S1488" t="s">
        <v>645</v>
      </c>
      <c r="T1488" t="s">
        <v>645</v>
      </c>
      <c r="U1488" s="32">
        <v>0</v>
      </c>
      <c r="V1488" s="32">
        <v>0</v>
      </c>
      <c r="W1488" s="32">
        <v>1</v>
      </c>
      <c r="X1488" s="32">
        <v>0</v>
      </c>
      <c r="Y1488" s="32">
        <v>0</v>
      </c>
      <c r="Z1488" s="32">
        <v>0</v>
      </c>
      <c r="AA1488" s="32">
        <v>0</v>
      </c>
      <c r="AB1488" s="32">
        <v>0</v>
      </c>
      <c r="AC1488" s="32">
        <v>0</v>
      </c>
      <c r="AD1488">
        <v>69</v>
      </c>
    </row>
    <row r="1489" spans="1:30" x14ac:dyDescent="0.25">
      <c r="A1489" s="26">
        <v>1488</v>
      </c>
      <c r="B1489" t="s">
        <v>369</v>
      </c>
      <c r="C1489" s="55">
        <v>45993</v>
      </c>
      <c r="D1489" s="55">
        <v>46064</v>
      </c>
      <c r="E1489" t="s">
        <v>359</v>
      </c>
      <c r="F1489" t="s">
        <v>227</v>
      </c>
      <c r="G1489" t="s">
        <v>456</v>
      </c>
      <c r="H1489" t="s">
        <v>229</v>
      </c>
      <c r="I1489" t="s">
        <v>55</v>
      </c>
      <c r="J1489" t="s">
        <v>138</v>
      </c>
      <c r="K1489" t="s">
        <v>68</v>
      </c>
      <c r="L1489" t="s">
        <v>645</v>
      </c>
      <c r="M1489">
        <v>0</v>
      </c>
      <c r="N1489">
        <v>0</v>
      </c>
      <c r="O1489">
        <v>1</v>
      </c>
      <c r="P1489" t="s">
        <v>229</v>
      </c>
      <c r="Q1489" t="s">
        <v>645</v>
      </c>
      <c r="R1489" t="s">
        <v>645</v>
      </c>
      <c r="S1489" t="s">
        <v>645</v>
      </c>
      <c r="T1489" t="s">
        <v>645</v>
      </c>
      <c r="U1489" s="32">
        <v>0</v>
      </c>
      <c r="V1489" s="32">
        <v>0</v>
      </c>
      <c r="W1489" s="32">
        <v>0</v>
      </c>
      <c r="X1489" s="32">
        <v>0</v>
      </c>
      <c r="Y1489" s="32">
        <v>1</v>
      </c>
      <c r="Z1489" s="32">
        <v>0</v>
      </c>
      <c r="AA1489" s="32">
        <v>0</v>
      </c>
      <c r="AB1489" s="32">
        <v>0</v>
      </c>
      <c r="AC1489" s="32">
        <v>0</v>
      </c>
      <c r="AD1489">
        <v>71</v>
      </c>
    </row>
    <row r="1490" spans="1:30" x14ac:dyDescent="0.25">
      <c r="A1490" s="26">
        <v>1489</v>
      </c>
      <c r="B1490" t="s">
        <v>369</v>
      </c>
      <c r="C1490" s="55">
        <v>45993</v>
      </c>
      <c r="D1490" s="55">
        <v>46064</v>
      </c>
      <c r="E1490" t="s">
        <v>359</v>
      </c>
      <c r="F1490" t="s">
        <v>1666</v>
      </c>
      <c r="G1490" t="s">
        <v>390</v>
      </c>
      <c r="H1490" t="s">
        <v>47</v>
      </c>
      <c r="I1490" t="s">
        <v>55</v>
      </c>
      <c r="J1490" t="s">
        <v>365</v>
      </c>
      <c r="K1490" t="s">
        <v>113</v>
      </c>
      <c r="L1490" t="s">
        <v>645</v>
      </c>
      <c r="M1490">
        <v>0</v>
      </c>
      <c r="N1490">
        <v>0</v>
      </c>
      <c r="O1490">
        <v>1</v>
      </c>
      <c r="P1490" t="s">
        <v>47</v>
      </c>
      <c r="Q1490" t="s">
        <v>645</v>
      </c>
      <c r="R1490" t="s">
        <v>645</v>
      </c>
      <c r="S1490" t="s">
        <v>645</v>
      </c>
      <c r="T1490" t="s">
        <v>645</v>
      </c>
      <c r="U1490" s="32">
        <v>0</v>
      </c>
      <c r="V1490" s="32">
        <v>0</v>
      </c>
      <c r="W1490" s="32">
        <v>1</v>
      </c>
      <c r="X1490" s="32">
        <v>0</v>
      </c>
      <c r="Y1490" s="32">
        <v>0</v>
      </c>
      <c r="Z1490" s="32">
        <v>0</v>
      </c>
      <c r="AA1490" s="32">
        <v>0</v>
      </c>
      <c r="AB1490" s="32">
        <v>0</v>
      </c>
      <c r="AC1490" s="32">
        <v>0</v>
      </c>
      <c r="AD1490">
        <v>71</v>
      </c>
    </row>
    <row r="1491" spans="1:30" x14ac:dyDescent="0.25">
      <c r="A1491" s="26">
        <v>1490</v>
      </c>
      <c r="B1491" t="s">
        <v>369</v>
      </c>
      <c r="C1491" s="55">
        <v>45959</v>
      </c>
      <c r="D1491" s="55">
        <v>46053</v>
      </c>
      <c r="E1491" t="s">
        <v>162</v>
      </c>
      <c r="F1491" t="s">
        <v>285</v>
      </c>
      <c r="G1491" t="s">
        <v>403</v>
      </c>
      <c r="H1491" t="s">
        <v>285</v>
      </c>
      <c r="I1491" t="s">
        <v>39</v>
      </c>
      <c r="J1491" t="s">
        <v>40</v>
      </c>
      <c r="K1491" t="s">
        <v>50</v>
      </c>
      <c r="L1491" t="s">
        <v>645</v>
      </c>
      <c r="M1491">
        <v>0</v>
      </c>
      <c r="N1491">
        <v>0</v>
      </c>
      <c r="O1491">
        <v>1</v>
      </c>
      <c r="P1491" t="s">
        <v>285</v>
      </c>
      <c r="Q1491" t="s">
        <v>645</v>
      </c>
      <c r="R1491" t="s">
        <v>645</v>
      </c>
      <c r="S1491" t="s">
        <v>645</v>
      </c>
      <c r="T1491" t="s">
        <v>645</v>
      </c>
      <c r="U1491" s="32">
        <v>0</v>
      </c>
      <c r="V1491" s="32">
        <v>0</v>
      </c>
      <c r="W1491" s="32">
        <v>0</v>
      </c>
      <c r="X1491" s="32">
        <v>1</v>
      </c>
      <c r="Y1491" s="32">
        <v>0</v>
      </c>
      <c r="Z1491" s="32">
        <v>0</v>
      </c>
      <c r="AA1491" s="32">
        <v>0</v>
      </c>
      <c r="AB1491" s="32">
        <v>0</v>
      </c>
      <c r="AC1491" s="32">
        <v>0</v>
      </c>
      <c r="AD1491">
        <v>94</v>
      </c>
    </row>
    <row r="1492" spans="1:30" hidden="1" x14ac:dyDescent="0.25">
      <c r="A1492">
        <v>1491</v>
      </c>
      <c r="B1492" t="s">
        <v>369</v>
      </c>
      <c r="C1492" s="16">
        <v>45967</v>
      </c>
      <c r="D1492" s="16">
        <v>46053</v>
      </c>
      <c r="E1492" t="s">
        <v>162</v>
      </c>
      <c r="F1492" t="s">
        <v>651</v>
      </c>
      <c r="G1492" t="s">
        <v>424</v>
      </c>
      <c r="H1492" t="s">
        <v>645</v>
      </c>
      <c r="I1492" t="s">
        <v>39</v>
      </c>
      <c r="J1492" t="s">
        <v>44</v>
      </c>
      <c r="K1492" t="s">
        <v>1784</v>
      </c>
      <c r="L1492" t="s">
        <v>80</v>
      </c>
      <c r="M1492">
        <v>1</v>
      </c>
      <c r="N1492">
        <v>0</v>
      </c>
      <c r="P1492" t="s">
        <v>645</v>
      </c>
      <c r="Q1492" t="s">
        <v>645</v>
      </c>
      <c r="R1492" t="s">
        <v>645</v>
      </c>
      <c r="S1492" t="s">
        <v>645</v>
      </c>
      <c r="T1492" t="s">
        <v>645</v>
      </c>
      <c r="U1492">
        <v>0</v>
      </c>
      <c r="V1492">
        <v>0</v>
      </c>
      <c r="W1492">
        <v>0</v>
      </c>
      <c r="X1492">
        <v>0</v>
      </c>
      <c r="Y1492">
        <v>0</v>
      </c>
      <c r="Z1492">
        <v>0</v>
      </c>
      <c r="AA1492">
        <v>0</v>
      </c>
      <c r="AB1492">
        <v>0</v>
      </c>
      <c r="AC1492">
        <v>0</v>
      </c>
      <c r="AD1492">
        <v>86</v>
      </c>
    </row>
    <row r="1493" spans="1:30" hidden="1" x14ac:dyDescent="0.25">
      <c r="A1493">
        <v>1492</v>
      </c>
      <c r="B1493" t="s">
        <v>369</v>
      </c>
      <c r="C1493" s="16">
        <v>45967</v>
      </c>
      <c r="D1493" s="16">
        <v>46053</v>
      </c>
      <c r="E1493" t="s">
        <v>162</v>
      </c>
      <c r="F1493" t="s">
        <v>651</v>
      </c>
      <c r="G1493" t="s">
        <v>424</v>
      </c>
      <c r="H1493" t="s">
        <v>645</v>
      </c>
      <c r="I1493" t="s">
        <v>39</v>
      </c>
      <c r="J1493" t="s">
        <v>44</v>
      </c>
      <c r="K1493" t="s">
        <v>1784</v>
      </c>
      <c r="L1493" t="s">
        <v>80</v>
      </c>
      <c r="M1493">
        <v>1</v>
      </c>
      <c r="N1493">
        <v>0</v>
      </c>
      <c r="P1493" t="s">
        <v>645</v>
      </c>
      <c r="Q1493" t="s">
        <v>645</v>
      </c>
      <c r="R1493" t="s">
        <v>645</v>
      </c>
      <c r="S1493" t="s">
        <v>645</v>
      </c>
      <c r="T1493" t="s">
        <v>645</v>
      </c>
      <c r="U1493">
        <v>0</v>
      </c>
      <c r="V1493">
        <v>0</v>
      </c>
      <c r="W1493">
        <v>0</v>
      </c>
      <c r="X1493">
        <v>0</v>
      </c>
      <c r="Y1493">
        <v>0</v>
      </c>
      <c r="Z1493">
        <v>0</v>
      </c>
      <c r="AA1493">
        <v>0</v>
      </c>
      <c r="AB1493">
        <v>0</v>
      </c>
      <c r="AC1493">
        <v>0</v>
      </c>
      <c r="AD1493">
        <v>86</v>
      </c>
    </row>
    <row r="1494" spans="1:30" x14ac:dyDescent="0.25">
      <c r="A1494" s="26">
        <v>1493</v>
      </c>
      <c r="B1494" t="s">
        <v>489</v>
      </c>
      <c r="C1494" s="55">
        <v>46030</v>
      </c>
      <c r="D1494" s="55">
        <v>46066</v>
      </c>
      <c r="E1494" t="s">
        <v>162</v>
      </c>
      <c r="F1494" t="s">
        <v>1666</v>
      </c>
      <c r="G1494" t="s">
        <v>257</v>
      </c>
      <c r="H1494" t="s">
        <v>47</v>
      </c>
      <c r="I1494" t="s">
        <v>48</v>
      </c>
      <c r="J1494" t="s">
        <v>49</v>
      </c>
      <c r="K1494" t="s">
        <v>113</v>
      </c>
      <c r="L1494" t="s">
        <v>645</v>
      </c>
      <c r="M1494">
        <v>0</v>
      </c>
      <c r="N1494">
        <v>0</v>
      </c>
      <c r="O1494">
        <v>1</v>
      </c>
      <c r="P1494" t="s">
        <v>47</v>
      </c>
      <c r="Q1494" t="s">
        <v>645</v>
      </c>
      <c r="R1494" t="s">
        <v>645</v>
      </c>
      <c r="S1494" t="s">
        <v>645</v>
      </c>
      <c r="T1494" t="s">
        <v>645</v>
      </c>
      <c r="U1494" s="32">
        <v>0</v>
      </c>
      <c r="V1494" s="32">
        <v>0</v>
      </c>
      <c r="W1494" s="32">
        <v>1</v>
      </c>
      <c r="X1494" s="32">
        <v>0</v>
      </c>
      <c r="Y1494" s="32">
        <v>0</v>
      </c>
      <c r="Z1494" s="32">
        <v>0</v>
      </c>
      <c r="AA1494" s="32">
        <v>0</v>
      </c>
      <c r="AB1494" s="32">
        <v>0</v>
      </c>
      <c r="AC1494" s="32">
        <v>0</v>
      </c>
      <c r="AD1494">
        <v>36</v>
      </c>
    </row>
    <row r="1495" spans="1:30" x14ac:dyDescent="0.25">
      <c r="A1495" s="26">
        <v>1494</v>
      </c>
      <c r="B1495" t="s">
        <v>489</v>
      </c>
      <c r="C1495" s="55">
        <v>46030</v>
      </c>
      <c r="D1495" s="55">
        <v>46070</v>
      </c>
      <c r="E1495" t="s">
        <v>162</v>
      </c>
      <c r="F1495" t="s">
        <v>494</v>
      </c>
      <c r="G1495" t="s">
        <v>2250</v>
      </c>
      <c r="H1495" t="s">
        <v>494</v>
      </c>
      <c r="I1495" t="s">
        <v>39</v>
      </c>
      <c r="J1495" t="s">
        <v>44</v>
      </c>
      <c r="K1495" t="s">
        <v>1784</v>
      </c>
      <c r="L1495" t="s">
        <v>645</v>
      </c>
      <c r="M1495">
        <v>0</v>
      </c>
      <c r="N1495">
        <v>0</v>
      </c>
      <c r="O1495">
        <v>1</v>
      </c>
      <c r="P1495" t="s">
        <v>494</v>
      </c>
      <c r="Q1495" t="s">
        <v>645</v>
      </c>
      <c r="R1495" t="s">
        <v>645</v>
      </c>
      <c r="S1495" t="s">
        <v>645</v>
      </c>
      <c r="T1495" t="s">
        <v>645</v>
      </c>
      <c r="U1495" s="32">
        <v>0</v>
      </c>
      <c r="V1495" s="32">
        <v>0</v>
      </c>
      <c r="W1495" s="32">
        <v>1</v>
      </c>
      <c r="X1495" s="32">
        <v>0</v>
      </c>
      <c r="Y1495" s="32">
        <v>0</v>
      </c>
      <c r="Z1495" s="32">
        <v>0</v>
      </c>
      <c r="AA1495" s="32">
        <v>0</v>
      </c>
      <c r="AB1495" s="32">
        <v>0</v>
      </c>
      <c r="AC1495" s="32">
        <v>0</v>
      </c>
      <c r="AD1495">
        <v>40</v>
      </c>
    </row>
    <row r="1496" spans="1:30" hidden="1" x14ac:dyDescent="0.25">
      <c r="A1496">
        <v>1495</v>
      </c>
      <c r="B1496" t="s">
        <v>489</v>
      </c>
      <c r="C1496" s="16">
        <v>46030</v>
      </c>
      <c r="D1496" s="16">
        <v>46057</v>
      </c>
      <c r="E1496" t="s">
        <v>77</v>
      </c>
      <c r="F1496" t="s">
        <v>38</v>
      </c>
      <c r="G1496" t="s">
        <v>147</v>
      </c>
      <c r="H1496" t="s">
        <v>645</v>
      </c>
      <c r="I1496" t="s">
        <v>90</v>
      </c>
      <c r="J1496" t="s">
        <v>49</v>
      </c>
      <c r="K1496" t="s">
        <v>113</v>
      </c>
      <c r="L1496" t="s">
        <v>645</v>
      </c>
      <c r="M1496">
        <v>1</v>
      </c>
      <c r="N1496">
        <v>0</v>
      </c>
      <c r="P1496" t="s">
        <v>645</v>
      </c>
      <c r="Q1496" t="s">
        <v>645</v>
      </c>
      <c r="R1496" t="s">
        <v>645</v>
      </c>
      <c r="S1496" t="s">
        <v>645</v>
      </c>
      <c r="T1496" t="s">
        <v>645</v>
      </c>
      <c r="U1496">
        <v>0</v>
      </c>
      <c r="V1496">
        <v>0</v>
      </c>
      <c r="W1496">
        <v>0</v>
      </c>
      <c r="X1496">
        <v>0</v>
      </c>
      <c r="Y1496">
        <v>0</v>
      </c>
      <c r="Z1496">
        <v>0</v>
      </c>
      <c r="AA1496">
        <v>0</v>
      </c>
      <c r="AB1496">
        <v>0</v>
      </c>
      <c r="AC1496">
        <v>0</v>
      </c>
      <c r="AD1496">
        <v>27</v>
      </c>
    </row>
    <row r="1497" spans="1:30" x14ac:dyDescent="0.25">
      <c r="A1497" s="26">
        <v>1496</v>
      </c>
      <c r="B1497" t="s">
        <v>489</v>
      </c>
      <c r="C1497" s="55">
        <v>46030</v>
      </c>
      <c r="D1497" s="55">
        <v>46057</v>
      </c>
      <c r="E1497" t="s">
        <v>77</v>
      </c>
      <c r="F1497" t="s">
        <v>1666</v>
      </c>
      <c r="G1497" t="s">
        <v>148</v>
      </c>
      <c r="H1497" t="s">
        <v>47</v>
      </c>
      <c r="I1497" t="s">
        <v>48</v>
      </c>
      <c r="J1497" t="s">
        <v>56</v>
      </c>
      <c r="K1497" t="s">
        <v>50</v>
      </c>
      <c r="L1497" t="s">
        <v>645</v>
      </c>
      <c r="M1497">
        <v>0</v>
      </c>
      <c r="N1497">
        <v>0</v>
      </c>
      <c r="O1497">
        <v>1</v>
      </c>
      <c r="P1497" t="s">
        <v>47</v>
      </c>
      <c r="Q1497" t="s">
        <v>645</v>
      </c>
      <c r="R1497" t="s">
        <v>645</v>
      </c>
      <c r="S1497" t="s">
        <v>645</v>
      </c>
      <c r="T1497" t="s">
        <v>645</v>
      </c>
      <c r="U1497" s="32">
        <v>0</v>
      </c>
      <c r="V1497" s="32">
        <v>0</v>
      </c>
      <c r="W1497" s="32">
        <v>1</v>
      </c>
      <c r="X1497" s="32">
        <v>0</v>
      </c>
      <c r="Y1497" s="32">
        <v>0</v>
      </c>
      <c r="Z1497" s="32">
        <v>0</v>
      </c>
      <c r="AA1497" s="32">
        <v>0</v>
      </c>
      <c r="AB1497" s="32">
        <v>0</v>
      </c>
      <c r="AC1497" s="32">
        <v>0</v>
      </c>
      <c r="AD1497">
        <v>27</v>
      </c>
    </row>
    <row r="1498" spans="1:30" x14ac:dyDescent="0.25">
      <c r="A1498" s="26">
        <v>1497</v>
      </c>
      <c r="B1498" t="s">
        <v>287</v>
      </c>
      <c r="C1498" s="55">
        <v>45784</v>
      </c>
      <c r="D1498" s="55">
        <v>46059</v>
      </c>
      <c r="E1498" t="s">
        <v>114</v>
      </c>
      <c r="F1498" t="s">
        <v>140</v>
      </c>
      <c r="G1498" t="s">
        <v>2015</v>
      </c>
      <c r="H1498" t="s">
        <v>142</v>
      </c>
      <c r="I1498" t="s">
        <v>90</v>
      </c>
      <c r="J1498" t="s">
        <v>44</v>
      </c>
      <c r="K1498" t="s">
        <v>113</v>
      </c>
      <c r="L1498" t="s">
        <v>645</v>
      </c>
      <c r="M1498">
        <v>0</v>
      </c>
      <c r="N1498">
        <v>0</v>
      </c>
      <c r="O1498">
        <v>1</v>
      </c>
      <c r="P1498" t="s">
        <v>142</v>
      </c>
      <c r="Q1498" t="s">
        <v>645</v>
      </c>
      <c r="R1498" t="s">
        <v>645</v>
      </c>
      <c r="S1498" t="s">
        <v>645</v>
      </c>
      <c r="T1498" t="s">
        <v>645</v>
      </c>
      <c r="U1498" s="32">
        <v>0</v>
      </c>
      <c r="V1498" s="32">
        <v>0</v>
      </c>
      <c r="W1498" s="32">
        <v>0</v>
      </c>
      <c r="X1498" s="32">
        <v>0</v>
      </c>
      <c r="Y1498" s="32">
        <v>1</v>
      </c>
      <c r="Z1498" s="32">
        <v>0</v>
      </c>
      <c r="AA1498" s="32">
        <v>0</v>
      </c>
      <c r="AB1498" s="32">
        <v>0</v>
      </c>
      <c r="AC1498" s="32">
        <v>0</v>
      </c>
      <c r="AD1498">
        <v>275</v>
      </c>
    </row>
    <row r="1499" spans="1:30" x14ac:dyDescent="0.25">
      <c r="A1499" s="26">
        <v>1498</v>
      </c>
      <c r="B1499" t="s">
        <v>287</v>
      </c>
      <c r="C1499" s="55">
        <v>45779</v>
      </c>
      <c r="D1499" s="55">
        <v>46045</v>
      </c>
      <c r="E1499" t="s">
        <v>298</v>
      </c>
      <c r="F1499" t="s">
        <v>43</v>
      </c>
      <c r="G1499" t="s">
        <v>299</v>
      </c>
      <c r="H1499" t="s">
        <v>43</v>
      </c>
      <c r="I1499" t="s">
        <v>67</v>
      </c>
      <c r="J1499" t="s">
        <v>40</v>
      </c>
      <c r="K1499" t="s">
        <v>50</v>
      </c>
      <c r="L1499" t="s">
        <v>645</v>
      </c>
      <c r="M1499">
        <v>0</v>
      </c>
      <c r="N1499">
        <v>0</v>
      </c>
      <c r="O1499">
        <v>1</v>
      </c>
      <c r="P1499" t="s">
        <v>43</v>
      </c>
      <c r="Q1499" t="s">
        <v>645</v>
      </c>
      <c r="R1499" t="s">
        <v>645</v>
      </c>
      <c r="S1499" t="s">
        <v>645</v>
      </c>
      <c r="T1499" t="s">
        <v>645</v>
      </c>
      <c r="U1499" s="32">
        <v>0</v>
      </c>
      <c r="V1499" s="32">
        <v>1</v>
      </c>
      <c r="W1499" s="32">
        <v>0</v>
      </c>
      <c r="X1499" s="32">
        <v>0</v>
      </c>
      <c r="Y1499" s="32">
        <v>0</v>
      </c>
      <c r="Z1499" s="32">
        <v>0</v>
      </c>
      <c r="AA1499" s="32">
        <v>0</v>
      </c>
      <c r="AB1499" s="32">
        <v>0</v>
      </c>
      <c r="AC1499" s="32">
        <v>1</v>
      </c>
      <c r="AD1499">
        <v>266</v>
      </c>
    </row>
    <row r="1500" spans="1:30" x14ac:dyDescent="0.25">
      <c r="A1500" s="26">
        <v>1499</v>
      </c>
      <c r="B1500" t="s">
        <v>287</v>
      </c>
      <c r="C1500" s="55">
        <v>45779</v>
      </c>
      <c r="D1500" s="55">
        <v>46045</v>
      </c>
      <c r="E1500" t="s">
        <v>298</v>
      </c>
      <c r="F1500" t="s">
        <v>1666</v>
      </c>
      <c r="G1500" t="s">
        <v>300</v>
      </c>
      <c r="H1500" t="s">
        <v>47</v>
      </c>
      <c r="I1500" t="s">
        <v>48</v>
      </c>
      <c r="J1500" t="s">
        <v>49</v>
      </c>
      <c r="K1500" t="s">
        <v>50</v>
      </c>
      <c r="L1500" t="s">
        <v>645</v>
      </c>
      <c r="M1500">
        <v>0</v>
      </c>
      <c r="N1500">
        <v>0</v>
      </c>
      <c r="O1500">
        <v>1</v>
      </c>
      <c r="P1500" t="s">
        <v>47</v>
      </c>
      <c r="Q1500" t="s">
        <v>645</v>
      </c>
      <c r="R1500" t="s">
        <v>645</v>
      </c>
      <c r="S1500" t="s">
        <v>645</v>
      </c>
      <c r="T1500" t="s">
        <v>645</v>
      </c>
      <c r="U1500" s="32">
        <v>0</v>
      </c>
      <c r="V1500" s="32">
        <v>0</v>
      </c>
      <c r="W1500" s="32">
        <v>1</v>
      </c>
      <c r="X1500" s="32">
        <v>0</v>
      </c>
      <c r="Y1500" s="32">
        <v>0</v>
      </c>
      <c r="Z1500" s="32">
        <v>0</v>
      </c>
      <c r="AA1500" s="32">
        <v>0</v>
      </c>
      <c r="AB1500" s="32">
        <v>0</v>
      </c>
      <c r="AC1500" s="32">
        <v>0</v>
      </c>
      <c r="AD1500">
        <v>266</v>
      </c>
    </row>
    <row r="1501" spans="1:30" x14ac:dyDescent="0.25">
      <c r="A1501" s="26">
        <v>1500</v>
      </c>
      <c r="B1501" t="s">
        <v>287</v>
      </c>
      <c r="C1501" s="55">
        <v>45779</v>
      </c>
      <c r="D1501" s="55">
        <v>46045</v>
      </c>
      <c r="E1501" t="s">
        <v>298</v>
      </c>
      <c r="F1501" t="s">
        <v>1666</v>
      </c>
      <c r="G1501" t="s">
        <v>301</v>
      </c>
      <c r="H1501" t="s">
        <v>47</v>
      </c>
      <c r="I1501" t="s">
        <v>48</v>
      </c>
      <c r="J1501" t="s">
        <v>40</v>
      </c>
      <c r="K1501" t="s">
        <v>50</v>
      </c>
      <c r="L1501" t="s">
        <v>645</v>
      </c>
      <c r="M1501">
        <v>0</v>
      </c>
      <c r="N1501">
        <v>0</v>
      </c>
      <c r="O1501">
        <v>1</v>
      </c>
      <c r="P1501" t="s">
        <v>47</v>
      </c>
      <c r="Q1501" t="s">
        <v>645</v>
      </c>
      <c r="R1501" t="s">
        <v>645</v>
      </c>
      <c r="S1501" t="s">
        <v>645</v>
      </c>
      <c r="T1501" t="s">
        <v>645</v>
      </c>
      <c r="U1501" s="32">
        <v>0</v>
      </c>
      <c r="V1501" s="32">
        <v>0</v>
      </c>
      <c r="W1501" s="32">
        <v>1</v>
      </c>
      <c r="X1501" s="32">
        <v>0</v>
      </c>
      <c r="Y1501" s="32">
        <v>0</v>
      </c>
      <c r="Z1501" s="32">
        <v>0</v>
      </c>
      <c r="AA1501" s="32">
        <v>0</v>
      </c>
      <c r="AB1501" s="32">
        <v>0</v>
      </c>
      <c r="AC1501" s="32">
        <v>0</v>
      </c>
      <c r="AD1501">
        <v>266</v>
      </c>
    </row>
    <row r="1502" spans="1:30" x14ac:dyDescent="0.25">
      <c r="A1502" s="26">
        <v>1501</v>
      </c>
      <c r="B1502" t="s">
        <v>287</v>
      </c>
      <c r="C1502" s="55">
        <v>45807</v>
      </c>
      <c r="D1502" s="55">
        <v>46052</v>
      </c>
      <c r="E1502" t="s">
        <v>298</v>
      </c>
      <c r="F1502" t="s">
        <v>1666</v>
      </c>
      <c r="G1502" t="s">
        <v>300</v>
      </c>
      <c r="H1502" t="s">
        <v>47</v>
      </c>
      <c r="I1502" t="s">
        <v>48</v>
      </c>
      <c r="J1502" t="s">
        <v>49</v>
      </c>
      <c r="K1502" t="s">
        <v>50</v>
      </c>
      <c r="L1502" t="s">
        <v>645</v>
      </c>
      <c r="M1502">
        <v>0</v>
      </c>
      <c r="N1502">
        <v>0</v>
      </c>
      <c r="O1502">
        <v>1</v>
      </c>
      <c r="P1502" t="s">
        <v>47</v>
      </c>
      <c r="Q1502" t="s">
        <v>645</v>
      </c>
      <c r="R1502" t="s">
        <v>645</v>
      </c>
      <c r="S1502" t="s">
        <v>645</v>
      </c>
      <c r="T1502" t="s">
        <v>645</v>
      </c>
      <c r="U1502" s="32">
        <v>0</v>
      </c>
      <c r="V1502" s="32">
        <v>0</v>
      </c>
      <c r="W1502" s="32">
        <v>1</v>
      </c>
      <c r="X1502" s="32">
        <v>0</v>
      </c>
      <c r="Y1502" s="32">
        <v>0</v>
      </c>
      <c r="Z1502" s="32">
        <v>0</v>
      </c>
      <c r="AA1502" s="32">
        <v>0</v>
      </c>
      <c r="AB1502" s="32">
        <v>0</v>
      </c>
      <c r="AC1502" s="32">
        <v>0</v>
      </c>
      <c r="AD1502">
        <v>245</v>
      </c>
    </row>
    <row r="1503" spans="1:30" x14ac:dyDescent="0.25">
      <c r="A1503" s="26">
        <v>1502</v>
      </c>
      <c r="B1503" t="s">
        <v>287</v>
      </c>
      <c r="C1503" s="55">
        <v>45807</v>
      </c>
      <c r="D1503" s="55">
        <v>46052</v>
      </c>
      <c r="E1503" t="s">
        <v>298</v>
      </c>
      <c r="F1503" t="s">
        <v>43</v>
      </c>
      <c r="G1503" t="s">
        <v>318</v>
      </c>
      <c r="H1503" t="s">
        <v>43</v>
      </c>
      <c r="I1503" t="s">
        <v>67</v>
      </c>
      <c r="J1503" t="s">
        <v>49</v>
      </c>
      <c r="K1503" t="s">
        <v>113</v>
      </c>
      <c r="L1503" t="s">
        <v>645</v>
      </c>
      <c r="M1503">
        <v>0</v>
      </c>
      <c r="N1503">
        <v>0</v>
      </c>
      <c r="O1503">
        <v>1</v>
      </c>
      <c r="P1503" t="s">
        <v>43</v>
      </c>
      <c r="Q1503" t="s">
        <v>645</v>
      </c>
      <c r="R1503" t="s">
        <v>645</v>
      </c>
      <c r="S1503" t="s">
        <v>645</v>
      </c>
      <c r="T1503" t="s">
        <v>645</v>
      </c>
      <c r="U1503" s="32">
        <v>0</v>
      </c>
      <c r="V1503" s="32">
        <v>1</v>
      </c>
      <c r="W1503" s="32">
        <v>0</v>
      </c>
      <c r="X1503" s="32">
        <v>0</v>
      </c>
      <c r="Y1503" s="32">
        <v>0</v>
      </c>
      <c r="Z1503" s="32">
        <v>0</v>
      </c>
      <c r="AA1503" s="32">
        <v>0</v>
      </c>
      <c r="AB1503" s="32">
        <v>0</v>
      </c>
      <c r="AC1503" s="32">
        <v>1</v>
      </c>
      <c r="AD1503">
        <v>245</v>
      </c>
    </row>
    <row r="1504" spans="1:30" x14ac:dyDescent="0.25">
      <c r="A1504" s="26">
        <v>1503</v>
      </c>
      <c r="B1504" t="s">
        <v>287</v>
      </c>
      <c r="C1504" s="55">
        <v>45807</v>
      </c>
      <c r="D1504" s="55">
        <v>46052</v>
      </c>
      <c r="E1504" t="s">
        <v>298</v>
      </c>
      <c r="F1504" t="s">
        <v>1663</v>
      </c>
      <c r="G1504" t="s">
        <v>318</v>
      </c>
      <c r="H1504" t="s">
        <v>95</v>
      </c>
      <c r="I1504" t="s">
        <v>67</v>
      </c>
      <c r="J1504" t="s">
        <v>49</v>
      </c>
      <c r="K1504" t="s">
        <v>113</v>
      </c>
      <c r="L1504" t="s">
        <v>645</v>
      </c>
      <c r="M1504">
        <v>0</v>
      </c>
      <c r="N1504">
        <v>0</v>
      </c>
      <c r="O1504">
        <v>1</v>
      </c>
      <c r="P1504" t="s">
        <v>95</v>
      </c>
      <c r="Q1504" t="s">
        <v>645</v>
      </c>
      <c r="R1504" t="s">
        <v>645</v>
      </c>
      <c r="S1504" t="s">
        <v>645</v>
      </c>
      <c r="T1504" t="s">
        <v>645</v>
      </c>
      <c r="U1504" s="32">
        <v>0</v>
      </c>
      <c r="V1504" s="32">
        <v>0</v>
      </c>
      <c r="W1504" s="32">
        <v>0</v>
      </c>
      <c r="X1504" s="32">
        <v>0</v>
      </c>
      <c r="Y1504" s="32">
        <v>0</v>
      </c>
      <c r="Z1504" s="32">
        <v>1</v>
      </c>
      <c r="AA1504" s="32">
        <v>0</v>
      </c>
      <c r="AB1504" s="32">
        <v>0</v>
      </c>
      <c r="AC1504" s="32">
        <v>0</v>
      </c>
      <c r="AD1504">
        <v>245</v>
      </c>
    </row>
    <row r="1505" spans="1:30" x14ac:dyDescent="0.25">
      <c r="A1505" s="26">
        <v>1504</v>
      </c>
      <c r="B1505" t="s">
        <v>287</v>
      </c>
      <c r="C1505" s="55">
        <v>45807</v>
      </c>
      <c r="D1505" s="55">
        <v>46068</v>
      </c>
      <c r="E1505" t="s">
        <v>298</v>
      </c>
      <c r="F1505" t="s">
        <v>1666</v>
      </c>
      <c r="G1505" t="s">
        <v>225</v>
      </c>
      <c r="H1505" t="s">
        <v>47</v>
      </c>
      <c r="I1505" t="s">
        <v>48</v>
      </c>
      <c r="J1505" t="s">
        <v>44</v>
      </c>
      <c r="K1505" t="s">
        <v>50</v>
      </c>
      <c r="L1505" t="s">
        <v>645</v>
      </c>
      <c r="M1505">
        <v>0</v>
      </c>
      <c r="N1505">
        <v>0</v>
      </c>
      <c r="O1505">
        <v>1</v>
      </c>
      <c r="P1505" t="s">
        <v>47</v>
      </c>
      <c r="Q1505" t="s">
        <v>645</v>
      </c>
      <c r="R1505" t="s">
        <v>645</v>
      </c>
      <c r="S1505" t="s">
        <v>645</v>
      </c>
      <c r="T1505" t="s">
        <v>645</v>
      </c>
      <c r="U1505" s="32">
        <v>0</v>
      </c>
      <c r="V1505" s="32">
        <v>0</v>
      </c>
      <c r="W1505" s="32">
        <v>1</v>
      </c>
      <c r="X1505" s="32">
        <v>0</v>
      </c>
      <c r="Y1505" s="32">
        <v>0</v>
      </c>
      <c r="Z1505" s="32">
        <v>0</v>
      </c>
      <c r="AA1505" s="32">
        <v>0</v>
      </c>
      <c r="AB1505" s="32">
        <v>0</v>
      </c>
      <c r="AC1505" s="32">
        <v>0</v>
      </c>
      <c r="AD1505">
        <v>261</v>
      </c>
    </row>
    <row r="1506" spans="1:30" x14ac:dyDescent="0.25">
      <c r="A1506" s="26">
        <v>1505</v>
      </c>
      <c r="B1506" t="s">
        <v>287</v>
      </c>
      <c r="C1506" s="55">
        <v>45807</v>
      </c>
      <c r="D1506" s="55">
        <v>46068</v>
      </c>
      <c r="E1506" t="s">
        <v>298</v>
      </c>
      <c r="F1506" t="s">
        <v>1682</v>
      </c>
      <c r="G1506" t="s">
        <v>319</v>
      </c>
      <c r="H1506" t="s">
        <v>137</v>
      </c>
      <c r="I1506" t="s">
        <v>51</v>
      </c>
      <c r="J1506" t="s">
        <v>49</v>
      </c>
      <c r="K1506" t="s">
        <v>50</v>
      </c>
      <c r="L1506" t="s">
        <v>645</v>
      </c>
      <c r="M1506">
        <v>0</v>
      </c>
      <c r="N1506">
        <v>1</v>
      </c>
      <c r="O1506">
        <v>2</v>
      </c>
      <c r="P1506" t="s">
        <v>43</v>
      </c>
      <c r="Q1506" t="s">
        <v>47</v>
      </c>
      <c r="R1506" t="s">
        <v>645</v>
      </c>
      <c r="S1506" t="s">
        <v>645</v>
      </c>
      <c r="T1506" t="s">
        <v>645</v>
      </c>
      <c r="U1506" s="32">
        <v>0</v>
      </c>
      <c r="V1506" s="32">
        <v>1</v>
      </c>
      <c r="W1506" s="32">
        <v>1</v>
      </c>
      <c r="X1506" s="32">
        <v>0</v>
      </c>
      <c r="Y1506" s="32">
        <v>0</v>
      </c>
      <c r="Z1506" s="32">
        <v>0</v>
      </c>
      <c r="AA1506" s="32">
        <v>0</v>
      </c>
      <c r="AB1506" s="32">
        <v>0</v>
      </c>
      <c r="AC1506" s="32">
        <v>1</v>
      </c>
      <c r="AD1506">
        <v>261</v>
      </c>
    </row>
    <row r="1507" spans="1:30" x14ac:dyDescent="0.25">
      <c r="A1507" s="26">
        <v>1506</v>
      </c>
      <c r="B1507" t="s">
        <v>287</v>
      </c>
      <c r="C1507" s="55">
        <v>45807</v>
      </c>
      <c r="D1507" s="55">
        <v>46068</v>
      </c>
      <c r="E1507" t="s">
        <v>298</v>
      </c>
      <c r="F1507" t="s">
        <v>1663</v>
      </c>
      <c r="G1507" t="s">
        <v>319</v>
      </c>
      <c r="H1507" t="s">
        <v>95</v>
      </c>
      <c r="I1507" t="s">
        <v>51</v>
      </c>
      <c r="J1507" t="s">
        <v>49</v>
      </c>
      <c r="K1507" t="s">
        <v>50</v>
      </c>
      <c r="L1507" t="s">
        <v>645</v>
      </c>
      <c r="M1507">
        <v>0</v>
      </c>
      <c r="N1507">
        <v>0</v>
      </c>
      <c r="O1507">
        <v>1</v>
      </c>
      <c r="P1507" t="s">
        <v>95</v>
      </c>
      <c r="Q1507" t="s">
        <v>645</v>
      </c>
      <c r="R1507" t="s">
        <v>645</v>
      </c>
      <c r="S1507" t="s">
        <v>645</v>
      </c>
      <c r="T1507" t="s">
        <v>645</v>
      </c>
      <c r="U1507" s="32">
        <v>0</v>
      </c>
      <c r="V1507" s="32">
        <v>0</v>
      </c>
      <c r="W1507" s="32">
        <v>0</v>
      </c>
      <c r="X1507" s="32">
        <v>0</v>
      </c>
      <c r="Y1507" s="32">
        <v>0</v>
      </c>
      <c r="Z1507" s="32">
        <v>1</v>
      </c>
      <c r="AA1507" s="32">
        <v>0</v>
      </c>
      <c r="AB1507" s="32">
        <v>0</v>
      </c>
      <c r="AC1507" s="32">
        <v>0</v>
      </c>
      <c r="AD1507">
        <v>261</v>
      </c>
    </row>
    <row r="1508" spans="1:30" x14ac:dyDescent="0.25">
      <c r="A1508" s="26">
        <v>1507</v>
      </c>
      <c r="B1508" t="s">
        <v>287</v>
      </c>
      <c r="C1508" s="55">
        <v>45819</v>
      </c>
      <c r="D1508" s="55">
        <v>46068</v>
      </c>
      <c r="E1508" t="s">
        <v>298</v>
      </c>
      <c r="F1508" t="s">
        <v>1666</v>
      </c>
      <c r="G1508" t="s">
        <v>71</v>
      </c>
      <c r="H1508" t="s">
        <v>47</v>
      </c>
      <c r="I1508" t="s">
        <v>48</v>
      </c>
      <c r="J1508" t="s">
        <v>49</v>
      </c>
      <c r="K1508" t="s">
        <v>50</v>
      </c>
      <c r="L1508" t="s">
        <v>645</v>
      </c>
      <c r="M1508">
        <v>0</v>
      </c>
      <c r="N1508">
        <v>0</v>
      </c>
      <c r="O1508">
        <v>1</v>
      </c>
      <c r="P1508" t="s">
        <v>47</v>
      </c>
      <c r="Q1508" t="s">
        <v>645</v>
      </c>
      <c r="R1508" t="s">
        <v>645</v>
      </c>
      <c r="S1508" t="s">
        <v>645</v>
      </c>
      <c r="T1508" t="s">
        <v>645</v>
      </c>
      <c r="U1508" s="32">
        <v>0</v>
      </c>
      <c r="V1508" s="32">
        <v>0</v>
      </c>
      <c r="W1508" s="32">
        <v>1</v>
      </c>
      <c r="X1508" s="32">
        <v>0</v>
      </c>
      <c r="Y1508" s="32">
        <v>0</v>
      </c>
      <c r="Z1508" s="32">
        <v>0</v>
      </c>
      <c r="AA1508" s="32">
        <v>0</v>
      </c>
      <c r="AB1508" s="32">
        <v>0</v>
      </c>
      <c r="AC1508" s="32">
        <v>0</v>
      </c>
      <c r="AD1508">
        <v>249</v>
      </c>
    </row>
    <row r="1509" spans="1:30" hidden="1" x14ac:dyDescent="0.25">
      <c r="A1509">
        <v>1508</v>
      </c>
      <c r="B1509" t="s">
        <v>287</v>
      </c>
      <c r="C1509" s="16">
        <v>45819</v>
      </c>
      <c r="D1509" s="16">
        <v>46068</v>
      </c>
      <c r="E1509" t="s">
        <v>298</v>
      </c>
      <c r="F1509" t="s">
        <v>38</v>
      </c>
      <c r="G1509" t="s">
        <v>322</v>
      </c>
      <c r="H1509" t="s">
        <v>645</v>
      </c>
      <c r="I1509" t="s">
        <v>90</v>
      </c>
      <c r="J1509" t="s">
        <v>44</v>
      </c>
      <c r="K1509" t="s">
        <v>187</v>
      </c>
      <c r="L1509" t="s">
        <v>645</v>
      </c>
      <c r="M1509">
        <v>1</v>
      </c>
      <c r="N1509">
        <v>0</v>
      </c>
      <c r="P1509" t="s">
        <v>645</v>
      </c>
      <c r="Q1509" t="s">
        <v>645</v>
      </c>
      <c r="R1509" t="s">
        <v>645</v>
      </c>
      <c r="S1509" t="s">
        <v>645</v>
      </c>
      <c r="T1509" t="s">
        <v>645</v>
      </c>
      <c r="U1509">
        <v>0</v>
      </c>
      <c r="V1509">
        <v>0</v>
      </c>
      <c r="W1509">
        <v>0</v>
      </c>
      <c r="X1509">
        <v>0</v>
      </c>
      <c r="Y1509">
        <v>0</v>
      </c>
      <c r="Z1509">
        <v>0</v>
      </c>
      <c r="AA1509">
        <v>0</v>
      </c>
      <c r="AB1509">
        <v>0</v>
      </c>
      <c r="AC1509">
        <v>0</v>
      </c>
      <c r="AD1509">
        <v>249</v>
      </c>
    </row>
    <row r="1510" spans="1:30" x14ac:dyDescent="0.25">
      <c r="A1510" s="26">
        <v>1509</v>
      </c>
      <c r="B1510" t="s">
        <v>287</v>
      </c>
      <c r="C1510" s="55">
        <v>45819</v>
      </c>
      <c r="D1510" s="55">
        <v>46068</v>
      </c>
      <c r="E1510" t="s">
        <v>298</v>
      </c>
      <c r="F1510" t="s">
        <v>43</v>
      </c>
      <c r="G1510" t="s">
        <v>323</v>
      </c>
      <c r="H1510" t="s">
        <v>43</v>
      </c>
      <c r="I1510" t="s">
        <v>67</v>
      </c>
      <c r="J1510" t="s">
        <v>44</v>
      </c>
      <c r="K1510" t="s">
        <v>50</v>
      </c>
      <c r="L1510" t="s">
        <v>645</v>
      </c>
      <c r="M1510">
        <v>0</v>
      </c>
      <c r="N1510">
        <v>0</v>
      </c>
      <c r="O1510">
        <v>1</v>
      </c>
      <c r="P1510" t="s">
        <v>43</v>
      </c>
      <c r="Q1510" t="s">
        <v>645</v>
      </c>
      <c r="R1510" t="s">
        <v>645</v>
      </c>
      <c r="S1510" t="s">
        <v>645</v>
      </c>
      <c r="T1510" t="s">
        <v>645</v>
      </c>
      <c r="U1510" s="32">
        <v>0</v>
      </c>
      <c r="V1510" s="32">
        <v>1</v>
      </c>
      <c r="W1510" s="32">
        <v>0</v>
      </c>
      <c r="X1510" s="32">
        <v>0</v>
      </c>
      <c r="Y1510" s="32">
        <v>0</v>
      </c>
      <c r="Z1510" s="32">
        <v>0</v>
      </c>
      <c r="AA1510" s="32">
        <v>0</v>
      </c>
      <c r="AB1510" s="32">
        <v>0</v>
      </c>
      <c r="AC1510" s="32">
        <v>1</v>
      </c>
      <c r="AD1510">
        <v>249</v>
      </c>
    </row>
    <row r="1511" spans="1:30" x14ac:dyDescent="0.25">
      <c r="A1511" s="26">
        <v>1510</v>
      </c>
      <c r="B1511" t="s">
        <v>369</v>
      </c>
      <c r="C1511" s="55">
        <v>45946</v>
      </c>
      <c r="D1511" s="55">
        <v>46072</v>
      </c>
      <c r="E1511" t="s">
        <v>298</v>
      </c>
      <c r="F1511" t="s">
        <v>1666</v>
      </c>
      <c r="G1511" t="s">
        <v>1356</v>
      </c>
      <c r="H1511" t="s">
        <v>47</v>
      </c>
      <c r="I1511" t="s">
        <v>48</v>
      </c>
      <c r="J1511" t="s">
        <v>49</v>
      </c>
      <c r="K1511" t="s">
        <v>50</v>
      </c>
      <c r="L1511" t="s">
        <v>645</v>
      </c>
      <c r="M1511">
        <v>0</v>
      </c>
      <c r="N1511">
        <v>0</v>
      </c>
      <c r="O1511">
        <v>1</v>
      </c>
      <c r="P1511" t="s">
        <v>47</v>
      </c>
      <c r="Q1511" t="s">
        <v>645</v>
      </c>
      <c r="R1511" t="s">
        <v>645</v>
      </c>
      <c r="S1511" t="s">
        <v>645</v>
      </c>
      <c r="T1511" t="s">
        <v>645</v>
      </c>
      <c r="U1511" s="32">
        <v>0</v>
      </c>
      <c r="V1511" s="32">
        <v>0</v>
      </c>
      <c r="W1511" s="32">
        <v>1</v>
      </c>
      <c r="X1511" s="32">
        <v>0</v>
      </c>
      <c r="Y1511" s="32">
        <v>0</v>
      </c>
      <c r="Z1511" s="32">
        <v>0</v>
      </c>
      <c r="AA1511" s="32">
        <v>0</v>
      </c>
      <c r="AB1511" s="32">
        <v>0</v>
      </c>
      <c r="AC1511" s="32">
        <v>0</v>
      </c>
      <c r="AD1511">
        <v>126</v>
      </c>
    </row>
    <row r="1512" spans="1:30" x14ac:dyDescent="0.25">
      <c r="A1512" s="26">
        <v>1511</v>
      </c>
      <c r="B1512" t="s">
        <v>369</v>
      </c>
      <c r="C1512" s="55">
        <v>45960</v>
      </c>
      <c r="D1512" s="55">
        <v>46068</v>
      </c>
      <c r="E1512" t="s">
        <v>298</v>
      </c>
      <c r="F1512" t="s">
        <v>1666</v>
      </c>
      <c r="G1512" t="s">
        <v>307</v>
      </c>
      <c r="H1512" t="s">
        <v>47</v>
      </c>
      <c r="I1512" t="s">
        <v>55</v>
      </c>
      <c r="J1512" t="s">
        <v>49</v>
      </c>
      <c r="K1512" t="s">
        <v>113</v>
      </c>
      <c r="L1512" t="s">
        <v>645</v>
      </c>
      <c r="M1512">
        <v>0</v>
      </c>
      <c r="N1512">
        <v>0</v>
      </c>
      <c r="O1512">
        <v>1</v>
      </c>
      <c r="P1512" t="s">
        <v>47</v>
      </c>
      <c r="Q1512" t="s">
        <v>645</v>
      </c>
      <c r="R1512" t="s">
        <v>645</v>
      </c>
      <c r="S1512" t="s">
        <v>645</v>
      </c>
      <c r="T1512" t="s">
        <v>645</v>
      </c>
      <c r="U1512" s="32">
        <v>0</v>
      </c>
      <c r="V1512" s="32">
        <v>0</v>
      </c>
      <c r="W1512" s="32">
        <v>1</v>
      </c>
      <c r="X1512" s="32">
        <v>0</v>
      </c>
      <c r="Y1512" s="32">
        <v>0</v>
      </c>
      <c r="Z1512" s="32">
        <v>0</v>
      </c>
      <c r="AA1512" s="32">
        <v>0</v>
      </c>
      <c r="AB1512" s="32">
        <v>0</v>
      </c>
      <c r="AC1512" s="32">
        <v>0</v>
      </c>
      <c r="AD1512">
        <v>108</v>
      </c>
    </row>
    <row r="1513" spans="1:30" x14ac:dyDescent="0.25">
      <c r="A1513" s="26">
        <v>1512</v>
      </c>
      <c r="B1513" t="s">
        <v>369</v>
      </c>
      <c r="C1513" s="55">
        <v>45966</v>
      </c>
      <c r="D1513" s="55">
        <v>46068</v>
      </c>
      <c r="E1513" t="s">
        <v>298</v>
      </c>
      <c r="F1513" t="s">
        <v>1666</v>
      </c>
      <c r="G1513" t="s">
        <v>71</v>
      </c>
      <c r="H1513" t="s">
        <v>47</v>
      </c>
      <c r="I1513" t="s">
        <v>48</v>
      </c>
      <c r="J1513" t="s">
        <v>49</v>
      </c>
      <c r="K1513" t="s">
        <v>50</v>
      </c>
      <c r="L1513" t="s">
        <v>645</v>
      </c>
      <c r="M1513">
        <v>0</v>
      </c>
      <c r="N1513">
        <v>0</v>
      </c>
      <c r="O1513">
        <v>1</v>
      </c>
      <c r="P1513" t="s">
        <v>47</v>
      </c>
      <c r="Q1513" t="s">
        <v>645</v>
      </c>
      <c r="R1513" t="s">
        <v>645</v>
      </c>
      <c r="S1513" t="s">
        <v>645</v>
      </c>
      <c r="T1513" t="s">
        <v>645</v>
      </c>
      <c r="U1513" s="32">
        <v>0</v>
      </c>
      <c r="V1513" s="32">
        <v>0</v>
      </c>
      <c r="W1513" s="32">
        <v>1</v>
      </c>
      <c r="X1513" s="32">
        <v>0</v>
      </c>
      <c r="Y1513" s="32">
        <v>0</v>
      </c>
      <c r="Z1513" s="32">
        <v>0</v>
      </c>
      <c r="AA1513" s="32">
        <v>0</v>
      </c>
      <c r="AB1513" s="32">
        <v>0</v>
      </c>
      <c r="AC1513" s="32">
        <v>0</v>
      </c>
      <c r="AD1513">
        <v>102</v>
      </c>
    </row>
    <row r="1514" spans="1:30" x14ac:dyDescent="0.25">
      <c r="A1514" s="26">
        <v>1513</v>
      </c>
      <c r="B1514" t="s">
        <v>369</v>
      </c>
      <c r="C1514" s="55">
        <v>45966</v>
      </c>
      <c r="D1514" s="55">
        <v>46068</v>
      </c>
      <c r="E1514" t="s">
        <v>298</v>
      </c>
      <c r="F1514" t="s">
        <v>97</v>
      </c>
      <c r="G1514" t="s">
        <v>421</v>
      </c>
      <c r="H1514" t="s">
        <v>97</v>
      </c>
      <c r="I1514" t="s">
        <v>51</v>
      </c>
      <c r="J1514" t="s">
        <v>49</v>
      </c>
      <c r="K1514" t="s">
        <v>50</v>
      </c>
      <c r="L1514" t="s">
        <v>645</v>
      </c>
      <c r="M1514">
        <v>0</v>
      </c>
      <c r="N1514">
        <v>0</v>
      </c>
      <c r="O1514">
        <v>1</v>
      </c>
      <c r="P1514" t="s">
        <v>97</v>
      </c>
      <c r="Q1514" t="s">
        <v>645</v>
      </c>
      <c r="R1514" t="s">
        <v>645</v>
      </c>
      <c r="S1514" t="s">
        <v>645</v>
      </c>
      <c r="T1514" t="s">
        <v>645</v>
      </c>
      <c r="U1514" s="32">
        <v>0</v>
      </c>
      <c r="V1514" s="32">
        <v>0</v>
      </c>
      <c r="W1514" s="32">
        <v>1</v>
      </c>
      <c r="X1514" s="32">
        <v>0</v>
      </c>
      <c r="Y1514" s="32">
        <v>0</v>
      </c>
      <c r="Z1514" s="32">
        <v>0</v>
      </c>
      <c r="AA1514" s="32">
        <v>0</v>
      </c>
      <c r="AB1514" s="32">
        <v>0</v>
      </c>
      <c r="AC1514" s="32">
        <v>0</v>
      </c>
      <c r="AD1514">
        <v>102</v>
      </c>
    </row>
    <row r="1515" spans="1:30" x14ac:dyDescent="0.25">
      <c r="A1515" s="26">
        <v>1514</v>
      </c>
      <c r="B1515" t="s">
        <v>369</v>
      </c>
      <c r="C1515" s="55">
        <v>45966</v>
      </c>
      <c r="D1515" s="55">
        <v>46068</v>
      </c>
      <c r="E1515" t="s">
        <v>422</v>
      </c>
      <c r="F1515" t="s">
        <v>1666</v>
      </c>
      <c r="G1515" t="s">
        <v>385</v>
      </c>
      <c r="H1515" t="s">
        <v>47</v>
      </c>
      <c r="I1515" t="s">
        <v>48</v>
      </c>
      <c r="J1515" t="s">
        <v>49</v>
      </c>
      <c r="K1515" t="s">
        <v>50</v>
      </c>
      <c r="L1515" t="s">
        <v>645</v>
      </c>
      <c r="M1515">
        <v>0</v>
      </c>
      <c r="N1515">
        <v>0</v>
      </c>
      <c r="O1515">
        <v>1</v>
      </c>
      <c r="P1515" t="s">
        <v>47</v>
      </c>
      <c r="Q1515" t="s">
        <v>645</v>
      </c>
      <c r="R1515" t="s">
        <v>645</v>
      </c>
      <c r="S1515" t="s">
        <v>645</v>
      </c>
      <c r="T1515" t="s">
        <v>645</v>
      </c>
      <c r="U1515" s="32">
        <v>0</v>
      </c>
      <c r="V1515" s="32">
        <v>0</v>
      </c>
      <c r="W1515" s="32">
        <v>1</v>
      </c>
      <c r="X1515" s="32">
        <v>0</v>
      </c>
      <c r="Y1515" s="32">
        <v>0</v>
      </c>
      <c r="Z1515" s="32">
        <v>0</v>
      </c>
      <c r="AA1515" s="32">
        <v>0</v>
      </c>
      <c r="AB1515" s="32">
        <v>0</v>
      </c>
      <c r="AC1515" s="32">
        <v>0</v>
      </c>
      <c r="AD1515">
        <v>102</v>
      </c>
    </row>
    <row r="1516" spans="1:30" x14ac:dyDescent="0.25">
      <c r="A1516" s="26">
        <v>1515</v>
      </c>
      <c r="B1516" t="s">
        <v>369</v>
      </c>
      <c r="C1516" s="55">
        <v>45966</v>
      </c>
      <c r="D1516" s="55">
        <v>46068</v>
      </c>
      <c r="E1516" t="s">
        <v>298</v>
      </c>
      <c r="F1516" t="s">
        <v>1666</v>
      </c>
      <c r="G1516" t="s">
        <v>423</v>
      </c>
      <c r="H1516" t="s">
        <v>47</v>
      </c>
      <c r="I1516" t="s">
        <v>48</v>
      </c>
      <c r="J1516" t="s">
        <v>49</v>
      </c>
      <c r="K1516" t="s">
        <v>50</v>
      </c>
      <c r="L1516" t="s">
        <v>645</v>
      </c>
      <c r="M1516">
        <v>0</v>
      </c>
      <c r="N1516">
        <v>0</v>
      </c>
      <c r="O1516">
        <v>1</v>
      </c>
      <c r="P1516" t="s">
        <v>47</v>
      </c>
      <c r="Q1516" t="s">
        <v>645</v>
      </c>
      <c r="R1516" t="s">
        <v>645</v>
      </c>
      <c r="S1516" t="s">
        <v>645</v>
      </c>
      <c r="T1516" t="s">
        <v>645</v>
      </c>
      <c r="U1516" s="32">
        <v>0</v>
      </c>
      <c r="V1516" s="32">
        <v>0</v>
      </c>
      <c r="W1516" s="32">
        <v>1</v>
      </c>
      <c r="X1516" s="32">
        <v>0</v>
      </c>
      <c r="Y1516" s="32">
        <v>0</v>
      </c>
      <c r="Z1516" s="32">
        <v>0</v>
      </c>
      <c r="AA1516" s="32">
        <v>0</v>
      </c>
      <c r="AB1516" s="32">
        <v>0</v>
      </c>
      <c r="AC1516" s="32">
        <v>0</v>
      </c>
      <c r="AD1516">
        <v>102</v>
      </c>
    </row>
    <row r="1517" spans="1:30" x14ac:dyDescent="0.25">
      <c r="A1517" s="26">
        <v>1516</v>
      </c>
      <c r="B1517" t="s">
        <v>369</v>
      </c>
      <c r="C1517" s="55">
        <v>45973</v>
      </c>
      <c r="D1517" s="55">
        <v>46068</v>
      </c>
      <c r="E1517" t="s">
        <v>298</v>
      </c>
      <c r="F1517" t="s">
        <v>1666</v>
      </c>
      <c r="G1517" t="s">
        <v>71</v>
      </c>
      <c r="H1517" t="s">
        <v>47</v>
      </c>
      <c r="I1517" t="s">
        <v>48</v>
      </c>
      <c r="J1517" t="s">
        <v>49</v>
      </c>
      <c r="K1517" t="s">
        <v>50</v>
      </c>
      <c r="L1517" t="s">
        <v>645</v>
      </c>
      <c r="M1517">
        <v>0</v>
      </c>
      <c r="N1517">
        <v>0</v>
      </c>
      <c r="O1517">
        <v>1</v>
      </c>
      <c r="P1517" t="s">
        <v>47</v>
      </c>
      <c r="Q1517" t="s">
        <v>645</v>
      </c>
      <c r="R1517" t="s">
        <v>645</v>
      </c>
      <c r="S1517" t="s">
        <v>645</v>
      </c>
      <c r="T1517" t="s">
        <v>645</v>
      </c>
      <c r="U1517" s="32">
        <v>0</v>
      </c>
      <c r="V1517" s="32">
        <v>0</v>
      </c>
      <c r="W1517" s="32">
        <v>1</v>
      </c>
      <c r="X1517" s="32">
        <v>0</v>
      </c>
      <c r="Y1517" s="32">
        <v>0</v>
      </c>
      <c r="Z1517" s="32">
        <v>0</v>
      </c>
      <c r="AA1517" s="32">
        <v>0</v>
      </c>
      <c r="AB1517" s="32">
        <v>0</v>
      </c>
      <c r="AC1517" s="32">
        <v>0</v>
      </c>
      <c r="AD1517">
        <v>95</v>
      </c>
    </row>
    <row r="1518" spans="1:30" x14ac:dyDescent="0.25">
      <c r="A1518" s="26">
        <v>1517</v>
      </c>
      <c r="B1518" t="s">
        <v>369</v>
      </c>
      <c r="C1518" s="55">
        <v>45973</v>
      </c>
      <c r="D1518" s="55">
        <v>46068</v>
      </c>
      <c r="E1518" t="s">
        <v>298</v>
      </c>
      <c r="F1518" t="s">
        <v>1666</v>
      </c>
      <c r="G1518" t="s">
        <v>300</v>
      </c>
      <c r="H1518" t="s">
        <v>47</v>
      </c>
      <c r="I1518" t="s">
        <v>48</v>
      </c>
      <c r="J1518" t="s">
        <v>49</v>
      </c>
      <c r="K1518" t="s">
        <v>50</v>
      </c>
      <c r="L1518" t="s">
        <v>645</v>
      </c>
      <c r="M1518">
        <v>0</v>
      </c>
      <c r="N1518">
        <v>0</v>
      </c>
      <c r="O1518">
        <v>1</v>
      </c>
      <c r="P1518" t="s">
        <v>47</v>
      </c>
      <c r="Q1518" t="s">
        <v>645</v>
      </c>
      <c r="R1518" t="s">
        <v>645</v>
      </c>
      <c r="S1518" t="s">
        <v>645</v>
      </c>
      <c r="T1518" t="s">
        <v>645</v>
      </c>
      <c r="U1518" s="32">
        <v>0</v>
      </c>
      <c r="V1518" s="32">
        <v>0</v>
      </c>
      <c r="W1518" s="32">
        <v>1</v>
      </c>
      <c r="X1518" s="32">
        <v>0</v>
      </c>
      <c r="Y1518" s="32">
        <v>0</v>
      </c>
      <c r="Z1518" s="32">
        <v>0</v>
      </c>
      <c r="AA1518" s="32">
        <v>0</v>
      </c>
      <c r="AB1518" s="32">
        <v>0</v>
      </c>
      <c r="AC1518" s="32">
        <v>0</v>
      </c>
      <c r="AD1518">
        <v>95</v>
      </c>
    </row>
    <row r="1519" spans="1:30" x14ac:dyDescent="0.25">
      <c r="A1519" s="26">
        <v>1518</v>
      </c>
      <c r="B1519" t="s">
        <v>369</v>
      </c>
      <c r="C1519" s="55">
        <v>45973</v>
      </c>
      <c r="D1519" s="55">
        <v>46072</v>
      </c>
      <c r="E1519" t="s">
        <v>298</v>
      </c>
      <c r="F1519" t="s">
        <v>1666</v>
      </c>
      <c r="G1519" t="s">
        <v>1356</v>
      </c>
      <c r="H1519" t="s">
        <v>47</v>
      </c>
      <c r="I1519" t="s">
        <v>48</v>
      </c>
      <c r="J1519" t="s">
        <v>49</v>
      </c>
      <c r="K1519" t="s">
        <v>50</v>
      </c>
      <c r="L1519" t="s">
        <v>645</v>
      </c>
      <c r="M1519">
        <v>0</v>
      </c>
      <c r="N1519">
        <v>0</v>
      </c>
      <c r="O1519">
        <v>1</v>
      </c>
      <c r="P1519" t="s">
        <v>47</v>
      </c>
      <c r="Q1519" t="s">
        <v>645</v>
      </c>
      <c r="R1519" t="s">
        <v>645</v>
      </c>
      <c r="S1519" t="s">
        <v>645</v>
      </c>
      <c r="T1519" t="s">
        <v>645</v>
      </c>
      <c r="U1519" s="32">
        <v>0</v>
      </c>
      <c r="V1519" s="32">
        <v>0</v>
      </c>
      <c r="W1519" s="32">
        <v>1</v>
      </c>
      <c r="X1519" s="32">
        <v>0</v>
      </c>
      <c r="Y1519" s="32">
        <v>0</v>
      </c>
      <c r="Z1519" s="32">
        <v>0</v>
      </c>
      <c r="AA1519" s="32">
        <v>0</v>
      </c>
      <c r="AB1519" s="32">
        <v>0</v>
      </c>
      <c r="AC1519" s="32">
        <v>0</v>
      </c>
      <c r="AD1519">
        <v>99</v>
      </c>
    </row>
    <row r="1520" spans="1:30" x14ac:dyDescent="0.25">
      <c r="A1520" s="26">
        <v>1519</v>
      </c>
      <c r="B1520" t="s">
        <v>369</v>
      </c>
      <c r="C1520" s="55">
        <v>45973</v>
      </c>
      <c r="D1520" s="55">
        <v>46068</v>
      </c>
      <c r="E1520" t="s">
        <v>298</v>
      </c>
      <c r="F1520" t="s">
        <v>1666</v>
      </c>
      <c r="G1520" t="s">
        <v>71</v>
      </c>
      <c r="H1520" t="s">
        <v>47</v>
      </c>
      <c r="I1520" t="s">
        <v>48</v>
      </c>
      <c r="J1520" t="s">
        <v>49</v>
      </c>
      <c r="K1520" t="s">
        <v>50</v>
      </c>
      <c r="L1520" t="s">
        <v>645</v>
      </c>
      <c r="M1520">
        <v>0</v>
      </c>
      <c r="N1520">
        <v>0</v>
      </c>
      <c r="O1520">
        <v>1</v>
      </c>
      <c r="P1520" t="s">
        <v>47</v>
      </c>
      <c r="Q1520" t="s">
        <v>645</v>
      </c>
      <c r="R1520" t="s">
        <v>645</v>
      </c>
      <c r="S1520" t="s">
        <v>645</v>
      </c>
      <c r="T1520" t="s">
        <v>645</v>
      </c>
      <c r="U1520" s="32">
        <v>0</v>
      </c>
      <c r="V1520" s="32">
        <v>0</v>
      </c>
      <c r="W1520" s="32">
        <v>1</v>
      </c>
      <c r="X1520" s="32">
        <v>0</v>
      </c>
      <c r="Y1520" s="32">
        <v>0</v>
      </c>
      <c r="Z1520" s="32">
        <v>0</v>
      </c>
      <c r="AA1520" s="32">
        <v>0</v>
      </c>
      <c r="AB1520" s="32">
        <v>0</v>
      </c>
      <c r="AC1520" s="32">
        <v>0</v>
      </c>
      <c r="AD1520">
        <v>95</v>
      </c>
    </row>
    <row r="1521" spans="1:30" x14ac:dyDescent="0.25">
      <c r="A1521" s="26">
        <v>1520</v>
      </c>
      <c r="B1521" t="s">
        <v>105</v>
      </c>
      <c r="C1521" s="55">
        <v>45632</v>
      </c>
      <c r="D1521" s="55">
        <v>46056</v>
      </c>
      <c r="E1521" t="s">
        <v>164</v>
      </c>
      <c r="F1521" t="s">
        <v>1663</v>
      </c>
      <c r="G1521" t="s">
        <v>165</v>
      </c>
      <c r="H1521" t="s">
        <v>95</v>
      </c>
      <c r="I1521" t="s">
        <v>51</v>
      </c>
      <c r="J1521" t="s">
        <v>49</v>
      </c>
      <c r="K1521" t="s">
        <v>50</v>
      </c>
      <c r="L1521" t="s">
        <v>645</v>
      </c>
      <c r="M1521">
        <v>0</v>
      </c>
      <c r="N1521">
        <v>0</v>
      </c>
      <c r="O1521">
        <v>1</v>
      </c>
      <c r="P1521" t="s">
        <v>95</v>
      </c>
      <c r="Q1521" t="s">
        <v>645</v>
      </c>
      <c r="R1521" t="s">
        <v>645</v>
      </c>
      <c r="S1521" t="s">
        <v>645</v>
      </c>
      <c r="T1521" t="s">
        <v>645</v>
      </c>
      <c r="U1521" s="32">
        <v>0</v>
      </c>
      <c r="V1521" s="32">
        <v>0</v>
      </c>
      <c r="W1521" s="32">
        <v>0</v>
      </c>
      <c r="X1521" s="32">
        <v>0</v>
      </c>
      <c r="Y1521" s="32">
        <v>0</v>
      </c>
      <c r="Z1521" s="32">
        <v>1</v>
      </c>
      <c r="AA1521" s="32">
        <v>0</v>
      </c>
      <c r="AB1521" s="32">
        <v>0</v>
      </c>
      <c r="AC1521" s="32">
        <v>0</v>
      </c>
      <c r="AD1521">
        <v>424</v>
      </c>
    </row>
    <row r="1522" spans="1:30" x14ac:dyDescent="0.25">
      <c r="A1522" s="26">
        <v>1521</v>
      </c>
      <c r="B1522" t="s">
        <v>287</v>
      </c>
      <c r="C1522" s="55">
        <v>45762</v>
      </c>
      <c r="D1522" s="55">
        <v>46055</v>
      </c>
      <c r="E1522" t="s">
        <v>164</v>
      </c>
      <c r="F1522" t="s">
        <v>1666</v>
      </c>
      <c r="G1522" t="s">
        <v>289</v>
      </c>
      <c r="H1522" t="s">
        <v>47</v>
      </c>
      <c r="I1522" t="s">
        <v>48</v>
      </c>
      <c r="J1522" t="s">
        <v>49</v>
      </c>
      <c r="K1522" t="s">
        <v>50</v>
      </c>
      <c r="L1522" t="s">
        <v>645</v>
      </c>
      <c r="M1522">
        <v>0</v>
      </c>
      <c r="N1522">
        <v>0</v>
      </c>
      <c r="O1522">
        <v>1</v>
      </c>
      <c r="P1522" t="s">
        <v>47</v>
      </c>
      <c r="Q1522" t="s">
        <v>645</v>
      </c>
      <c r="R1522" t="s">
        <v>645</v>
      </c>
      <c r="S1522" t="s">
        <v>645</v>
      </c>
      <c r="T1522" t="s">
        <v>645</v>
      </c>
      <c r="U1522" s="32">
        <v>0</v>
      </c>
      <c r="V1522" s="32">
        <v>0</v>
      </c>
      <c r="W1522" s="32">
        <v>1</v>
      </c>
      <c r="X1522" s="32">
        <v>0</v>
      </c>
      <c r="Y1522" s="32">
        <v>0</v>
      </c>
      <c r="Z1522" s="32">
        <v>0</v>
      </c>
      <c r="AA1522" s="32">
        <v>0</v>
      </c>
      <c r="AB1522" s="32">
        <v>0</v>
      </c>
      <c r="AC1522" s="32">
        <v>0</v>
      </c>
      <c r="AD1522">
        <v>293</v>
      </c>
    </row>
    <row r="1523" spans="1:30" x14ac:dyDescent="0.25">
      <c r="A1523" s="26">
        <v>1522</v>
      </c>
      <c r="B1523" t="s">
        <v>489</v>
      </c>
      <c r="C1523" s="55">
        <v>46073</v>
      </c>
      <c r="D1523" s="55">
        <v>46077</v>
      </c>
      <c r="E1523" t="s">
        <v>164</v>
      </c>
      <c r="F1523" t="s">
        <v>1666</v>
      </c>
      <c r="G1523" t="s">
        <v>785</v>
      </c>
      <c r="H1523" t="s">
        <v>47</v>
      </c>
      <c r="I1523" t="s">
        <v>48</v>
      </c>
      <c r="J1523" t="s">
        <v>49</v>
      </c>
      <c r="K1523" t="s">
        <v>50</v>
      </c>
      <c r="L1523" t="s">
        <v>645</v>
      </c>
      <c r="M1523">
        <v>0</v>
      </c>
      <c r="N1523">
        <v>0</v>
      </c>
      <c r="O1523">
        <v>1</v>
      </c>
      <c r="P1523" t="s">
        <v>47</v>
      </c>
      <c r="Q1523" t="s">
        <v>645</v>
      </c>
      <c r="R1523" t="s">
        <v>645</v>
      </c>
      <c r="S1523" t="s">
        <v>645</v>
      </c>
      <c r="T1523" t="s">
        <v>645</v>
      </c>
      <c r="U1523" s="32">
        <v>0</v>
      </c>
      <c r="V1523" s="32">
        <v>0</v>
      </c>
      <c r="W1523" s="32">
        <v>1</v>
      </c>
      <c r="X1523" s="32">
        <v>0</v>
      </c>
      <c r="Y1523" s="32">
        <v>0</v>
      </c>
      <c r="Z1523" s="32">
        <v>0</v>
      </c>
      <c r="AA1523" s="32">
        <v>0</v>
      </c>
      <c r="AB1523" s="32">
        <v>0</v>
      </c>
      <c r="AC1523" s="32">
        <v>0</v>
      </c>
      <c r="AD1523">
        <v>4</v>
      </c>
    </row>
    <row r="1524" spans="1:30" x14ac:dyDescent="0.25">
      <c r="A1524" s="26">
        <v>1523</v>
      </c>
      <c r="B1524" t="s">
        <v>489</v>
      </c>
      <c r="C1524" s="55">
        <v>46073</v>
      </c>
      <c r="D1524" s="55">
        <v>46077</v>
      </c>
      <c r="E1524" t="s">
        <v>164</v>
      </c>
      <c r="F1524" t="s">
        <v>1666</v>
      </c>
      <c r="G1524" t="s">
        <v>2312</v>
      </c>
      <c r="H1524" t="s">
        <v>47</v>
      </c>
      <c r="I1524" t="s">
        <v>48</v>
      </c>
      <c r="J1524" t="s">
        <v>44</v>
      </c>
      <c r="K1524" t="s">
        <v>50</v>
      </c>
      <c r="L1524" t="s">
        <v>645</v>
      </c>
      <c r="M1524">
        <v>0</v>
      </c>
      <c r="N1524">
        <v>0</v>
      </c>
      <c r="O1524">
        <v>1</v>
      </c>
      <c r="P1524" t="s">
        <v>47</v>
      </c>
      <c r="Q1524" t="s">
        <v>645</v>
      </c>
      <c r="R1524" t="s">
        <v>645</v>
      </c>
      <c r="S1524" t="s">
        <v>645</v>
      </c>
      <c r="T1524" t="s">
        <v>645</v>
      </c>
      <c r="U1524" s="32">
        <v>0</v>
      </c>
      <c r="V1524" s="32">
        <v>0</v>
      </c>
      <c r="W1524" s="32">
        <v>1</v>
      </c>
      <c r="X1524" s="32">
        <v>0</v>
      </c>
      <c r="Y1524" s="32">
        <v>0</v>
      </c>
      <c r="Z1524" s="32">
        <v>0</v>
      </c>
      <c r="AA1524" s="32">
        <v>0</v>
      </c>
      <c r="AB1524" s="32">
        <v>0</v>
      </c>
      <c r="AC1524" s="32">
        <v>0</v>
      </c>
      <c r="AD1524">
        <v>4</v>
      </c>
    </row>
    <row r="1525" spans="1:30" x14ac:dyDescent="0.25">
      <c r="A1525" s="26">
        <v>1524</v>
      </c>
      <c r="B1525" t="s">
        <v>105</v>
      </c>
      <c r="C1525" s="55">
        <v>45617</v>
      </c>
      <c r="D1525" s="55">
        <v>46064</v>
      </c>
      <c r="E1525" t="s">
        <v>86</v>
      </c>
      <c r="F1525" t="s">
        <v>1682</v>
      </c>
      <c r="G1525" t="s">
        <v>136</v>
      </c>
      <c r="H1525" t="s">
        <v>137</v>
      </c>
      <c r="I1525" t="s">
        <v>55</v>
      </c>
      <c r="J1525" t="s">
        <v>44</v>
      </c>
      <c r="K1525" t="s">
        <v>113</v>
      </c>
      <c r="L1525" t="s">
        <v>645</v>
      </c>
      <c r="M1525">
        <v>0</v>
      </c>
      <c r="N1525">
        <v>1</v>
      </c>
      <c r="O1525">
        <v>2</v>
      </c>
      <c r="P1525" t="s">
        <v>43</v>
      </c>
      <c r="Q1525" t="s">
        <v>47</v>
      </c>
      <c r="R1525" t="s">
        <v>645</v>
      </c>
      <c r="S1525" t="s">
        <v>645</v>
      </c>
      <c r="T1525" t="s">
        <v>645</v>
      </c>
      <c r="U1525" s="32">
        <v>0</v>
      </c>
      <c r="V1525" s="32">
        <v>1</v>
      </c>
      <c r="W1525" s="32">
        <v>1</v>
      </c>
      <c r="X1525" s="32">
        <v>0</v>
      </c>
      <c r="Y1525" s="32">
        <v>0</v>
      </c>
      <c r="Z1525" s="32">
        <v>0</v>
      </c>
      <c r="AA1525" s="32">
        <v>0</v>
      </c>
      <c r="AB1525" s="32">
        <v>0</v>
      </c>
      <c r="AC1525" s="32">
        <v>1</v>
      </c>
      <c r="AD1525">
        <v>447</v>
      </c>
    </row>
    <row r="1526" spans="1:30" x14ac:dyDescent="0.25">
      <c r="A1526" s="26">
        <v>1525</v>
      </c>
      <c r="B1526" t="s">
        <v>105</v>
      </c>
      <c r="C1526" s="55">
        <v>45617</v>
      </c>
      <c r="D1526" s="55">
        <v>46056</v>
      </c>
      <c r="E1526" t="s">
        <v>86</v>
      </c>
      <c r="F1526" t="s">
        <v>1666</v>
      </c>
      <c r="G1526" t="s">
        <v>1741</v>
      </c>
      <c r="H1526" t="s">
        <v>47</v>
      </c>
      <c r="I1526" t="s">
        <v>48</v>
      </c>
      <c r="J1526" t="s">
        <v>138</v>
      </c>
      <c r="K1526" t="s">
        <v>50</v>
      </c>
      <c r="L1526" t="s">
        <v>645</v>
      </c>
      <c r="M1526">
        <v>0</v>
      </c>
      <c r="N1526">
        <v>0</v>
      </c>
      <c r="O1526">
        <v>1</v>
      </c>
      <c r="P1526" t="s">
        <v>47</v>
      </c>
      <c r="Q1526" t="s">
        <v>645</v>
      </c>
      <c r="R1526" t="s">
        <v>645</v>
      </c>
      <c r="S1526" t="s">
        <v>645</v>
      </c>
      <c r="T1526" t="s">
        <v>645</v>
      </c>
      <c r="U1526" s="32">
        <v>0</v>
      </c>
      <c r="V1526" s="32">
        <v>0</v>
      </c>
      <c r="W1526" s="32">
        <v>1</v>
      </c>
      <c r="X1526" s="32">
        <v>0</v>
      </c>
      <c r="Y1526" s="32">
        <v>0</v>
      </c>
      <c r="Z1526" s="32">
        <v>0</v>
      </c>
      <c r="AA1526" s="32">
        <v>0</v>
      </c>
      <c r="AB1526" s="32">
        <v>0</v>
      </c>
      <c r="AC1526" s="32">
        <v>0</v>
      </c>
      <c r="AD1526">
        <v>439</v>
      </c>
    </row>
    <row r="1527" spans="1:30" x14ac:dyDescent="0.25">
      <c r="A1527" s="26">
        <v>1526</v>
      </c>
      <c r="B1527" t="s">
        <v>105</v>
      </c>
      <c r="C1527" s="55">
        <v>45617</v>
      </c>
      <c r="D1527" s="55">
        <v>46056</v>
      </c>
      <c r="E1527" t="s">
        <v>37</v>
      </c>
      <c r="F1527" t="s">
        <v>1666</v>
      </c>
      <c r="G1527" t="s">
        <v>818</v>
      </c>
      <c r="H1527" t="s">
        <v>47</v>
      </c>
      <c r="I1527" t="s">
        <v>48</v>
      </c>
      <c r="J1527" t="s">
        <v>49</v>
      </c>
      <c r="K1527" t="s">
        <v>79</v>
      </c>
      <c r="L1527" t="s">
        <v>645</v>
      </c>
      <c r="M1527">
        <v>0</v>
      </c>
      <c r="N1527">
        <v>0</v>
      </c>
      <c r="O1527">
        <v>1</v>
      </c>
      <c r="P1527" t="s">
        <v>47</v>
      </c>
      <c r="Q1527" t="s">
        <v>645</v>
      </c>
      <c r="R1527" t="s">
        <v>645</v>
      </c>
      <c r="S1527" t="s">
        <v>645</v>
      </c>
      <c r="T1527" t="s">
        <v>645</v>
      </c>
      <c r="U1527" s="32">
        <v>0</v>
      </c>
      <c r="V1527" s="32">
        <v>0</v>
      </c>
      <c r="W1527" s="32">
        <v>1</v>
      </c>
      <c r="X1527" s="32">
        <v>0</v>
      </c>
      <c r="Y1527" s="32">
        <v>0</v>
      </c>
      <c r="Z1527" s="32">
        <v>0</v>
      </c>
      <c r="AA1527" s="32">
        <v>0</v>
      </c>
      <c r="AB1527" s="32">
        <v>0</v>
      </c>
      <c r="AC1527" s="32">
        <v>0</v>
      </c>
      <c r="AD1527">
        <v>439</v>
      </c>
    </row>
    <row r="1528" spans="1:30" x14ac:dyDescent="0.25">
      <c r="A1528" s="26">
        <v>1527</v>
      </c>
      <c r="B1528" t="s">
        <v>105</v>
      </c>
      <c r="C1528" s="55">
        <v>45617</v>
      </c>
      <c r="D1528" s="55">
        <v>46065</v>
      </c>
      <c r="E1528" t="s">
        <v>86</v>
      </c>
      <c r="F1528" t="s">
        <v>97</v>
      </c>
      <c r="G1528" t="s">
        <v>1742</v>
      </c>
      <c r="H1528" t="s">
        <v>97</v>
      </c>
      <c r="I1528" t="s">
        <v>90</v>
      </c>
      <c r="J1528" t="s">
        <v>49</v>
      </c>
      <c r="K1528" t="s">
        <v>50</v>
      </c>
      <c r="L1528" t="s">
        <v>645</v>
      </c>
      <c r="M1528">
        <v>0</v>
      </c>
      <c r="N1528">
        <v>0</v>
      </c>
      <c r="O1528">
        <v>1</v>
      </c>
      <c r="P1528" t="s">
        <v>97</v>
      </c>
      <c r="Q1528" t="s">
        <v>645</v>
      </c>
      <c r="R1528" t="s">
        <v>645</v>
      </c>
      <c r="S1528" t="s">
        <v>645</v>
      </c>
      <c r="T1528" t="s">
        <v>645</v>
      </c>
      <c r="U1528" s="32">
        <v>0</v>
      </c>
      <c r="V1528" s="32">
        <v>0</v>
      </c>
      <c r="W1528" s="32">
        <v>1</v>
      </c>
      <c r="X1528" s="32">
        <v>0</v>
      </c>
      <c r="Y1528" s="32">
        <v>0</v>
      </c>
      <c r="Z1528" s="32">
        <v>0</v>
      </c>
      <c r="AA1528" s="32">
        <v>0</v>
      </c>
      <c r="AB1528" s="32">
        <v>0</v>
      </c>
      <c r="AC1528" s="32">
        <v>0</v>
      </c>
      <c r="AD1528">
        <v>448</v>
      </c>
    </row>
    <row r="1529" spans="1:30" x14ac:dyDescent="0.25">
      <c r="A1529" s="26">
        <v>1528</v>
      </c>
      <c r="B1529" t="s">
        <v>105</v>
      </c>
      <c r="C1529" s="55">
        <v>45617</v>
      </c>
      <c r="D1529" s="55">
        <v>46065</v>
      </c>
      <c r="E1529" t="s">
        <v>86</v>
      </c>
      <c r="F1529" t="s">
        <v>97</v>
      </c>
      <c r="G1529" t="s">
        <v>1743</v>
      </c>
      <c r="H1529" t="s">
        <v>97</v>
      </c>
      <c r="I1529" t="s">
        <v>67</v>
      </c>
      <c r="J1529" t="s">
        <v>59</v>
      </c>
      <c r="K1529" t="s">
        <v>50</v>
      </c>
      <c r="L1529" t="s">
        <v>645</v>
      </c>
      <c r="M1529">
        <v>0</v>
      </c>
      <c r="N1529">
        <v>0</v>
      </c>
      <c r="O1529">
        <v>1</v>
      </c>
      <c r="P1529" t="s">
        <v>97</v>
      </c>
      <c r="Q1529" t="s">
        <v>645</v>
      </c>
      <c r="R1529" t="s">
        <v>645</v>
      </c>
      <c r="S1529" t="s">
        <v>645</v>
      </c>
      <c r="T1529" t="s">
        <v>645</v>
      </c>
      <c r="U1529" s="32">
        <v>0</v>
      </c>
      <c r="V1529" s="32">
        <v>0</v>
      </c>
      <c r="W1529" s="32">
        <v>1</v>
      </c>
      <c r="X1529" s="32">
        <v>0</v>
      </c>
      <c r="Y1529" s="32">
        <v>0</v>
      </c>
      <c r="Z1529" s="32">
        <v>0</v>
      </c>
      <c r="AA1529" s="32">
        <v>0</v>
      </c>
      <c r="AB1529" s="32">
        <v>0</v>
      </c>
      <c r="AC1529" s="32">
        <v>0</v>
      </c>
      <c r="AD1529">
        <v>448</v>
      </c>
    </row>
    <row r="1530" spans="1:30" x14ac:dyDescent="0.25">
      <c r="A1530" s="26">
        <v>1529</v>
      </c>
      <c r="B1530" t="s">
        <v>105</v>
      </c>
      <c r="C1530" s="55">
        <v>45617</v>
      </c>
      <c r="D1530" s="55">
        <v>46065</v>
      </c>
      <c r="E1530" t="s">
        <v>86</v>
      </c>
      <c r="F1530" t="s">
        <v>1666</v>
      </c>
      <c r="G1530" t="s">
        <v>818</v>
      </c>
      <c r="H1530" t="s">
        <v>47</v>
      </c>
      <c r="I1530" t="s">
        <v>48</v>
      </c>
      <c r="J1530" t="s">
        <v>49</v>
      </c>
      <c r="K1530" t="s">
        <v>79</v>
      </c>
      <c r="L1530" t="s">
        <v>645</v>
      </c>
      <c r="M1530">
        <v>0</v>
      </c>
      <c r="N1530">
        <v>0</v>
      </c>
      <c r="O1530">
        <v>1</v>
      </c>
      <c r="P1530" t="s">
        <v>47</v>
      </c>
      <c r="Q1530" t="s">
        <v>645</v>
      </c>
      <c r="R1530" t="s">
        <v>645</v>
      </c>
      <c r="S1530" t="s">
        <v>645</v>
      </c>
      <c r="T1530" t="s">
        <v>645</v>
      </c>
      <c r="U1530" s="32">
        <v>0</v>
      </c>
      <c r="V1530" s="32">
        <v>0</v>
      </c>
      <c r="W1530" s="32">
        <v>1</v>
      </c>
      <c r="X1530" s="32">
        <v>0</v>
      </c>
      <c r="Y1530" s="32">
        <v>0</v>
      </c>
      <c r="Z1530" s="32">
        <v>0</v>
      </c>
      <c r="AA1530" s="32">
        <v>0</v>
      </c>
      <c r="AB1530" s="32">
        <v>0</v>
      </c>
      <c r="AC1530" s="32">
        <v>0</v>
      </c>
      <c r="AD1530">
        <v>448</v>
      </c>
    </row>
    <row r="1531" spans="1:30" x14ac:dyDescent="0.25">
      <c r="A1531" s="26">
        <v>1530</v>
      </c>
      <c r="B1531" t="s">
        <v>105</v>
      </c>
      <c r="C1531" s="55">
        <v>45617</v>
      </c>
      <c r="D1531" s="55">
        <v>46056</v>
      </c>
      <c r="E1531" t="s">
        <v>86</v>
      </c>
      <c r="F1531" t="s">
        <v>1666</v>
      </c>
      <c r="G1531" t="s">
        <v>1744</v>
      </c>
      <c r="H1531" t="s">
        <v>47</v>
      </c>
      <c r="I1531" t="s">
        <v>48</v>
      </c>
      <c r="J1531" t="s">
        <v>49</v>
      </c>
      <c r="K1531" t="s">
        <v>113</v>
      </c>
      <c r="L1531" t="s">
        <v>645</v>
      </c>
      <c r="M1531">
        <v>0</v>
      </c>
      <c r="N1531">
        <v>0</v>
      </c>
      <c r="O1531">
        <v>1</v>
      </c>
      <c r="P1531" t="s">
        <v>47</v>
      </c>
      <c r="Q1531" t="s">
        <v>645</v>
      </c>
      <c r="R1531" t="s">
        <v>645</v>
      </c>
      <c r="S1531" t="s">
        <v>645</v>
      </c>
      <c r="T1531" t="s">
        <v>645</v>
      </c>
      <c r="U1531" s="32">
        <v>0</v>
      </c>
      <c r="V1531" s="32">
        <v>0</v>
      </c>
      <c r="W1531" s="32">
        <v>1</v>
      </c>
      <c r="X1531" s="32">
        <v>0</v>
      </c>
      <c r="Y1531" s="32">
        <v>0</v>
      </c>
      <c r="Z1531" s="32">
        <v>0</v>
      </c>
      <c r="AA1531" s="32">
        <v>0</v>
      </c>
      <c r="AB1531" s="32">
        <v>0</v>
      </c>
      <c r="AC1531" s="32">
        <v>0</v>
      </c>
      <c r="AD1531">
        <v>439</v>
      </c>
    </row>
    <row r="1532" spans="1:30" x14ac:dyDescent="0.25">
      <c r="A1532" s="26">
        <v>1531</v>
      </c>
      <c r="B1532" t="s">
        <v>105</v>
      </c>
      <c r="C1532" s="55">
        <v>45617</v>
      </c>
      <c r="D1532" s="55">
        <v>46066</v>
      </c>
      <c r="E1532" t="s">
        <v>86</v>
      </c>
      <c r="F1532" t="s">
        <v>43</v>
      </c>
      <c r="G1532" t="s">
        <v>1745</v>
      </c>
      <c r="H1532" t="s">
        <v>43</v>
      </c>
      <c r="I1532" t="s">
        <v>51</v>
      </c>
      <c r="J1532" t="s">
        <v>49</v>
      </c>
      <c r="K1532" t="s">
        <v>50</v>
      </c>
      <c r="L1532" t="s">
        <v>645</v>
      </c>
      <c r="M1532">
        <v>0</v>
      </c>
      <c r="N1532">
        <v>0</v>
      </c>
      <c r="O1532">
        <v>1</v>
      </c>
      <c r="P1532" t="s">
        <v>43</v>
      </c>
      <c r="Q1532" t="s">
        <v>645</v>
      </c>
      <c r="R1532" t="s">
        <v>645</v>
      </c>
      <c r="S1532" t="s">
        <v>645</v>
      </c>
      <c r="T1532" t="s">
        <v>645</v>
      </c>
      <c r="U1532" s="32">
        <v>0</v>
      </c>
      <c r="V1532" s="32">
        <v>1</v>
      </c>
      <c r="W1532" s="32">
        <v>0</v>
      </c>
      <c r="X1532" s="32">
        <v>0</v>
      </c>
      <c r="Y1532" s="32">
        <v>0</v>
      </c>
      <c r="Z1532" s="32">
        <v>0</v>
      </c>
      <c r="AA1532" s="32">
        <v>0</v>
      </c>
      <c r="AB1532" s="32">
        <v>0</v>
      </c>
      <c r="AC1532" s="32">
        <v>1</v>
      </c>
      <c r="AD1532">
        <v>449</v>
      </c>
    </row>
    <row r="1533" spans="1:30" x14ac:dyDescent="0.25">
      <c r="A1533" s="26">
        <v>1532</v>
      </c>
      <c r="B1533" t="s">
        <v>105</v>
      </c>
      <c r="C1533" s="55">
        <v>45645</v>
      </c>
      <c r="D1533" s="55">
        <v>46072</v>
      </c>
      <c r="E1533" t="s">
        <v>37</v>
      </c>
      <c r="F1533" t="s">
        <v>97</v>
      </c>
      <c r="G1533" t="s">
        <v>206</v>
      </c>
      <c r="H1533" t="s">
        <v>97</v>
      </c>
      <c r="I1533" t="s">
        <v>67</v>
      </c>
      <c r="J1533" t="s">
        <v>59</v>
      </c>
      <c r="K1533" t="s">
        <v>50</v>
      </c>
      <c r="L1533" t="s">
        <v>645</v>
      </c>
      <c r="M1533">
        <v>0</v>
      </c>
      <c r="N1533">
        <v>0</v>
      </c>
      <c r="O1533">
        <v>1</v>
      </c>
      <c r="P1533" t="s">
        <v>97</v>
      </c>
      <c r="Q1533" t="s">
        <v>645</v>
      </c>
      <c r="R1533" t="s">
        <v>645</v>
      </c>
      <c r="S1533" t="s">
        <v>645</v>
      </c>
      <c r="T1533" t="s">
        <v>645</v>
      </c>
      <c r="U1533" s="32">
        <v>0</v>
      </c>
      <c r="V1533" s="32">
        <v>0</v>
      </c>
      <c r="W1533" s="32">
        <v>1</v>
      </c>
      <c r="X1533" s="32">
        <v>0</v>
      </c>
      <c r="Y1533" s="32">
        <v>0</v>
      </c>
      <c r="Z1533" s="32">
        <v>0</v>
      </c>
      <c r="AA1533" s="32">
        <v>0</v>
      </c>
      <c r="AB1533" s="32">
        <v>0</v>
      </c>
      <c r="AC1533" s="32">
        <v>0</v>
      </c>
      <c r="AD1533">
        <v>427</v>
      </c>
    </row>
    <row r="1534" spans="1:30" x14ac:dyDescent="0.25">
      <c r="A1534" s="26">
        <v>1533</v>
      </c>
      <c r="B1534" t="s">
        <v>105</v>
      </c>
      <c r="C1534" s="55">
        <v>45645</v>
      </c>
      <c r="D1534" s="55">
        <v>46072</v>
      </c>
      <c r="E1534" t="s">
        <v>37</v>
      </c>
      <c r="F1534" t="s">
        <v>1666</v>
      </c>
      <c r="G1534" t="s">
        <v>119</v>
      </c>
      <c r="H1534" t="s">
        <v>47</v>
      </c>
      <c r="I1534" t="s">
        <v>48</v>
      </c>
      <c r="J1534" t="s">
        <v>49</v>
      </c>
      <c r="K1534" t="s">
        <v>50</v>
      </c>
      <c r="L1534" t="s">
        <v>645</v>
      </c>
      <c r="M1534">
        <v>0</v>
      </c>
      <c r="N1534">
        <v>0</v>
      </c>
      <c r="O1534">
        <v>1</v>
      </c>
      <c r="P1534" t="s">
        <v>47</v>
      </c>
      <c r="Q1534" t="s">
        <v>645</v>
      </c>
      <c r="R1534" t="s">
        <v>645</v>
      </c>
      <c r="S1534" t="s">
        <v>645</v>
      </c>
      <c r="T1534" t="s">
        <v>645</v>
      </c>
      <c r="U1534" s="32">
        <v>0</v>
      </c>
      <c r="V1534" s="32">
        <v>0</v>
      </c>
      <c r="W1534" s="32">
        <v>1</v>
      </c>
      <c r="X1534" s="32">
        <v>0</v>
      </c>
      <c r="Y1534" s="32">
        <v>0</v>
      </c>
      <c r="Z1534" s="32">
        <v>0</v>
      </c>
      <c r="AA1534" s="32">
        <v>0</v>
      </c>
      <c r="AB1534" s="32">
        <v>0</v>
      </c>
      <c r="AC1534" s="32">
        <v>0</v>
      </c>
      <c r="AD1534">
        <v>427</v>
      </c>
    </row>
    <row r="1535" spans="1:30" x14ac:dyDescent="0.25">
      <c r="A1535" s="26">
        <v>1534</v>
      </c>
      <c r="B1535" t="s">
        <v>213</v>
      </c>
      <c r="C1535" s="55">
        <v>45666</v>
      </c>
      <c r="D1535" s="55">
        <v>46077</v>
      </c>
      <c r="E1535" t="s">
        <v>37</v>
      </c>
      <c r="F1535" t="s">
        <v>1666</v>
      </c>
      <c r="G1535" t="s">
        <v>119</v>
      </c>
      <c r="H1535" t="s">
        <v>47</v>
      </c>
      <c r="I1535" t="s">
        <v>48</v>
      </c>
      <c r="J1535" t="s">
        <v>49</v>
      </c>
      <c r="K1535" t="s">
        <v>50</v>
      </c>
      <c r="L1535" t="s">
        <v>645</v>
      </c>
      <c r="M1535">
        <v>0</v>
      </c>
      <c r="N1535">
        <v>0</v>
      </c>
      <c r="O1535">
        <v>1</v>
      </c>
      <c r="P1535" t="s">
        <v>47</v>
      </c>
      <c r="Q1535" t="s">
        <v>645</v>
      </c>
      <c r="R1535" t="s">
        <v>645</v>
      </c>
      <c r="S1535" t="s">
        <v>645</v>
      </c>
      <c r="T1535" t="s">
        <v>645</v>
      </c>
      <c r="U1535" s="32">
        <v>0</v>
      </c>
      <c r="V1535" s="32">
        <v>0</v>
      </c>
      <c r="W1535" s="32">
        <v>1</v>
      </c>
      <c r="X1535" s="32">
        <v>0</v>
      </c>
      <c r="Y1535" s="32">
        <v>0</v>
      </c>
      <c r="Z1535" s="32">
        <v>0</v>
      </c>
      <c r="AA1535" s="32">
        <v>0</v>
      </c>
      <c r="AB1535" s="32">
        <v>0</v>
      </c>
      <c r="AC1535" s="32">
        <v>0</v>
      </c>
      <c r="AD1535">
        <v>411</v>
      </c>
    </row>
    <row r="1536" spans="1:30" hidden="1" x14ac:dyDescent="0.25">
      <c r="A1536">
        <v>1535</v>
      </c>
      <c r="B1536" t="s">
        <v>213</v>
      </c>
      <c r="C1536" s="16">
        <v>45666</v>
      </c>
      <c r="D1536" s="16">
        <v>46077</v>
      </c>
      <c r="E1536" t="s">
        <v>37</v>
      </c>
      <c r="F1536" t="s">
        <v>38</v>
      </c>
      <c r="G1536" t="s">
        <v>221</v>
      </c>
      <c r="H1536" t="s">
        <v>645</v>
      </c>
      <c r="I1536" t="s">
        <v>48</v>
      </c>
      <c r="J1536" t="s">
        <v>78</v>
      </c>
      <c r="K1536" t="s">
        <v>113</v>
      </c>
      <c r="L1536" t="s">
        <v>645</v>
      </c>
      <c r="M1536">
        <v>1</v>
      </c>
      <c r="N1536">
        <v>0</v>
      </c>
      <c r="P1536" t="s">
        <v>645</v>
      </c>
      <c r="Q1536" t="s">
        <v>645</v>
      </c>
      <c r="R1536" t="s">
        <v>645</v>
      </c>
      <c r="S1536" t="s">
        <v>645</v>
      </c>
      <c r="T1536" t="s">
        <v>645</v>
      </c>
      <c r="U1536">
        <v>0</v>
      </c>
      <c r="V1536">
        <v>0</v>
      </c>
      <c r="W1536">
        <v>0</v>
      </c>
      <c r="X1536">
        <v>0</v>
      </c>
      <c r="Y1536">
        <v>0</v>
      </c>
      <c r="Z1536">
        <v>0</v>
      </c>
      <c r="AA1536">
        <v>0</v>
      </c>
      <c r="AB1536">
        <v>0</v>
      </c>
      <c r="AC1536">
        <v>0</v>
      </c>
      <c r="AD1536">
        <v>411</v>
      </c>
    </row>
    <row r="1537" spans="1:30" x14ac:dyDescent="0.25">
      <c r="A1537" s="26">
        <v>1536</v>
      </c>
      <c r="B1537" t="s">
        <v>213</v>
      </c>
      <c r="C1537" s="55">
        <v>45666</v>
      </c>
      <c r="D1537" s="55">
        <v>46077</v>
      </c>
      <c r="E1537" t="s">
        <v>37</v>
      </c>
      <c r="F1537" t="s">
        <v>1666</v>
      </c>
      <c r="G1537" t="s">
        <v>119</v>
      </c>
      <c r="H1537" t="s">
        <v>47</v>
      </c>
      <c r="I1537" t="s">
        <v>48</v>
      </c>
      <c r="J1537" t="s">
        <v>49</v>
      </c>
      <c r="K1537" t="s">
        <v>50</v>
      </c>
      <c r="L1537" t="s">
        <v>645</v>
      </c>
      <c r="M1537">
        <v>0</v>
      </c>
      <c r="N1537">
        <v>0</v>
      </c>
      <c r="O1537">
        <v>1</v>
      </c>
      <c r="P1537" t="s">
        <v>47</v>
      </c>
      <c r="Q1537" t="s">
        <v>645</v>
      </c>
      <c r="R1537" t="s">
        <v>645</v>
      </c>
      <c r="S1537" t="s">
        <v>645</v>
      </c>
      <c r="T1537" t="s">
        <v>645</v>
      </c>
      <c r="U1537" s="32">
        <v>0</v>
      </c>
      <c r="V1537" s="32">
        <v>0</v>
      </c>
      <c r="W1537" s="32">
        <v>1</v>
      </c>
      <c r="X1537" s="32">
        <v>0</v>
      </c>
      <c r="Y1537" s="32">
        <v>0</v>
      </c>
      <c r="Z1537" s="32">
        <v>0</v>
      </c>
      <c r="AA1537" s="32">
        <v>0</v>
      </c>
      <c r="AB1537" s="32">
        <v>0</v>
      </c>
      <c r="AC1537" s="32">
        <v>0</v>
      </c>
      <c r="AD1537">
        <v>411</v>
      </c>
    </row>
    <row r="1538" spans="1:30" x14ac:dyDescent="0.25">
      <c r="A1538" s="26">
        <v>1537</v>
      </c>
      <c r="B1538" t="s">
        <v>213</v>
      </c>
      <c r="C1538" s="55">
        <v>45672</v>
      </c>
      <c r="D1538" s="55">
        <v>46072</v>
      </c>
      <c r="E1538" t="s">
        <v>86</v>
      </c>
      <c r="F1538" t="s">
        <v>1666</v>
      </c>
      <c r="G1538" t="s">
        <v>233</v>
      </c>
      <c r="H1538" t="s">
        <v>47</v>
      </c>
      <c r="I1538" t="s">
        <v>48</v>
      </c>
      <c r="J1538" t="s">
        <v>49</v>
      </c>
      <c r="K1538" t="s">
        <v>50</v>
      </c>
      <c r="L1538" t="s">
        <v>645</v>
      </c>
      <c r="M1538">
        <v>0</v>
      </c>
      <c r="N1538">
        <v>0</v>
      </c>
      <c r="O1538">
        <v>1</v>
      </c>
      <c r="P1538" t="s">
        <v>47</v>
      </c>
      <c r="Q1538" t="s">
        <v>645</v>
      </c>
      <c r="R1538" t="s">
        <v>645</v>
      </c>
      <c r="S1538" t="s">
        <v>645</v>
      </c>
      <c r="T1538" t="s">
        <v>645</v>
      </c>
      <c r="U1538" s="32">
        <v>0</v>
      </c>
      <c r="V1538" s="32">
        <v>0</v>
      </c>
      <c r="W1538" s="32">
        <v>1</v>
      </c>
      <c r="X1538" s="32">
        <v>0</v>
      </c>
      <c r="Y1538" s="32">
        <v>0</v>
      </c>
      <c r="Z1538" s="32">
        <v>0</v>
      </c>
      <c r="AA1538" s="32">
        <v>0</v>
      </c>
      <c r="AB1538" s="32">
        <v>0</v>
      </c>
      <c r="AC1538" s="32">
        <v>0</v>
      </c>
      <c r="AD1538">
        <v>400</v>
      </c>
    </row>
    <row r="1539" spans="1:30" x14ac:dyDescent="0.25">
      <c r="A1539" s="26">
        <v>1538</v>
      </c>
      <c r="B1539" t="s">
        <v>213</v>
      </c>
      <c r="C1539" s="55">
        <v>45687</v>
      </c>
      <c r="D1539" s="55">
        <v>46072</v>
      </c>
      <c r="E1539" t="s">
        <v>86</v>
      </c>
      <c r="F1539" t="s">
        <v>1666</v>
      </c>
      <c r="G1539" t="s">
        <v>256</v>
      </c>
      <c r="H1539" t="s">
        <v>47</v>
      </c>
      <c r="I1539" t="s">
        <v>55</v>
      </c>
      <c r="J1539" t="s">
        <v>138</v>
      </c>
      <c r="K1539" t="s">
        <v>113</v>
      </c>
      <c r="L1539" t="s">
        <v>645</v>
      </c>
      <c r="M1539">
        <v>0</v>
      </c>
      <c r="N1539">
        <v>0</v>
      </c>
      <c r="O1539">
        <v>1</v>
      </c>
      <c r="P1539" t="s">
        <v>47</v>
      </c>
      <c r="Q1539" t="s">
        <v>645</v>
      </c>
      <c r="R1539" t="s">
        <v>645</v>
      </c>
      <c r="S1539" t="s">
        <v>645</v>
      </c>
      <c r="T1539" t="s">
        <v>645</v>
      </c>
      <c r="U1539" s="32">
        <v>0</v>
      </c>
      <c r="V1539" s="32">
        <v>0</v>
      </c>
      <c r="W1539" s="32">
        <v>1</v>
      </c>
      <c r="X1539" s="32">
        <v>0</v>
      </c>
      <c r="Y1539" s="32">
        <v>0</v>
      </c>
      <c r="Z1539" s="32">
        <v>0</v>
      </c>
      <c r="AA1539" s="32">
        <v>0</v>
      </c>
      <c r="AB1539" s="32">
        <v>0</v>
      </c>
      <c r="AC1539" s="32">
        <v>0</v>
      </c>
      <c r="AD1539">
        <v>385</v>
      </c>
    </row>
    <row r="1540" spans="1:30" x14ac:dyDescent="0.25">
      <c r="A1540" s="26">
        <v>1539</v>
      </c>
      <c r="B1540" t="s">
        <v>369</v>
      </c>
      <c r="C1540" s="55">
        <v>46002</v>
      </c>
      <c r="D1540" s="55">
        <v>46059</v>
      </c>
      <c r="E1540" t="s">
        <v>37</v>
      </c>
      <c r="F1540" t="s">
        <v>1731</v>
      </c>
      <c r="G1540" t="s">
        <v>107</v>
      </c>
      <c r="H1540" t="s">
        <v>83</v>
      </c>
      <c r="I1540" t="s">
        <v>108</v>
      </c>
      <c r="J1540" t="s">
        <v>44</v>
      </c>
      <c r="K1540" t="s">
        <v>85</v>
      </c>
      <c r="L1540" t="s">
        <v>645</v>
      </c>
      <c r="M1540">
        <v>0</v>
      </c>
      <c r="N1540">
        <v>0</v>
      </c>
      <c r="O1540">
        <v>1</v>
      </c>
      <c r="P1540" t="s">
        <v>83</v>
      </c>
      <c r="Q1540" t="s">
        <v>645</v>
      </c>
      <c r="R1540" t="s">
        <v>645</v>
      </c>
      <c r="S1540" t="s">
        <v>645</v>
      </c>
      <c r="T1540" t="s">
        <v>645</v>
      </c>
      <c r="U1540" s="32">
        <v>0</v>
      </c>
      <c r="V1540" s="32">
        <v>0</v>
      </c>
      <c r="W1540" s="32">
        <v>0</v>
      </c>
      <c r="X1540" s="32">
        <v>0</v>
      </c>
      <c r="Y1540" s="32">
        <v>0</v>
      </c>
      <c r="Z1540" s="32">
        <v>0</v>
      </c>
      <c r="AA1540" s="32">
        <v>1</v>
      </c>
      <c r="AB1540" s="32">
        <v>0</v>
      </c>
      <c r="AC1540" s="32">
        <v>0</v>
      </c>
      <c r="AD1540">
        <v>57</v>
      </c>
    </row>
    <row r="1541" spans="1:30" x14ac:dyDescent="0.25">
      <c r="A1541" s="26">
        <v>1540</v>
      </c>
      <c r="B1541" t="s">
        <v>369</v>
      </c>
      <c r="C1541" s="55">
        <v>46002</v>
      </c>
      <c r="D1541" s="55">
        <v>46059</v>
      </c>
      <c r="E1541" t="s">
        <v>37</v>
      </c>
      <c r="F1541" t="s">
        <v>1666</v>
      </c>
      <c r="G1541" t="s">
        <v>469</v>
      </c>
      <c r="H1541" t="s">
        <v>47</v>
      </c>
      <c r="I1541" t="s">
        <v>48</v>
      </c>
      <c r="J1541" t="s">
        <v>56</v>
      </c>
      <c r="K1541" t="s">
        <v>50</v>
      </c>
      <c r="L1541" t="s">
        <v>645</v>
      </c>
      <c r="M1541">
        <v>0</v>
      </c>
      <c r="N1541">
        <v>0</v>
      </c>
      <c r="O1541">
        <v>1</v>
      </c>
      <c r="P1541" t="s">
        <v>47</v>
      </c>
      <c r="Q1541" t="s">
        <v>645</v>
      </c>
      <c r="R1541" t="s">
        <v>645</v>
      </c>
      <c r="S1541" t="s">
        <v>645</v>
      </c>
      <c r="T1541" t="s">
        <v>645</v>
      </c>
      <c r="U1541" s="32">
        <v>0</v>
      </c>
      <c r="V1541" s="32">
        <v>0</v>
      </c>
      <c r="W1541" s="32">
        <v>1</v>
      </c>
      <c r="X1541" s="32">
        <v>0</v>
      </c>
      <c r="Y1541" s="32">
        <v>0</v>
      </c>
      <c r="Z1541" s="32">
        <v>0</v>
      </c>
      <c r="AA1541" s="32">
        <v>0</v>
      </c>
      <c r="AB1541" s="32">
        <v>0</v>
      </c>
      <c r="AC1541" s="32">
        <v>0</v>
      </c>
      <c r="AD1541">
        <v>57</v>
      </c>
    </row>
    <row r="1542" spans="1:30" hidden="1" x14ac:dyDescent="0.25">
      <c r="A1542">
        <v>1541</v>
      </c>
      <c r="B1542" t="s">
        <v>369</v>
      </c>
      <c r="C1542" s="16">
        <v>46002</v>
      </c>
      <c r="D1542" s="16">
        <v>46059</v>
      </c>
      <c r="E1542" t="s">
        <v>37</v>
      </c>
      <c r="F1542" t="s">
        <v>38</v>
      </c>
      <c r="G1542" t="s">
        <v>470</v>
      </c>
      <c r="H1542" t="s">
        <v>645</v>
      </c>
      <c r="I1542" t="s">
        <v>48</v>
      </c>
      <c r="J1542" t="s">
        <v>49</v>
      </c>
      <c r="K1542" t="s">
        <v>50</v>
      </c>
      <c r="L1542" t="s">
        <v>645</v>
      </c>
      <c r="M1542">
        <v>1</v>
      </c>
      <c r="N1542">
        <v>0</v>
      </c>
      <c r="P1542" t="s">
        <v>645</v>
      </c>
      <c r="Q1542" t="s">
        <v>645</v>
      </c>
      <c r="R1542" t="s">
        <v>645</v>
      </c>
      <c r="S1542" t="s">
        <v>645</v>
      </c>
      <c r="T1542" t="s">
        <v>645</v>
      </c>
      <c r="U1542">
        <v>0</v>
      </c>
      <c r="V1542">
        <v>0</v>
      </c>
      <c r="W1542">
        <v>0</v>
      </c>
      <c r="X1542">
        <v>0</v>
      </c>
      <c r="Y1542">
        <v>0</v>
      </c>
      <c r="Z1542">
        <v>0</v>
      </c>
      <c r="AA1542">
        <v>0</v>
      </c>
      <c r="AB1542">
        <v>0</v>
      </c>
      <c r="AC1542">
        <v>0</v>
      </c>
      <c r="AD1542">
        <v>57</v>
      </c>
    </row>
    <row r="1543" spans="1:30" x14ac:dyDescent="0.25">
      <c r="A1543" s="26">
        <v>1542</v>
      </c>
      <c r="B1543" t="s">
        <v>213</v>
      </c>
      <c r="C1543" s="55">
        <v>45685</v>
      </c>
      <c r="D1543" s="55">
        <v>46078</v>
      </c>
      <c r="E1543" t="s">
        <v>114</v>
      </c>
      <c r="F1543" t="s">
        <v>43</v>
      </c>
      <c r="G1543" t="s">
        <v>252</v>
      </c>
      <c r="H1543" t="s">
        <v>43</v>
      </c>
      <c r="I1543" t="s">
        <v>90</v>
      </c>
      <c r="J1543" t="s">
        <v>49</v>
      </c>
      <c r="K1543" t="s">
        <v>50</v>
      </c>
      <c r="L1543" t="s">
        <v>645</v>
      </c>
      <c r="M1543">
        <v>0</v>
      </c>
      <c r="N1543">
        <v>0</v>
      </c>
      <c r="O1543">
        <v>1</v>
      </c>
      <c r="P1543" t="s">
        <v>43</v>
      </c>
      <c r="Q1543" t="s">
        <v>645</v>
      </c>
      <c r="R1543" t="s">
        <v>645</v>
      </c>
      <c r="S1543" t="s">
        <v>645</v>
      </c>
      <c r="T1543" t="s">
        <v>645</v>
      </c>
      <c r="U1543" s="32">
        <v>0</v>
      </c>
      <c r="V1543" s="32">
        <v>1</v>
      </c>
      <c r="W1543" s="32">
        <v>0</v>
      </c>
      <c r="X1543" s="32">
        <v>0</v>
      </c>
      <c r="Y1543" s="32">
        <v>0</v>
      </c>
      <c r="Z1543" s="32">
        <v>0</v>
      </c>
      <c r="AA1543" s="32">
        <v>0</v>
      </c>
      <c r="AB1543" s="32">
        <v>0</v>
      </c>
      <c r="AC1543" s="32">
        <v>1</v>
      </c>
      <c r="AD1543">
        <v>393</v>
      </c>
    </row>
    <row r="1544" spans="1:30" x14ac:dyDescent="0.25">
      <c r="A1544" s="26">
        <v>1543</v>
      </c>
      <c r="B1544" t="s">
        <v>213</v>
      </c>
      <c r="C1544" s="55">
        <v>45685</v>
      </c>
      <c r="D1544" s="55">
        <v>46078</v>
      </c>
      <c r="E1544" t="s">
        <v>114</v>
      </c>
      <c r="F1544" t="s">
        <v>62</v>
      </c>
      <c r="G1544" t="s">
        <v>252</v>
      </c>
      <c r="H1544" t="s">
        <v>52</v>
      </c>
      <c r="I1544" t="s">
        <v>90</v>
      </c>
      <c r="J1544" t="s">
        <v>49</v>
      </c>
      <c r="K1544" t="s">
        <v>50</v>
      </c>
      <c r="L1544" t="s">
        <v>645</v>
      </c>
      <c r="M1544">
        <v>0</v>
      </c>
      <c r="N1544">
        <v>0</v>
      </c>
      <c r="O1544">
        <v>1</v>
      </c>
      <c r="P1544" t="s">
        <v>52</v>
      </c>
      <c r="Q1544" t="s">
        <v>645</v>
      </c>
      <c r="R1544" t="s">
        <v>645</v>
      </c>
      <c r="S1544" t="s">
        <v>645</v>
      </c>
      <c r="T1544" t="s">
        <v>645</v>
      </c>
      <c r="U1544" s="32">
        <v>0</v>
      </c>
      <c r="V1544" s="32">
        <v>1</v>
      </c>
      <c r="W1544" s="32">
        <v>0</v>
      </c>
      <c r="X1544" s="32">
        <v>0</v>
      </c>
      <c r="Y1544" s="32">
        <v>0</v>
      </c>
      <c r="Z1544" s="32">
        <v>0</v>
      </c>
      <c r="AA1544" s="32">
        <v>0</v>
      </c>
      <c r="AB1544" s="32">
        <v>0</v>
      </c>
      <c r="AC1544" s="32">
        <v>1</v>
      </c>
      <c r="AD1544">
        <v>393</v>
      </c>
    </row>
    <row r="1545" spans="1:30" x14ac:dyDescent="0.25">
      <c r="A1545" s="26">
        <v>1544</v>
      </c>
      <c r="B1545" t="s">
        <v>213</v>
      </c>
      <c r="C1545" s="55">
        <v>45685</v>
      </c>
      <c r="D1545" s="55">
        <v>46078</v>
      </c>
      <c r="E1545" t="s">
        <v>114</v>
      </c>
      <c r="F1545" t="s">
        <v>1666</v>
      </c>
      <c r="G1545" t="s">
        <v>174</v>
      </c>
      <c r="H1545" t="s">
        <v>47</v>
      </c>
      <c r="I1545" t="s">
        <v>48</v>
      </c>
      <c r="J1545" t="s">
        <v>49</v>
      </c>
      <c r="K1545" t="s">
        <v>50</v>
      </c>
      <c r="L1545" t="s">
        <v>645</v>
      </c>
      <c r="M1545">
        <v>0</v>
      </c>
      <c r="N1545">
        <v>0</v>
      </c>
      <c r="O1545">
        <v>1</v>
      </c>
      <c r="P1545" t="s">
        <v>47</v>
      </c>
      <c r="Q1545" t="s">
        <v>645</v>
      </c>
      <c r="R1545" t="s">
        <v>645</v>
      </c>
      <c r="S1545" t="s">
        <v>645</v>
      </c>
      <c r="T1545" t="s">
        <v>645</v>
      </c>
      <c r="U1545" s="32">
        <v>0</v>
      </c>
      <c r="V1545" s="32">
        <v>0</v>
      </c>
      <c r="W1545" s="32">
        <v>1</v>
      </c>
      <c r="X1545" s="32">
        <v>0</v>
      </c>
      <c r="Y1545" s="32">
        <v>0</v>
      </c>
      <c r="Z1545" s="32">
        <v>0</v>
      </c>
      <c r="AA1545" s="32">
        <v>0</v>
      </c>
      <c r="AB1545" s="32">
        <v>0</v>
      </c>
      <c r="AC1545" s="32">
        <v>0</v>
      </c>
      <c r="AD1545">
        <v>393</v>
      </c>
    </row>
    <row r="1546" spans="1:30" x14ac:dyDescent="0.25">
      <c r="A1546" s="26">
        <v>1545</v>
      </c>
      <c r="B1546" t="s">
        <v>213</v>
      </c>
      <c r="C1546" s="55">
        <v>45685</v>
      </c>
      <c r="D1546" s="55">
        <v>46078</v>
      </c>
      <c r="E1546" t="s">
        <v>114</v>
      </c>
      <c r="F1546" t="s">
        <v>1666</v>
      </c>
      <c r="G1546" t="s">
        <v>174</v>
      </c>
      <c r="H1546" t="s">
        <v>47</v>
      </c>
      <c r="I1546" t="s">
        <v>48</v>
      </c>
      <c r="J1546" t="s">
        <v>49</v>
      </c>
      <c r="K1546" t="s">
        <v>50</v>
      </c>
      <c r="L1546" t="s">
        <v>645</v>
      </c>
      <c r="M1546">
        <v>0</v>
      </c>
      <c r="N1546">
        <v>0</v>
      </c>
      <c r="O1546">
        <v>1</v>
      </c>
      <c r="P1546" t="s">
        <v>47</v>
      </c>
      <c r="Q1546" t="s">
        <v>645</v>
      </c>
      <c r="R1546" t="s">
        <v>645</v>
      </c>
      <c r="S1546" t="s">
        <v>645</v>
      </c>
      <c r="T1546" t="s">
        <v>645</v>
      </c>
      <c r="U1546" s="32">
        <v>0</v>
      </c>
      <c r="V1546" s="32">
        <v>0</v>
      </c>
      <c r="W1546" s="32">
        <v>1</v>
      </c>
      <c r="X1546" s="32">
        <v>0</v>
      </c>
      <c r="Y1546" s="32">
        <v>0</v>
      </c>
      <c r="Z1546" s="32">
        <v>0</v>
      </c>
      <c r="AA1546" s="32">
        <v>0</v>
      </c>
      <c r="AB1546" s="32">
        <v>0</v>
      </c>
      <c r="AC1546" s="32">
        <v>0</v>
      </c>
      <c r="AD1546">
        <v>393</v>
      </c>
    </row>
    <row r="1547" spans="1:30" x14ac:dyDescent="0.25">
      <c r="A1547" s="26">
        <v>1546</v>
      </c>
      <c r="B1547" t="s">
        <v>369</v>
      </c>
      <c r="C1547" s="55">
        <v>45960</v>
      </c>
      <c r="D1547" s="55">
        <v>46059</v>
      </c>
      <c r="E1547" t="s">
        <v>114</v>
      </c>
      <c r="F1547" t="s">
        <v>1666</v>
      </c>
      <c r="G1547" t="s">
        <v>146</v>
      </c>
      <c r="H1547" t="s">
        <v>47</v>
      </c>
      <c r="I1547" t="s">
        <v>48</v>
      </c>
      <c r="J1547" t="s">
        <v>49</v>
      </c>
      <c r="K1547" t="s">
        <v>50</v>
      </c>
      <c r="L1547" t="s">
        <v>645</v>
      </c>
      <c r="M1547">
        <v>0</v>
      </c>
      <c r="N1547">
        <v>0</v>
      </c>
      <c r="O1547">
        <v>1</v>
      </c>
      <c r="P1547" t="s">
        <v>47</v>
      </c>
      <c r="Q1547" t="s">
        <v>645</v>
      </c>
      <c r="R1547" t="s">
        <v>645</v>
      </c>
      <c r="S1547" t="s">
        <v>645</v>
      </c>
      <c r="T1547" t="s">
        <v>645</v>
      </c>
      <c r="U1547" s="32">
        <v>0</v>
      </c>
      <c r="V1547" s="32">
        <v>0</v>
      </c>
      <c r="W1547" s="32">
        <v>1</v>
      </c>
      <c r="X1547" s="32">
        <v>0</v>
      </c>
      <c r="Y1547" s="32">
        <v>0</v>
      </c>
      <c r="Z1547" s="32">
        <v>0</v>
      </c>
      <c r="AA1547" s="32">
        <v>0</v>
      </c>
      <c r="AB1547" s="32">
        <v>0</v>
      </c>
      <c r="AC1547" s="32">
        <v>0</v>
      </c>
      <c r="AD1547">
        <v>99</v>
      </c>
    </row>
    <row r="1548" spans="1:30" x14ac:dyDescent="0.25">
      <c r="A1548" s="26">
        <v>1547</v>
      </c>
      <c r="B1548" t="s">
        <v>369</v>
      </c>
      <c r="C1548" s="55">
        <v>45960</v>
      </c>
      <c r="D1548" s="55">
        <v>46059</v>
      </c>
      <c r="E1548" t="s">
        <v>114</v>
      </c>
      <c r="F1548" t="s">
        <v>43</v>
      </c>
      <c r="G1548" t="s">
        <v>111</v>
      </c>
      <c r="H1548" t="s">
        <v>43</v>
      </c>
      <c r="I1548" t="s">
        <v>39</v>
      </c>
      <c r="J1548" t="s">
        <v>44</v>
      </c>
      <c r="K1548" t="s">
        <v>45</v>
      </c>
      <c r="L1548" t="s">
        <v>42</v>
      </c>
      <c r="M1548">
        <v>0</v>
      </c>
      <c r="N1548">
        <v>0</v>
      </c>
      <c r="O1548">
        <v>1</v>
      </c>
      <c r="P1548" t="s">
        <v>43</v>
      </c>
      <c r="Q1548" t="s">
        <v>645</v>
      </c>
      <c r="R1548" t="s">
        <v>645</v>
      </c>
      <c r="S1548" t="s">
        <v>645</v>
      </c>
      <c r="T1548" t="s">
        <v>645</v>
      </c>
      <c r="U1548" s="32">
        <v>0</v>
      </c>
      <c r="V1548" s="32">
        <v>1</v>
      </c>
      <c r="W1548" s="32">
        <v>0</v>
      </c>
      <c r="X1548" s="32">
        <v>0</v>
      </c>
      <c r="Y1548" s="32">
        <v>0</v>
      </c>
      <c r="Z1548" s="32">
        <v>0</v>
      </c>
      <c r="AA1548" s="32">
        <v>0</v>
      </c>
      <c r="AB1548" s="32">
        <v>0</v>
      </c>
      <c r="AC1548" s="32">
        <v>1</v>
      </c>
      <c r="AD1548">
        <v>99</v>
      </c>
    </row>
    <row r="1549" spans="1:30" x14ac:dyDescent="0.25">
      <c r="A1549" s="26">
        <v>1548</v>
      </c>
      <c r="B1549" t="s">
        <v>369</v>
      </c>
      <c r="C1549" s="55">
        <v>45960</v>
      </c>
      <c r="D1549" s="55">
        <v>46059</v>
      </c>
      <c r="E1549" t="s">
        <v>114</v>
      </c>
      <c r="F1549" t="s">
        <v>1663</v>
      </c>
      <c r="G1549" t="s">
        <v>111</v>
      </c>
      <c r="H1549" t="s">
        <v>95</v>
      </c>
      <c r="I1549" t="s">
        <v>39</v>
      </c>
      <c r="J1549" t="s">
        <v>44</v>
      </c>
      <c r="K1549" t="s">
        <v>45</v>
      </c>
      <c r="L1549" t="s">
        <v>42</v>
      </c>
      <c r="M1549">
        <v>0</v>
      </c>
      <c r="N1549">
        <v>0</v>
      </c>
      <c r="O1549">
        <v>1</v>
      </c>
      <c r="P1549" t="s">
        <v>95</v>
      </c>
      <c r="Q1549" t="s">
        <v>645</v>
      </c>
      <c r="R1549" t="s">
        <v>645</v>
      </c>
      <c r="S1549" t="s">
        <v>645</v>
      </c>
      <c r="T1549" t="s">
        <v>645</v>
      </c>
      <c r="U1549" s="32">
        <v>0</v>
      </c>
      <c r="V1549" s="32">
        <v>0</v>
      </c>
      <c r="W1549" s="32">
        <v>0</v>
      </c>
      <c r="X1549" s="32">
        <v>0</v>
      </c>
      <c r="Y1549" s="32">
        <v>0</v>
      </c>
      <c r="Z1549" s="32">
        <v>1</v>
      </c>
      <c r="AA1549" s="32">
        <v>0</v>
      </c>
      <c r="AB1549" s="32">
        <v>0</v>
      </c>
      <c r="AC1549" s="32">
        <v>0</v>
      </c>
      <c r="AD1549">
        <v>99</v>
      </c>
    </row>
    <row r="1550" spans="1:30" hidden="1" x14ac:dyDescent="0.25">
      <c r="A1550">
        <v>1549</v>
      </c>
      <c r="B1550" t="s">
        <v>369</v>
      </c>
      <c r="C1550" s="16">
        <v>45960</v>
      </c>
      <c r="D1550" s="16">
        <v>46059</v>
      </c>
      <c r="E1550" t="s">
        <v>114</v>
      </c>
      <c r="F1550" t="s">
        <v>653</v>
      </c>
      <c r="G1550" t="s">
        <v>111</v>
      </c>
      <c r="H1550" t="s">
        <v>645</v>
      </c>
      <c r="I1550" t="s">
        <v>39</v>
      </c>
      <c r="J1550" t="s">
        <v>44</v>
      </c>
      <c r="K1550" t="s">
        <v>45</v>
      </c>
      <c r="L1550" t="s">
        <v>42</v>
      </c>
      <c r="M1550">
        <v>1</v>
      </c>
      <c r="N1550">
        <v>0</v>
      </c>
      <c r="P1550" t="s">
        <v>645</v>
      </c>
      <c r="Q1550" t="s">
        <v>645</v>
      </c>
      <c r="R1550" t="s">
        <v>645</v>
      </c>
      <c r="S1550" t="s">
        <v>645</v>
      </c>
      <c r="T1550" t="s">
        <v>645</v>
      </c>
      <c r="U1550">
        <v>0</v>
      </c>
      <c r="V1550">
        <v>0</v>
      </c>
      <c r="W1550">
        <v>0</v>
      </c>
      <c r="X1550">
        <v>0</v>
      </c>
      <c r="Y1550">
        <v>0</v>
      </c>
      <c r="Z1550">
        <v>0</v>
      </c>
      <c r="AA1550">
        <v>0</v>
      </c>
      <c r="AB1550">
        <v>0</v>
      </c>
      <c r="AC1550">
        <v>0</v>
      </c>
      <c r="AD1550">
        <v>99</v>
      </c>
    </row>
    <row r="1551" spans="1:30" x14ac:dyDescent="0.25">
      <c r="A1551" s="26">
        <v>1550</v>
      </c>
      <c r="B1551" t="s">
        <v>369</v>
      </c>
      <c r="C1551" s="55">
        <v>45960</v>
      </c>
      <c r="D1551" s="55">
        <v>46059</v>
      </c>
      <c r="E1551" t="s">
        <v>114</v>
      </c>
      <c r="F1551" t="s">
        <v>88</v>
      </c>
      <c r="G1551" t="s">
        <v>404</v>
      </c>
      <c r="H1551" t="s">
        <v>88</v>
      </c>
      <c r="I1551" t="s">
        <v>161</v>
      </c>
      <c r="J1551" t="s">
        <v>49</v>
      </c>
      <c r="K1551" t="s">
        <v>68</v>
      </c>
      <c r="L1551" t="s">
        <v>645</v>
      </c>
      <c r="M1551">
        <v>0</v>
      </c>
      <c r="N1551">
        <v>0</v>
      </c>
      <c r="O1551">
        <v>1</v>
      </c>
      <c r="P1551" t="s">
        <v>88</v>
      </c>
      <c r="Q1551" t="s">
        <v>645</v>
      </c>
      <c r="R1551" t="s">
        <v>645</v>
      </c>
      <c r="S1551" t="s">
        <v>645</v>
      </c>
      <c r="T1551" t="s">
        <v>645</v>
      </c>
      <c r="U1551" s="32">
        <v>0</v>
      </c>
      <c r="V1551" s="32">
        <v>1</v>
      </c>
      <c r="W1551" s="32">
        <v>0</v>
      </c>
      <c r="X1551" s="32">
        <v>0</v>
      </c>
      <c r="Y1551" s="32">
        <v>0</v>
      </c>
      <c r="Z1551" s="32">
        <v>0</v>
      </c>
      <c r="AA1551" s="32">
        <v>0</v>
      </c>
      <c r="AB1551" s="32">
        <v>0</v>
      </c>
      <c r="AC1551" s="32">
        <v>0</v>
      </c>
      <c r="AD1551">
        <v>99</v>
      </c>
    </row>
    <row r="1552" spans="1:30" x14ac:dyDescent="0.25">
      <c r="A1552" s="26">
        <v>1551</v>
      </c>
      <c r="B1552" t="s">
        <v>369</v>
      </c>
      <c r="C1552" s="55">
        <v>45960</v>
      </c>
      <c r="D1552" s="55">
        <v>46059</v>
      </c>
      <c r="E1552" t="s">
        <v>114</v>
      </c>
      <c r="F1552" t="s">
        <v>88</v>
      </c>
      <c r="G1552" t="s">
        <v>405</v>
      </c>
      <c r="H1552" t="s">
        <v>88</v>
      </c>
      <c r="I1552" t="s">
        <v>67</v>
      </c>
      <c r="J1552" t="s">
        <v>49</v>
      </c>
      <c r="K1552" t="s">
        <v>68</v>
      </c>
      <c r="L1552" t="s">
        <v>645</v>
      </c>
      <c r="M1552">
        <v>0</v>
      </c>
      <c r="N1552">
        <v>0</v>
      </c>
      <c r="O1552">
        <v>1</v>
      </c>
      <c r="P1552" t="s">
        <v>88</v>
      </c>
      <c r="Q1552" t="s">
        <v>645</v>
      </c>
      <c r="R1552" t="s">
        <v>645</v>
      </c>
      <c r="S1552" t="s">
        <v>645</v>
      </c>
      <c r="T1552" t="s">
        <v>645</v>
      </c>
      <c r="U1552" s="32">
        <v>0</v>
      </c>
      <c r="V1552" s="32">
        <v>1</v>
      </c>
      <c r="W1552" s="32">
        <v>0</v>
      </c>
      <c r="X1552" s="32">
        <v>0</v>
      </c>
      <c r="Y1552" s="32">
        <v>0</v>
      </c>
      <c r="Z1552" s="32">
        <v>0</v>
      </c>
      <c r="AA1552" s="32">
        <v>0</v>
      </c>
      <c r="AB1552" s="32">
        <v>0</v>
      </c>
      <c r="AC1552" s="32">
        <v>0</v>
      </c>
      <c r="AD1552">
        <v>99</v>
      </c>
    </row>
    <row r="1553" spans="1:30" x14ac:dyDescent="0.25">
      <c r="A1553" s="26">
        <v>1552</v>
      </c>
      <c r="B1553" t="s">
        <v>53</v>
      </c>
      <c r="C1553" s="55">
        <v>45498</v>
      </c>
      <c r="D1553" s="55">
        <v>46052</v>
      </c>
      <c r="E1553" t="s">
        <v>74</v>
      </c>
      <c r="F1553" t="s">
        <v>1666</v>
      </c>
      <c r="G1553" t="s">
        <v>75</v>
      </c>
      <c r="H1553" t="s">
        <v>47</v>
      </c>
      <c r="I1553" t="s">
        <v>39</v>
      </c>
      <c r="J1553" t="s">
        <v>59</v>
      </c>
      <c r="K1553" t="s">
        <v>50</v>
      </c>
      <c r="L1553" t="s">
        <v>645</v>
      </c>
      <c r="M1553">
        <v>0</v>
      </c>
      <c r="N1553">
        <v>0</v>
      </c>
      <c r="O1553">
        <v>1</v>
      </c>
      <c r="P1553" t="s">
        <v>47</v>
      </c>
      <c r="Q1553" t="s">
        <v>645</v>
      </c>
      <c r="R1553" t="s">
        <v>645</v>
      </c>
      <c r="S1553" t="s">
        <v>645</v>
      </c>
      <c r="T1553" t="s">
        <v>645</v>
      </c>
      <c r="U1553" s="32">
        <v>0</v>
      </c>
      <c r="V1553" s="32">
        <v>0</v>
      </c>
      <c r="W1553" s="32">
        <v>1</v>
      </c>
      <c r="X1553" s="32">
        <v>0</v>
      </c>
      <c r="Y1553" s="32">
        <v>0</v>
      </c>
      <c r="Z1553" s="32">
        <v>0</v>
      </c>
      <c r="AA1553" s="32">
        <v>0</v>
      </c>
      <c r="AB1553" s="32">
        <v>0</v>
      </c>
      <c r="AC1553" s="32">
        <v>0</v>
      </c>
      <c r="AD1553">
        <v>554</v>
      </c>
    </row>
    <row r="1554" spans="1:30" x14ac:dyDescent="0.25">
      <c r="A1554" s="26">
        <v>1553</v>
      </c>
      <c r="B1554" t="s">
        <v>53</v>
      </c>
      <c r="C1554" s="55">
        <v>45498</v>
      </c>
      <c r="D1554" s="55">
        <v>46052</v>
      </c>
      <c r="E1554" t="s">
        <v>74</v>
      </c>
      <c r="F1554" t="s">
        <v>62</v>
      </c>
      <c r="G1554" t="s">
        <v>76</v>
      </c>
      <c r="H1554" t="s">
        <v>52</v>
      </c>
      <c r="I1554" t="s">
        <v>67</v>
      </c>
      <c r="J1554" t="s">
        <v>49</v>
      </c>
      <c r="K1554" t="s">
        <v>50</v>
      </c>
      <c r="L1554" t="s">
        <v>645</v>
      </c>
      <c r="M1554">
        <v>0</v>
      </c>
      <c r="N1554">
        <v>0</v>
      </c>
      <c r="O1554">
        <v>1</v>
      </c>
      <c r="P1554" t="s">
        <v>52</v>
      </c>
      <c r="Q1554" t="s">
        <v>645</v>
      </c>
      <c r="R1554" t="s">
        <v>645</v>
      </c>
      <c r="S1554" t="s">
        <v>645</v>
      </c>
      <c r="T1554" t="s">
        <v>645</v>
      </c>
      <c r="U1554" s="32">
        <v>0</v>
      </c>
      <c r="V1554" s="32">
        <v>1</v>
      </c>
      <c r="W1554" s="32">
        <v>0</v>
      </c>
      <c r="X1554" s="32">
        <v>0</v>
      </c>
      <c r="Y1554" s="32">
        <v>0</v>
      </c>
      <c r="Z1554" s="32">
        <v>0</v>
      </c>
      <c r="AA1554" s="32">
        <v>0</v>
      </c>
      <c r="AB1554" s="32">
        <v>0</v>
      </c>
      <c r="AC1554" s="32">
        <v>1</v>
      </c>
      <c r="AD1554">
        <v>554</v>
      </c>
    </row>
    <row r="1555" spans="1:30" x14ac:dyDescent="0.25">
      <c r="A1555" s="26">
        <v>1554</v>
      </c>
      <c r="B1555" t="s">
        <v>105</v>
      </c>
      <c r="C1555" s="55">
        <v>45622</v>
      </c>
      <c r="D1555" s="55">
        <v>46062</v>
      </c>
      <c r="E1555" t="s">
        <v>74</v>
      </c>
      <c r="F1555" t="s">
        <v>1666</v>
      </c>
      <c r="G1555" t="s">
        <v>146</v>
      </c>
      <c r="H1555" t="s">
        <v>47</v>
      </c>
      <c r="I1555" t="s">
        <v>48</v>
      </c>
      <c r="J1555" t="s">
        <v>49</v>
      </c>
      <c r="K1555" t="s">
        <v>50</v>
      </c>
      <c r="L1555" t="s">
        <v>645</v>
      </c>
      <c r="M1555">
        <v>0</v>
      </c>
      <c r="N1555">
        <v>0</v>
      </c>
      <c r="O1555">
        <v>1</v>
      </c>
      <c r="P1555" t="s">
        <v>47</v>
      </c>
      <c r="Q1555" t="s">
        <v>645</v>
      </c>
      <c r="R1555" t="s">
        <v>645</v>
      </c>
      <c r="S1555" t="s">
        <v>645</v>
      </c>
      <c r="T1555" t="s">
        <v>645</v>
      </c>
      <c r="U1555" s="32">
        <v>0</v>
      </c>
      <c r="V1555" s="32">
        <v>0</v>
      </c>
      <c r="W1555" s="32">
        <v>1</v>
      </c>
      <c r="X1555" s="32">
        <v>0</v>
      </c>
      <c r="Y1555" s="32">
        <v>0</v>
      </c>
      <c r="Z1555" s="32">
        <v>0</v>
      </c>
      <c r="AA1555" s="32">
        <v>0</v>
      </c>
      <c r="AB1555" s="32">
        <v>0</v>
      </c>
      <c r="AC1555" s="32">
        <v>0</v>
      </c>
      <c r="AD1555">
        <v>440</v>
      </c>
    </row>
    <row r="1556" spans="1:30" x14ac:dyDescent="0.25">
      <c r="A1556" s="26">
        <v>1555</v>
      </c>
      <c r="B1556" t="s">
        <v>105</v>
      </c>
      <c r="C1556" s="55">
        <v>45645</v>
      </c>
      <c r="D1556" s="55">
        <v>46063</v>
      </c>
      <c r="E1556" t="s">
        <v>74</v>
      </c>
      <c r="F1556" t="s">
        <v>97</v>
      </c>
      <c r="G1556" t="s">
        <v>205</v>
      </c>
      <c r="H1556" t="s">
        <v>97</v>
      </c>
      <c r="I1556" t="s">
        <v>51</v>
      </c>
      <c r="J1556" t="s">
        <v>49</v>
      </c>
      <c r="K1556" t="s">
        <v>50</v>
      </c>
      <c r="L1556" t="s">
        <v>645</v>
      </c>
      <c r="M1556">
        <v>0</v>
      </c>
      <c r="N1556">
        <v>0</v>
      </c>
      <c r="O1556">
        <v>1</v>
      </c>
      <c r="P1556" t="s">
        <v>97</v>
      </c>
      <c r="Q1556" t="s">
        <v>645</v>
      </c>
      <c r="R1556" t="s">
        <v>645</v>
      </c>
      <c r="S1556" t="s">
        <v>645</v>
      </c>
      <c r="T1556" t="s">
        <v>645</v>
      </c>
      <c r="U1556" s="32">
        <v>0</v>
      </c>
      <c r="V1556" s="32">
        <v>0</v>
      </c>
      <c r="W1556" s="32">
        <v>1</v>
      </c>
      <c r="X1556" s="32">
        <v>0</v>
      </c>
      <c r="Y1556" s="32">
        <v>0</v>
      </c>
      <c r="Z1556" s="32">
        <v>0</v>
      </c>
      <c r="AA1556" s="32">
        <v>0</v>
      </c>
      <c r="AB1556" s="32">
        <v>0</v>
      </c>
      <c r="AC1556" s="32">
        <v>0</v>
      </c>
      <c r="AD1556">
        <v>418</v>
      </c>
    </row>
    <row r="1557" spans="1:30" x14ac:dyDescent="0.25">
      <c r="A1557" s="26">
        <v>1556</v>
      </c>
      <c r="B1557" t="s">
        <v>105</v>
      </c>
      <c r="C1557" s="55">
        <v>45622</v>
      </c>
      <c r="D1557" s="55">
        <v>46072</v>
      </c>
      <c r="E1557" t="s">
        <v>74</v>
      </c>
      <c r="F1557" t="s">
        <v>97</v>
      </c>
      <c r="G1557" t="s">
        <v>150</v>
      </c>
      <c r="H1557" t="s">
        <v>97</v>
      </c>
      <c r="I1557" t="s">
        <v>51</v>
      </c>
      <c r="J1557" t="s">
        <v>78</v>
      </c>
      <c r="K1557" t="s">
        <v>50</v>
      </c>
      <c r="L1557" t="s">
        <v>645</v>
      </c>
      <c r="M1557">
        <v>0</v>
      </c>
      <c r="N1557">
        <v>0</v>
      </c>
      <c r="O1557">
        <v>1</v>
      </c>
      <c r="P1557" t="s">
        <v>97</v>
      </c>
      <c r="Q1557" t="s">
        <v>645</v>
      </c>
      <c r="R1557" t="s">
        <v>645</v>
      </c>
      <c r="S1557" t="s">
        <v>645</v>
      </c>
      <c r="T1557" t="s">
        <v>645</v>
      </c>
      <c r="U1557" s="32">
        <v>0</v>
      </c>
      <c r="V1557" s="32">
        <v>0</v>
      </c>
      <c r="W1557" s="32">
        <v>1</v>
      </c>
      <c r="X1557" s="32">
        <v>0</v>
      </c>
      <c r="Y1557" s="32">
        <v>0</v>
      </c>
      <c r="Z1557" s="32">
        <v>0</v>
      </c>
      <c r="AA1557" s="32">
        <v>0</v>
      </c>
      <c r="AB1557" s="32">
        <v>0</v>
      </c>
      <c r="AC1557" s="32">
        <v>0</v>
      </c>
      <c r="AD1557">
        <v>450</v>
      </c>
    </row>
    <row r="1558" spans="1:30" x14ac:dyDescent="0.25">
      <c r="A1558" s="26">
        <v>1557</v>
      </c>
      <c r="B1558" t="s">
        <v>105</v>
      </c>
      <c r="C1558" s="55">
        <v>45622</v>
      </c>
      <c r="D1558" s="55">
        <v>46072</v>
      </c>
      <c r="E1558" t="s">
        <v>74</v>
      </c>
      <c r="F1558" t="s">
        <v>120</v>
      </c>
      <c r="G1558" t="s">
        <v>150</v>
      </c>
      <c r="H1558" t="s">
        <v>120</v>
      </c>
      <c r="I1558" t="s">
        <v>51</v>
      </c>
      <c r="J1558" t="s">
        <v>78</v>
      </c>
      <c r="K1558" t="s">
        <v>50</v>
      </c>
      <c r="L1558" t="s">
        <v>645</v>
      </c>
      <c r="M1558">
        <v>0</v>
      </c>
      <c r="N1558">
        <v>0</v>
      </c>
      <c r="O1558">
        <v>1</v>
      </c>
      <c r="P1558" t="s">
        <v>120</v>
      </c>
      <c r="Q1558" t="s">
        <v>645</v>
      </c>
      <c r="R1558" t="s">
        <v>645</v>
      </c>
      <c r="S1558" t="s">
        <v>645</v>
      </c>
      <c r="T1558" t="s">
        <v>645</v>
      </c>
      <c r="U1558" s="32">
        <v>0</v>
      </c>
      <c r="V1558" s="32">
        <v>0</v>
      </c>
      <c r="W1558" s="32">
        <v>0</v>
      </c>
      <c r="X1558" s="32">
        <v>0</v>
      </c>
      <c r="Y1558" s="32">
        <v>0</v>
      </c>
      <c r="Z1558" s="32">
        <v>0</v>
      </c>
      <c r="AA1558" s="32">
        <v>0</v>
      </c>
      <c r="AB1558" s="32">
        <v>0</v>
      </c>
      <c r="AC1558" s="32">
        <v>0</v>
      </c>
      <c r="AD1558">
        <v>450</v>
      </c>
    </row>
    <row r="1559" spans="1:30" x14ac:dyDescent="0.25">
      <c r="A1559" s="26">
        <v>1558</v>
      </c>
      <c r="B1559" t="s">
        <v>213</v>
      </c>
      <c r="C1559" s="55">
        <v>45694</v>
      </c>
      <c r="D1559" s="55">
        <v>46073</v>
      </c>
      <c r="E1559" t="s">
        <v>74</v>
      </c>
      <c r="F1559" t="s">
        <v>1666</v>
      </c>
      <c r="G1559" t="s">
        <v>174</v>
      </c>
      <c r="H1559" t="s">
        <v>47</v>
      </c>
      <c r="I1559" t="s">
        <v>48</v>
      </c>
      <c r="J1559" t="s">
        <v>49</v>
      </c>
      <c r="K1559" t="s">
        <v>50</v>
      </c>
      <c r="L1559" t="s">
        <v>645</v>
      </c>
      <c r="M1559">
        <v>0</v>
      </c>
      <c r="N1559">
        <v>0</v>
      </c>
      <c r="O1559">
        <v>1</v>
      </c>
      <c r="P1559" t="s">
        <v>47</v>
      </c>
      <c r="Q1559" t="s">
        <v>645</v>
      </c>
      <c r="R1559" t="s">
        <v>645</v>
      </c>
      <c r="S1559" t="s">
        <v>645</v>
      </c>
      <c r="T1559" t="s">
        <v>645</v>
      </c>
      <c r="U1559" s="32">
        <v>0</v>
      </c>
      <c r="V1559" s="32">
        <v>0</v>
      </c>
      <c r="W1559" s="32">
        <v>1</v>
      </c>
      <c r="X1559" s="32">
        <v>0</v>
      </c>
      <c r="Y1559" s="32">
        <v>0</v>
      </c>
      <c r="Z1559" s="32">
        <v>0</v>
      </c>
      <c r="AA1559" s="32">
        <v>0</v>
      </c>
      <c r="AB1559" s="32">
        <v>0</v>
      </c>
      <c r="AC1559" s="32">
        <v>0</v>
      </c>
      <c r="AD1559">
        <v>379</v>
      </c>
    </row>
    <row r="1560" spans="1:30" x14ac:dyDescent="0.25">
      <c r="A1560" s="26">
        <v>1559</v>
      </c>
      <c r="B1560" t="s">
        <v>326</v>
      </c>
      <c r="C1560" s="55">
        <v>45904</v>
      </c>
      <c r="D1560" s="55">
        <v>46070</v>
      </c>
      <c r="E1560" t="s">
        <v>74</v>
      </c>
      <c r="F1560" t="s">
        <v>1666</v>
      </c>
      <c r="G1560" t="s">
        <v>146</v>
      </c>
      <c r="H1560" t="s">
        <v>47</v>
      </c>
      <c r="I1560" t="s">
        <v>48</v>
      </c>
      <c r="J1560" t="s">
        <v>49</v>
      </c>
      <c r="K1560" t="s">
        <v>50</v>
      </c>
      <c r="L1560" t="s">
        <v>645</v>
      </c>
      <c r="M1560">
        <v>0</v>
      </c>
      <c r="N1560">
        <v>0</v>
      </c>
      <c r="O1560">
        <v>1</v>
      </c>
      <c r="P1560" t="s">
        <v>47</v>
      </c>
      <c r="Q1560" t="s">
        <v>645</v>
      </c>
      <c r="R1560" t="s">
        <v>645</v>
      </c>
      <c r="S1560" t="s">
        <v>645</v>
      </c>
      <c r="T1560" t="s">
        <v>645</v>
      </c>
      <c r="U1560" s="32">
        <v>0</v>
      </c>
      <c r="V1560" s="32">
        <v>0</v>
      </c>
      <c r="W1560" s="32">
        <v>1</v>
      </c>
      <c r="X1560" s="32">
        <v>0</v>
      </c>
      <c r="Y1560" s="32">
        <v>0</v>
      </c>
      <c r="Z1560" s="32">
        <v>0</v>
      </c>
      <c r="AA1560" s="32">
        <v>0</v>
      </c>
      <c r="AB1560" s="32">
        <v>0</v>
      </c>
      <c r="AC1560" s="32">
        <v>0</v>
      </c>
      <c r="AD1560">
        <v>166</v>
      </c>
    </row>
    <row r="1561" spans="1:30" x14ac:dyDescent="0.25">
      <c r="A1561" s="26">
        <v>1560</v>
      </c>
      <c r="B1561" t="s">
        <v>326</v>
      </c>
      <c r="C1561" s="55">
        <v>45904</v>
      </c>
      <c r="D1561" s="55">
        <v>46070</v>
      </c>
      <c r="E1561" t="s">
        <v>74</v>
      </c>
      <c r="F1561" t="s">
        <v>1666</v>
      </c>
      <c r="G1561" t="s">
        <v>146</v>
      </c>
      <c r="H1561" t="s">
        <v>47</v>
      </c>
      <c r="I1561" t="s">
        <v>48</v>
      </c>
      <c r="J1561" t="s">
        <v>49</v>
      </c>
      <c r="K1561" t="s">
        <v>50</v>
      </c>
      <c r="L1561" t="s">
        <v>645</v>
      </c>
      <c r="M1561">
        <v>0</v>
      </c>
      <c r="N1561">
        <v>0</v>
      </c>
      <c r="O1561">
        <v>1</v>
      </c>
      <c r="P1561" t="s">
        <v>47</v>
      </c>
      <c r="Q1561" t="s">
        <v>645</v>
      </c>
      <c r="R1561" t="s">
        <v>645</v>
      </c>
      <c r="S1561" t="s">
        <v>645</v>
      </c>
      <c r="T1561" t="s">
        <v>645</v>
      </c>
      <c r="U1561" s="32">
        <v>0</v>
      </c>
      <c r="V1561" s="32">
        <v>0</v>
      </c>
      <c r="W1561" s="32">
        <v>1</v>
      </c>
      <c r="X1561" s="32">
        <v>0</v>
      </c>
      <c r="Y1561" s="32">
        <v>0</v>
      </c>
      <c r="Z1561" s="32">
        <v>0</v>
      </c>
      <c r="AA1561" s="32">
        <v>0</v>
      </c>
      <c r="AB1561" s="32">
        <v>0</v>
      </c>
      <c r="AC1561" s="32">
        <v>0</v>
      </c>
      <c r="AD1561">
        <v>166</v>
      </c>
    </row>
    <row r="1562" spans="1:30" x14ac:dyDescent="0.25">
      <c r="A1562" s="26">
        <v>1561</v>
      </c>
      <c r="B1562" t="s">
        <v>369</v>
      </c>
      <c r="C1562" s="55">
        <v>45946</v>
      </c>
      <c r="D1562" s="55">
        <v>46072</v>
      </c>
      <c r="E1562" t="s">
        <v>270</v>
      </c>
      <c r="F1562" t="s">
        <v>88</v>
      </c>
      <c r="G1562" t="s">
        <v>383</v>
      </c>
      <c r="H1562" t="s">
        <v>88</v>
      </c>
      <c r="I1562" t="s">
        <v>90</v>
      </c>
      <c r="J1562" t="s">
        <v>56</v>
      </c>
      <c r="K1562" t="s">
        <v>68</v>
      </c>
      <c r="L1562" t="s">
        <v>645</v>
      </c>
      <c r="M1562">
        <v>0</v>
      </c>
      <c r="N1562">
        <v>0</v>
      </c>
      <c r="O1562">
        <v>1</v>
      </c>
      <c r="P1562" t="s">
        <v>88</v>
      </c>
      <c r="Q1562" t="s">
        <v>645</v>
      </c>
      <c r="R1562" t="s">
        <v>645</v>
      </c>
      <c r="S1562" t="s">
        <v>645</v>
      </c>
      <c r="T1562" t="s">
        <v>645</v>
      </c>
      <c r="U1562" s="32">
        <v>0</v>
      </c>
      <c r="V1562" s="32">
        <v>1</v>
      </c>
      <c r="W1562" s="32">
        <v>0</v>
      </c>
      <c r="X1562" s="32">
        <v>0</v>
      </c>
      <c r="Y1562" s="32">
        <v>0</v>
      </c>
      <c r="Z1562" s="32">
        <v>0</v>
      </c>
      <c r="AA1562" s="32">
        <v>0</v>
      </c>
      <c r="AB1562" s="32">
        <v>0</v>
      </c>
      <c r="AC1562" s="32">
        <v>0</v>
      </c>
      <c r="AD1562">
        <v>126</v>
      </c>
    </row>
    <row r="1563" spans="1:30" x14ac:dyDescent="0.25">
      <c r="A1563" s="26">
        <v>1562</v>
      </c>
      <c r="B1563" t="s">
        <v>489</v>
      </c>
      <c r="C1563" s="55">
        <v>46066</v>
      </c>
      <c r="D1563" s="55">
        <v>46076</v>
      </c>
      <c r="E1563" t="s">
        <v>270</v>
      </c>
      <c r="F1563" t="s">
        <v>1666</v>
      </c>
      <c r="G1563" t="s">
        <v>87</v>
      </c>
      <c r="H1563" t="s">
        <v>47</v>
      </c>
      <c r="I1563" t="s">
        <v>48</v>
      </c>
      <c r="J1563" t="s">
        <v>49</v>
      </c>
      <c r="K1563" t="s">
        <v>50</v>
      </c>
      <c r="L1563" t="s">
        <v>645</v>
      </c>
      <c r="M1563">
        <v>0</v>
      </c>
      <c r="N1563">
        <v>0</v>
      </c>
      <c r="O1563">
        <v>1</v>
      </c>
      <c r="P1563" t="s">
        <v>47</v>
      </c>
      <c r="Q1563" t="s">
        <v>645</v>
      </c>
      <c r="R1563" t="s">
        <v>645</v>
      </c>
      <c r="S1563" t="s">
        <v>645</v>
      </c>
      <c r="T1563" t="s">
        <v>645</v>
      </c>
      <c r="U1563" s="32">
        <v>0</v>
      </c>
      <c r="V1563" s="32">
        <v>0</v>
      </c>
      <c r="W1563" s="32">
        <v>1</v>
      </c>
      <c r="X1563" s="32">
        <v>0</v>
      </c>
      <c r="Y1563" s="32">
        <v>0</v>
      </c>
      <c r="Z1563" s="32">
        <v>0</v>
      </c>
      <c r="AA1563" s="32">
        <v>0</v>
      </c>
      <c r="AB1563" s="32">
        <v>0</v>
      </c>
      <c r="AC1563" s="32">
        <v>0</v>
      </c>
      <c r="AD1563">
        <v>10</v>
      </c>
    </row>
    <row r="1564" spans="1:30" x14ac:dyDescent="0.25">
      <c r="A1564" s="26">
        <v>1563</v>
      </c>
      <c r="B1564" t="s">
        <v>489</v>
      </c>
      <c r="C1564" s="55">
        <v>46066</v>
      </c>
      <c r="D1564" s="55">
        <v>46076</v>
      </c>
      <c r="E1564" t="s">
        <v>270</v>
      </c>
      <c r="F1564" t="s">
        <v>1666</v>
      </c>
      <c r="G1564" t="s">
        <v>87</v>
      </c>
      <c r="H1564" t="s">
        <v>47</v>
      </c>
      <c r="I1564" t="s">
        <v>48</v>
      </c>
      <c r="J1564" t="s">
        <v>49</v>
      </c>
      <c r="K1564" t="s">
        <v>50</v>
      </c>
      <c r="L1564" t="s">
        <v>645</v>
      </c>
      <c r="M1564">
        <v>0</v>
      </c>
      <c r="N1564">
        <v>0</v>
      </c>
      <c r="O1564">
        <v>1</v>
      </c>
      <c r="P1564" t="s">
        <v>47</v>
      </c>
      <c r="Q1564" t="s">
        <v>645</v>
      </c>
      <c r="R1564" t="s">
        <v>645</v>
      </c>
      <c r="S1564" t="s">
        <v>645</v>
      </c>
      <c r="T1564" t="s">
        <v>645</v>
      </c>
      <c r="U1564" s="32">
        <v>0</v>
      </c>
      <c r="V1564" s="32">
        <v>0</v>
      </c>
      <c r="W1564" s="32">
        <v>1</v>
      </c>
      <c r="X1564" s="32">
        <v>0</v>
      </c>
      <c r="Y1564" s="32">
        <v>0</v>
      </c>
      <c r="Z1564" s="32">
        <v>0</v>
      </c>
      <c r="AA1564" s="32">
        <v>0</v>
      </c>
      <c r="AB1564" s="32">
        <v>0</v>
      </c>
      <c r="AC1564" s="32">
        <v>0</v>
      </c>
      <c r="AD1564">
        <v>10</v>
      </c>
    </row>
    <row r="1565" spans="1:30" x14ac:dyDescent="0.25">
      <c r="A1565" s="26">
        <v>1564</v>
      </c>
      <c r="B1565" t="s">
        <v>213</v>
      </c>
      <c r="C1565" s="55">
        <v>45720</v>
      </c>
      <c r="D1565" s="55">
        <v>46073</v>
      </c>
      <c r="E1565" t="s">
        <v>270</v>
      </c>
      <c r="F1565" t="s">
        <v>1666</v>
      </c>
      <c r="G1565" t="s">
        <v>257</v>
      </c>
      <c r="H1565" t="s">
        <v>47</v>
      </c>
      <c r="I1565" t="s">
        <v>48</v>
      </c>
      <c r="J1565" t="s">
        <v>49</v>
      </c>
      <c r="K1565" t="s">
        <v>113</v>
      </c>
      <c r="L1565" t="s">
        <v>645</v>
      </c>
      <c r="M1565">
        <v>0</v>
      </c>
      <c r="N1565">
        <v>0</v>
      </c>
      <c r="O1565">
        <v>1</v>
      </c>
      <c r="P1565" t="s">
        <v>47</v>
      </c>
      <c r="Q1565" t="s">
        <v>645</v>
      </c>
      <c r="R1565" t="s">
        <v>645</v>
      </c>
      <c r="S1565" t="s">
        <v>645</v>
      </c>
      <c r="T1565" t="s">
        <v>645</v>
      </c>
      <c r="U1565" s="32">
        <v>0</v>
      </c>
      <c r="V1565" s="32">
        <v>0</v>
      </c>
      <c r="W1565" s="32">
        <v>1</v>
      </c>
      <c r="X1565" s="32">
        <v>0</v>
      </c>
      <c r="Y1565" s="32">
        <v>0</v>
      </c>
      <c r="Z1565" s="32">
        <v>0</v>
      </c>
      <c r="AA1565" s="32">
        <v>0</v>
      </c>
      <c r="AB1565" s="32">
        <v>0</v>
      </c>
      <c r="AC1565" s="32">
        <v>0</v>
      </c>
      <c r="AD1565">
        <v>353</v>
      </c>
    </row>
    <row r="1566" spans="1:30" x14ac:dyDescent="0.25">
      <c r="A1566" s="26">
        <v>1565</v>
      </c>
      <c r="B1566" t="s">
        <v>489</v>
      </c>
      <c r="C1566" s="55">
        <v>46066</v>
      </c>
      <c r="D1566" s="55">
        <v>46079</v>
      </c>
      <c r="E1566" t="s">
        <v>270</v>
      </c>
      <c r="F1566" t="s">
        <v>1666</v>
      </c>
      <c r="G1566" t="s">
        <v>534</v>
      </c>
      <c r="H1566" t="s">
        <v>47</v>
      </c>
      <c r="I1566" t="s">
        <v>48</v>
      </c>
      <c r="J1566" t="s">
        <v>59</v>
      </c>
      <c r="K1566" t="s">
        <v>50</v>
      </c>
      <c r="L1566" t="s">
        <v>645</v>
      </c>
      <c r="M1566">
        <v>0</v>
      </c>
      <c r="N1566">
        <v>0</v>
      </c>
      <c r="O1566">
        <v>1</v>
      </c>
      <c r="P1566" t="s">
        <v>47</v>
      </c>
      <c r="Q1566" t="s">
        <v>645</v>
      </c>
      <c r="R1566" t="s">
        <v>645</v>
      </c>
      <c r="S1566" t="s">
        <v>645</v>
      </c>
      <c r="T1566" t="s">
        <v>645</v>
      </c>
      <c r="U1566" s="32">
        <v>0</v>
      </c>
      <c r="V1566" s="32">
        <v>0</v>
      </c>
      <c r="W1566" s="32">
        <v>1</v>
      </c>
      <c r="X1566" s="32">
        <v>0</v>
      </c>
      <c r="Y1566" s="32">
        <v>0</v>
      </c>
      <c r="Z1566" s="32">
        <v>0</v>
      </c>
      <c r="AA1566" s="32">
        <v>0</v>
      </c>
      <c r="AB1566" s="32">
        <v>0</v>
      </c>
      <c r="AC1566" s="32">
        <v>0</v>
      </c>
      <c r="AD1566">
        <v>13</v>
      </c>
    </row>
    <row r="1567" spans="1:30" x14ac:dyDescent="0.25">
      <c r="A1567" s="26">
        <v>1566</v>
      </c>
      <c r="B1567" t="s">
        <v>489</v>
      </c>
      <c r="C1567" s="55">
        <v>46066</v>
      </c>
      <c r="D1567" s="55">
        <v>46079</v>
      </c>
      <c r="E1567" t="s">
        <v>270</v>
      </c>
      <c r="F1567" t="s">
        <v>88</v>
      </c>
      <c r="G1567" t="s">
        <v>556</v>
      </c>
      <c r="H1567" t="s">
        <v>88</v>
      </c>
      <c r="I1567" t="s">
        <v>90</v>
      </c>
      <c r="J1567" t="s">
        <v>59</v>
      </c>
      <c r="K1567" t="s">
        <v>68</v>
      </c>
      <c r="L1567" t="s">
        <v>645</v>
      </c>
      <c r="M1567">
        <v>0</v>
      </c>
      <c r="N1567">
        <v>0</v>
      </c>
      <c r="O1567">
        <v>1</v>
      </c>
      <c r="P1567" t="s">
        <v>88</v>
      </c>
      <c r="Q1567" t="s">
        <v>645</v>
      </c>
      <c r="R1567" t="s">
        <v>645</v>
      </c>
      <c r="S1567" t="s">
        <v>645</v>
      </c>
      <c r="T1567" t="s">
        <v>645</v>
      </c>
      <c r="U1567" s="32">
        <v>0</v>
      </c>
      <c r="V1567" s="32">
        <v>1</v>
      </c>
      <c r="W1567" s="32">
        <v>0</v>
      </c>
      <c r="X1567" s="32">
        <v>0</v>
      </c>
      <c r="Y1567" s="32">
        <v>0</v>
      </c>
      <c r="Z1567" s="32">
        <v>0</v>
      </c>
      <c r="AA1567" s="32">
        <v>0</v>
      </c>
      <c r="AB1567" s="32">
        <v>0</v>
      </c>
      <c r="AC1567" s="32">
        <v>0</v>
      </c>
      <c r="AD1567">
        <v>13</v>
      </c>
    </row>
    <row r="1568" spans="1:30" x14ac:dyDescent="0.25">
      <c r="A1568" s="26">
        <v>1567</v>
      </c>
      <c r="B1568" t="s">
        <v>53</v>
      </c>
      <c r="C1568" s="55">
        <v>45495</v>
      </c>
      <c r="D1568" s="55">
        <v>46048</v>
      </c>
      <c r="E1568" t="s">
        <v>46</v>
      </c>
      <c r="F1568" t="s">
        <v>1666</v>
      </c>
      <c r="G1568" t="s">
        <v>58</v>
      </c>
      <c r="H1568" t="s">
        <v>47</v>
      </c>
      <c r="I1568" t="s">
        <v>48</v>
      </c>
      <c r="J1568" t="s">
        <v>59</v>
      </c>
      <c r="K1568" t="s">
        <v>50</v>
      </c>
      <c r="L1568" t="s">
        <v>645</v>
      </c>
      <c r="M1568">
        <v>0</v>
      </c>
      <c r="N1568">
        <v>0</v>
      </c>
      <c r="O1568">
        <v>1</v>
      </c>
      <c r="P1568" t="s">
        <v>47</v>
      </c>
      <c r="Q1568" t="s">
        <v>645</v>
      </c>
      <c r="R1568" t="s">
        <v>645</v>
      </c>
      <c r="S1568" t="s">
        <v>645</v>
      </c>
      <c r="T1568" t="s">
        <v>645</v>
      </c>
      <c r="U1568" s="32">
        <v>0</v>
      </c>
      <c r="V1568" s="32">
        <v>0</v>
      </c>
      <c r="W1568" s="32">
        <v>1</v>
      </c>
      <c r="X1568" s="32">
        <v>0</v>
      </c>
      <c r="Y1568" s="32">
        <v>0</v>
      </c>
      <c r="Z1568" s="32">
        <v>0</v>
      </c>
      <c r="AA1568" s="32">
        <v>0</v>
      </c>
      <c r="AB1568" s="32">
        <v>0</v>
      </c>
      <c r="AC1568" s="32">
        <v>0</v>
      </c>
      <c r="AD1568">
        <v>553</v>
      </c>
    </row>
    <row r="1569" spans="1:30" hidden="1" x14ac:dyDescent="0.25">
      <c r="A1569">
        <v>1568</v>
      </c>
      <c r="B1569" t="s">
        <v>53</v>
      </c>
      <c r="C1569" s="16">
        <v>45495</v>
      </c>
      <c r="D1569" s="16">
        <v>46048</v>
      </c>
      <c r="E1569" t="s">
        <v>46</v>
      </c>
      <c r="F1569" t="s">
        <v>38</v>
      </c>
      <c r="G1569" t="s">
        <v>60</v>
      </c>
      <c r="H1569" t="s">
        <v>645</v>
      </c>
      <c r="I1569" t="s">
        <v>39</v>
      </c>
      <c r="J1569" t="s">
        <v>49</v>
      </c>
      <c r="K1569" t="s">
        <v>45</v>
      </c>
      <c r="L1569" t="s">
        <v>645</v>
      </c>
      <c r="M1569">
        <v>1</v>
      </c>
      <c r="N1569">
        <v>0</v>
      </c>
      <c r="P1569" t="s">
        <v>645</v>
      </c>
      <c r="Q1569" t="s">
        <v>645</v>
      </c>
      <c r="R1569" t="s">
        <v>645</v>
      </c>
      <c r="S1569" t="s">
        <v>645</v>
      </c>
      <c r="T1569" t="s">
        <v>645</v>
      </c>
      <c r="U1569">
        <v>0</v>
      </c>
      <c r="V1569">
        <v>0</v>
      </c>
      <c r="W1569">
        <v>0</v>
      </c>
      <c r="X1569">
        <v>0</v>
      </c>
      <c r="Y1569">
        <v>0</v>
      </c>
      <c r="Z1569">
        <v>0</v>
      </c>
      <c r="AA1569">
        <v>0</v>
      </c>
      <c r="AB1569">
        <v>0</v>
      </c>
      <c r="AC1569">
        <v>0</v>
      </c>
      <c r="AD1569">
        <v>553</v>
      </c>
    </row>
    <row r="1570" spans="1:30" x14ac:dyDescent="0.25">
      <c r="A1570" s="26">
        <v>1569</v>
      </c>
      <c r="B1570" t="s">
        <v>53</v>
      </c>
      <c r="C1570" s="55">
        <v>45495</v>
      </c>
      <c r="D1570" s="55">
        <v>46048</v>
      </c>
      <c r="E1570" t="s">
        <v>46</v>
      </c>
      <c r="F1570" t="s">
        <v>43</v>
      </c>
      <c r="G1570" t="s">
        <v>61</v>
      </c>
      <c r="H1570" t="s">
        <v>43</v>
      </c>
      <c r="I1570" t="s">
        <v>39</v>
      </c>
      <c r="J1570" t="s">
        <v>44</v>
      </c>
      <c r="K1570" t="s">
        <v>45</v>
      </c>
      <c r="L1570" t="s">
        <v>42</v>
      </c>
      <c r="M1570">
        <v>0</v>
      </c>
      <c r="N1570">
        <v>0</v>
      </c>
      <c r="O1570">
        <v>1</v>
      </c>
      <c r="P1570" t="s">
        <v>43</v>
      </c>
      <c r="Q1570" t="s">
        <v>645</v>
      </c>
      <c r="R1570" t="s">
        <v>645</v>
      </c>
      <c r="S1570" t="s">
        <v>645</v>
      </c>
      <c r="T1570" t="s">
        <v>645</v>
      </c>
      <c r="U1570" s="32">
        <v>0</v>
      </c>
      <c r="V1570" s="32">
        <v>1</v>
      </c>
      <c r="W1570" s="32">
        <v>0</v>
      </c>
      <c r="X1570" s="32">
        <v>0</v>
      </c>
      <c r="Y1570" s="32">
        <v>0</v>
      </c>
      <c r="Z1570" s="32">
        <v>0</v>
      </c>
      <c r="AA1570" s="32">
        <v>0</v>
      </c>
      <c r="AB1570" s="32">
        <v>0</v>
      </c>
      <c r="AC1570" s="32">
        <v>1</v>
      </c>
      <c r="AD1570">
        <v>553</v>
      </c>
    </row>
    <row r="1571" spans="1:30" x14ac:dyDescent="0.25">
      <c r="A1571" s="26">
        <v>1570</v>
      </c>
      <c r="B1571" t="s">
        <v>53</v>
      </c>
      <c r="C1571" s="55">
        <v>45495</v>
      </c>
      <c r="D1571" s="55">
        <v>46048</v>
      </c>
      <c r="E1571" t="s">
        <v>46</v>
      </c>
      <c r="F1571" t="s">
        <v>62</v>
      </c>
      <c r="G1571" t="s">
        <v>61</v>
      </c>
      <c r="H1571" t="s">
        <v>52</v>
      </c>
      <c r="I1571" t="s">
        <v>39</v>
      </c>
      <c r="J1571" t="s">
        <v>44</v>
      </c>
      <c r="K1571" t="s">
        <v>45</v>
      </c>
      <c r="L1571" t="s">
        <v>42</v>
      </c>
      <c r="M1571">
        <v>0</v>
      </c>
      <c r="N1571">
        <v>0</v>
      </c>
      <c r="O1571">
        <v>1</v>
      </c>
      <c r="P1571" t="s">
        <v>52</v>
      </c>
      <c r="Q1571" t="s">
        <v>645</v>
      </c>
      <c r="R1571" t="s">
        <v>645</v>
      </c>
      <c r="S1571" t="s">
        <v>645</v>
      </c>
      <c r="T1571" t="s">
        <v>645</v>
      </c>
      <c r="U1571" s="32">
        <v>0</v>
      </c>
      <c r="V1571" s="32">
        <v>1</v>
      </c>
      <c r="W1571" s="32">
        <v>0</v>
      </c>
      <c r="X1571" s="32">
        <v>0</v>
      </c>
      <c r="Y1571" s="32">
        <v>0</v>
      </c>
      <c r="Z1571" s="32">
        <v>0</v>
      </c>
      <c r="AA1571" s="32">
        <v>0</v>
      </c>
      <c r="AB1571" s="32">
        <v>0</v>
      </c>
      <c r="AC1571" s="32">
        <v>1</v>
      </c>
      <c r="AD1571">
        <v>553</v>
      </c>
    </row>
    <row r="1572" spans="1:30" x14ac:dyDescent="0.25">
      <c r="A1572" s="26">
        <v>1571</v>
      </c>
      <c r="B1572" t="s">
        <v>53</v>
      </c>
      <c r="C1572" s="55">
        <v>45495</v>
      </c>
      <c r="D1572" s="55">
        <v>46048</v>
      </c>
      <c r="E1572" t="s">
        <v>46</v>
      </c>
      <c r="F1572" t="s">
        <v>63</v>
      </c>
      <c r="G1572" t="s">
        <v>61</v>
      </c>
      <c r="H1572" t="s">
        <v>63</v>
      </c>
      <c r="I1572" t="s">
        <v>39</v>
      </c>
      <c r="J1572" t="s">
        <v>44</v>
      </c>
      <c r="K1572" t="s">
        <v>45</v>
      </c>
      <c r="L1572" t="s">
        <v>42</v>
      </c>
      <c r="M1572">
        <v>0</v>
      </c>
      <c r="N1572">
        <v>0</v>
      </c>
      <c r="O1572">
        <v>1</v>
      </c>
      <c r="P1572" t="s">
        <v>63</v>
      </c>
      <c r="Q1572" t="s">
        <v>645</v>
      </c>
      <c r="R1572" t="s">
        <v>645</v>
      </c>
      <c r="S1572" t="s">
        <v>645</v>
      </c>
      <c r="T1572" t="s">
        <v>645</v>
      </c>
      <c r="U1572" s="32">
        <v>0</v>
      </c>
      <c r="V1572" s="32">
        <v>0</v>
      </c>
      <c r="W1572" s="32">
        <v>0</v>
      </c>
      <c r="X1572" s="32">
        <v>0</v>
      </c>
      <c r="Y1572" s="32">
        <v>0</v>
      </c>
      <c r="Z1572" s="32">
        <v>1</v>
      </c>
      <c r="AA1572" s="32">
        <v>0</v>
      </c>
      <c r="AB1572" s="32">
        <v>0</v>
      </c>
      <c r="AC1572" s="32">
        <v>0</v>
      </c>
      <c r="AD1572">
        <v>553</v>
      </c>
    </row>
    <row r="1573" spans="1:30" x14ac:dyDescent="0.25">
      <c r="A1573" s="26">
        <v>1572</v>
      </c>
      <c r="B1573" t="s">
        <v>53</v>
      </c>
      <c r="C1573" s="55">
        <v>45495</v>
      </c>
      <c r="D1573" s="55">
        <v>46048</v>
      </c>
      <c r="E1573" t="s">
        <v>46</v>
      </c>
      <c r="F1573" t="s">
        <v>43</v>
      </c>
      <c r="G1573" t="s">
        <v>64</v>
      </c>
      <c r="H1573" t="s">
        <v>43</v>
      </c>
      <c r="I1573" t="s">
        <v>39</v>
      </c>
      <c r="J1573" t="s">
        <v>44</v>
      </c>
      <c r="K1573" t="s">
        <v>45</v>
      </c>
      <c r="L1573" t="s">
        <v>42</v>
      </c>
      <c r="M1573">
        <v>0</v>
      </c>
      <c r="N1573">
        <v>0</v>
      </c>
      <c r="O1573">
        <v>1</v>
      </c>
      <c r="P1573" t="s">
        <v>43</v>
      </c>
      <c r="Q1573" t="s">
        <v>645</v>
      </c>
      <c r="R1573" t="s">
        <v>645</v>
      </c>
      <c r="S1573" t="s">
        <v>645</v>
      </c>
      <c r="T1573" t="s">
        <v>645</v>
      </c>
      <c r="U1573" s="32">
        <v>0</v>
      </c>
      <c r="V1573" s="32">
        <v>1</v>
      </c>
      <c r="W1573" s="32">
        <v>0</v>
      </c>
      <c r="X1573" s="32">
        <v>0</v>
      </c>
      <c r="Y1573" s="32">
        <v>0</v>
      </c>
      <c r="Z1573" s="32">
        <v>0</v>
      </c>
      <c r="AA1573" s="32">
        <v>0</v>
      </c>
      <c r="AB1573" s="32">
        <v>0</v>
      </c>
      <c r="AC1573" s="32">
        <v>1</v>
      </c>
      <c r="AD1573">
        <v>553</v>
      </c>
    </row>
    <row r="1574" spans="1:30" hidden="1" x14ac:dyDescent="0.25">
      <c r="A1574">
        <v>1573</v>
      </c>
      <c r="B1574" t="s">
        <v>53</v>
      </c>
      <c r="C1574" s="16">
        <v>45565</v>
      </c>
      <c r="D1574" s="16">
        <v>46065</v>
      </c>
      <c r="E1574" t="s">
        <v>46</v>
      </c>
      <c r="F1574" t="s">
        <v>651</v>
      </c>
      <c r="G1574" t="s">
        <v>1705</v>
      </c>
      <c r="H1574" t="s">
        <v>645</v>
      </c>
      <c r="I1574" t="s">
        <v>55</v>
      </c>
      <c r="J1574" t="s">
        <v>40</v>
      </c>
      <c r="K1574" t="s">
        <v>68</v>
      </c>
      <c r="L1574" t="s">
        <v>645</v>
      </c>
      <c r="M1574">
        <v>1</v>
      </c>
      <c r="N1574">
        <v>0</v>
      </c>
      <c r="P1574" t="s">
        <v>645</v>
      </c>
      <c r="Q1574" t="s">
        <v>645</v>
      </c>
      <c r="R1574" t="s">
        <v>645</v>
      </c>
      <c r="S1574" t="s">
        <v>645</v>
      </c>
      <c r="T1574" t="s">
        <v>645</v>
      </c>
      <c r="U1574">
        <v>0</v>
      </c>
      <c r="V1574">
        <v>0</v>
      </c>
      <c r="W1574">
        <v>0</v>
      </c>
      <c r="X1574">
        <v>0</v>
      </c>
      <c r="Y1574">
        <v>0</v>
      </c>
      <c r="Z1574">
        <v>0</v>
      </c>
      <c r="AA1574">
        <v>0</v>
      </c>
      <c r="AB1574">
        <v>0</v>
      </c>
      <c r="AC1574">
        <v>0</v>
      </c>
      <c r="AD1574">
        <v>500</v>
      </c>
    </row>
    <row r="1575" spans="1:30" x14ac:dyDescent="0.25">
      <c r="A1575" s="26">
        <v>1574</v>
      </c>
      <c r="B1575" t="s">
        <v>213</v>
      </c>
      <c r="C1575" s="55">
        <v>45693</v>
      </c>
      <c r="D1575" s="55">
        <v>46064</v>
      </c>
      <c r="E1575" t="s">
        <v>46</v>
      </c>
      <c r="F1575" t="s">
        <v>1666</v>
      </c>
      <c r="G1575" t="s">
        <v>1849</v>
      </c>
      <c r="H1575" t="s">
        <v>47</v>
      </c>
      <c r="I1575" t="s">
        <v>55</v>
      </c>
      <c r="J1575" t="s">
        <v>138</v>
      </c>
      <c r="K1575" t="s">
        <v>50</v>
      </c>
      <c r="L1575" t="s">
        <v>645</v>
      </c>
      <c r="M1575">
        <v>0</v>
      </c>
      <c r="N1575">
        <v>0</v>
      </c>
      <c r="O1575">
        <v>1</v>
      </c>
      <c r="P1575" t="s">
        <v>47</v>
      </c>
      <c r="Q1575" t="s">
        <v>645</v>
      </c>
      <c r="R1575" t="s">
        <v>645</v>
      </c>
      <c r="S1575" t="s">
        <v>645</v>
      </c>
      <c r="T1575" t="s">
        <v>645</v>
      </c>
      <c r="U1575" s="32">
        <v>0</v>
      </c>
      <c r="V1575" s="32">
        <v>0</v>
      </c>
      <c r="W1575" s="32">
        <v>1</v>
      </c>
      <c r="X1575" s="32">
        <v>0</v>
      </c>
      <c r="Y1575" s="32">
        <v>0</v>
      </c>
      <c r="Z1575" s="32">
        <v>0</v>
      </c>
      <c r="AA1575" s="32">
        <v>0</v>
      </c>
      <c r="AB1575" s="32">
        <v>0</v>
      </c>
      <c r="AC1575" s="32">
        <v>0</v>
      </c>
      <c r="AD1575">
        <v>371</v>
      </c>
    </row>
    <row r="1576" spans="1:30" x14ac:dyDescent="0.25">
      <c r="A1576" s="26">
        <v>1575</v>
      </c>
      <c r="B1576" t="s">
        <v>213</v>
      </c>
      <c r="C1576" s="55">
        <v>45693</v>
      </c>
      <c r="D1576" s="55">
        <v>46064</v>
      </c>
      <c r="E1576" t="s">
        <v>46</v>
      </c>
      <c r="F1576" t="s">
        <v>1666</v>
      </c>
      <c r="G1576" t="s">
        <v>1850</v>
      </c>
      <c r="H1576" t="s">
        <v>47</v>
      </c>
      <c r="I1576" t="s">
        <v>55</v>
      </c>
      <c r="J1576" t="s">
        <v>138</v>
      </c>
      <c r="K1576" t="s">
        <v>50</v>
      </c>
      <c r="L1576" t="s">
        <v>645</v>
      </c>
      <c r="M1576">
        <v>0</v>
      </c>
      <c r="N1576">
        <v>0</v>
      </c>
      <c r="O1576">
        <v>1</v>
      </c>
      <c r="P1576" t="s">
        <v>47</v>
      </c>
      <c r="Q1576" t="s">
        <v>645</v>
      </c>
      <c r="R1576" t="s">
        <v>645</v>
      </c>
      <c r="S1576" t="s">
        <v>645</v>
      </c>
      <c r="T1576" t="s">
        <v>645</v>
      </c>
      <c r="U1576" s="32">
        <v>0</v>
      </c>
      <c r="V1576" s="32">
        <v>0</v>
      </c>
      <c r="W1576" s="32">
        <v>1</v>
      </c>
      <c r="X1576" s="32">
        <v>0</v>
      </c>
      <c r="Y1576" s="32">
        <v>0</v>
      </c>
      <c r="Z1576" s="32">
        <v>0</v>
      </c>
      <c r="AA1576" s="32">
        <v>0</v>
      </c>
      <c r="AB1576" s="32">
        <v>0</v>
      </c>
      <c r="AC1576" s="32">
        <v>0</v>
      </c>
      <c r="AD1576">
        <v>371</v>
      </c>
    </row>
    <row r="1577" spans="1:30" x14ac:dyDescent="0.25">
      <c r="A1577" s="26">
        <v>1576</v>
      </c>
      <c r="B1577" t="s">
        <v>213</v>
      </c>
      <c r="C1577" s="55">
        <v>45726</v>
      </c>
      <c r="D1577" s="55">
        <v>46069</v>
      </c>
      <c r="E1577" t="s">
        <v>46</v>
      </c>
      <c r="F1577" t="s">
        <v>1666</v>
      </c>
      <c r="G1577" t="s">
        <v>236</v>
      </c>
      <c r="H1577" t="s">
        <v>47</v>
      </c>
      <c r="I1577" t="s">
        <v>48</v>
      </c>
      <c r="J1577" t="s">
        <v>138</v>
      </c>
      <c r="K1577" t="s">
        <v>50</v>
      </c>
      <c r="L1577" t="s">
        <v>645</v>
      </c>
      <c r="M1577">
        <v>0</v>
      </c>
      <c r="N1577">
        <v>0</v>
      </c>
      <c r="O1577">
        <v>1</v>
      </c>
      <c r="P1577" t="s">
        <v>47</v>
      </c>
      <c r="Q1577" t="s">
        <v>645</v>
      </c>
      <c r="R1577" t="s">
        <v>645</v>
      </c>
      <c r="S1577" t="s">
        <v>645</v>
      </c>
      <c r="T1577" t="s">
        <v>645</v>
      </c>
      <c r="U1577" s="32">
        <v>0</v>
      </c>
      <c r="V1577" s="32">
        <v>0</v>
      </c>
      <c r="W1577" s="32">
        <v>1</v>
      </c>
      <c r="X1577" s="32">
        <v>0</v>
      </c>
      <c r="Y1577" s="32">
        <v>0</v>
      </c>
      <c r="Z1577" s="32">
        <v>0</v>
      </c>
      <c r="AA1577" s="32">
        <v>0</v>
      </c>
      <c r="AB1577" s="32">
        <v>0</v>
      </c>
      <c r="AC1577" s="32">
        <v>0</v>
      </c>
      <c r="AD1577">
        <v>343</v>
      </c>
    </row>
    <row r="1578" spans="1:30" x14ac:dyDescent="0.25">
      <c r="A1578" s="26">
        <v>1577</v>
      </c>
      <c r="B1578" t="s">
        <v>213</v>
      </c>
      <c r="C1578" s="55">
        <v>45726</v>
      </c>
      <c r="D1578" s="55">
        <v>46069</v>
      </c>
      <c r="E1578" t="s">
        <v>46</v>
      </c>
      <c r="F1578" t="s">
        <v>1666</v>
      </c>
      <c r="G1578" t="s">
        <v>271</v>
      </c>
      <c r="H1578" t="s">
        <v>47</v>
      </c>
      <c r="I1578" t="s">
        <v>48</v>
      </c>
      <c r="J1578" t="s">
        <v>44</v>
      </c>
      <c r="K1578" t="s">
        <v>50</v>
      </c>
      <c r="L1578" t="s">
        <v>645</v>
      </c>
      <c r="M1578">
        <v>0</v>
      </c>
      <c r="N1578">
        <v>0</v>
      </c>
      <c r="O1578">
        <v>1</v>
      </c>
      <c r="P1578" t="s">
        <v>47</v>
      </c>
      <c r="Q1578" t="s">
        <v>645</v>
      </c>
      <c r="R1578" t="s">
        <v>645</v>
      </c>
      <c r="S1578" t="s">
        <v>645</v>
      </c>
      <c r="T1578" t="s">
        <v>645</v>
      </c>
      <c r="U1578" s="32">
        <v>0</v>
      </c>
      <c r="V1578" s="32">
        <v>0</v>
      </c>
      <c r="W1578" s="32">
        <v>1</v>
      </c>
      <c r="X1578" s="32">
        <v>0</v>
      </c>
      <c r="Y1578" s="32">
        <v>0</v>
      </c>
      <c r="Z1578" s="32">
        <v>0</v>
      </c>
      <c r="AA1578" s="32">
        <v>0</v>
      </c>
      <c r="AB1578" s="32">
        <v>0</v>
      </c>
      <c r="AC1578" s="32">
        <v>0</v>
      </c>
      <c r="AD1578">
        <v>343</v>
      </c>
    </row>
    <row r="1579" spans="1:30" x14ac:dyDescent="0.25">
      <c r="A1579" s="26">
        <v>1578</v>
      </c>
      <c r="B1579" t="s">
        <v>213</v>
      </c>
      <c r="C1579" s="55">
        <v>45737</v>
      </c>
      <c r="D1579" s="55">
        <v>46069</v>
      </c>
      <c r="E1579" t="s">
        <v>46</v>
      </c>
      <c r="F1579" t="s">
        <v>1666</v>
      </c>
      <c r="G1579" t="s">
        <v>255</v>
      </c>
      <c r="H1579" t="s">
        <v>47</v>
      </c>
      <c r="I1579" t="s">
        <v>48</v>
      </c>
      <c r="J1579" t="s">
        <v>49</v>
      </c>
      <c r="K1579" t="s">
        <v>50</v>
      </c>
      <c r="L1579" t="s">
        <v>645</v>
      </c>
      <c r="M1579">
        <v>0</v>
      </c>
      <c r="N1579">
        <v>0</v>
      </c>
      <c r="O1579">
        <v>1</v>
      </c>
      <c r="P1579" t="s">
        <v>47</v>
      </c>
      <c r="Q1579" t="s">
        <v>645</v>
      </c>
      <c r="R1579" t="s">
        <v>645</v>
      </c>
      <c r="S1579" t="s">
        <v>645</v>
      </c>
      <c r="T1579" t="s">
        <v>645</v>
      </c>
      <c r="U1579" s="32">
        <v>0</v>
      </c>
      <c r="V1579" s="32">
        <v>0</v>
      </c>
      <c r="W1579" s="32">
        <v>1</v>
      </c>
      <c r="X1579" s="32">
        <v>0</v>
      </c>
      <c r="Y1579" s="32">
        <v>0</v>
      </c>
      <c r="Z1579" s="32">
        <v>0</v>
      </c>
      <c r="AA1579" s="32">
        <v>0</v>
      </c>
      <c r="AB1579" s="32">
        <v>0</v>
      </c>
      <c r="AC1579" s="32">
        <v>0</v>
      </c>
      <c r="AD1579">
        <v>332</v>
      </c>
    </row>
    <row r="1580" spans="1:30" x14ac:dyDescent="0.25">
      <c r="A1580" s="26">
        <v>1579</v>
      </c>
      <c r="B1580" t="s">
        <v>213</v>
      </c>
      <c r="C1580" s="55">
        <v>45737</v>
      </c>
      <c r="D1580" s="55">
        <v>46069</v>
      </c>
      <c r="E1580" t="s">
        <v>46</v>
      </c>
      <c r="F1580" t="s">
        <v>1666</v>
      </c>
      <c r="G1580" t="s">
        <v>284</v>
      </c>
      <c r="H1580" t="s">
        <v>47</v>
      </c>
      <c r="I1580" t="s">
        <v>48</v>
      </c>
      <c r="J1580" t="s">
        <v>44</v>
      </c>
      <c r="K1580" t="s">
        <v>50</v>
      </c>
      <c r="L1580" t="s">
        <v>645</v>
      </c>
      <c r="M1580">
        <v>0</v>
      </c>
      <c r="N1580">
        <v>0</v>
      </c>
      <c r="O1580">
        <v>1</v>
      </c>
      <c r="P1580" t="s">
        <v>47</v>
      </c>
      <c r="Q1580" t="s">
        <v>645</v>
      </c>
      <c r="R1580" t="s">
        <v>645</v>
      </c>
      <c r="S1580" t="s">
        <v>645</v>
      </c>
      <c r="T1580" t="s">
        <v>645</v>
      </c>
      <c r="U1580" s="32">
        <v>0</v>
      </c>
      <c r="V1580" s="32">
        <v>0</v>
      </c>
      <c r="W1580" s="32">
        <v>1</v>
      </c>
      <c r="X1580" s="32">
        <v>0</v>
      </c>
      <c r="Y1580" s="32">
        <v>0</v>
      </c>
      <c r="Z1580" s="32">
        <v>0</v>
      </c>
      <c r="AA1580" s="32">
        <v>0</v>
      </c>
      <c r="AB1580" s="32">
        <v>0</v>
      </c>
      <c r="AC1580" s="32">
        <v>0</v>
      </c>
      <c r="AD1580">
        <v>332</v>
      </c>
    </row>
    <row r="1581" spans="1:30" x14ac:dyDescent="0.25">
      <c r="A1581" s="26">
        <v>1580</v>
      </c>
      <c r="B1581" t="s">
        <v>369</v>
      </c>
      <c r="C1581" s="55">
        <v>46010</v>
      </c>
      <c r="D1581" s="55">
        <v>46076</v>
      </c>
      <c r="E1581" t="s">
        <v>46</v>
      </c>
      <c r="F1581" t="s">
        <v>1666</v>
      </c>
      <c r="G1581" t="s">
        <v>2219</v>
      </c>
      <c r="H1581" t="s">
        <v>47</v>
      </c>
      <c r="I1581" t="s">
        <v>48</v>
      </c>
      <c r="J1581" t="s">
        <v>49</v>
      </c>
      <c r="K1581" t="s">
        <v>50</v>
      </c>
      <c r="L1581" t="s">
        <v>645</v>
      </c>
      <c r="M1581">
        <v>0</v>
      </c>
      <c r="N1581">
        <v>0</v>
      </c>
      <c r="O1581">
        <v>1</v>
      </c>
      <c r="P1581" t="s">
        <v>47</v>
      </c>
      <c r="Q1581" t="s">
        <v>645</v>
      </c>
      <c r="R1581" t="s">
        <v>645</v>
      </c>
      <c r="S1581" t="s">
        <v>645</v>
      </c>
      <c r="T1581" t="s">
        <v>645</v>
      </c>
      <c r="U1581" s="32">
        <v>0</v>
      </c>
      <c r="V1581" s="32">
        <v>0</v>
      </c>
      <c r="W1581" s="32">
        <v>1</v>
      </c>
      <c r="X1581" s="32">
        <v>0</v>
      </c>
      <c r="Y1581" s="32">
        <v>0</v>
      </c>
      <c r="Z1581" s="32">
        <v>0</v>
      </c>
      <c r="AA1581" s="32">
        <v>0</v>
      </c>
      <c r="AB1581" s="32">
        <v>0</v>
      </c>
      <c r="AC1581" s="32">
        <v>0</v>
      </c>
      <c r="AD1581">
        <v>66</v>
      </c>
    </row>
    <row r="1582" spans="1:30" x14ac:dyDescent="0.25">
      <c r="A1582" s="26">
        <v>1581</v>
      </c>
      <c r="B1582" t="s">
        <v>53</v>
      </c>
      <c r="C1582" s="55">
        <v>45554</v>
      </c>
      <c r="D1582" s="55">
        <v>46043</v>
      </c>
      <c r="E1582" t="s">
        <v>86</v>
      </c>
      <c r="F1582" t="s">
        <v>1666</v>
      </c>
      <c r="G1582" t="s">
        <v>87</v>
      </c>
      <c r="H1582" t="s">
        <v>47</v>
      </c>
      <c r="I1582" t="s">
        <v>48</v>
      </c>
      <c r="J1582" t="s">
        <v>49</v>
      </c>
      <c r="K1582" t="s">
        <v>50</v>
      </c>
      <c r="L1582" t="s">
        <v>645</v>
      </c>
      <c r="M1582">
        <v>0</v>
      </c>
      <c r="N1582">
        <v>0</v>
      </c>
      <c r="O1582">
        <v>1</v>
      </c>
      <c r="P1582" t="s">
        <v>47</v>
      </c>
      <c r="Q1582" t="s">
        <v>645</v>
      </c>
      <c r="R1582" t="s">
        <v>645</v>
      </c>
      <c r="S1582" t="s">
        <v>645</v>
      </c>
      <c r="T1582" t="s">
        <v>645</v>
      </c>
      <c r="U1582" s="32">
        <v>0</v>
      </c>
      <c r="V1582" s="32">
        <v>0</v>
      </c>
      <c r="W1582" s="32">
        <v>1</v>
      </c>
      <c r="X1582" s="32">
        <v>0</v>
      </c>
      <c r="Y1582" s="32">
        <v>0</v>
      </c>
      <c r="Z1582" s="32">
        <v>0</v>
      </c>
      <c r="AA1582" s="32">
        <v>0</v>
      </c>
      <c r="AB1582" s="32">
        <v>0</v>
      </c>
      <c r="AC1582" s="32">
        <v>0</v>
      </c>
      <c r="AD1582">
        <v>489</v>
      </c>
    </row>
    <row r="1583" spans="1:30" x14ac:dyDescent="0.25">
      <c r="A1583" s="26">
        <v>1582</v>
      </c>
      <c r="B1583" t="s">
        <v>53</v>
      </c>
      <c r="C1583" s="55">
        <v>45554</v>
      </c>
      <c r="D1583" s="55">
        <v>46043</v>
      </c>
      <c r="E1583" t="s">
        <v>86</v>
      </c>
      <c r="F1583" t="s">
        <v>88</v>
      </c>
      <c r="G1583" t="s">
        <v>89</v>
      </c>
      <c r="H1583" t="s">
        <v>88</v>
      </c>
      <c r="I1583" t="s">
        <v>90</v>
      </c>
      <c r="J1583" t="s">
        <v>49</v>
      </c>
      <c r="K1583" t="s">
        <v>68</v>
      </c>
      <c r="L1583" t="s">
        <v>645</v>
      </c>
      <c r="M1583">
        <v>0</v>
      </c>
      <c r="N1583">
        <v>0</v>
      </c>
      <c r="O1583">
        <v>1</v>
      </c>
      <c r="P1583" t="s">
        <v>88</v>
      </c>
      <c r="Q1583" t="s">
        <v>645</v>
      </c>
      <c r="R1583" t="s">
        <v>645</v>
      </c>
      <c r="S1583" t="s">
        <v>645</v>
      </c>
      <c r="T1583" t="s">
        <v>645</v>
      </c>
      <c r="U1583" s="32">
        <v>0</v>
      </c>
      <c r="V1583" s="32">
        <v>1</v>
      </c>
      <c r="W1583" s="32">
        <v>0</v>
      </c>
      <c r="X1583" s="32">
        <v>0</v>
      </c>
      <c r="Y1583" s="32">
        <v>0</v>
      </c>
      <c r="Z1583" s="32">
        <v>0</v>
      </c>
      <c r="AA1583" s="32">
        <v>0</v>
      </c>
      <c r="AB1583" s="32">
        <v>0</v>
      </c>
      <c r="AC1583" s="32">
        <v>0</v>
      </c>
      <c r="AD1583">
        <v>489</v>
      </c>
    </row>
    <row r="1584" spans="1:30" hidden="1" x14ac:dyDescent="0.25">
      <c r="A1584">
        <v>1583</v>
      </c>
      <c r="B1584" t="s">
        <v>53</v>
      </c>
      <c r="C1584" s="16">
        <v>45554</v>
      </c>
      <c r="D1584" s="16">
        <v>46043</v>
      </c>
      <c r="E1584" t="s">
        <v>86</v>
      </c>
      <c r="F1584" t="s">
        <v>38</v>
      </c>
      <c r="G1584" t="s">
        <v>91</v>
      </c>
      <c r="H1584" t="s">
        <v>645</v>
      </c>
      <c r="I1584" t="s">
        <v>39</v>
      </c>
      <c r="J1584" t="s">
        <v>59</v>
      </c>
      <c r="K1584" t="s">
        <v>45</v>
      </c>
      <c r="L1584" t="s">
        <v>645</v>
      </c>
      <c r="M1584">
        <v>1</v>
      </c>
      <c r="N1584">
        <v>0</v>
      </c>
      <c r="P1584" t="s">
        <v>645</v>
      </c>
      <c r="Q1584" t="s">
        <v>645</v>
      </c>
      <c r="R1584" t="s">
        <v>645</v>
      </c>
      <c r="S1584" t="s">
        <v>645</v>
      </c>
      <c r="T1584" t="s">
        <v>645</v>
      </c>
      <c r="U1584">
        <v>0</v>
      </c>
      <c r="V1584">
        <v>0</v>
      </c>
      <c r="W1584">
        <v>0</v>
      </c>
      <c r="X1584">
        <v>0</v>
      </c>
      <c r="Y1584">
        <v>0</v>
      </c>
      <c r="Z1584">
        <v>0</v>
      </c>
      <c r="AA1584">
        <v>0</v>
      </c>
      <c r="AB1584">
        <v>0</v>
      </c>
      <c r="AC1584">
        <v>0</v>
      </c>
      <c r="AD1584">
        <v>489</v>
      </c>
    </row>
    <row r="1585" spans="1:30" x14ac:dyDescent="0.25">
      <c r="A1585" s="26">
        <v>1584</v>
      </c>
      <c r="B1585" t="s">
        <v>53</v>
      </c>
      <c r="C1585" s="55">
        <v>45554</v>
      </c>
      <c r="D1585" s="55">
        <v>46043</v>
      </c>
      <c r="E1585" t="s">
        <v>86</v>
      </c>
      <c r="F1585" t="s">
        <v>43</v>
      </c>
      <c r="G1585" t="s">
        <v>92</v>
      </c>
      <c r="H1585" t="s">
        <v>43</v>
      </c>
      <c r="I1585" t="s">
        <v>39</v>
      </c>
      <c r="J1585" t="s">
        <v>44</v>
      </c>
      <c r="K1585" t="s">
        <v>45</v>
      </c>
      <c r="L1585" t="s">
        <v>42</v>
      </c>
      <c r="M1585">
        <v>0</v>
      </c>
      <c r="N1585">
        <v>0</v>
      </c>
      <c r="O1585">
        <v>1</v>
      </c>
      <c r="P1585" t="s">
        <v>43</v>
      </c>
      <c r="Q1585" t="s">
        <v>645</v>
      </c>
      <c r="R1585" t="s">
        <v>645</v>
      </c>
      <c r="S1585" t="s">
        <v>645</v>
      </c>
      <c r="T1585" t="s">
        <v>645</v>
      </c>
      <c r="U1585" s="32">
        <v>0</v>
      </c>
      <c r="V1585" s="32">
        <v>1</v>
      </c>
      <c r="W1585" s="32">
        <v>0</v>
      </c>
      <c r="X1585" s="32">
        <v>0</v>
      </c>
      <c r="Y1585" s="32">
        <v>0</v>
      </c>
      <c r="Z1585" s="32">
        <v>0</v>
      </c>
      <c r="AA1585" s="32">
        <v>0</v>
      </c>
      <c r="AB1585" s="32">
        <v>0</v>
      </c>
      <c r="AC1585" s="32">
        <v>1</v>
      </c>
      <c r="AD1585">
        <v>489</v>
      </c>
    </row>
    <row r="1586" spans="1:30" hidden="1" x14ac:dyDescent="0.25">
      <c r="A1586">
        <v>1585</v>
      </c>
      <c r="B1586" t="s">
        <v>53</v>
      </c>
      <c r="C1586" s="16">
        <v>45554</v>
      </c>
      <c r="D1586" s="16">
        <v>46043</v>
      </c>
      <c r="E1586" t="s">
        <v>86</v>
      </c>
      <c r="F1586" t="s">
        <v>38</v>
      </c>
      <c r="G1586" t="s">
        <v>93</v>
      </c>
      <c r="H1586" t="s">
        <v>645</v>
      </c>
      <c r="I1586" t="s">
        <v>39</v>
      </c>
      <c r="J1586" t="s">
        <v>59</v>
      </c>
      <c r="K1586" t="s">
        <v>45</v>
      </c>
      <c r="L1586" t="s">
        <v>645</v>
      </c>
      <c r="M1586">
        <v>1</v>
      </c>
      <c r="N1586">
        <v>0</v>
      </c>
      <c r="P1586" t="s">
        <v>645</v>
      </c>
      <c r="Q1586" t="s">
        <v>645</v>
      </c>
      <c r="R1586" t="s">
        <v>645</v>
      </c>
      <c r="S1586" t="s">
        <v>645</v>
      </c>
      <c r="T1586" t="s">
        <v>645</v>
      </c>
      <c r="U1586">
        <v>0</v>
      </c>
      <c r="V1586">
        <v>0</v>
      </c>
      <c r="W1586">
        <v>0</v>
      </c>
      <c r="X1586">
        <v>0</v>
      </c>
      <c r="Y1586">
        <v>0</v>
      </c>
      <c r="Z1586">
        <v>0</v>
      </c>
      <c r="AA1586">
        <v>0</v>
      </c>
      <c r="AB1586">
        <v>0</v>
      </c>
      <c r="AC1586">
        <v>0</v>
      </c>
      <c r="AD1586">
        <v>489</v>
      </c>
    </row>
    <row r="1587" spans="1:30" x14ac:dyDescent="0.25">
      <c r="A1587" s="26">
        <v>1586</v>
      </c>
      <c r="B1587" t="s">
        <v>53</v>
      </c>
      <c r="C1587" s="55">
        <v>45565</v>
      </c>
      <c r="D1587" s="55">
        <v>46076</v>
      </c>
      <c r="E1587" t="s">
        <v>86</v>
      </c>
      <c r="F1587" t="s">
        <v>1666</v>
      </c>
      <c r="G1587" t="s">
        <v>688</v>
      </c>
      <c r="H1587" t="s">
        <v>47</v>
      </c>
      <c r="I1587" t="s">
        <v>48</v>
      </c>
      <c r="J1587" t="s">
        <v>49</v>
      </c>
      <c r="K1587" t="s">
        <v>79</v>
      </c>
      <c r="L1587" t="s">
        <v>645</v>
      </c>
      <c r="M1587">
        <v>0</v>
      </c>
      <c r="N1587">
        <v>0</v>
      </c>
      <c r="O1587">
        <v>1</v>
      </c>
      <c r="P1587" t="s">
        <v>47</v>
      </c>
      <c r="Q1587" t="s">
        <v>645</v>
      </c>
      <c r="R1587" t="s">
        <v>645</v>
      </c>
      <c r="S1587" t="s">
        <v>645</v>
      </c>
      <c r="T1587" t="s">
        <v>645</v>
      </c>
      <c r="U1587" s="32">
        <v>0</v>
      </c>
      <c r="V1587" s="32">
        <v>0</v>
      </c>
      <c r="W1587" s="32">
        <v>1</v>
      </c>
      <c r="X1587" s="32">
        <v>0</v>
      </c>
      <c r="Y1587" s="32">
        <v>0</v>
      </c>
      <c r="Z1587" s="32">
        <v>0</v>
      </c>
      <c r="AA1587" s="32">
        <v>0</v>
      </c>
      <c r="AB1587" s="32">
        <v>0</v>
      </c>
      <c r="AC1587" s="32">
        <v>0</v>
      </c>
      <c r="AD1587">
        <v>511</v>
      </c>
    </row>
    <row r="1588" spans="1:30" x14ac:dyDescent="0.25">
      <c r="A1588" s="26">
        <v>1587</v>
      </c>
      <c r="B1588" t="s">
        <v>53</v>
      </c>
      <c r="C1588" s="55">
        <v>45565</v>
      </c>
      <c r="D1588" s="55">
        <v>46076</v>
      </c>
      <c r="E1588" t="s">
        <v>86</v>
      </c>
      <c r="F1588" t="s">
        <v>1666</v>
      </c>
      <c r="G1588" t="s">
        <v>688</v>
      </c>
      <c r="H1588" t="s">
        <v>47</v>
      </c>
      <c r="I1588" t="s">
        <v>48</v>
      </c>
      <c r="J1588" t="s">
        <v>49</v>
      </c>
      <c r="K1588" t="s">
        <v>79</v>
      </c>
      <c r="L1588" t="s">
        <v>645</v>
      </c>
      <c r="M1588">
        <v>0</v>
      </c>
      <c r="N1588">
        <v>0</v>
      </c>
      <c r="O1588">
        <v>1</v>
      </c>
      <c r="P1588" t="s">
        <v>47</v>
      </c>
      <c r="Q1588" t="s">
        <v>645</v>
      </c>
      <c r="R1588" t="s">
        <v>645</v>
      </c>
      <c r="S1588" t="s">
        <v>645</v>
      </c>
      <c r="T1588" t="s">
        <v>645</v>
      </c>
      <c r="U1588" s="32">
        <v>0</v>
      </c>
      <c r="V1588" s="32">
        <v>0</v>
      </c>
      <c r="W1588" s="32">
        <v>1</v>
      </c>
      <c r="X1588" s="32">
        <v>0</v>
      </c>
      <c r="Y1588" s="32">
        <v>0</v>
      </c>
      <c r="Z1588" s="32">
        <v>0</v>
      </c>
      <c r="AA1588" s="32">
        <v>0</v>
      </c>
      <c r="AB1588" s="32">
        <v>0</v>
      </c>
      <c r="AC1588" s="32">
        <v>0</v>
      </c>
      <c r="AD1588">
        <v>511</v>
      </c>
    </row>
    <row r="1589" spans="1:30" x14ac:dyDescent="0.25">
      <c r="A1589" s="26">
        <v>1588</v>
      </c>
      <c r="B1589" t="s">
        <v>53</v>
      </c>
      <c r="C1589" s="55">
        <v>45565</v>
      </c>
      <c r="D1589" s="55">
        <v>46076</v>
      </c>
      <c r="E1589" t="s">
        <v>86</v>
      </c>
      <c r="F1589" t="s">
        <v>1666</v>
      </c>
      <c r="G1589" t="s">
        <v>1706</v>
      </c>
      <c r="H1589" t="s">
        <v>47</v>
      </c>
      <c r="I1589" t="s">
        <v>48</v>
      </c>
      <c r="J1589" t="s">
        <v>49</v>
      </c>
      <c r="K1589" t="s">
        <v>68</v>
      </c>
      <c r="L1589" t="s">
        <v>645</v>
      </c>
      <c r="M1589">
        <v>0</v>
      </c>
      <c r="N1589">
        <v>0</v>
      </c>
      <c r="O1589">
        <v>1</v>
      </c>
      <c r="P1589" t="s">
        <v>47</v>
      </c>
      <c r="Q1589" t="s">
        <v>645</v>
      </c>
      <c r="R1589" t="s">
        <v>645</v>
      </c>
      <c r="S1589" t="s">
        <v>645</v>
      </c>
      <c r="T1589" t="s">
        <v>645</v>
      </c>
      <c r="U1589" s="32">
        <v>0</v>
      </c>
      <c r="V1589" s="32">
        <v>0</v>
      </c>
      <c r="W1589" s="32">
        <v>1</v>
      </c>
      <c r="X1589" s="32">
        <v>0</v>
      </c>
      <c r="Y1589" s="32">
        <v>0</v>
      </c>
      <c r="Z1589" s="32">
        <v>0</v>
      </c>
      <c r="AA1589" s="32">
        <v>0</v>
      </c>
      <c r="AB1589" s="32">
        <v>0</v>
      </c>
      <c r="AC1589" s="32">
        <v>0</v>
      </c>
      <c r="AD1589">
        <v>511</v>
      </c>
    </row>
    <row r="1590" spans="1:30" x14ac:dyDescent="0.25">
      <c r="A1590" s="26">
        <v>1589</v>
      </c>
      <c r="B1590" t="s">
        <v>105</v>
      </c>
      <c r="C1590" s="55">
        <v>45581</v>
      </c>
      <c r="D1590" s="55">
        <v>46077</v>
      </c>
      <c r="E1590" t="s">
        <v>86</v>
      </c>
      <c r="F1590" t="s">
        <v>1666</v>
      </c>
      <c r="G1590" t="s">
        <v>1707</v>
      </c>
      <c r="H1590" t="s">
        <v>47</v>
      </c>
      <c r="I1590" t="s">
        <v>48</v>
      </c>
      <c r="J1590" t="s">
        <v>40</v>
      </c>
      <c r="K1590" t="s">
        <v>79</v>
      </c>
      <c r="L1590" t="s">
        <v>645</v>
      </c>
      <c r="M1590">
        <v>0</v>
      </c>
      <c r="N1590">
        <v>0</v>
      </c>
      <c r="O1590">
        <v>1</v>
      </c>
      <c r="P1590" t="s">
        <v>47</v>
      </c>
      <c r="Q1590" t="s">
        <v>645</v>
      </c>
      <c r="R1590" t="s">
        <v>645</v>
      </c>
      <c r="S1590" t="s">
        <v>645</v>
      </c>
      <c r="T1590" t="s">
        <v>645</v>
      </c>
      <c r="U1590" s="32">
        <v>0</v>
      </c>
      <c r="V1590" s="32">
        <v>0</v>
      </c>
      <c r="W1590" s="32">
        <v>1</v>
      </c>
      <c r="X1590" s="32">
        <v>0</v>
      </c>
      <c r="Y1590" s="32">
        <v>0</v>
      </c>
      <c r="Z1590" s="32">
        <v>0</v>
      </c>
      <c r="AA1590" s="32">
        <v>0</v>
      </c>
      <c r="AB1590" s="32">
        <v>0</v>
      </c>
      <c r="AC1590" s="32">
        <v>0</v>
      </c>
      <c r="AD1590">
        <v>496</v>
      </c>
    </row>
    <row r="1591" spans="1:30" x14ac:dyDescent="0.25">
      <c r="A1591" s="26">
        <v>1590</v>
      </c>
      <c r="B1591" t="s">
        <v>105</v>
      </c>
      <c r="C1591" s="55">
        <v>45581</v>
      </c>
      <c r="D1591" s="55">
        <v>46077</v>
      </c>
      <c r="E1591" t="s">
        <v>86</v>
      </c>
      <c r="F1591" t="s">
        <v>43</v>
      </c>
      <c r="G1591" t="s">
        <v>1708</v>
      </c>
      <c r="H1591" t="s">
        <v>43</v>
      </c>
      <c r="I1591" t="s">
        <v>55</v>
      </c>
      <c r="J1591" t="s">
        <v>40</v>
      </c>
      <c r="K1591" t="s">
        <v>50</v>
      </c>
      <c r="L1591" t="s">
        <v>645</v>
      </c>
      <c r="M1591">
        <v>0</v>
      </c>
      <c r="N1591">
        <v>0</v>
      </c>
      <c r="O1591">
        <v>1</v>
      </c>
      <c r="P1591" t="s">
        <v>43</v>
      </c>
      <c r="Q1591" t="s">
        <v>645</v>
      </c>
      <c r="R1591" t="s">
        <v>645</v>
      </c>
      <c r="S1591" t="s">
        <v>645</v>
      </c>
      <c r="T1591" t="s">
        <v>645</v>
      </c>
      <c r="U1591" s="32">
        <v>0</v>
      </c>
      <c r="V1591" s="32">
        <v>1</v>
      </c>
      <c r="W1591" s="32">
        <v>0</v>
      </c>
      <c r="X1591" s="32">
        <v>0</v>
      </c>
      <c r="Y1591" s="32">
        <v>0</v>
      </c>
      <c r="Z1591" s="32">
        <v>0</v>
      </c>
      <c r="AA1591" s="32">
        <v>0</v>
      </c>
      <c r="AB1591" s="32">
        <v>0</v>
      </c>
      <c r="AC1591" s="32">
        <v>1</v>
      </c>
      <c r="AD1591">
        <v>496</v>
      </c>
    </row>
    <row r="1592" spans="1:30" x14ac:dyDescent="0.25">
      <c r="A1592" s="26">
        <v>1591</v>
      </c>
      <c r="B1592" t="s">
        <v>105</v>
      </c>
      <c r="C1592" s="55">
        <v>45581</v>
      </c>
      <c r="D1592" s="55">
        <v>46077</v>
      </c>
      <c r="E1592" t="s">
        <v>86</v>
      </c>
      <c r="F1592" t="s">
        <v>63</v>
      </c>
      <c r="G1592" t="s">
        <v>1708</v>
      </c>
      <c r="H1592" t="s">
        <v>63</v>
      </c>
      <c r="I1592" t="s">
        <v>55</v>
      </c>
      <c r="J1592" t="s">
        <v>40</v>
      </c>
      <c r="K1592" t="s">
        <v>50</v>
      </c>
      <c r="L1592" t="s">
        <v>645</v>
      </c>
      <c r="M1592">
        <v>0</v>
      </c>
      <c r="N1592">
        <v>0</v>
      </c>
      <c r="O1592">
        <v>1</v>
      </c>
      <c r="P1592" t="s">
        <v>63</v>
      </c>
      <c r="Q1592" t="s">
        <v>645</v>
      </c>
      <c r="R1592" t="s">
        <v>645</v>
      </c>
      <c r="S1592" t="s">
        <v>645</v>
      </c>
      <c r="T1592" t="s">
        <v>645</v>
      </c>
      <c r="U1592" s="32">
        <v>0</v>
      </c>
      <c r="V1592" s="32">
        <v>0</v>
      </c>
      <c r="W1592" s="32">
        <v>0</v>
      </c>
      <c r="X1592" s="32">
        <v>0</v>
      </c>
      <c r="Y1592" s="32">
        <v>0</v>
      </c>
      <c r="Z1592" s="32">
        <v>1</v>
      </c>
      <c r="AA1592" s="32">
        <v>0</v>
      </c>
      <c r="AB1592" s="32">
        <v>0</v>
      </c>
      <c r="AC1592" s="32">
        <v>0</v>
      </c>
      <c r="AD1592">
        <v>496</v>
      </c>
    </row>
    <row r="1593" spans="1:30" x14ac:dyDescent="0.25">
      <c r="A1593" s="26">
        <v>1592</v>
      </c>
      <c r="B1593" t="s">
        <v>105</v>
      </c>
      <c r="C1593" s="55">
        <v>45581</v>
      </c>
      <c r="D1593" s="55">
        <v>46077</v>
      </c>
      <c r="E1593" t="s">
        <v>86</v>
      </c>
      <c r="F1593" t="s">
        <v>43</v>
      </c>
      <c r="G1593" t="s">
        <v>1709</v>
      </c>
      <c r="H1593" t="s">
        <v>43</v>
      </c>
      <c r="I1593" t="s">
        <v>55</v>
      </c>
      <c r="J1593" t="s">
        <v>40</v>
      </c>
      <c r="K1593" t="s">
        <v>187</v>
      </c>
      <c r="L1593" t="s">
        <v>645</v>
      </c>
      <c r="M1593">
        <v>0</v>
      </c>
      <c r="N1593">
        <v>0</v>
      </c>
      <c r="O1593">
        <v>1</v>
      </c>
      <c r="P1593" t="s">
        <v>43</v>
      </c>
      <c r="Q1593" t="s">
        <v>645</v>
      </c>
      <c r="R1593" t="s">
        <v>645</v>
      </c>
      <c r="S1593" t="s">
        <v>645</v>
      </c>
      <c r="T1593" t="s">
        <v>645</v>
      </c>
      <c r="U1593" s="32">
        <v>0</v>
      </c>
      <c r="V1593" s="32">
        <v>1</v>
      </c>
      <c r="W1593" s="32">
        <v>0</v>
      </c>
      <c r="X1593" s="32">
        <v>0</v>
      </c>
      <c r="Y1593" s="32">
        <v>0</v>
      </c>
      <c r="Z1593" s="32">
        <v>0</v>
      </c>
      <c r="AA1593" s="32">
        <v>0</v>
      </c>
      <c r="AB1593" s="32">
        <v>0</v>
      </c>
      <c r="AC1593" s="32">
        <v>1</v>
      </c>
      <c r="AD1593">
        <v>496</v>
      </c>
    </row>
    <row r="1594" spans="1:30" hidden="1" x14ac:dyDescent="0.25">
      <c r="A1594">
        <v>1593</v>
      </c>
      <c r="B1594" t="s">
        <v>105</v>
      </c>
      <c r="C1594" s="16">
        <v>45581</v>
      </c>
      <c r="D1594" s="16">
        <v>46077</v>
      </c>
      <c r="E1594" t="s">
        <v>86</v>
      </c>
      <c r="F1594" t="s">
        <v>38</v>
      </c>
      <c r="G1594" t="s">
        <v>1710</v>
      </c>
      <c r="H1594" t="s">
        <v>645</v>
      </c>
      <c r="I1594" t="s">
        <v>55</v>
      </c>
      <c r="J1594" t="s">
        <v>40</v>
      </c>
      <c r="K1594" t="s">
        <v>113</v>
      </c>
      <c r="L1594" t="s">
        <v>645</v>
      </c>
      <c r="M1594">
        <v>1</v>
      </c>
      <c r="N1594">
        <v>0</v>
      </c>
      <c r="P1594" t="s">
        <v>645</v>
      </c>
      <c r="Q1594" t="s">
        <v>645</v>
      </c>
      <c r="R1594" t="s">
        <v>645</v>
      </c>
      <c r="S1594" t="s">
        <v>645</v>
      </c>
      <c r="T1594" t="s">
        <v>645</v>
      </c>
      <c r="U1594">
        <v>0</v>
      </c>
      <c r="V1594">
        <v>0</v>
      </c>
      <c r="W1594">
        <v>0</v>
      </c>
      <c r="X1594">
        <v>0</v>
      </c>
      <c r="Y1594">
        <v>0</v>
      </c>
      <c r="Z1594">
        <v>0</v>
      </c>
      <c r="AA1594">
        <v>0</v>
      </c>
      <c r="AB1594">
        <v>0</v>
      </c>
      <c r="AC1594">
        <v>0</v>
      </c>
      <c r="AD1594">
        <v>496</v>
      </c>
    </row>
    <row r="1595" spans="1:30" x14ac:dyDescent="0.25">
      <c r="A1595" s="26">
        <v>1594</v>
      </c>
      <c r="B1595" t="s">
        <v>105</v>
      </c>
      <c r="C1595" s="55">
        <v>45588</v>
      </c>
      <c r="D1595" s="55">
        <v>46050</v>
      </c>
      <c r="E1595" t="s">
        <v>86</v>
      </c>
      <c r="F1595" t="s">
        <v>1666</v>
      </c>
      <c r="G1595" t="s">
        <v>699</v>
      </c>
      <c r="H1595" t="s">
        <v>47</v>
      </c>
      <c r="I1595" t="s">
        <v>48</v>
      </c>
      <c r="J1595" t="s">
        <v>49</v>
      </c>
      <c r="K1595" t="s">
        <v>79</v>
      </c>
      <c r="L1595" t="s">
        <v>645</v>
      </c>
      <c r="M1595">
        <v>0</v>
      </c>
      <c r="N1595">
        <v>0</v>
      </c>
      <c r="O1595">
        <v>1</v>
      </c>
      <c r="P1595" t="s">
        <v>47</v>
      </c>
      <c r="Q1595" t="s">
        <v>645</v>
      </c>
      <c r="R1595" t="s">
        <v>645</v>
      </c>
      <c r="S1595" t="s">
        <v>645</v>
      </c>
      <c r="T1595" t="s">
        <v>645</v>
      </c>
      <c r="U1595" s="32">
        <v>0</v>
      </c>
      <c r="V1595" s="32">
        <v>0</v>
      </c>
      <c r="W1595" s="32">
        <v>1</v>
      </c>
      <c r="X1595" s="32">
        <v>0</v>
      </c>
      <c r="Y1595" s="32">
        <v>0</v>
      </c>
      <c r="Z1595" s="32">
        <v>0</v>
      </c>
      <c r="AA1595" s="32">
        <v>0</v>
      </c>
      <c r="AB1595" s="32">
        <v>0</v>
      </c>
      <c r="AC1595" s="32">
        <v>0</v>
      </c>
      <c r="AD1595">
        <v>462</v>
      </c>
    </row>
    <row r="1596" spans="1:30" x14ac:dyDescent="0.25">
      <c r="A1596" s="26">
        <v>1595</v>
      </c>
      <c r="B1596" t="s">
        <v>105</v>
      </c>
      <c r="C1596" s="55">
        <v>45595</v>
      </c>
      <c r="D1596" s="55">
        <v>46077</v>
      </c>
      <c r="E1596" t="s">
        <v>86</v>
      </c>
      <c r="F1596" t="s">
        <v>97</v>
      </c>
      <c r="G1596" t="s">
        <v>1715</v>
      </c>
      <c r="H1596" t="s">
        <v>97</v>
      </c>
      <c r="I1596" t="s">
        <v>51</v>
      </c>
      <c r="J1596" t="s">
        <v>49</v>
      </c>
      <c r="K1596" t="s">
        <v>50</v>
      </c>
      <c r="L1596" t="s">
        <v>645</v>
      </c>
      <c r="M1596">
        <v>0</v>
      </c>
      <c r="N1596">
        <v>0</v>
      </c>
      <c r="O1596">
        <v>1</v>
      </c>
      <c r="P1596" t="s">
        <v>97</v>
      </c>
      <c r="Q1596" t="s">
        <v>645</v>
      </c>
      <c r="R1596" t="s">
        <v>645</v>
      </c>
      <c r="S1596" t="s">
        <v>645</v>
      </c>
      <c r="T1596" t="s">
        <v>645</v>
      </c>
      <c r="U1596" s="32">
        <v>0</v>
      </c>
      <c r="V1596" s="32">
        <v>0</v>
      </c>
      <c r="W1596" s="32">
        <v>1</v>
      </c>
      <c r="X1596" s="32">
        <v>0</v>
      </c>
      <c r="Y1596" s="32">
        <v>0</v>
      </c>
      <c r="Z1596" s="32">
        <v>0</v>
      </c>
      <c r="AA1596" s="32">
        <v>0</v>
      </c>
      <c r="AB1596" s="32">
        <v>0</v>
      </c>
      <c r="AC1596" s="32">
        <v>0</v>
      </c>
      <c r="AD1596">
        <v>482</v>
      </c>
    </row>
    <row r="1597" spans="1:30" hidden="1" x14ac:dyDescent="0.25">
      <c r="A1597">
        <v>1596</v>
      </c>
      <c r="B1597" t="s">
        <v>105</v>
      </c>
      <c r="C1597" s="16">
        <v>45595</v>
      </c>
      <c r="D1597" s="16">
        <v>46077</v>
      </c>
      <c r="E1597" t="s">
        <v>86</v>
      </c>
      <c r="F1597" t="s">
        <v>38</v>
      </c>
      <c r="G1597" t="s">
        <v>1716</v>
      </c>
      <c r="H1597" t="s">
        <v>645</v>
      </c>
      <c r="I1597" t="s">
        <v>51</v>
      </c>
      <c r="J1597" t="s">
        <v>49</v>
      </c>
      <c r="K1597" t="s">
        <v>50</v>
      </c>
      <c r="L1597" t="s">
        <v>645</v>
      </c>
      <c r="M1597">
        <v>1</v>
      </c>
      <c r="N1597">
        <v>0</v>
      </c>
      <c r="P1597" t="s">
        <v>645</v>
      </c>
      <c r="Q1597" t="s">
        <v>645</v>
      </c>
      <c r="R1597" t="s">
        <v>645</v>
      </c>
      <c r="S1597" t="s">
        <v>645</v>
      </c>
      <c r="T1597" t="s">
        <v>645</v>
      </c>
      <c r="U1597">
        <v>0</v>
      </c>
      <c r="V1597">
        <v>0</v>
      </c>
      <c r="W1597">
        <v>0</v>
      </c>
      <c r="X1597">
        <v>0</v>
      </c>
      <c r="Y1597">
        <v>0</v>
      </c>
      <c r="Z1597">
        <v>0</v>
      </c>
      <c r="AA1597">
        <v>0</v>
      </c>
      <c r="AB1597">
        <v>0</v>
      </c>
      <c r="AC1597">
        <v>0</v>
      </c>
      <c r="AD1597">
        <v>482</v>
      </c>
    </row>
    <row r="1598" spans="1:30" x14ac:dyDescent="0.25">
      <c r="A1598" s="26">
        <v>1597</v>
      </c>
      <c r="B1598" t="s">
        <v>105</v>
      </c>
      <c r="C1598" s="55">
        <v>45595</v>
      </c>
      <c r="D1598" s="55">
        <v>46077</v>
      </c>
      <c r="E1598" t="s">
        <v>86</v>
      </c>
      <c r="F1598" t="s">
        <v>120</v>
      </c>
      <c r="G1598" t="s">
        <v>1717</v>
      </c>
      <c r="H1598" t="s">
        <v>120</v>
      </c>
      <c r="I1598" t="s">
        <v>90</v>
      </c>
      <c r="J1598" t="s">
        <v>49</v>
      </c>
      <c r="K1598" t="s">
        <v>50</v>
      </c>
      <c r="L1598" t="s">
        <v>645</v>
      </c>
      <c r="M1598">
        <v>0</v>
      </c>
      <c r="N1598">
        <v>0</v>
      </c>
      <c r="O1598">
        <v>1</v>
      </c>
      <c r="P1598" t="s">
        <v>120</v>
      </c>
      <c r="Q1598" t="s">
        <v>645</v>
      </c>
      <c r="R1598" t="s">
        <v>645</v>
      </c>
      <c r="S1598" t="s">
        <v>645</v>
      </c>
      <c r="T1598" t="s">
        <v>645</v>
      </c>
      <c r="U1598" s="32">
        <v>0</v>
      </c>
      <c r="V1598" s="32">
        <v>0</v>
      </c>
      <c r="W1598" s="32">
        <v>0</v>
      </c>
      <c r="X1598" s="32">
        <v>0</v>
      </c>
      <c r="Y1598" s="32">
        <v>0</v>
      </c>
      <c r="Z1598" s="32">
        <v>0</v>
      </c>
      <c r="AA1598" s="32">
        <v>0</v>
      </c>
      <c r="AB1598" s="32">
        <v>0</v>
      </c>
      <c r="AC1598" s="32">
        <v>0</v>
      </c>
      <c r="AD1598">
        <v>482</v>
      </c>
    </row>
    <row r="1599" spans="1:30" x14ac:dyDescent="0.25">
      <c r="A1599" s="26">
        <v>1598</v>
      </c>
      <c r="B1599" t="s">
        <v>105</v>
      </c>
      <c r="C1599" s="55">
        <v>45617</v>
      </c>
      <c r="D1599" s="55">
        <v>46063</v>
      </c>
      <c r="E1599" t="s">
        <v>86</v>
      </c>
      <c r="F1599" t="s">
        <v>1666</v>
      </c>
      <c r="G1599" t="s">
        <v>139</v>
      </c>
      <c r="H1599" t="s">
        <v>47</v>
      </c>
      <c r="I1599" t="s">
        <v>55</v>
      </c>
      <c r="J1599" t="s">
        <v>138</v>
      </c>
      <c r="K1599" t="s">
        <v>50</v>
      </c>
      <c r="L1599" t="s">
        <v>645</v>
      </c>
      <c r="M1599">
        <v>0</v>
      </c>
      <c r="N1599">
        <v>0</v>
      </c>
      <c r="O1599">
        <v>1</v>
      </c>
      <c r="P1599" t="s">
        <v>47</v>
      </c>
      <c r="Q1599" t="s">
        <v>645</v>
      </c>
      <c r="R1599" t="s">
        <v>645</v>
      </c>
      <c r="S1599" t="s">
        <v>645</v>
      </c>
      <c r="T1599" t="s">
        <v>645</v>
      </c>
      <c r="U1599" s="32">
        <v>0</v>
      </c>
      <c r="V1599" s="32">
        <v>0</v>
      </c>
      <c r="W1599" s="32">
        <v>1</v>
      </c>
      <c r="X1599" s="32">
        <v>0</v>
      </c>
      <c r="Y1599" s="32">
        <v>0</v>
      </c>
      <c r="Z1599" s="32">
        <v>0</v>
      </c>
      <c r="AA1599" s="32">
        <v>0</v>
      </c>
      <c r="AB1599" s="32">
        <v>0</v>
      </c>
      <c r="AC1599" s="32">
        <v>0</v>
      </c>
      <c r="AD1599">
        <v>446</v>
      </c>
    </row>
    <row r="1600" spans="1:30" hidden="1" x14ac:dyDescent="0.25">
      <c r="A1600">
        <v>1599</v>
      </c>
      <c r="B1600" t="s">
        <v>105</v>
      </c>
      <c r="C1600" s="16">
        <v>45617</v>
      </c>
      <c r="D1600" s="16">
        <v>46063</v>
      </c>
      <c r="E1600" t="s">
        <v>86</v>
      </c>
      <c r="F1600" t="s">
        <v>38</v>
      </c>
      <c r="G1600" t="s">
        <v>100</v>
      </c>
      <c r="H1600" t="s">
        <v>645</v>
      </c>
      <c r="I1600" t="s">
        <v>90</v>
      </c>
      <c r="J1600" t="s">
        <v>40</v>
      </c>
      <c r="K1600" t="s">
        <v>113</v>
      </c>
      <c r="L1600" t="s">
        <v>645</v>
      </c>
      <c r="M1600">
        <v>1</v>
      </c>
      <c r="N1600">
        <v>0</v>
      </c>
      <c r="P1600" t="s">
        <v>645</v>
      </c>
      <c r="Q1600" t="s">
        <v>645</v>
      </c>
      <c r="R1600" t="s">
        <v>645</v>
      </c>
      <c r="S1600" t="s">
        <v>645</v>
      </c>
      <c r="T1600" t="s">
        <v>645</v>
      </c>
      <c r="U1600">
        <v>0</v>
      </c>
      <c r="V1600">
        <v>0</v>
      </c>
      <c r="W1600">
        <v>0</v>
      </c>
      <c r="X1600">
        <v>0</v>
      </c>
      <c r="Y1600">
        <v>0</v>
      </c>
      <c r="Z1600">
        <v>0</v>
      </c>
      <c r="AA1600">
        <v>0</v>
      </c>
      <c r="AB1600">
        <v>0</v>
      </c>
      <c r="AC1600">
        <v>0</v>
      </c>
      <c r="AD1600">
        <v>446</v>
      </c>
    </row>
    <row r="1601" spans="1:30" x14ac:dyDescent="0.25">
      <c r="A1601" s="26">
        <v>1600</v>
      </c>
      <c r="B1601" t="s">
        <v>105</v>
      </c>
      <c r="C1601" s="55">
        <v>45623</v>
      </c>
      <c r="D1601" s="55">
        <v>46058</v>
      </c>
      <c r="E1601" t="s">
        <v>86</v>
      </c>
      <c r="F1601" t="s">
        <v>1666</v>
      </c>
      <c r="G1601" t="s">
        <v>1752</v>
      </c>
      <c r="H1601" t="s">
        <v>47</v>
      </c>
      <c r="I1601" t="s">
        <v>48</v>
      </c>
      <c r="J1601" t="s">
        <v>49</v>
      </c>
      <c r="K1601" t="s">
        <v>79</v>
      </c>
      <c r="L1601" t="s">
        <v>645</v>
      </c>
      <c r="M1601">
        <v>0</v>
      </c>
      <c r="N1601">
        <v>0</v>
      </c>
      <c r="O1601">
        <v>1</v>
      </c>
      <c r="P1601" t="s">
        <v>47</v>
      </c>
      <c r="Q1601" t="s">
        <v>645</v>
      </c>
      <c r="R1601" t="s">
        <v>645</v>
      </c>
      <c r="S1601" t="s">
        <v>645</v>
      </c>
      <c r="T1601" t="s">
        <v>645</v>
      </c>
      <c r="U1601" s="32">
        <v>0</v>
      </c>
      <c r="V1601" s="32">
        <v>0</v>
      </c>
      <c r="W1601" s="32">
        <v>1</v>
      </c>
      <c r="X1601" s="32">
        <v>0</v>
      </c>
      <c r="Y1601" s="32">
        <v>0</v>
      </c>
      <c r="Z1601" s="32">
        <v>0</v>
      </c>
      <c r="AA1601" s="32">
        <v>0</v>
      </c>
      <c r="AB1601" s="32">
        <v>0</v>
      </c>
      <c r="AC1601" s="32">
        <v>0</v>
      </c>
      <c r="AD1601">
        <v>435</v>
      </c>
    </row>
    <row r="1602" spans="1:30" x14ac:dyDescent="0.25">
      <c r="A1602" s="26">
        <v>1601</v>
      </c>
      <c r="B1602" t="s">
        <v>105</v>
      </c>
      <c r="C1602" s="55">
        <v>45642</v>
      </c>
      <c r="D1602" s="55">
        <v>46058</v>
      </c>
      <c r="E1602" t="s">
        <v>86</v>
      </c>
      <c r="F1602" t="s">
        <v>43</v>
      </c>
      <c r="G1602" t="s">
        <v>179</v>
      </c>
      <c r="H1602" t="s">
        <v>43</v>
      </c>
      <c r="I1602" t="s">
        <v>51</v>
      </c>
      <c r="J1602" t="s">
        <v>59</v>
      </c>
      <c r="K1602" t="s">
        <v>50</v>
      </c>
      <c r="L1602" t="s">
        <v>645</v>
      </c>
      <c r="M1602">
        <v>0</v>
      </c>
      <c r="N1602">
        <v>0</v>
      </c>
      <c r="O1602">
        <v>1</v>
      </c>
      <c r="P1602" t="s">
        <v>43</v>
      </c>
      <c r="Q1602" t="s">
        <v>645</v>
      </c>
      <c r="R1602" t="s">
        <v>645</v>
      </c>
      <c r="S1602" t="s">
        <v>645</v>
      </c>
      <c r="T1602" t="s">
        <v>645</v>
      </c>
      <c r="U1602" s="32">
        <v>0</v>
      </c>
      <c r="V1602" s="32">
        <v>1</v>
      </c>
      <c r="W1602" s="32">
        <v>0</v>
      </c>
      <c r="X1602" s="32">
        <v>0</v>
      </c>
      <c r="Y1602" s="32">
        <v>0</v>
      </c>
      <c r="Z1602" s="32">
        <v>0</v>
      </c>
      <c r="AA1602" s="32">
        <v>0</v>
      </c>
      <c r="AB1602" s="32">
        <v>0</v>
      </c>
      <c r="AC1602" s="32">
        <v>1</v>
      </c>
      <c r="AD1602">
        <v>416</v>
      </c>
    </row>
    <row r="1603" spans="1:30" x14ac:dyDescent="0.25">
      <c r="A1603" s="26">
        <v>1602</v>
      </c>
      <c r="B1603" t="s">
        <v>105</v>
      </c>
      <c r="C1603" s="55">
        <v>45642</v>
      </c>
      <c r="D1603" s="55">
        <v>46058</v>
      </c>
      <c r="E1603" t="s">
        <v>86</v>
      </c>
      <c r="F1603" t="s">
        <v>1663</v>
      </c>
      <c r="G1603" t="s">
        <v>179</v>
      </c>
      <c r="H1603" t="s">
        <v>95</v>
      </c>
      <c r="I1603" t="s">
        <v>51</v>
      </c>
      <c r="J1603" t="s">
        <v>59</v>
      </c>
      <c r="K1603" t="s">
        <v>50</v>
      </c>
      <c r="L1603" t="s">
        <v>645</v>
      </c>
      <c r="M1603">
        <v>0</v>
      </c>
      <c r="N1603">
        <v>0</v>
      </c>
      <c r="O1603">
        <v>1</v>
      </c>
      <c r="P1603" t="s">
        <v>95</v>
      </c>
      <c r="Q1603" t="s">
        <v>645</v>
      </c>
      <c r="R1603" t="s">
        <v>645</v>
      </c>
      <c r="S1603" t="s">
        <v>645</v>
      </c>
      <c r="T1603" t="s">
        <v>645</v>
      </c>
      <c r="U1603" s="32">
        <v>0</v>
      </c>
      <c r="V1603" s="32">
        <v>0</v>
      </c>
      <c r="W1603" s="32">
        <v>0</v>
      </c>
      <c r="X1603" s="32">
        <v>0</v>
      </c>
      <c r="Y1603" s="32">
        <v>0</v>
      </c>
      <c r="Z1603" s="32">
        <v>1</v>
      </c>
      <c r="AA1603" s="32">
        <v>0</v>
      </c>
      <c r="AB1603" s="32">
        <v>0</v>
      </c>
      <c r="AC1603" s="32">
        <v>0</v>
      </c>
      <c r="AD1603">
        <v>416</v>
      </c>
    </row>
    <row r="1604" spans="1:30" x14ac:dyDescent="0.25">
      <c r="A1604" s="26">
        <v>1603</v>
      </c>
      <c r="B1604" t="s">
        <v>105</v>
      </c>
      <c r="C1604" s="55">
        <v>45642</v>
      </c>
      <c r="D1604" s="55">
        <v>46065</v>
      </c>
      <c r="E1604" t="s">
        <v>86</v>
      </c>
      <c r="F1604" t="s">
        <v>1666</v>
      </c>
      <c r="G1604" t="s">
        <v>158</v>
      </c>
      <c r="H1604" t="s">
        <v>47</v>
      </c>
      <c r="I1604" t="s">
        <v>48</v>
      </c>
      <c r="J1604" t="s">
        <v>49</v>
      </c>
      <c r="K1604" t="s">
        <v>50</v>
      </c>
      <c r="L1604" t="s">
        <v>645</v>
      </c>
      <c r="M1604">
        <v>0</v>
      </c>
      <c r="N1604">
        <v>0</v>
      </c>
      <c r="O1604">
        <v>1</v>
      </c>
      <c r="P1604" t="s">
        <v>47</v>
      </c>
      <c r="Q1604" t="s">
        <v>645</v>
      </c>
      <c r="R1604" t="s">
        <v>645</v>
      </c>
      <c r="S1604" t="s">
        <v>645</v>
      </c>
      <c r="T1604" t="s">
        <v>645</v>
      </c>
      <c r="U1604" s="32">
        <v>0</v>
      </c>
      <c r="V1604" s="32">
        <v>0</v>
      </c>
      <c r="W1604" s="32">
        <v>1</v>
      </c>
      <c r="X1604" s="32">
        <v>0</v>
      </c>
      <c r="Y1604" s="32">
        <v>0</v>
      </c>
      <c r="Z1604" s="32">
        <v>0</v>
      </c>
      <c r="AA1604" s="32">
        <v>0</v>
      </c>
      <c r="AB1604" s="32">
        <v>0</v>
      </c>
      <c r="AC1604" s="32">
        <v>0</v>
      </c>
      <c r="AD1604">
        <v>423</v>
      </c>
    </row>
    <row r="1605" spans="1:30" x14ac:dyDescent="0.25">
      <c r="A1605" s="26">
        <v>1604</v>
      </c>
      <c r="B1605" t="s">
        <v>105</v>
      </c>
      <c r="C1605" s="55">
        <v>45642</v>
      </c>
      <c r="D1605" s="55">
        <v>46065</v>
      </c>
      <c r="E1605" t="s">
        <v>86</v>
      </c>
      <c r="F1605" t="s">
        <v>88</v>
      </c>
      <c r="G1605" t="s">
        <v>180</v>
      </c>
      <c r="H1605" t="s">
        <v>88</v>
      </c>
      <c r="I1605" t="s">
        <v>161</v>
      </c>
      <c r="J1605" t="s">
        <v>49</v>
      </c>
      <c r="K1605" t="s">
        <v>68</v>
      </c>
      <c r="L1605" t="s">
        <v>645</v>
      </c>
      <c r="M1605">
        <v>0</v>
      </c>
      <c r="N1605">
        <v>0</v>
      </c>
      <c r="O1605">
        <v>1</v>
      </c>
      <c r="P1605" t="s">
        <v>88</v>
      </c>
      <c r="Q1605" t="s">
        <v>645</v>
      </c>
      <c r="R1605" t="s">
        <v>645</v>
      </c>
      <c r="S1605" t="s">
        <v>645</v>
      </c>
      <c r="T1605" t="s">
        <v>645</v>
      </c>
      <c r="U1605" s="32">
        <v>0</v>
      </c>
      <c r="V1605" s="32">
        <v>1</v>
      </c>
      <c r="W1605" s="32">
        <v>0</v>
      </c>
      <c r="X1605" s="32">
        <v>0</v>
      </c>
      <c r="Y1605" s="32">
        <v>0</v>
      </c>
      <c r="Z1605" s="32">
        <v>0</v>
      </c>
      <c r="AA1605" s="32">
        <v>0</v>
      </c>
      <c r="AB1605" s="32">
        <v>0</v>
      </c>
      <c r="AC1605" s="32">
        <v>0</v>
      </c>
      <c r="AD1605">
        <v>423</v>
      </c>
    </row>
    <row r="1606" spans="1:30" x14ac:dyDescent="0.25">
      <c r="A1606" s="26">
        <v>1605</v>
      </c>
      <c r="B1606" t="s">
        <v>105</v>
      </c>
      <c r="C1606" s="55">
        <v>45642</v>
      </c>
      <c r="D1606" s="55">
        <v>46065</v>
      </c>
      <c r="E1606" t="s">
        <v>86</v>
      </c>
      <c r="F1606" t="s">
        <v>43</v>
      </c>
      <c r="G1606" t="s">
        <v>181</v>
      </c>
      <c r="H1606" t="s">
        <v>43</v>
      </c>
      <c r="I1606" t="s">
        <v>51</v>
      </c>
      <c r="J1606" t="s">
        <v>59</v>
      </c>
      <c r="K1606" t="s">
        <v>50</v>
      </c>
      <c r="L1606" t="s">
        <v>645</v>
      </c>
      <c r="M1606">
        <v>0</v>
      </c>
      <c r="N1606">
        <v>0</v>
      </c>
      <c r="O1606">
        <v>1</v>
      </c>
      <c r="P1606" t="s">
        <v>43</v>
      </c>
      <c r="Q1606" t="s">
        <v>645</v>
      </c>
      <c r="R1606" t="s">
        <v>645</v>
      </c>
      <c r="S1606" t="s">
        <v>645</v>
      </c>
      <c r="T1606" t="s">
        <v>645</v>
      </c>
      <c r="U1606" s="32">
        <v>0</v>
      </c>
      <c r="V1606" s="32">
        <v>1</v>
      </c>
      <c r="W1606" s="32">
        <v>0</v>
      </c>
      <c r="X1606" s="32">
        <v>0</v>
      </c>
      <c r="Y1606" s="32">
        <v>0</v>
      </c>
      <c r="Z1606" s="32">
        <v>0</v>
      </c>
      <c r="AA1606" s="32">
        <v>0</v>
      </c>
      <c r="AB1606" s="32">
        <v>0</v>
      </c>
      <c r="AC1606" s="32">
        <v>1</v>
      </c>
      <c r="AD1606">
        <v>423</v>
      </c>
    </row>
    <row r="1607" spans="1:30" hidden="1" x14ac:dyDescent="0.25">
      <c r="A1607">
        <v>1606</v>
      </c>
      <c r="B1607" t="s">
        <v>105</v>
      </c>
      <c r="C1607" s="16">
        <v>45642</v>
      </c>
      <c r="D1607" s="16">
        <v>46065</v>
      </c>
      <c r="E1607" t="s">
        <v>86</v>
      </c>
      <c r="F1607" t="s">
        <v>38</v>
      </c>
      <c r="G1607" t="s">
        <v>182</v>
      </c>
      <c r="H1607" t="s">
        <v>645</v>
      </c>
      <c r="I1607" t="s">
        <v>51</v>
      </c>
      <c r="J1607" t="s">
        <v>49</v>
      </c>
      <c r="K1607" t="s">
        <v>50</v>
      </c>
      <c r="L1607" t="s">
        <v>645</v>
      </c>
      <c r="M1607">
        <v>1</v>
      </c>
      <c r="N1607">
        <v>0</v>
      </c>
      <c r="P1607" t="s">
        <v>645</v>
      </c>
      <c r="Q1607" t="s">
        <v>645</v>
      </c>
      <c r="R1607" t="s">
        <v>645</v>
      </c>
      <c r="S1607" t="s">
        <v>645</v>
      </c>
      <c r="T1607" t="s">
        <v>645</v>
      </c>
      <c r="U1607">
        <v>0</v>
      </c>
      <c r="V1607">
        <v>0</v>
      </c>
      <c r="W1607">
        <v>0</v>
      </c>
      <c r="X1607">
        <v>0</v>
      </c>
      <c r="Y1607">
        <v>0</v>
      </c>
      <c r="Z1607">
        <v>0</v>
      </c>
      <c r="AA1607">
        <v>0</v>
      </c>
      <c r="AB1607">
        <v>0</v>
      </c>
      <c r="AC1607">
        <v>0</v>
      </c>
      <c r="AD1607">
        <v>423</v>
      </c>
    </row>
    <row r="1608" spans="1:30" x14ac:dyDescent="0.25">
      <c r="A1608" s="26">
        <v>1607</v>
      </c>
      <c r="B1608" t="s">
        <v>105</v>
      </c>
      <c r="C1608" s="55">
        <v>45642</v>
      </c>
      <c r="D1608" s="55">
        <v>46057</v>
      </c>
      <c r="E1608" t="s">
        <v>86</v>
      </c>
      <c r="F1608" t="s">
        <v>43</v>
      </c>
      <c r="G1608" t="s">
        <v>183</v>
      </c>
      <c r="H1608" t="s">
        <v>43</v>
      </c>
      <c r="I1608" t="s">
        <v>51</v>
      </c>
      <c r="J1608" t="s">
        <v>49</v>
      </c>
      <c r="K1608" t="s">
        <v>50</v>
      </c>
      <c r="L1608" t="s">
        <v>645</v>
      </c>
      <c r="M1608">
        <v>0</v>
      </c>
      <c r="N1608">
        <v>0</v>
      </c>
      <c r="O1608">
        <v>1</v>
      </c>
      <c r="P1608" t="s">
        <v>43</v>
      </c>
      <c r="Q1608" t="s">
        <v>645</v>
      </c>
      <c r="R1608" t="s">
        <v>645</v>
      </c>
      <c r="S1608" t="s">
        <v>645</v>
      </c>
      <c r="T1608" t="s">
        <v>645</v>
      </c>
      <c r="U1608" s="32">
        <v>0</v>
      </c>
      <c r="V1608" s="32">
        <v>1</v>
      </c>
      <c r="W1608" s="32">
        <v>0</v>
      </c>
      <c r="X1608" s="32">
        <v>0</v>
      </c>
      <c r="Y1608" s="32">
        <v>0</v>
      </c>
      <c r="Z1608" s="32">
        <v>0</v>
      </c>
      <c r="AA1608" s="32">
        <v>0</v>
      </c>
      <c r="AB1608" s="32">
        <v>0</v>
      </c>
      <c r="AC1608" s="32">
        <v>1</v>
      </c>
      <c r="AD1608">
        <v>415</v>
      </c>
    </row>
    <row r="1609" spans="1:30" hidden="1" x14ac:dyDescent="0.25">
      <c r="A1609">
        <v>1608</v>
      </c>
      <c r="B1609" t="s">
        <v>105</v>
      </c>
      <c r="C1609" s="16">
        <v>45642</v>
      </c>
      <c r="D1609" s="16">
        <v>46057</v>
      </c>
      <c r="E1609" t="s">
        <v>86</v>
      </c>
      <c r="F1609" t="s">
        <v>38</v>
      </c>
      <c r="G1609" t="s">
        <v>184</v>
      </c>
      <c r="H1609" t="s">
        <v>645</v>
      </c>
      <c r="I1609" t="s">
        <v>55</v>
      </c>
      <c r="J1609" t="s">
        <v>40</v>
      </c>
      <c r="K1609" t="s">
        <v>50</v>
      </c>
      <c r="L1609" t="s">
        <v>645</v>
      </c>
      <c r="M1609">
        <v>1</v>
      </c>
      <c r="N1609">
        <v>0</v>
      </c>
      <c r="P1609" t="s">
        <v>645</v>
      </c>
      <c r="Q1609" t="s">
        <v>645</v>
      </c>
      <c r="R1609" t="s">
        <v>645</v>
      </c>
      <c r="S1609" t="s">
        <v>645</v>
      </c>
      <c r="T1609" t="s">
        <v>645</v>
      </c>
      <c r="U1609">
        <v>0</v>
      </c>
      <c r="V1609">
        <v>0</v>
      </c>
      <c r="W1609">
        <v>0</v>
      </c>
      <c r="X1609">
        <v>0</v>
      </c>
      <c r="Y1609">
        <v>0</v>
      </c>
      <c r="Z1609">
        <v>0</v>
      </c>
      <c r="AA1609">
        <v>0</v>
      </c>
      <c r="AB1609">
        <v>0</v>
      </c>
      <c r="AC1609">
        <v>0</v>
      </c>
      <c r="AD1609">
        <v>415</v>
      </c>
    </row>
    <row r="1610" spans="1:30" x14ac:dyDescent="0.25">
      <c r="A1610" s="26">
        <v>1609</v>
      </c>
      <c r="B1610" t="s">
        <v>105</v>
      </c>
      <c r="C1610" s="55">
        <v>45642</v>
      </c>
      <c r="D1610" s="55">
        <v>46069</v>
      </c>
      <c r="E1610" t="s">
        <v>86</v>
      </c>
      <c r="F1610" t="s">
        <v>43</v>
      </c>
      <c r="G1610" t="s">
        <v>185</v>
      </c>
      <c r="H1610" t="s">
        <v>43</v>
      </c>
      <c r="I1610" t="s">
        <v>55</v>
      </c>
      <c r="J1610" t="s">
        <v>49</v>
      </c>
      <c r="K1610" t="s">
        <v>50</v>
      </c>
      <c r="L1610" t="s">
        <v>645</v>
      </c>
      <c r="M1610">
        <v>0</v>
      </c>
      <c r="N1610">
        <v>0</v>
      </c>
      <c r="O1610">
        <v>1</v>
      </c>
      <c r="P1610" t="s">
        <v>43</v>
      </c>
      <c r="Q1610" t="s">
        <v>645</v>
      </c>
      <c r="R1610" t="s">
        <v>645</v>
      </c>
      <c r="S1610" t="s">
        <v>645</v>
      </c>
      <c r="T1610" t="s">
        <v>645</v>
      </c>
      <c r="U1610" s="32">
        <v>0</v>
      </c>
      <c r="V1610" s="32">
        <v>1</v>
      </c>
      <c r="W1610" s="32">
        <v>0</v>
      </c>
      <c r="X1610" s="32">
        <v>0</v>
      </c>
      <c r="Y1610" s="32">
        <v>0</v>
      </c>
      <c r="Z1610" s="32">
        <v>0</v>
      </c>
      <c r="AA1610" s="32">
        <v>0</v>
      </c>
      <c r="AB1610" s="32">
        <v>0</v>
      </c>
      <c r="AC1610" s="32">
        <v>1</v>
      </c>
      <c r="AD1610">
        <v>427</v>
      </c>
    </row>
    <row r="1611" spans="1:30" x14ac:dyDescent="0.25">
      <c r="A1611" s="26">
        <v>1610</v>
      </c>
      <c r="B1611" t="s">
        <v>105</v>
      </c>
      <c r="C1611" s="55">
        <v>45642</v>
      </c>
      <c r="D1611" s="55">
        <v>46069</v>
      </c>
      <c r="E1611" t="s">
        <v>86</v>
      </c>
      <c r="F1611" t="s">
        <v>1663</v>
      </c>
      <c r="G1611" t="s">
        <v>185</v>
      </c>
      <c r="H1611" t="s">
        <v>95</v>
      </c>
      <c r="I1611" t="s">
        <v>55</v>
      </c>
      <c r="J1611" t="s">
        <v>49</v>
      </c>
      <c r="K1611" t="s">
        <v>50</v>
      </c>
      <c r="L1611" t="s">
        <v>645</v>
      </c>
      <c r="M1611">
        <v>0</v>
      </c>
      <c r="N1611">
        <v>0</v>
      </c>
      <c r="O1611">
        <v>1</v>
      </c>
      <c r="P1611" t="s">
        <v>95</v>
      </c>
      <c r="Q1611" t="s">
        <v>645</v>
      </c>
      <c r="R1611" t="s">
        <v>645</v>
      </c>
      <c r="S1611" t="s">
        <v>645</v>
      </c>
      <c r="T1611" t="s">
        <v>645</v>
      </c>
      <c r="U1611" s="32">
        <v>0</v>
      </c>
      <c r="V1611" s="32">
        <v>0</v>
      </c>
      <c r="W1611" s="32">
        <v>0</v>
      </c>
      <c r="X1611" s="32">
        <v>0</v>
      </c>
      <c r="Y1611" s="32">
        <v>0</v>
      </c>
      <c r="Z1611" s="32">
        <v>1</v>
      </c>
      <c r="AA1611" s="32">
        <v>0</v>
      </c>
      <c r="AB1611" s="32">
        <v>0</v>
      </c>
      <c r="AC1611" s="32">
        <v>0</v>
      </c>
      <c r="AD1611">
        <v>427</v>
      </c>
    </row>
    <row r="1612" spans="1:30" x14ac:dyDescent="0.25">
      <c r="A1612" s="26">
        <v>1611</v>
      </c>
      <c r="B1612" t="s">
        <v>105</v>
      </c>
      <c r="C1612" s="55">
        <v>45642</v>
      </c>
      <c r="D1612" s="55">
        <v>46058</v>
      </c>
      <c r="E1612" t="s">
        <v>86</v>
      </c>
      <c r="F1612" t="s">
        <v>1666</v>
      </c>
      <c r="G1612" t="s">
        <v>186</v>
      </c>
      <c r="H1612" t="s">
        <v>47</v>
      </c>
      <c r="I1612" t="s">
        <v>55</v>
      </c>
      <c r="J1612" t="s">
        <v>44</v>
      </c>
      <c r="K1612" t="s">
        <v>113</v>
      </c>
      <c r="L1612" t="s">
        <v>645</v>
      </c>
      <c r="M1612">
        <v>0</v>
      </c>
      <c r="N1612">
        <v>0</v>
      </c>
      <c r="O1612">
        <v>1</v>
      </c>
      <c r="P1612" t="s">
        <v>47</v>
      </c>
      <c r="Q1612" t="s">
        <v>645</v>
      </c>
      <c r="R1612" t="s">
        <v>645</v>
      </c>
      <c r="S1612" t="s">
        <v>645</v>
      </c>
      <c r="T1612" t="s">
        <v>645</v>
      </c>
      <c r="U1612" s="32">
        <v>0</v>
      </c>
      <c r="V1612" s="32">
        <v>0</v>
      </c>
      <c r="W1612" s="32">
        <v>1</v>
      </c>
      <c r="X1612" s="32">
        <v>0</v>
      </c>
      <c r="Y1612" s="32">
        <v>0</v>
      </c>
      <c r="Z1612" s="32">
        <v>0</v>
      </c>
      <c r="AA1612" s="32">
        <v>0</v>
      </c>
      <c r="AB1612" s="32">
        <v>0</v>
      </c>
      <c r="AC1612" s="32">
        <v>0</v>
      </c>
      <c r="AD1612">
        <v>416</v>
      </c>
    </row>
    <row r="1613" spans="1:30" x14ac:dyDescent="0.25">
      <c r="A1613" s="26">
        <v>1612</v>
      </c>
      <c r="B1613" t="s">
        <v>105</v>
      </c>
      <c r="C1613" s="55">
        <v>45642</v>
      </c>
      <c r="D1613" s="55">
        <v>46058</v>
      </c>
      <c r="E1613" t="s">
        <v>86</v>
      </c>
      <c r="F1613" t="s">
        <v>63</v>
      </c>
      <c r="G1613" t="s">
        <v>186</v>
      </c>
      <c r="H1613" t="s">
        <v>63</v>
      </c>
      <c r="I1613" t="s">
        <v>55</v>
      </c>
      <c r="J1613" t="s">
        <v>44</v>
      </c>
      <c r="K1613" t="s">
        <v>113</v>
      </c>
      <c r="L1613" t="s">
        <v>645</v>
      </c>
      <c r="M1613">
        <v>0</v>
      </c>
      <c r="N1613">
        <v>0</v>
      </c>
      <c r="O1613">
        <v>1</v>
      </c>
      <c r="P1613" t="s">
        <v>63</v>
      </c>
      <c r="Q1613" t="s">
        <v>645</v>
      </c>
      <c r="R1613" t="s">
        <v>645</v>
      </c>
      <c r="S1613" t="s">
        <v>645</v>
      </c>
      <c r="T1613" t="s">
        <v>645</v>
      </c>
      <c r="U1613" s="32">
        <v>0</v>
      </c>
      <c r="V1613" s="32">
        <v>0</v>
      </c>
      <c r="W1613" s="32">
        <v>0</v>
      </c>
      <c r="X1613" s="32">
        <v>0</v>
      </c>
      <c r="Y1613" s="32">
        <v>0</v>
      </c>
      <c r="Z1613" s="32">
        <v>1</v>
      </c>
      <c r="AA1613" s="32">
        <v>0</v>
      </c>
      <c r="AB1613" s="32">
        <v>0</v>
      </c>
      <c r="AC1613" s="32">
        <v>0</v>
      </c>
      <c r="AD1613">
        <v>416</v>
      </c>
    </row>
    <row r="1614" spans="1:30" x14ac:dyDescent="0.25">
      <c r="A1614" s="26">
        <v>1613</v>
      </c>
      <c r="B1614" t="s">
        <v>105</v>
      </c>
      <c r="C1614" s="55">
        <v>45642</v>
      </c>
      <c r="D1614" s="55">
        <v>46058</v>
      </c>
      <c r="E1614" t="s">
        <v>86</v>
      </c>
      <c r="F1614" t="s">
        <v>1663</v>
      </c>
      <c r="G1614" t="s">
        <v>186</v>
      </c>
      <c r="H1614" t="s">
        <v>95</v>
      </c>
      <c r="I1614" t="s">
        <v>55</v>
      </c>
      <c r="J1614" t="s">
        <v>44</v>
      </c>
      <c r="K1614" t="s">
        <v>113</v>
      </c>
      <c r="L1614" t="s">
        <v>645</v>
      </c>
      <c r="M1614">
        <v>0</v>
      </c>
      <c r="N1614">
        <v>0</v>
      </c>
      <c r="O1614">
        <v>1</v>
      </c>
      <c r="P1614" t="s">
        <v>95</v>
      </c>
      <c r="Q1614" t="s">
        <v>645</v>
      </c>
      <c r="R1614" t="s">
        <v>645</v>
      </c>
      <c r="S1614" t="s">
        <v>645</v>
      </c>
      <c r="T1614" t="s">
        <v>645</v>
      </c>
      <c r="U1614" s="32">
        <v>0</v>
      </c>
      <c r="V1614" s="32">
        <v>0</v>
      </c>
      <c r="W1614" s="32">
        <v>0</v>
      </c>
      <c r="X1614" s="32">
        <v>0</v>
      </c>
      <c r="Y1614" s="32">
        <v>0</v>
      </c>
      <c r="Z1614" s="32">
        <v>1</v>
      </c>
      <c r="AA1614" s="32">
        <v>0</v>
      </c>
      <c r="AB1614" s="32">
        <v>0</v>
      </c>
      <c r="AC1614" s="32">
        <v>0</v>
      </c>
      <c r="AD1614">
        <v>416</v>
      </c>
    </row>
    <row r="1615" spans="1:30" x14ac:dyDescent="0.25">
      <c r="A1615" s="26">
        <v>1614</v>
      </c>
      <c r="B1615" t="s">
        <v>105</v>
      </c>
      <c r="C1615" s="55">
        <v>45642</v>
      </c>
      <c r="D1615" s="55">
        <v>46058</v>
      </c>
      <c r="E1615" t="s">
        <v>86</v>
      </c>
      <c r="F1615" t="s">
        <v>1665</v>
      </c>
      <c r="G1615" t="s">
        <v>186</v>
      </c>
      <c r="H1615" t="s">
        <v>169</v>
      </c>
      <c r="I1615" t="s">
        <v>55</v>
      </c>
      <c r="J1615" t="s">
        <v>44</v>
      </c>
      <c r="K1615" t="s">
        <v>113</v>
      </c>
      <c r="L1615" t="s">
        <v>645</v>
      </c>
      <c r="M1615">
        <v>0</v>
      </c>
      <c r="N1615">
        <v>0</v>
      </c>
      <c r="O1615">
        <v>2</v>
      </c>
      <c r="P1615" t="s">
        <v>43</v>
      </c>
      <c r="Q1615" t="s">
        <v>168</v>
      </c>
      <c r="R1615" t="s">
        <v>645</v>
      </c>
      <c r="S1615" t="s">
        <v>645</v>
      </c>
      <c r="T1615" t="s">
        <v>645</v>
      </c>
      <c r="U1615" s="32">
        <v>0</v>
      </c>
      <c r="V1615" s="32">
        <v>1</v>
      </c>
      <c r="W1615" s="32">
        <v>0</v>
      </c>
      <c r="X1615" s="32">
        <v>0</v>
      </c>
      <c r="Y1615" s="32">
        <v>0</v>
      </c>
      <c r="Z1615" s="32">
        <v>0</v>
      </c>
      <c r="AA1615" s="32">
        <v>0</v>
      </c>
      <c r="AB1615" s="32">
        <v>0</v>
      </c>
      <c r="AC1615" s="32">
        <v>1</v>
      </c>
      <c r="AD1615">
        <v>416</v>
      </c>
    </row>
    <row r="1616" spans="1:30" hidden="1" x14ac:dyDescent="0.25">
      <c r="A1616">
        <v>1615</v>
      </c>
      <c r="B1616" t="s">
        <v>105</v>
      </c>
      <c r="C1616" s="16">
        <v>45642</v>
      </c>
      <c r="D1616" s="16">
        <v>46058</v>
      </c>
      <c r="E1616" t="s">
        <v>86</v>
      </c>
      <c r="F1616" t="s">
        <v>38</v>
      </c>
      <c r="G1616" t="s">
        <v>188</v>
      </c>
      <c r="H1616" t="s">
        <v>645</v>
      </c>
      <c r="I1616" t="s">
        <v>55</v>
      </c>
      <c r="J1616" t="s">
        <v>40</v>
      </c>
      <c r="K1616" t="s">
        <v>113</v>
      </c>
      <c r="L1616" t="s">
        <v>645</v>
      </c>
      <c r="M1616">
        <v>1</v>
      </c>
      <c r="N1616">
        <v>0</v>
      </c>
      <c r="P1616" t="s">
        <v>645</v>
      </c>
      <c r="Q1616" t="s">
        <v>645</v>
      </c>
      <c r="R1616" t="s">
        <v>645</v>
      </c>
      <c r="S1616" t="s">
        <v>645</v>
      </c>
      <c r="T1616" t="s">
        <v>645</v>
      </c>
      <c r="U1616">
        <v>0</v>
      </c>
      <c r="V1616">
        <v>0</v>
      </c>
      <c r="W1616">
        <v>0</v>
      </c>
      <c r="X1616">
        <v>0</v>
      </c>
      <c r="Y1616">
        <v>0</v>
      </c>
      <c r="Z1616">
        <v>0</v>
      </c>
      <c r="AA1616">
        <v>0</v>
      </c>
      <c r="AB1616">
        <v>0</v>
      </c>
      <c r="AC1616">
        <v>0</v>
      </c>
      <c r="AD1616">
        <v>416</v>
      </c>
    </row>
    <row r="1617" spans="1:30" x14ac:dyDescent="0.25">
      <c r="A1617" s="26">
        <v>1616</v>
      </c>
      <c r="B1617" t="s">
        <v>105</v>
      </c>
      <c r="C1617" s="55">
        <v>45642</v>
      </c>
      <c r="D1617" s="55">
        <v>46058</v>
      </c>
      <c r="E1617" t="s">
        <v>86</v>
      </c>
      <c r="F1617" t="s">
        <v>1682</v>
      </c>
      <c r="G1617" t="s">
        <v>189</v>
      </c>
      <c r="H1617" t="s">
        <v>137</v>
      </c>
      <c r="I1617" t="s">
        <v>51</v>
      </c>
      <c r="J1617" t="s">
        <v>78</v>
      </c>
      <c r="K1617" t="s">
        <v>128</v>
      </c>
      <c r="L1617" t="s">
        <v>645</v>
      </c>
      <c r="M1617">
        <v>0</v>
      </c>
      <c r="N1617">
        <v>1</v>
      </c>
      <c r="O1617">
        <v>2</v>
      </c>
      <c r="P1617" t="s">
        <v>43</v>
      </c>
      <c r="Q1617" t="s">
        <v>47</v>
      </c>
      <c r="R1617" t="s">
        <v>645</v>
      </c>
      <c r="S1617" t="s">
        <v>645</v>
      </c>
      <c r="T1617" t="s">
        <v>645</v>
      </c>
      <c r="U1617" s="32">
        <v>0</v>
      </c>
      <c r="V1617" s="32">
        <v>1</v>
      </c>
      <c r="W1617" s="32">
        <v>1</v>
      </c>
      <c r="X1617" s="32">
        <v>0</v>
      </c>
      <c r="Y1617" s="32">
        <v>0</v>
      </c>
      <c r="Z1617" s="32">
        <v>0</v>
      </c>
      <c r="AA1617" s="32">
        <v>0</v>
      </c>
      <c r="AB1617" s="32">
        <v>0</v>
      </c>
      <c r="AC1617" s="32">
        <v>1</v>
      </c>
      <c r="AD1617">
        <v>416</v>
      </c>
    </row>
    <row r="1618" spans="1:30" x14ac:dyDescent="0.25">
      <c r="A1618" s="26">
        <v>1617</v>
      </c>
      <c r="B1618" t="s">
        <v>105</v>
      </c>
      <c r="C1618" s="55">
        <v>45642</v>
      </c>
      <c r="D1618" s="55">
        <v>46058</v>
      </c>
      <c r="E1618" t="s">
        <v>86</v>
      </c>
      <c r="F1618" t="s">
        <v>97</v>
      </c>
      <c r="G1618" t="s">
        <v>189</v>
      </c>
      <c r="H1618" t="s">
        <v>97</v>
      </c>
      <c r="I1618" t="s">
        <v>51</v>
      </c>
      <c r="J1618" t="s">
        <v>78</v>
      </c>
      <c r="K1618" t="s">
        <v>128</v>
      </c>
      <c r="L1618" t="s">
        <v>645</v>
      </c>
      <c r="M1618">
        <v>0</v>
      </c>
      <c r="N1618">
        <v>0</v>
      </c>
      <c r="O1618">
        <v>1</v>
      </c>
      <c r="P1618" t="s">
        <v>97</v>
      </c>
      <c r="Q1618" t="s">
        <v>645</v>
      </c>
      <c r="R1618" t="s">
        <v>645</v>
      </c>
      <c r="S1618" t="s">
        <v>645</v>
      </c>
      <c r="T1618" t="s">
        <v>645</v>
      </c>
      <c r="U1618" s="32">
        <v>0</v>
      </c>
      <c r="V1618" s="32">
        <v>0</v>
      </c>
      <c r="W1618" s="32">
        <v>1</v>
      </c>
      <c r="X1618" s="32">
        <v>0</v>
      </c>
      <c r="Y1618" s="32">
        <v>0</v>
      </c>
      <c r="Z1618" s="32">
        <v>0</v>
      </c>
      <c r="AA1618" s="32">
        <v>0</v>
      </c>
      <c r="AB1618" s="32">
        <v>0</v>
      </c>
      <c r="AC1618" s="32">
        <v>0</v>
      </c>
      <c r="AD1618">
        <v>416</v>
      </c>
    </row>
    <row r="1619" spans="1:30" hidden="1" x14ac:dyDescent="0.25">
      <c r="A1619">
        <v>1618</v>
      </c>
      <c r="B1619" t="s">
        <v>105</v>
      </c>
      <c r="C1619" s="16">
        <v>45642</v>
      </c>
      <c r="D1619" s="16">
        <v>46058</v>
      </c>
      <c r="E1619" t="s">
        <v>86</v>
      </c>
      <c r="F1619" t="s">
        <v>38</v>
      </c>
      <c r="G1619" t="s">
        <v>190</v>
      </c>
      <c r="H1619" t="s">
        <v>645</v>
      </c>
      <c r="I1619" t="s">
        <v>55</v>
      </c>
      <c r="J1619" t="s">
        <v>40</v>
      </c>
      <c r="K1619" t="s">
        <v>68</v>
      </c>
      <c r="L1619" t="s">
        <v>645</v>
      </c>
      <c r="M1619">
        <v>1</v>
      </c>
      <c r="N1619">
        <v>0</v>
      </c>
      <c r="P1619" t="s">
        <v>645</v>
      </c>
      <c r="Q1619" t="s">
        <v>645</v>
      </c>
      <c r="R1619" t="s">
        <v>645</v>
      </c>
      <c r="S1619" t="s">
        <v>645</v>
      </c>
      <c r="T1619" t="s">
        <v>645</v>
      </c>
      <c r="U1619">
        <v>0</v>
      </c>
      <c r="V1619">
        <v>0</v>
      </c>
      <c r="W1619">
        <v>0</v>
      </c>
      <c r="X1619">
        <v>0</v>
      </c>
      <c r="Y1619">
        <v>0</v>
      </c>
      <c r="Z1619">
        <v>0</v>
      </c>
      <c r="AA1619">
        <v>0</v>
      </c>
      <c r="AB1619">
        <v>0</v>
      </c>
      <c r="AC1619">
        <v>0</v>
      </c>
      <c r="AD1619">
        <v>416</v>
      </c>
    </row>
    <row r="1620" spans="1:30" x14ac:dyDescent="0.25">
      <c r="A1620" s="26">
        <v>1619</v>
      </c>
      <c r="B1620" t="s">
        <v>105</v>
      </c>
      <c r="C1620" s="55">
        <v>45642</v>
      </c>
      <c r="D1620" s="55">
        <v>46069</v>
      </c>
      <c r="E1620" t="s">
        <v>86</v>
      </c>
      <c r="F1620" t="s">
        <v>1666</v>
      </c>
      <c r="G1620" t="s">
        <v>191</v>
      </c>
      <c r="H1620" t="s">
        <v>47</v>
      </c>
      <c r="I1620" t="s">
        <v>48</v>
      </c>
      <c r="J1620" t="s">
        <v>49</v>
      </c>
      <c r="K1620" t="s">
        <v>113</v>
      </c>
      <c r="L1620" t="s">
        <v>645</v>
      </c>
      <c r="M1620">
        <v>0</v>
      </c>
      <c r="N1620">
        <v>0</v>
      </c>
      <c r="O1620">
        <v>1</v>
      </c>
      <c r="P1620" t="s">
        <v>47</v>
      </c>
      <c r="Q1620" t="s">
        <v>645</v>
      </c>
      <c r="R1620" t="s">
        <v>645</v>
      </c>
      <c r="S1620" t="s">
        <v>645</v>
      </c>
      <c r="T1620" t="s">
        <v>645</v>
      </c>
      <c r="U1620" s="32">
        <v>0</v>
      </c>
      <c r="V1620" s="32">
        <v>0</v>
      </c>
      <c r="W1620" s="32">
        <v>1</v>
      </c>
      <c r="X1620" s="32">
        <v>0</v>
      </c>
      <c r="Y1620" s="32">
        <v>0</v>
      </c>
      <c r="Z1620" s="32">
        <v>0</v>
      </c>
      <c r="AA1620" s="32">
        <v>0</v>
      </c>
      <c r="AB1620" s="32">
        <v>0</v>
      </c>
      <c r="AC1620" s="32">
        <v>0</v>
      </c>
      <c r="AD1620">
        <v>427</v>
      </c>
    </row>
    <row r="1621" spans="1:30" x14ac:dyDescent="0.25">
      <c r="A1621" s="26">
        <v>1620</v>
      </c>
      <c r="B1621" t="s">
        <v>105</v>
      </c>
      <c r="C1621" s="55">
        <v>45644</v>
      </c>
      <c r="D1621" s="55">
        <v>46071</v>
      </c>
      <c r="E1621" t="s">
        <v>86</v>
      </c>
      <c r="F1621" t="s">
        <v>1666</v>
      </c>
      <c r="G1621" t="s">
        <v>201</v>
      </c>
      <c r="H1621" t="s">
        <v>47</v>
      </c>
      <c r="I1621" t="s">
        <v>48</v>
      </c>
      <c r="J1621" t="s">
        <v>56</v>
      </c>
      <c r="K1621" t="s">
        <v>50</v>
      </c>
      <c r="L1621" t="s">
        <v>645</v>
      </c>
      <c r="M1621">
        <v>0</v>
      </c>
      <c r="N1621">
        <v>0</v>
      </c>
      <c r="O1621">
        <v>1</v>
      </c>
      <c r="P1621" t="s">
        <v>47</v>
      </c>
      <c r="Q1621" t="s">
        <v>645</v>
      </c>
      <c r="R1621" t="s">
        <v>645</v>
      </c>
      <c r="S1621" t="s">
        <v>645</v>
      </c>
      <c r="T1621" t="s">
        <v>645</v>
      </c>
      <c r="U1621" s="32">
        <v>0</v>
      </c>
      <c r="V1621" s="32">
        <v>0</v>
      </c>
      <c r="W1621" s="32">
        <v>1</v>
      </c>
      <c r="X1621" s="32">
        <v>0</v>
      </c>
      <c r="Y1621" s="32">
        <v>0</v>
      </c>
      <c r="Z1621" s="32">
        <v>0</v>
      </c>
      <c r="AA1621" s="32">
        <v>0</v>
      </c>
      <c r="AB1621" s="32">
        <v>0</v>
      </c>
      <c r="AC1621" s="32">
        <v>0</v>
      </c>
      <c r="AD1621">
        <v>427</v>
      </c>
    </row>
    <row r="1622" spans="1:30" x14ac:dyDescent="0.25">
      <c r="A1622" s="26">
        <v>1621</v>
      </c>
      <c r="B1622" t="s">
        <v>105</v>
      </c>
      <c r="C1622" s="55">
        <v>45644</v>
      </c>
      <c r="D1622" s="55">
        <v>46071</v>
      </c>
      <c r="E1622" t="s">
        <v>86</v>
      </c>
      <c r="F1622" t="s">
        <v>1666</v>
      </c>
      <c r="G1622" t="s">
        <v>119</v>
      </c>
      <c r="H1622" t="s">
        <v>47</v>
      </c>
      <c r="I1622" t="s">
        <v>48</v>
      </c>
      <c r="J1622" t="s">
        <v>49</v>
      </c>
      <c r="K1622" t="s">
        <v>50</v>
      </c>
      <c r="L1622" t="s">
        <v>645</v>
      </c>
      <c r="M1622">
        <v>0</v>
      </c>
      <c r="N1622">
        <v>0</v>
      </c>
      <c r="O1622">
        <v>1</v>
      </c>
      <c r="P1622" t="s">
        <v>47</v>
      </c>
      <c r="Q1622" t="s">
        <v>645</v>
      </c>
      <c r="R1622" t="s">
        <v>645</v>
      </c>
      <c r="S1622" t="s">
        <v>645</v>
      </c>
      <c r="T1622" t="s">
        <v>645</v>
      </c>
      <c r="U1622" s="32">
        <v>0</v>
      </c>
      <c r="V1622" s="32">
        <v>0</v>
      </c>
      <c r="W1622" s="32">
        <v>1</v>
      </c>
      <c r="X1622" s="32">
        <v>0</v>
      </c>
      <c r="Y1622" s="32">
        <v>0</v>
      </c>
      <c r="Z1622" s="32">
        <v>0</v>
      </c>
      <c r="AA1622" s="32">
        <v>0</v>
      </c>
      <c r="AB1622" s="32">
        <v>0</v>
      </c>
      <c r="AC1622" s="32">
        <v>0</v>
      </c>
      <c r="AD1622">
        <v>427</v>
      </c>
    </row>
    <row r="1623" spans="1:30" x14ac:dyDescent="0.25">
      <c r="A1623" s="26">
        <v>1622</v>
      </c>
      <c r="B1623" t="s">
        <v>105</v>
      </c>
      <c r="C1623" s="55">
        <v>45644</v>
      </c>
      <c r="D1623" s="55">
        <v>46071</v>
      </c>
      <c r="E1623" t="s">
        <v>86</v>
      </c>
      <c r="F1623" t="s">
        <v>43</v>
      </c>
      <c r="G1623" t="s">
        <v>202</v>
      </c>
      <c r="H1623" t="s">
        <v>43</v>
      </c>
      <c r="I1623" t="s">
        <v>55</v>
      </c>
      <c r="J1623" t="s">
        <v>44</v>
      </c>
      <c r="K1623" t="s">
        <v>113</v>
      </c>
      <c r="L1623" t="s">
        <v>645</v>
      </c>
      <c r="M1623">
        <v>0</v>
      </c>
      <c r="N1623">
        <v>0</v>
      </c>
      <c r="O1623">
        <v>1</v>
      </c>
      <c r="P1623" t="s">
        <v>43</v>
      </c>
      <c r="Q1623" t="s">
        <v>645</v>
      </c>
      <c r="R1623" t="s">
        <v>645</v>
      </c>
      <c r="S1623" t="s">
        <v>645</v>
      </c>
      <c r="T1623" t="s">
        <v>645</v>
      </c>
      <c r="U1623" s="32">
        <v>0</v>
      </c>
      <c r="V1623" s="32">
        <v>1</v>
      </c>
      <c r="W1623" s="32">
        <v>0</v>
      </c>
      <c r="X1623" s="32">
        <v>0</v>
      </c>
      <c r="Y1623" s="32">
        <v>0</v>
      </c>
      <c r="Z1623" s="32">
        <v>0</v>
      </c>
      <c r="AA1623" s="32">
        <v>0</v>
      </c>
      <c r="AB1623" s="32">
        <v>0</v>
      </c>
      <c r="AC1623" s="32">
        <v>1</v>
      </c>
      <c r="AD1623">
        <v>427</v>
      </c>
    </row>
    <row r="1624" spans="1:30" x14ac:dyDescent="0.25">
      <c r="A1624" s="26">
        <v>1623</v>
      </c>
      <c r="B1624" t="s">
        <v>105</v>
      </c>
      <c r="C1624" s="55">
        <v>45644</v>
      </c>
      <c r="D1624" s="55">
        <v>46071</v>
      </c>
      <c r="E1624" t="s">
        <v>86</v>
      </c>
      <c r="F1624" t="s">
        <v>1663</v>
      </c>
      <c r="G1624" t="s">
        <v>202</v>
      </c>
      <c r="H1624" t="s">
        <v>95</v>
      </c>
      <c r="I1624" t="s">
        <v>55</v>
      </c>
      <c r="J1624" t="s">
        <v>44</v>
      </c>
      <c r="K1624" t="s">
        <v>113</v>
      </c>
      <c r="L1624" t="s">
        <v>645</v>
      </c>
      <c r="M1624">
        <v>0</v>
      </c>
      <c r="N1624">
        <v>0</v>
      </c>
      <c r="O1624">
        <v>1</v>
      </c>
      <c r="P1624" t="s">
        <v>95</v>
      </c>
      <c r="Q1624" t="s">
        <v>645</v>
      </c>
      <c r="R1624" t="s">
        <v>645</v>
      </c>
      <c r="S1624" t="s">
        <v>645</v>
      </c>
      <c r="T1624" t="s">
        <v>645</v>
      </c>
      <c r="U1624" s="32">
        <v>0</v>
      </c>
      <c r="V1624" s="32">
        <v>0</v>
      </c>
      <c r="W1624" s="32">
        <v>0</v>
      </c>
      <c r="X1624" s="32">
        <v>0</v>
      </c>
      <c r="Y1624" s="32">
        <v>0</v>
      </c>
      <c r="Z1624" s="32">
        <v>1</v>
      </c>
      <c r="AA1624" s="32">
        <v>0</v>
      </c>
      <c r="AB1624" s="32">
        <v>0</v>
      </c>
      <c r="AC1624" s="32">
        <v>0</v>
      </c>
      <c r="AD1624">
        <v>427</v>
      </c>
    </row>
    <row r="1625" spans="1:30" hidden="1" x14ac:dyDescent="0.25">
      <c r="A1625">
        <v>1624</v>
      </c>
      <c r="B1625" t="s">
        <v>105</v>
      </c>
      <c r="C1625" s="16">
        <v>45644</v>
      </c>
      <c r="D1625" s="16">
        <v>46071</v>
      </c>
      <c r="E1625" t="s">
        <v>86</v>
      </c>
      <c r="F1625" t="s">
        <v>38</v>
      </c>
      <c r="G1625" t="s">
        <v>203</v>
      </c>
      <c r="H1625" t="s">
        <v>645</v>
      </c>
      <c r="I1625" t="s">
        <v>90</v>
      </c>
      <c r="J1625" t="s">
        <v>40</v>
      </c>
      <c r="K1625" t="s">
        <v>113</v>
      </c>
      <c r="L1625" t="s">
        <v>645</v>
      </c>
      <c r="M1625">
        <v>1</v>
      </c>
      <c r="N1625">
        <v>0</v>
      </c>
      <c r="P1625" t="s">
        <v>645</v>
      </c>
      <c r="Q1625" t="s">
        <v>645</v>
      </c>
      <c r="R1625" t="s">
        <v>645</v>
      </c>
      <c r="S1625" t="s">
        <v>645</v>
      </c>
      <c r="T1625" t="s">
        <v>645</v>
      </c>
      <c r="U1625">
        <v>0</v>
      </c>
      <c r="V1625">
        <v>0</v>
      </c>
      <c r="W1625">
        <v>0</v>
      </c>
      <c r="X1625">
        <v>0</v>
      </c>
      <c r="Y1625">
        <v>0</v>
      </c>
      <c r="Z1625">
        <v>0</v>
      </c>
      <c r="AA1625">
        <v>0</v>
      </c>
      <c r="AB1625">
        <v>0</v>
      </c>
      <c r="AC1625">
        <v>0</v>
      </c>
      <c r="AD1625">
        <v>427</v>
      </c>
    </row>
    <row r="1626" spans="1:30" x14ac:dyDescent="0.25">
      <c r="A1626" s="26">
        <v>1625</v>
      </c>
      <c r="B1626" t="s">
        <v>213</v>
      </c>
      <c r="C1626" s="55">
        <v>45672</v>
      </c>
      <c r="D1626" s="55">
        <v>46078</v>
      </c>
      <c r="E1626" t="s">
        <v>86</v>
      </c>
      <c r="F1626" t="s">
        <v>1666</v>
      </c>
      <c r="G1626" t="s">
        <v>655</v>
      </c>
      <c r="H1626" t="s">
        <v>47</v>
      </c>
      <c r="I1626" t="s">
        <v>48</v>
      </c>
      <c r="J1626" t="s">
        <v>56</v>
      </c>
      <c r="K1626" t="s">
        <v>79</v>
      </c>
      <c r="L1626" t="s">
        <v>645</v>
      </c>
      <c r="M1626">
        <v>0</v>
      </c>
      <c r="N1626">
        <v>0</v>
      </c>
      <c r="O1626">
        <v>1</v>
      </c>
      <c r="P1626" t="s">
        <v>47</v>
      </c>
      <c r="Q1626" t="s">
        <v>645</v>
      </c>
      <c r="R1626" t="s">
        <v>645</v>
      </c>
      <c r="S1626" t="s">
        <v>645</v>
      </c>
      <c r="T1626" t="s">
        <v>645</v>
      </c>
      <c r="U1626" s="32">
        <v>0</v>
      </c>
      <c r="V1626" s="32">
        <v>0</v>
      </c>
      <c r="W1626" s="32">
        <v>1</v>
      </c>
      <c r="X1626" s="32">
        <v>0</v>
      </c>
      <c r="Y1626" s="32">
        <v>0</v>
      </c>
      <c r="Z1626" s="32">
        <v>0</v>
      </c>
      <c r="AA1626" s="32">
        <v>0</v>
      </c>
      <c r="AB1626" s="32">
        <v>0</v>
      </c>
      <c r="AC1626" s="32">
        <v>0</v>
      </c>
      <c r="AD1626">
        <v>406</v>
      </c>
    </row>
    <row r="1627" spans="1:30" x14ac:dyDescent="0.25">
      <c r="A1627" s="26">
        <v>1626</v>
      </c>
      <c r="B1627" t="s">
        <v>213</v>
      </c>
      <c r="C1627" s="55">
        <v>45679</v>
      </c>
      <c r="D1627" s="55">
        <v>46077</v>
      </c>
      <c r="E1627" t="s">
        <v>86</v>
      </c>
      <c r="F1627" t="s">
        <v>1666</v>
      </c>
      <c r="G1627" t="s">
        <v>659</v>
      </c>
      <c r="H1627" t="s">
        <v>47</v>
      </c>
      <c r="I1627" t="s">
        <v>48</v>
      </c>
      <c r="J1627" t="s">
        <v>49</v>
      </c>
      <c r="K1627" t="s">
        <v>79</v>
      </c>
      <c r="L1627" t="s">
        <v>645</v>
      </c>
      <c r="M1627">
        <v>0</v>
      </c>
      <c r="N1627">
        <v>0</v>
      </c>
      <c r="O1627">
        <v>1</v>
      </c>
      <c r="P1627" t="s">
        <v>47</v>
      </c>
      <c r="Q1627" t="s">
        <v>645</v>
      </c>
      <c r="R1627" t="s">
        <v>645</v>
      </c>
      <c r="S1627" t="s">
        <v>645</v>
      </c>
      <c r="T1627" t="s">
        <v>645</v>
      </c>
      <c r="U1627" s="32">
        <v>0</v>
      </c>
      <c r="V1627" s="32">
        <v>0</v>
      </c>
      <c r="W1627" s="32">
        <v>1</v>
      </c>
      <c r="X1627" s="32">
        <v>0</v>
      </c>
      <c r="Y1627" s="32">
        <v>0</v>
      </c>
      <c r="Z1627" s="32">
        <v>0</v>
      </c>
      <c r="AA1627" s="32">
        <v>0</v>
      </c>
      <c r="AB1627" s="32">
        <v>0</v>
      </c>
      <c r="AC1627" s="32">
        <v>0</v>
      </c>
      <c r="AD1627">
        <v>398</v>
      </c>
    </row>
    <row r="1628" spans="1:30" x14ac:dyDescent="0.25">
      <c r="A1628" s="26">
        <v>1627</v>
      </c>
      <c r="B1628" t="s">
        <v>213</v>
      </c>
      <c r="C1628" s="55">
        <v>45691</v>
      </c>
      <c r="D1628" s="55">
        <v>46076</v>
      </c>
      <c r="E1628" t="s">
        <v>86</v>
      </c>
      <c r="F1628" t="s">
        <v>1666</v>
      </c>
      <c r="G1628" t="s">
        <v>257</v>
      </c>
      <c r="H1628" t="s">
        <v>47</v>
      </c>
      <c r="I1628" t="s">
        <v>48</v>
      </c>
      <c r="J1628" t="s">
        <v>49</v>
      </c>
      <c r="K1628" t="s">
        <v>113</v>
      </c>
      <c r="L1628" t="s">
        <v>645</v>
      </c>
      <c r="M1628">
        <v>0</v>
      </c>
      <c r="N1628">
        <v>0</v>
      </c>
      <c r="O1628">
        <v>1</v>
      </c>
      <c r="P1628" t="s">
        <v>47</v>
      </c>
      <c r="Q1628" t="s">
        <v>645</v>
      </c>
      <c r="R1628" t="s">
        <v>645</v>
      </c>
      <c r="S1628" t="s">
        <v>645</v>
      </c>
      <c r="T1628" t="s">
        <v>645</v>
      </c>
      <c r="U1628" s="32">
        <v>0</v>
      </c>
      <c r="V1628" s="32">
        <v>0</v>
      </c>
      <c r="W1628" s="32">
        <v>1</v>
      </c>
      <c r="X1628" s="32">
        <v>0</v>
      </c>
      <c r="Y1628" s="32">
        <v>0</v>
      </c>
      <c r="Z1628" s="32">
        <v>0</v>
      </c>
      <c r="AA1628" s="32">
        <v>0</v>
      </c>
      <c r="AB1628" s="32">
        <v>0</v>
      </c>
      <c r="AC1628" s="32">
        <v>0</v>
      </c>
      <c r="AD1628">
        <v>385</v>
      </c>
    </row>
    <row r="1629" spans="1:30" x14ac:dyDescent="0.25">
      <c r="A1629" s="26">
        <v>1628</v>
      </c>
      <c r="B1629" t="s">
        <v>213</v>
      </c>
      <c r="C1629" s="55">
        <v>45691</v>
      </c>
      <c r="D1629" s="55">
        <v>46076</v>
      </c>
      <c r="E1629" t="s">
        <v>86</v>
      </c>
      <c r="F1629" t="s">
        <v>1666</v>
      </c>
      <c r="G1629" t="s">
        <v>257</v>
      </c>
      <c r="H1629" t="s">
        <v>47</v>
      </c>
      <c r="I1629" t="s">
        <v>48</v>
      </c>
      <c r="J1629" t="s">
        <v>49</v>
      </c>
      <c r="K1629" t="s">
        <v>113</v>
      </c>
      <c r="L1629" t="s">
        <v>645</v>
      </c>
      <c r="M1629">
        <v>0</v>
      </c>
      <c r="N1629">
        <v>0</v>
      </c>
      <c r="O1629">
        <v>1</v>
      </c>
      <c r="P1629" t="s">
        <v>47</v>
      </c>
      <c r="Q1629" t="s">
        <v>645</v>
      </c>
      <c r="R1629" t="s">
        <v>645</v>
      </c>
      <c r="S1629" t="s">
        <v>645</v>
      </c>
      <c r="T1629" t="s">
        <v>645</v>
      </c>
      <c r="U1629" s="32">
        <v>0</v>
      </c>
      <c r="V1629" s="32">
        <v>0</v>
      </c>
      <c r="W1629" s="32">
        <v>1</v>
      </c>
      <c r="X1629" s="32">
        <v>0</v>
      </c>
      <c r="Y1629" s="32">
        <v>0</v>
      </c>
      <c r="Z1629" s="32">
        <v>0</v>
      </c>
      <c r="AA1629" s="32">
        <v>0</v>
      </c>
      <c r="AB1629" s="32">
        <v>0</v>
      </c>
      <c r="AC1629" s="32">
        <v>0</v>
      </c>
      <c r="AD1629">
        <v>385</v>
      </c>
    </row>
    <row r="1630" spans="1:30" x14ac:dyDescent="0.25">
      <c r="A1630" s="26">
        <v>1629</v>
      </c>
      <c r="B1630" t="s">
        <v>213</v>
      </c>
      <c r="C1630" s="55">
        <v>45691</v>
      </c>
      <c r="D1630" s="55">
        <v>46076</v>
      </c>
      <c r="E1630" t="s">
        <v>86</v>
      </c>
      <c r="F1630" t="s">
        <v>1666</v>
      </c>
      <c r="G1630" t="s">
        <v>257</v>
      </c>
      <c r="H1630" t="s">
        <v>47</v>
      </c>
      <c r="I1630" t="s">
        <v>48</v>
      </c>
      <c r="J1630" t="s">
        <v>49</v>
      </c>
      <c r="K1630" t="s">
        <v>113</v>
      </c>
      <c r="L1630" t="s">
        <v>645</v>
      </c>
      <c r="M1630">
        <v>0</v>
      </c>
      <c r="N1630">
        <v>0</v>
      </c>
      <c r="O1630">
        <v>1</v>
      </c>
      <c r="P1630" t="s">
        <v>47</v>
      </c>
      <c r="Q1630" t="s">
        <v>645</v>
      </c>
      <c r="R1630" t="s">
        <v>645</v>
      </c>
      <c r="S1630" t="s">
        <v>645</v>
      </c>
      <c r="T1630" t="s">
        <v>645</v>
      </c>
      <c r="U1630" s="32">
        <v>0</v>
      </c>
      <c r="V1630" s="32">
        <v>0</v>
      </c>
      <c r="W1630" s="32">
        <v>1</v>
      </c>
      <c r="X1630" s="32">
        <v>0</v>
      </c>
      <c r="Y1630" s="32">
        <v>0</v>
      </c>
      <c r="Z1630" s="32">
        <v>0</v>
      </c>
      <c r="AA1630" s="32">
        <v>0</v>
      </c>
      <c r="AB1630" s="32">
        <v>0</v>
      </c>
      <c r="AC1630" s="32">
        <v>0</v>
      </c>
      <c r="AD1630">
        <v>385</v>
      </c>
    </row>
    <row r="1631" spans="1:30" x14ac:dyDescent="0.25">
      <c r="A1631" s="26">
        <v>1630</v>
      </c>
      <c r="B1631" t="s">
        <v>213</v>
      </c>
      <c r="C1631" s="55">
        <v>45691</v>
      </c>
      <c r="D1631" s="55">
        <v>46073</v>
      </c>
      <c r="E1631" t="s">
        <v>86</v>
      </c>
      <c r="F1631" t="s">
        <v>97</v>
      </c>
      <c r="G1631" t="s">
        <v>258</v>
      </c>
      <c r="H1631" t="s">
        <v>97</v>
      </c>
      <c r="I1631" t="s">
        <v>51</v>
      </c>
      <c r="J1631" t="s">
        <v>56</v>
      </c>
      <c r="K1631" t="s">
        <v>50</v>
      </c>
      <c r="L1631" t="s">
        <v>645</v>
      </c>
      <c r="M1631">
        <v>0</v>
      </c>
      <c r="N1631">
        <v>0</v>
      </c>
      <c r="O1631">
        <v>1</v>
      </c>
      <c r="P1631" t="s">
        <v>97</v>
      </c>
      <c r="Q1631" t="s">
        <v>645</v>
      </c>
      <c r="R1631" t="s">
        <v>645</v>
      </c>
      <c r="S1631" t="s">
        <v>645</v>
      </c>
      <c r="T1631" t="s">
        <v>645</v>
      </c>
      <c r="U1631" s="32">
        <v>0</v>
      </c>
      <c r="V1631" s="32">
        <v>0</v>
      </c>
      <c r="W1631" s="32">
        <v>1</v>
      </c>
      <c r="X1631" s="32">
        <v>0</v>
      </c>
      <c r="Y1631" s="32">
        <v>0</v>
      </c>
      <c r="Z1631" s="32">
        <v>0</v>
      </c>
      <c r="AA1631" s="32">
        <v>0</v>
      </c>
      <c r="AB1631" s="32">
        <v>0</v>
      </c>
      <c r="AC1631" s="32">
        <v>0</v>
      </c>
      <c r="AD1631">
        <v>382</v>
      </c>
    </row>
    <row r="1632" spans="1:30" x14ac:dyDescent="0.25">
      <c r="A1632" s="26">
        <v>1631</v>
      </c>
      <c r="B1632" t="s">
        <v>213</v>
      </c>
      <c r="C1632" s="55">
        <v>45713</v>
      </c>
      <c r="D1632" s="55">
        <v>46073</v>
      </c>
      <c r="E1632" t="s">
        <v>86</v>
      </c>
      <c r="F1632" t="s">
        <v>1666</v>
      </c>
      <c r="G1632" t="s">
        <v>266</v>
      </c>
      <c r="H1632" t="s">
        <v>47</v>
      </c>
      <c r="I1632" t="s">
        <v>48</v>
      </c>
      <c r="J1632" t="s">
        <v>44</v>
      </c>
      <c r="K1632" t="s">
        <v>113</v>
      </c>
      <c r="L1632" t="s">
        <v>645</v>
      </c>
      <c r="M1632">
        <v>0</v>
      </c>
      <c r="N1632">
        <v>0</v>
      </c>
      <c r="O1632">
        <v>1</v>
      </c>
      <c r="P1632" t="s">
        <v>47</v>
      </c>
      <c r="Q1632" t="s">
        <v>645</v>
      </c>
      <c r="R1632" t="s">
        <v>645</v>
      </c>
      <c r="S1632" t="s">
        <v>645</v>
      </c>
      <c r="T1632" t="s">
        <v>645</v>
      </c>
      <c r="U1632" s="32">
        <v>0</v>
      </c>
      <c r="V1632" s="32">
        <v>0</v>
      </c>
      <c r="W1632" s="32">
        <v>1</v>
      </c>
      <c r="X1632" s="32">
        <v>0</v>
      </c>
      <c r="Y1632" s="32">
        <v>0</v>
      </c>
      <c r="Z1632" s="32">
        <v>0</v>
      </c>
      <c r="AA1632" s="32">
        <v>0</v>
      </c>
      <c r="AB1632" s="32">
        <v>0</v>
      </c>
      <c r="AC1632" s="32">
        <v>0</v>
      </c>
      <c r="AD1632">
        <v>360</v>
      </c>
    </row>
    <row r="1633" spans="1:30" x14ac:dyDescent="0.25">
      <c r="A1633" s="26">
        <v>1632</v>
      </c>
      <c r="B1633" t="s">
        <v>213</v>
      </c>
      <c r="C1633" s="55">
        <v>45713</v>
      </c>
      <c r="D1633" s="55">
        <v>46073</v>
      </c>
      <c r="E1633" t="s">
        <v>86</v>
      </c>
      <c r="F1633" t="s">
        <v>97</v>
      </c>
      <c r="G1633" t="s">
        <v>267</v>
      </c>
      <c r="H1633" t="s">
        <v>97</v>
      </c>
      <c r="I1633" t="s">
        <v>51</v>
      </c>
      <c r="J1633" t="s">
        <v>59</v>
      </c>
      <c r="K1633" t="s">
        <v>50</v>
      </c>
      <c r="L1633" t="s">
        <v>645</v>
      </c>
      <c r="M1633">
        <v>0</v>
      </c>
      <c r="N1633">
        <v>0</v>
      </c>
      <c r="O1633">
        <v>1</v>
      </c>
      <c r="P1633" t="s">
        <v>97</v>
      </c>
      <c r="Q1633" t="s">
        <v>645</v>
      </c>
      <c r="R1633" t="s">
        <v>645</v>
      </c>
      <c r="S1633" t="s">
        <v>645</v>
      </c>
      <c r="T1633" t="s">
        <v>645</v>
      </c>
      <c r="U1633" s="32">
        <v>0</v>
      </c>
      <c r="V1633" s="32">
        <v>0</v>
      </c>
      <c r="W1633" s="32">
        <v>1</v>
      </c>
      <c r="X1633" s="32">
        <v>0</v>
      </c>
      <c r="Y1633" s="32">
        <v>0</v>
      </c>
      <c r="Z1633" s="32">
        <v>0</v>
      </c>
      <c r="AA1633" s="32">
        <v>0</v>
      </c>
      <c r="AB1633" s="32">
        <v>0</v>
      </c>
      <c r="AC1633" s="32">
        <v>0</v>
      </c>
      <c r="AD1633">
        <v>360</v>
      </c>
    </row>
    <row r="1634" spans="1:30" x14ac:dyDescent="0.25">
      <c r="A1634" s="26">
        <v>1633</v>
      </c>
      <c r="B1634" t="s">
        <v>213</v>
      </c>
      <c r="C1634" s="55">
        <v>45729</v>
      </c>
      <c r="D1634" s="55">
        <v>46074</v>
      </c>
      <c r="E1634" t="s">
        <v>86</v>
      </c>
      <c r="F1634" t="s">
        <v>1666</v>
      </c>
      <c r="G1634" t="s">
        <v>276</v>
      </c>
      <c r="H1634" t="s">
        <v>47</v>
      </c>
      <c r="I1634" t="s">
        <v>55</v>
      </c>
      <c r="J1634" t="s">
        <v>138</v>
      </c>
      <c r="K1634" t="s">
        <v>113</v>
      </c>
      <c r="L1634" t="s">
        <v>645</v>
      </c>
      <c r="M1634">
        <v>0</v>
      </c>
      <c r="N1634">
        <v>0</v>
      </c>
      <c r="O1634">
        <v>1</v>
      </c>
      <c r="P1634" t="s">
        <v>47</v>
      </c>
      <c r="Q1634" t="s">
        <v>645</v>
      </c>
      <c r="R1634" t="s">
        <v>645</v>
      </c>
      <c r="S1634" t="s">
        <v>645</v>
      </c>
      <c r="T1634" t="s">
        <v>645</v>
      </c>
      <c r="U1634" s="32">
        <v>0</v>
      </c>
      <c r="V1634" s="32">
        <v>0</v>
      </c>
      <c r="W1634" s="32">
        <v>1</v>
      </c>
      <c r="X1634" s="32">
        <v>0</v>
      </c>
      <c r="Y1634" s="32">
        <v>0</v>
      </c>
      <c r="Z1634" s="32">
        <v>0</v>
      </c>
      <c r="AA1634" s="32">
        <v>0</v>
      </c>
      <c r="AB1634" s="32">
        <v>0</v>
      </c>
      <c r="AC1634" s="32">
        <v>0</v>
      </c>
      <c r="AD1634">
        <v>345</v>
      </c>
    </row>
    <row r="1635" spans="1:30" x14ac:dyDescent="0.25">
      <c r="A1635" s="26">
        <v>1634</v>
      </c>
      <c r="B1635" t="s">
        <v>213</v>
      </c>
      <c r="C1635" s="55">
        <v>45729</v>
      </c>
      <c r="D1635" s="55">
        <v>46074</v>
      </c>
      <c r="E1635" t="s">
        <v>86</v>
      </c>
      <c r="F1635" t="s">
        <v>1666</v>
      </c>
      <c r="G1635" t="s">
        <v>277</v>
      </c>
      <c r="H1635" t="s">
        <v>47</v>
      </c>
      <c r="I1635" t="s">
        <v>48</v>
      </c>
      <c r="J1635" t="s">
        <v>49</v>
      </c>
      <c r="K1635" t="s">
        <v>50</v>
      </c>
      <c r="L1635" t="s">
        <v>645</v>
      </c>
      <c r="M1635">
        <v>0</v>
      </c>
      <c r="N1635">
        <v>0</v>
      </c>
      <c r="O1635">
        <v>1</v>
      </c>
      <c r="P1635" t="s">
        <v>47</v>
      </c>
      <c r="Q1635" t="s">
        <v>645</v>
      </c>
      <c r="R1635" t="s">
        <v>645</v>
      </c>
      <c r="S1635" t="s">
        <v>645</v>
      </c>
      <c r="T1635" t="s">
        <v>645</v>
      </c>
      <c r="U1635" s="32">
        <v>0</v>
      </c>
      <c r="V1635" s="32">
        <v>0</v>
      </c>
      <c r="W1635" s="32">
        <v>1</v>
      </c>
      <c r="X1635" s="32">
        <v>0</v>
      </c>
      <c r="Y1635" s="32">
        <v>0</v>
      </c>
      <c r="Z1635" s="32">
        <v>0</v>
      </c>
      <c r="AA1635" s="32">
        <v>0</v>
      </c>
      <c r="AB1635" s="32">
        <v>0</v>
      </c>
      <c r="AC1635" s="32">
        <v>0</v>
      </c>
      <c r="AD1635">
        <v>345</v>
      </c>
    </row>
    <row r="1636" spans="1:30" x14ac:dyDescent="0.25">
      <c r="A1636" s="26">
        <v>1635</v>
      </c>
      <c r="B1636" t="s">
        <v>213</v>
      </c>
      <c r="C1636" s="55">
        <v>45733</v>
      </c>
      <c r="D1636" s="55">
        <v>46074</v>
      </c>
      <c r="E1636" t="s">
        <v>86</v>
      </c>
      <c r="F1636" t="s">
        <v>1666</v>
      </c>
      <c r="G1636" t="s">
        <v>146</v>
      </c>
      <c r="H1636" t="s">
        <v>47</v>
      </c>
      <c r="I1636" t="s">
        <v>48</v>
      </c>
      <c r="J1636" t="s">
        <v>49</v>
      </c>
      <c r="K1636" t="s">
        <v>50</v>
      </c>
      <c r="L1636" t="s">
        <v>645</v>
      </c>
      <c r="M1636">
        <v>0</v>
      </c>
      <c r="N1636">
        <v>0</v>
      </c>
      <c r="O1636">
        <v>1</v>
      </c>
      <c r="P1636" t="s">
        <v>47</v>
      </c>
      <c r="Q1636" t="s">
        <v>645</v>
      </c>
      <c r="R1636" t="s">
        <v>645</v>
      </c>
      <c r="S1636" t="s">
        <v>645</v>
      </c>
      <c r="T1636" t="s">
        <v>645</v>
      </c>
      <c r="U1636" s="32">
        <v>0</v>
      </c>
      <c r="V1636" s="32">
        <v>0</v>
      </c>
      <c r="W1636" s="32">
        <v>1</v>
      </c>
      <c r="X1636" s="32">
        <v>0</v>
      </c>
      <c r="Y1636" s="32">
        <v>0</v>
      </c>
      <c r="Z1636" s="32">
        <v>0</v>
      </c>
      <c r="AA1636" s="32">
        <v>0</v>
      </c>
      <c r="AB1636" s="32">
        <v>0</v>
      </c>
      <c r="AC1636" s="32">
        <v>0</v>
      </c>
      <c r="AD1636">
        <v>341</v>
      </c>
    </row>
    <row r="1637" spans="1:30" x14ac:dyDescent="0.25">
      <c r="A1637" s="26">
        <v>1636</v>
      </c>
      <c r="B1637" t="s">
        <v>213</v>
      </c>
      <c r="C1637" s="55">
        <v>45733</v>
      </c>
      <c r="D1637" s="55">
        <v>46074</v>
      </c>
      <c r="E1637" t="s">
        <v>86</v>
      </c>
      <c r="F1637" t="s">
        <v>1666</v>
      </c>
      <c r="G1637" t="s">
        <v>146</v>
      </c>
      <c r="H1637" t="s">
        <v>47</v>
      </c>
      <c r="I1637" t="s">
        <v>48</v>
      </c>
      <c r="J1637" t="s">
        <v>49</v>
      </c>
      <c r="K1637" t="s">
        <v>50</v>
      </c>
      <c r="L1637" t="s">
        <v>645</v>
      </c>
      <c r="M1637">
        <v>0</v>
      </c>
      <c r="N1637">
        <v>0</v>
      </c>
      <c r="O1637">
        <v>1</v>
      </c>
      <c r="P1637" t="s">
        <v>47</v>
      </c>
      <c r="Q1637" t="s">
        <v>645</v>
      </c>
      <c r="R1637" t="s">
        <v>645</v>
      </c>
      <c r="S1637" t="s">
        <v>645</v>
      </c>
      <c r="T1637" t="s">
        <v>645</v>
      </c>
      <c r="U1637" s="32">
        <v>0</v>
      </c>
      <c r="V1637" s="32">
        <v>0</v>
      </c>
      <c r="W1637" s="32">
        <v>1</v>
      </c>
      <c r="X1637" s="32">
        <v>0</v>
      </c>
      <c r="Y1637" s="32">
        <v>0</v>
      </c>
      <c r="Z1637" s="32">
        <v>0</v>
      </c>
      <c r="AA1637" s="32">
        <v>0</v>
      </c>
      <c r="AB1637" s="32">
        <v>0</v>
      </c>
      <c r="AC1637" s="32">
        <v>0</v>
      </c>
      <c r="AD1637">
        <v>341</v>
      </c>
    </row>
    <row r="1638" spans="1:30" x14ac:dyDescent="0.25">
      <c r="A1638" s="26">
        <v>1637</v>
      </c>
      <c r="B1638" t="s">
        <v>287</v>
      </c>
      <c r="C1638" s="55">
        <v>45748</v>
      </c>
      <c r="D1638" s="55">
        <v>46074</v>
      </c>
      <c r="E1638" t="s">
        <v>86</v>
      </c>
      <c r="F1638" t="s">
        <v>88</v>
      </c>
      <c r="G1638" t="s">
        <v>288</v>
      </c>
      <c r="H1638" t="s">
        <v>88</v>
      </c>
      <c r="I1638" t="s">
        <v>161</v>
      </c>
      <c r="J1638" t="s">
        <v>49</v>
      </c>
      <c r="K1638" t="s">
        <v>187</v>
      </c>
      <c r="L1638" t="s">
        <v>645</v>
      </c>
      <c r="M1638">
        <v>0</v>
      </c>
      <c r="N1638">
        <v>0</v>
      </c>
      <c r="O1638">
        <v>1</v>
      </c>
      <c r="P1638" t="s">
        <v>88</v>
      </c>
      <c r="Q1638" t="s">
        <v>645</v>
      </c>
      <c r="R1638" t="s">
        <v>645</v>
      </c>
      <c r="S1638" t="s">
        <v>645</v>
      </c>
      <c r="T1638" t="s">
        <v>645</v>
      </c>
      <c r="U1638" s="32">
        <v>0</v>
      </c>
      <c r="V1638" s="32">
        <v>1</v>
      </c>
      <c r="W1638" s="32">
        <v>0</v>
      </c>
      <c r="X1638" s="32">
        <v>0</v>
      </c>
      <c r="Y1638" s="32">
        <v>0</v>
      </c>
      <c r="Z1638" s="32">
        <v>0</v>
      </c>
      <c r="AA1638" s="32">
        <v>0</v>
      </c>
      <c r="AB1638" s="32">
        <v>0</v>
      </c>
      <c r="AC1638" s="32">
        <v>0</v>
      </c>
      <c r="AD1638">
        <v>326</v>
      </c>
    </row>
    <row r="1639" spans="1:30" x14ac:dyDescent="0.25">
      <c r="A1639" s="26">
        <v>1638</v>
      </c>
      <c r="B1639" t="s">
        <v>326</v>
      </c>
      <c r="C1639" s="55">
        <v>45897</v>
      </c>
      <c r="D1639" s="55">
        <v>46080</v>
      </c>
      <c r="E1639" t="s">
        <v>86</v>
      </c>
      <c r="F1639" t="s">
        <v>1666</v>
      </c>
      <c r="G1639" t="s">
        <v>87</v>
      </c>
      <c r="H1639" t="s">
        <v>47</v>
      </c>
      <c r="I1639" t="s">
        <v>48</v>
      </c>
      <c r="J1639" t="s">
        <v>49</v>
      </c>
      <c r="K1639" t="s">
        <v>50</v>
      </c>
      <c r="L1639" t="s">
        <v>645</v>
      </c>
      <c r="M1639">
        <v>0</v>
      </c>
      <c r="N1639">
        <v>0</v>
      </c>
      <c r="O1639">
        <v>1</v>
      </c>
      <c r="P1639" t="s">
        <v>47</v>
      </c>
      <c r="Q1639" t="s">
        <v>645</v>
      </c>
      <c r="R1639" t="s">
        <v>645</v>
      </c>
      <c r="S1639" t="s">
        <v>645</v>
      </c>
      <c r="T1639" t="s">
        <v>645</v>
      </c>
      <c r="U1639" s="32">
        <v>0</v>
      </c>
      <c r="V1639" s="32">
        <v>0</v>
      </c>
      <c r="W1639" s="32">
        <v>1</v>
      </c>
      <c r="X1639" s="32">
        <v>0</v>
      </c>
      <c r="Y1639" s="32">
        <v>0</v>
      </c>
      <c r="Z1639" s="32">
        <v>0</v>
      </c>
      <c r="AA1639" s="32">
        <v>0</v>
      </c>
      <c r="AB1639" s="32">
        <v>0</v>
      </c>
      <c r="AC1639" s="32">
        <v>0</v>
      </c>
      <c r="AD1639">
        <v>183</v>
      </c>
    </row>
    <row r="1640" spans="1:30" x14ac:dyDescent="0.25">
      <c r="A1640" s="26">
        <v>1639</v>
      </c>
      <c r="B1640" t="s">
        <v>369</v>
      </c>
      <c r="C1640" s="55">
        <v>45945</v>
      </c>
      <c r="D1640" s="55">
        <v>46064</v>
      </c>
      <c r="E1640" t="s">
        <v>86</v>
      </c>
      <c r="F1640" t="s">
        <v>43</v>
      </c>
      <c r="G1640" t="s">
        <v>377</v>
      </c>
      <c r="H1640" t="s">
        <v>43</v>
      </c>
      <c r="I1640" t="s">
        <v>51</v>
      </c>
      <c r="J1640" t="s">
        <v>59</v>
      </c>
      <c r="K1640" t="s">
        <v>50</v>
      </c>
      <c r="L1640" t="s">
        <v>645</v>
      </c>
      <c r="M1640">
        <v>0</v>
      </c>
      <c r="N1640">
        <v>0</v>
      </c>
      <c r="O1640">
        <v>1</v>
      </c>
      <c r="P1640" t="s">
        <v>43</v>
      </c>
      <c r="Q1640" t="s">
        <v>645</v>
      </c>
      <c r="R1640" t="s">
        <v>645</v>
      </c>
      <c r="S1640" t="s">
        <v>645</v>
      </c>
      <c r="T1640" t="s">
        <v>645</v>
      </c>
      <c r="U1640" s="32">
        <v>0</v>
      </c>
      <c r="V1640" s="32">
        <v>1</v>
      </c>
      <c r="W1640" s="32">
        <v>0</v>
      </c>
      <c r="X1640" s="32">
        <v>0</v>
      </c>
      <c r="Y1640" s="32">
        <v>0</v>
      </c>
      <c r="Z1640" s="32">
        <v>0</v>
      </c>
      <c r="AA1640" s="32">
        <v>0</v>
      </c>
      <c r="AB1640" s="32">
        <v>0</v>
      </c>
      <c r="AC1640" s="32">
        <v>1</v>
      </c>
      <c r="AD1640">
        <v>119</v>
      </c>
    </row>
    <row r="1641" spans="1:30" x14ac:dyDescent="0.25">
      <c r="A1641" s="26">
        <v>1640</v>
      </c>
      <c r="B1641" t="s">
        <v>369</v>
      </c>
      <c r="C1641" s="55">
        <v>45945</v>
      </c>
      <c r="D1641" s="55">
        <v>46064</v>
      </c>
      <c r="E1641" t="s">
        <v>86</v>
      </c>
      <c r="F1641" t="s">
        <v>1663</v>
      </c>
      <c r="G1641" t="s">
        <v>377</v>
      </c>
      <c r="H1641" t="s">
        <v>95</v>
      </c>
      <c r="I1641" t="s">
        <v>51</v>
      </c>
      <c r="J1641" t="s">
        <v>59</v>
      </c>
      <c r="K1641" t="s">
        <v>50</v>
      </c>
      <c r="L1641" t="s">
        <v>645</v>
      </c>
      <c r="M1641">
        <v>0</v>
      </c>
      <c r="N1641">
        <v>0</v>
      </c>
      <c r="O1641">
        <v>1</v>
      </c>
      <c r="P1641" t="s">
        <v>95</v>
      </c>
      <c r="Q1641" t="s">
        <v>645</v>
      </c>
      <c r="R1641" t="s">
        <v>645</v>
      </c>
      <c r="S1641" t="s">
        <v>645</v>
      </c>
      <c r="T1641" t="s">
        <v>645</v>
      </c>
      <c r="U1641" s="32">
        <v>0</v>
      </c>
      <c r="V1641" s="32">
        <v>0</v>
      </c>
      <c r="W1641" s="32">
        <v>0</v>
      </c>
      <c r="X1641" s="32">
        <v>0</v>
      </c>
      <c r="Y1641" s="32">
        <v>0</v>
      </c>
      <c r="Z1641" s="32">
        <v>1</v>
      </c>
      <c r="AA1641" s="32">
        <v>0</v>
      </c>
      <c r="AB1641" s="32">
        <v>0</v>
      </c>
      <c r="AC1641" s="32">
        <v>0</v>
      </c>
      <c r="AD1641">
        <v>119</v>
      </c>
    </row>
    <row r="1642" spans="1:30" x14ac:dyDescent="0.25">
      <c r="A1642" s="26">
        <v>1641</v>
      </c>
      <c r="B1642" t="s">
        <v>369</v>
      </c>
      <c r="C1642" s="55">
        <v>45945</v>
      </c>
      <c r="D1642" s="55">
        <v>46064</v>
      </c>
      <c r="E1642" t="s">
        <v>86</v>
      </c>
      <c r="F1642" t="s">
        <v>1682</v>
      </c>
      <c r="G1642" t="s">
        <v>378</v>
      </c>
      <c r="H1642" t="s">
        <v>137</v>
      </c>
      <c r="I1642" t="s">
        <v>51</v>
      </c>
      <c r="J1642" t="s">
        <v>78</v>
      </c>
      <c r="K1642" t="s">
        <v>50</v>
      </c>
      <c r="L1642" t="s">
        <v>645</v>
      </c>
      <c r="M1642">
        <v>0</v>
      </c>
      <c r="N1642">
        <v>1</v>
      </c>
      <c r="O1642">
        <v>2</v>
      </c>
      <c r="P1642" t="s">
        <v>43</v>
      </c>
      <c r="Q1642" t="s">
        <v>47</v>
      </c>
      <c r="R1642" t="s">
        <v>645</v>
      </c>
      <c r="S1642" t="s">
        <v>645</v>
      </c>
      <c r="T1642" t="s">
        <v>645</v>
      </c>
      <c r="U1642" s="32">
        <v>0</v>
      </c>
      <c r="V1642" s="32">
        <v>1</v>
      </c>
      <c r="W1642" s="32">
        <v>1</v>
      </c>
      <c r="X1642" s="32">
        <v>0</v>
      </c>
      <c r="Y1642" s="32">
        <v>0</v>
      </c>
      <c r="Z1642" s="32">
        <v>0</v>
      </c>
      <c r="AA1642" s="32">
        <v>0</v>
      </c>
      <c r="AB1642" s="32">
        <v>0</v>
      </c>
      <c r="AC1642" s="32">
        <v>1</v>
      </c>
      <c r="AD1642">
        <v>119</v>
      </c>
    </row>
    <row r="1643" spans="1:30" x14ac:dyDescent="0.25">
      <c r="A1643" s="26">
        <v>1642</v>
      </c>
      <c r="B1643" t="s">
        <v>369</v>
      </c>
      <c r="C1643" s="55">
        <v>45945</v>
      </c>
      <c r="D1643" s="55">
        <v>46064</v>
      </c>
      <c r="E1643" t="s">
        <v>86</v>
      </c>
      <c r="F1643" t="s">
        <v>1663</v>
      </c>
      <c r="G1643" t="s">
        <v>378</v>
      </c>
      <c r="H1643" t="s">
        <v>95</v>
      </c>
      <c r="I1643" t="s">
        <v>51</v>
      </c>
      <c r="J1643" t="s">
        <v>78</v>
      </c>
      <c r="K1643" t="s">
        <v>50</v>
      </c>
      <c r="L1643" t="s">
        <v>645</v>
      </c>
      <c r="M1643">
        <v>0</v>
      </c>
      <c r="N1643">
        <v>0</v>
      </c>
      <c r="O1643">
        <v>1</v>
      </c>
      <c r="P1643" t="s">
        <v>95</v>
      </c>
      <c r="Q1643" t="s">
        <v>645</v>
      </c>
      <c r="R1643" t="s">
        <v>645</v>
      </c>
      <c r="S1643" t="s">
        <v>645</v>
      </c>
      <c r="T1643" t="s">
        <v>645</v>
      </c>
      <c r="U1643" s="32">
        <v>0</v>
      </c>
      <c r="V1643" s="32">
        <v>0</v>
      </c>
      <c r="W1643" s="32">
        <v>0</v>
      </c>
      <c r="X1643" s="32">
        <v>0</v>
      </c>
      <c r="Y1643" s="32">
        <v>0</v>
      </c>
      <c r="Z1643" s="32">
        <v>1</v>
      </c>
      <c r="AA1643" s="32">
        <v>0</v>
      </c>
      <c r="AB1643" s="32">
        <v>0</v>
      </c>
      <c r="AC1643" s="32">
        <v>0</v>
      </c>
      <c r="AD1643">
        <v>119</v>
      </c>
    </row>
    <row r="1644" spans="1:30" x14ac:dyDescent="0.25">
      <c r="A1644" s="26">
        <v>1643</v>
      </c>
      <c r="B1644" t="s">
        <v>369</v>
      </c>
      <c r="C1644" s="55">
        <v>45945</v>
      </c>
      <c r="D1644" s="55">
        <v>46071</v>
      </c>
      <c r="E1644" t="s">
        <v>86</v>
      </c>
      <c r="F1644" t="s">
        <v>1666</v>
      </c>
      <c r="G1644" t="s">
        <v>379</v>
      </c>
      <c r="H1644" t="s">
        <v>47</v>
      </c>
      <c r="I1644" t="s">
        <v>48</v>
      </c>
      <c r="J1644" t="s">
        <v>59</v>
      </c>
      <c r="K1644" t="s">
        <v>113</v>
      </c>
      <c r="L1644" t="s">
        <v>645</v>
      </c>
      <c r="M1644">
        <v>0</v>
      </c>
      <c r="N1644">
        <v>0</v>
      </c>
      <c r="O1644">
        <v>1</v>
      </c>
      <c r="P1644" t="s">
        <v>47</v>
      </c>
      <c r="Q1644" t="s">
        <v>645</v>
      </c>
      <c r="R1644" t="s">
        <v>645</v>
      </c>
      <c r="S1644" t="s">
        <v>645</v>
      </c>
      <c r="T1644" t="s">
        <v>645</v>
      </c>
      <c r="U1644" s="32">
        <v>0</v>
      </c>
      <c r="V1644" s="32">
        <v>0</v>
      </c>
      <c r="W1644" s="32">
        <v>1</v>
      </c>
      <c r="X1644" s="32">
        <v>0</v>
      </c>
      <c r="Y1644" s="32">
        <v>0</v>
      </c>
      <c r="Z1644" s="32">
        <v>0</v>
      </c>
      <c r="AA1644" s="32">
        <v>0</v>
      </c>
      <c r="AB1644" s="32">
        <v>0</v>
      </c>
      <c r="AC1644" s="32">
        <v>0</v>
      </c>
      <c r="AD1644">
        <v>126</v>
      </c>
    </row>
    <row r="1645" spans="1:30" x14ac:dyDescent="0.25">
      <c r="A1645" s="26">
        <v>1644</v>
      </c>
      <c r="B1645" t="s">
        <v>369</v>
      </c>
      <c r="C1645" s="55">
        <v>45945</v>
      </c>
      <c r="D1645" s="55">
        <v>46071</v>
      </c>
      <c r="E1645" t="s">
        <v>86</v>
      </c>
      <c r="F1645" t="s">
        <v>97</v>
      </c>
      <c r="G1645" t="s">
        <v>206</v>
      </c>
      <c r="H1645" t="s">
        <v>97</v>
      </c>
      <c r="I1645" t="s">
        <v>67</v>
      </c>
      <c r="J1645" t="s">
        <v>59</v>
      </c>
      <c r="K1645" t="s">
        <v>50</v>
      </c>
      <c r="L1645" t="s">
        <v>645</v>
      </c>
      <c r="M1645">
        <v>0</v>
      </c>
      <c r="N1645">
        <v>0</v>
      </c>
      <c r="O1645">
        <v>1</v>
      </c>
      <c r="P1645" t="s">
        <v>97</v>
      </c>
      <c r="Q1645" t="s">
        <v>645</v>
      </c>
      <c r="R1645" t="s">
        <v>645</v>
      </c>
      <c r="S1645" t="s">
        <v>645</v>
      </c>
      <c r="T1645" t="s">
        <v>645</v>
      </c>
      <c r="U1645" s="32">
        <v>0</v>
      </c>
      <c r="V1645" s="32">
        <v>0</v>
      </c>
      <c r="W1645" s="32">
        <v>1</v>
      </c>
      <c r="X1645" s="32">
        <v>0</v>
      </c>
      <c r="Y1645" s="32">
        <v>0</v>
      </c>
      <c r="Z1645" s="32">
        <v>0</v>
      </c>
      <c r="AA1645" s="32">
        <v>0</v>
      </c>
      <c r="AB1645" s="32">
        <v>0</v>
      </c>
      <c r="AC1645" s="32">
        <v>0</v>
      </c>
      <c r="AD1645">
        <v>126</v>
      </c>
    </row>
    <row r="1646" spans="1:30" hidden="1" x14ac:dyDescent="0.25">
      <c r="A1646">
        <v>1645</v>
      </c>
      <c r="B1646" t="s">
        <v>369</v>
      </c>
      <c r="C1646" s="16">
        <v>45945</v>
      </c>
      <c r="D1646" s="16">
        <v>46071</v>
      </c>
      <c r="E1646" t="s">
        <v>86</v>
      </c>
      <c r="F1646" t="s">
        <v>38</v>
      </c>
      <c r="G1646" t="s">
        <v>380</v>
      </c>
      <c r="H1646" t="s">
        <v>645</v>
      </c>
      <c r="I1646" t="s">
        <v>90</v>
      </c>
      <c r="J1646" t="s">
        <v>49</v>
      </c>
      <c r="K1646" t="s">
        <v>113</v>
      </c>
      <c r="L1646" t="s">
        <v>645</v>
      </c>
      <c r="M1646">
        <v>1</v>
      </c>
      <c r="N1646">
        <v>0</v>
      </c>
      <c r="P1646" t="s">
        <v>645</v>
      </c>
      <c r="Q1646" t="s">
        <v>645</v>
      </c>
      <c r="R1646" t="s">
        <v>645</v>
      </c>
      <c r="S1646" t="s">
        <v>645</v>
      </c>
      <c r="T1646" t="s">
        <v>645</v>
      </c>
      <c r="U1646">
        <v>0</v>
      </c>
      <c r="V1646">
        <v>0</v>
      </c>
      <c r="W1646">
        <v>0</v>
      </c>
      <c r="X1646">
        <v>0</v>
      </c>
      <c r="Y1646">
        <v>0</v>
      </c>
      <c r="Z1646">
        <v>0</v>
      </c>
      <c r="AA1646">
        <v>0</v>
      </c>
      <c r="AB1646">
        <v>0</v>
      </c>
      <c r="AC1646">
        <v>0</v>
      </c>
      <c r="AD1646">
        <v>126</v>
      </c>
    </row>
    <row r="1647" spans="1:30" hidden="1" x14ac:dyDescent="0.25">
      <c r="A1647">
        <v>1646</v>
      </c>
      <c r="B1647" t="s">
        <v>369</v>
      </c>
      <c r="C1647" s="16">
        <v>45945</v>
      </c>
      <c r="D1647" s="16">
        <v>46071</v>
      </c>
      <c r="E1647" t="s">
        <v>86</v>
      </c>
      <c r="F1647" t="s">
        <v>38</v>
      </c>
      <c r="G1647" t="s">
        <v>381</v>
      </c>
      <c r="H1647" t="s">
        <v>645</v>
      </c>
      <c r="I1647" t="s">
        <v>39</v>
      </c>
      <c r="J1647" t="s">
        <v>44</v>
      </c>
      <c r="K1647" t="s">
        <v>113</v>
      </c>
      <c r="L1647" t="s">
        <v>645</v>
      </c>
      <c r="M1647">
        <v>1</v>
      </c>
      <c r="N1647">
        <v>0</v>
      </c>
      <c r="P1647" t="s">
        <v>645</v>
      </c>
      <c r="Q1647" t="s">
        <v>645</v>
      </c>
      <c r="R1647" t="s">
        <v>645</v>
      </c>
      <c r="S1647" t="s">
        <v>645</v>
      </c>
      <c r="T1647" t="s">
        <v>645</v>
      </c>
      <c r="U1647">
        <v>0</v>
      </c>
      <c r="V1647">
        <v>0</v>
      </c>
      <c r="W1647">
        <v>0</v>
      </c>
      <c r="X1647">
        <v>0</v>
      </c>
      <c r="Y1647">
        <v>0</v>
      </c>
      <c r="Z1647">
        <v>0</v>
      </c>
      <c r="AA1647">
        <v>0</v>
      </c>
      <c r="AB1647">
        <v>0</v>
      </c>
      <c r="AC1647">
        <v>0</v>
      </c>
      <c r="AD1647">
        <v>126</v>
      </c>
    </row>
    <row r="1648" spans="1:30" x14ac:dyDescent="0.25">
      <c r="A1648" s="26">
        <v>1647</v>
      </c>
      <c r="B1648" t="s">
        <v>369</v>
      </c>
      <c r="C1648" s="55">
        <v>45945</v>
      </c>
      <c r="D1648" s="55">
        <v>46071</v>
      </c>
      <c r="E1648" t="s">
        <v>86</v>
      </c>
      <c r="F1648" t="s">
        <v>1666</v>
      </c>
      <c r="G1648" t="s">
        <v>382</v>
      </c>
      <c r="H1648" t="s">
        <v>47</v>
      </c>
      <c r="I1648" t="s">
        <v>39</v>
      </c>
      <c r="J1648" t="s">
        <v>44</v>
      </c>
      <c r="K1648" t="s">
        <v>85</v>
      </c>
      <c r="L1648" t="s">
        <v>645</v>
      </c>
      <c r="M1648">
        <v>0</v>
      </c>
      <c r="N1648">
        <v>0</v>
      </c>
      <c r="O1648">
        <v>1</v>
      </c>
      <c r="P1648" t="s">
        <v>47</v>
      </c>
      <c r="Q1648" t="s">
        <v>645</v>
      </c>
      <c r="R1648" t="s">
        <v>645</v>
      </c>
      <c r="S1648" t="s">
        <v>645</v>
      </c>
      <c r="T1648" t="s">
        <v>645</v>
      </c>
      <c r="U1648" s="32">
        <v>0</v>
      </c>
      <c r="V1648" s="32">
        <v>0</v>
      </c>
      <c r="W1648" s="32">
        <v>1</v>
      </c>
      <c r="X1648" s="32">
        <v>0</v>
      </c>
      <c r="Y1648" s="32">
        <v>0</v>
      </c>
      <c r="Z1648" s="32">
        <v>0</v>
      </c>
      <c r="AA1648" s="32">
        <v>0</v>
      </c>
      <c r="AB1648" s="32">
        <v>0</v>
      </c>
      <c r="AC1648" s="32">
        <v>0</v>
      </c>
      <c r="AD1648">
        <v>126</v>
      </c>
    </row>
    <row r="1649" spans="1:30" x14ac:dyDescent="0.25">
      <c r="A1649" s="26">
        <v>1648</v>
      </c>
      <c r="B1649" t="s">
        <v>369</v>
      </c>
      <c r="C1649" s="55">
        <v>45959</v>
      </c>
      <c r="D1649" s="55">
        <v>46064</v>
      </c>
      <c r="E1649" t="s">
        <v>86</v>
      </c>
      <c r="F1649" t="s">
        <v>43</v>
      </c>
      <c r="G1649" t="s">
        <v>2162</v>
      </c>
      <c r="H1649" t="s">
        <v>43</v>
      </c>
      <c r="I1649" t="s">
        <v>90</v>
      </c>
      <c r="J1649" t="s">
        <v>56</v>
      </c>
      <c r="K1649" t="s">
        <v>50</v>
      </c>
      <c r="L1649" t="s">
        <v>645</v>
      </c>
      <c r="M1649">
        <v>0</v>
      </c>
      <c r="N1649">
        <v>0</v>
      </c>
      <c r="O1649">
        <v>1</v>
      </c>
      <c r="P1649" t="s">
        <v>43</v>
      </c>
      <c r="Q1649" t="s">
        <v>645</v>
      </c>
      <c r="R1649" t="s">
        <v>645</v>
      </c>
      <c r="S1649" t="s">
        <v>645</v>
      </c>
      <c r="T1649" t="s">
        <v>645</v>
      </c>
      <c r="U1649" s="32">
        <v>0</v>
      </c>
      <c r="V1649" s="32">
        <v>1</v>
      </c>
      <c r="W1649" s="32">
        <v>0</v>
      </c>
      <c r="X1649" s="32">
        <v>0</v>
      </c>
      <c r="Y1649" s="32">
        <v>0</v>
      </c>
      <c r="Z1649" s="32">
        <v>0</v>
      </c>
      <c r="AA1649" s="32">
        <v>0</v>
      </c>
      <c r="AB1649" s="32">
        <v>0</v>
      </c>
      <c r="AC1649" s="32">
        <v>1</v>
      </c>
      <c r="AD1649">
        <v>105</v>
      </c>
    </row>
    <row r="1650" spans="1:30" x14ac:dyDescent="0.25">
      <c r="A1650" s="26">
        <v>1649</v>
      </c>
      <c r="B1650" t="s">
        <v>369</v>
      </c>
      <c r="C1650" s="55">
        <v>45959</v>
      </c>
      <c r="D1650" s="55">
        <v>46064</v>
      </c>
      <c r="E1650" t="s">
        <v>86</v>
      </c>
      <c r="F1650" t="s">
        <v>1663</v>
      </c>
      <c r="G1650" t="s">
        <v>2162</v>
      </c>
      <c r="H1650" t="s">
        <v>95</v>
      </c>
      <c r="I1650" t="s">
        <v>90</v>
      </c>
      <c r="J1650" t="s">
        <v>56</v>
      </c>
      <c r="K1650" t="s">
        <v>50</v>
      </c>
      <c r="L1650" t="s">
        <v>645</v>
      </c>
      <c r="M1650">
        <v>0</v>
      </c>
      <c r="N1650">
        <v>0</v>
      </c>
      <c r="O1650">
        <v>1</v>
      </c>
      <c r="P1650" t="s">
        <v>95</v>
      </c>
      <c r="Q1650" t="s">
        <v>645</v>
      </c>
      <c r="R1650" t="s">
        <v>645</v>
      </c>
      <c r="S1650" t="s">
        <v>645</v>
      </c>
      <c r="T1650" t="s">
        <v>645</v>
      </c>
      <c r="U1650" s="32">
        <v>0</v>
      </c>
      <c r="V1650" s="32">
        <v>0</v>
      </c>
      <c r="W1650" s="32">
        <v>0</v>
      </c>
      <c r="X1650" s="32">
        <v>0</v>
      </c>
      <c r="Y1650" s="32">
        <v>0</v>
      </c>
      <c r="Z1650" s="32">
        <v>1</v>
      </c>
      <c r="AA1650" s="32">
        <v>0</v>
      </c>
      <c r="AB1650" s="32">
        <v>0</v>
      </c>
      <c r="AC1650" s="32">
        <v>0</v>
      </c>
      <c r="AD1650">
        <v>105</v>
      </c>
    </row>
    <row r="1651" spans="1:30" hidden="1" x14ac:dyDescent="0.25">
      <c r="A1651">
        <v>1650</v>
      </c>
      <c r="B1651" t="s">
        <v>369</v>
      </c>
      <c r="C1651" s="16">
        <v>45959</v>
      </c>
      <c r="D1651" s="16">
        <v>46064</v>
      </c>
      <c r="E1651" t="s">
        <v>86</v>
      </c>
      <c r="F1651" t="s">
        <v>38</v>
      </c>
      <c r="G1651" t="s">
        <v>2163</v>
      </c>
      <c r="H1651" t="s">
        <v>645</v>
      </c>
      <c r="I1651" t="s">
        <v>90</v>
      </c>
      <c r="J1651" t="s">
        <v>56</v>
      </c>
      <c r="K1651" t="s">
        <v>50</v>
      </c>
      <c r="L1651" t="s">
        <v>645</v>
      </c>
      <c r="M1651">
        <v>1</v>
      </c>
      <c r="N1651">
        <v>0</v>
      </c>
      <c r="P1651" t="s">
        <v>645</v>
      </c>
      <c r="Q1651" t="s">
        <v>645</v>
      </c>
      <c r="R1651" t="s">
        <v>645</v>
      </c>
      <c r="S1651" t="s">
        <v>645</v>
      </c>
      <c r="T1651" t="s">
        <v>645</v>
      </c>
      <c r="U1651">
        <v>0</v>
      </c>
      <c r="V1651">
        <v>0</v>
      </c>
      <c r="W1651">
        <v>0</v>
      </c>
      <c r="X1651">
        <v>0</v>
      </c>
      <c r="Y1651">
        <v>0</v>
      </c>
      <c r="Z1651">
        <v>0</v>
      </c>
      <c r="AA1651">
        <v>0</v>
      </c>
      <c r="AB1651">
        <v>0</v>
      </c>
      <c r="AC1651">
        <v>0</v>
      </c>
      <c r="AD1651">
        <v>105</v>
      </c>
    </row>
    <row r="1652" spans="1:30" x14ac:dyDescent="0.25">
      <c r="A1652" s="26">
        <v>1651</v>
      </c>
      <c r="B1652" t="s">
        <v>489</v>
      </c>
      <c r="C1652" s="55">
        <v>46028</v>
      </c>
      <c r="D1652" s="55">
        <v>46071</v>
      </c>
      <c r="E1652" t="s">
        <v>86</v>
      </c>
      <c r="F1652" t="s">
        <v>1666</v>
      </c>
      <c r="G1652" t="s">
        <v>491</v>
      </c>
      <c r="H1652" t="s">
        <v>47</v>
      </c>
      <c r="I1652" t="s">
        <v>48</v>
      </c>
      <c r="J1652" t="s">
        <v>49</v>
      </c>
      <c r="K1652" t="s">
        <v>50</v>
      </c>
      <c r="L1652" t="s">
        <v>645</v>
      </c>
      <c r="M1652">
        <v>0</v>
      </c>
      <c r="N1652">
        <v>0</v>
      </c>
      <c r="O1652">
        <v>1</v>
      </c>
      <c r="P1652" t="s">
        <v>47</v>
      </c>
      <c r="Q1652" t="s">
        <v>645</v>
      </c>
      <c r="R1652" t="s">
        <v>645</v>
      </c>
      <c r="S1652" t="s">
        <v>645</v>
      </c>
      <c r="T1652" t="s">
        <v>645</v>
      </c>
      <c r="U1652" s="32">
        <v>0</v>
      </c>
      <c r="V1652" s="32">
        <v>0</v>
      </c>
      <c r="W1652" s="32">
        <v>1</v>
      </c>
      <c r="X1652" s="32">
        <v>0</v>
      </c>
      <c r="Y1652" s="32">
        <v>0</v>
      </c>
      <c r="Z1652" s="32">
        <v>0</v>
      </c>
      <c r="AA1652" s="32">
        <v>0</v>
      </c>
      <c r="AB1652" s="32">
        <v>0</v>
      </c>
      <c r="AC1652" s="32">
        <v>0</v>
      </c>
      <c r="AD1652">
        <v>43</v>
      </c>
    </row>
    <row r="1653" spans="1:30" x14ac:dyDescent="0.25">
      <c r="A1653" s="26">
        <v>1652</v>
      </c>
      <c r="B1653" t="s">
        <v>489</v>
      </c>
      <c r="C1653" s="55">
        <v>46034</v>
      </c>
      <c r="D1653" s="55">
        <v>46058</v>
      </c>
      <c r="E1653" t="s">
        <v>86</v>
      </c>
      <c r="F1653" t="s">
        <v>97</v>
      </c>
      <c r="G1653" t="s">
        <v>496</v>
      </c>
      <c r="H1653" t="s">
        <v>97</v>
      </c>
      <c r="I1653" t="s">
        <v>51</v>
      </c>
      <c r="J1653" t="s">
        <v>49</v>
      </c>
      <c r="K1653" t="s">
        <v>50</v>
      </c>
      <c r="L1653" t="s">
        <v>645</v>
      </c>
      <c r="M1653">
        <v>0</v>
      </c>
      <c r="N1653">
        <v>0</v>
      </c>
      <c r="O1653">
        <v>1</v>
      </c>
      <c r="P1653" t="s">
        <v>97</v>
      </c>
      <c r="Q1653" t="s">
        <v>645</v>
      </c>
      <c r="R1653" t="s">
        <v>645</v>
      </c>
      <c r="S1653" t="s">
        <v>645</v>
      </c>
      <c r="T1653" t="s">
        <v>645</v>
      </c>
      <c r="U1653" s="32">
        <v>0</v>
      </c>
      <c r="V1653" s="32">
        <v>0</v>
      </c>
      <c r="W1653" s="32">
        <v>1</v>
      </c>
      <c r="X1653" s="32">
        <v>0</v>
      </c>
      <c r="Y1653" s="32">
        <v>0</v>
      </c>
      <c r="Z1653" s="32">
        <v>0</v>
      </c>
      <c r="AA1653" s="32">
        <v>0</v>
      </c>
      <c r="AB1653" s="32">
        <v>0</v>
      </c>
      <c r="AC1653" s="32">
        <v>0</v>
      </c>
      <c r="AD1653">
        <v>24</v>
      </c>
    </row>
    <row r="1654" spans="1:30" hidden="1" x14ac:dyDescent="0.25">
      <c r="A1654">
        <v>1653</v>
      </c>
      <c r="B1654" t="s">
        <v>489</v>
      </c>
      <c r="C1654" s="16">
        <v>46034</v>
      </c>
      <c r="D1654" s="16">
        <v>46058</v>
      </c>
      <c r="E1654" t="s">
        <v>86</v>
      </c>
      <c r="F1654" t="s">
        <v>38</v>
      </c>
      <c r="G1654" t="s">
        <v>497</v>
      </c>
      <c r="H1654" t="s">
        <v>645</v>
      </c>
      <c r="I1654" t="s">
        <v>51</v>
      </c>
      <c r="J1654" t="s">
        <v>49</v>
      </c>
      <c r="K1654" t="s">
        <v>50</v>
      </c>
      <c r="L1654" t="s">
        <v>645</v>
      </c>
      <c r="M1654">
        <v>1</v>
      </c>
      <c r="N1654">
        <v>0</v>
      </c>
      <c r="P1654" t="s">
        <v>645</v>
      </c>
      <c r="Q1654" t="s">
        <v>645</v>
      </c>
      <c r="R1654" t="s">
        <v>645</v>
      </c>
      <c r="S1654" t="s">
        <v>645</v>
      </c>
      <c r="T1654" t="s">
        <v>645</v>
      </c>
      <c r="U1654">
        <v>0</v>
      </c>
      <c r="V1654">
        <v>0</v>
      </c>
      <c r="W1654">
        <v>0</v>
      </c>
      <c r="X1654">
        <v>0</v>
      </c>
      <c r="Y1654">
        <v>0</v>
      </c>
      <c r="Z1654">
        <v>0</v>
      </c>
      <c r="AA1654">
        <v>0</v>
      </c>
      <c r="AB1654">
        <v>0</v>
      </c>
      <c r="AC1654">
        <v>0</v>
      </c>
      <c r="AD1654">
        <v>24</v>
      </c>
    </row>
    <row r="1655" spans="1:30" x14ac:dyDescent="0.25">
      <c r="A1655" s="26">
        <v>1654</v>
      </c>
      <c r="B1655" t="s">
        <v>489</v>
      </c>
      <c r="C1655" s="55">
        <v>46049</v>
      </c>
      <c r="D1655" s="55">
        <v>46064</v>
      </c>
      <c r="E1655" t="s">
        <v>86</v>
      </c>
      <c r="F1655" t="s">
        <v>1666</v>
      </c>
      <c r="G1655" t="s">
        <v>516</v>
      </c>
      <c r="H1655" t="s">
        <v>47</v>
      </c>
      <c r="I1655" t="s">
        <v>48</v>
      </c>
      <c r="J1655" t="s">
        <v>78</v>
      </c>
      <c r="K1655" t="s">
        <v>50</v>
      </c>
      <c r="L1655" t="s">
        <v>645</v>
      </c>
      <c r="M1655">
        <v>0</v>
      </c>
      <c r="N1655">
        <v>0</v>
      </c>
      <c r="O1655">
        <v>1</v>
      </c>
      <c r="P1655" t="s">
        <v>47</v>
      </c>
      <c r="Q1655" t="s">
        <v>645</v>
      </c>
      <c r="R1655" t="s">
        <v>645</v>
      </c>
      <c r="S1655" t="s">
        <v>645</v>
      </c>
      <c r="T1655" t="s">
        <v>645</v>
      </c>
      <c r="U1655" s="32">
        <v>0</v>
      </c>
      <c r="V1655" s="32">
        <v>0</v>
      </c>
      <c r="W1655" s="32">
        <v>1</v>
      </c>
      <c r="X1655" s="32">
        <v>0</v>
      </c>
      <c r="Y1655" s="32">
        <v>0</v>
      </c>
      <c r="Z1655" s="32">
        <v>0</v>
      </c>
      <c r="AA1655" s="32">
        <v>0</v>
      </c>
      <c r="AB1655" s="32">
        <v>0</v>
      </c>
      <c r="AC1655" s="32">
        <v>0</v>
      </c>
      <c r="AD1655">
        <v>15</v>
      </c>
    </row>
    <row r="1656" spans="1:30" x14ac:dyDescent="0.25">
      <c r="A1656" s="26">
        <v>1655</v>
      </c>
      <c r="B1656" t="s">
        <v>489</v>
      </c>
      <c r="C1656" s="55">
        <v>46049</v>
      </c>
      <c r="D1656" s="55">
        <v>46064</v>
      </c>
      <c r="E1656" t="s">
        <v>86</v>
      </c>
      <c r="F1656" t="s">
        <v>1666</v>
      </c>
      <c r="G1656" t="s">
        <v>158</v>
      </c>
      <c r="H1656" t="s">
        <v>47</v>
      </c>
      <c r="I1656" t="s">
        <v>48</v>
      </c>
      <c r="J1656" t="s">
        <v>49</v>
      </c>
      <c r="K1656" t="s">
        <v>50</v>
      </c>
      <c r="L1656" t="s">
        <v>645</v>
      </c>
      <c r="M1656">
        <v>0</v>
      </c>
      <c r="N1656">
        <v>0</v>
      </c>
      <c r="O1656">
        <v>1</v>
      </c>
      <c r="P1656" t="s">
        <v>47</v>
      </c>
      <c r="Q1656" t="s">
        <v>645</v>
      </c>
      <c r="R1656" t="s">
        <v>645</v>
      </c>
      <c r="S1656" t="s">
        <v>645</v>
      </c>
      <c r="T1656" t="s">
        <v>645</v>
      </c>
      <c r="U1656" s="32">
        <v>0</v>
      </c>
      <c r="V1656" s="32">
        <v>0</v>
      </c>
      <c r="W1656" s="32">
        <v>1</v>
      </c>
      <c r="X1656" s="32">
        <v>0</v>
      </c>
      <c r="Y1656" s="32">
        <v>0</v>
      </c>
      <c r="Z1656" s="32">
        <v>0</v>
      </c>
      <c r="AA1656" s="32">
        <v>0</v>
      </c>
      <c r="AB1656" s="32">
        <v>0</v>
      </c>
      <c r="AC1656" s="32">
        <v>0</v>
      </c>
      <c r="AD1656">
        <v>15</v>
      </c>
    </row>
    <row r="1657" spans="1:30" x14ac:dyDescent="0.25">
      <c r="A1657" s="26">
        <v>1656</v>
      </c>
      <c r="B1657" t="s">
        <v>489</v>
      </c>
      <c r="C1657" s="55">
        <v>46062</v>
      </c>
      <c r="D1657" s="55">
        <v>46071</v>
      </c>
      <c r="E1657" t="s">
        <v>86</v>
      </c>
      <c r="F1657" t="s">
        <v>1666</v>
      </c>
      <c r="G1657" t="s">
        <v>534</v>
      </c>
      <c r="H1657" t="s">
        <v>47</v>
      </c>
      <c r="I1657" t="s">
        <v>48</v>
      </c>
      <c r="J1657" t="s">
        <v>59</v>
      </c>
      <c r="K1657" t="s">
        <v>50</v>
      </c>
      <c r="L1657" t="s">
        <v>645</v>
      </c>
      <c r="M1657">
        <v>0</v>
      </c>
      <c r="N1657">
        <v>0</v>
      </c>
      <c r="O1657">
        <v>1</v>
      </c>
      <c r="P1657" t="s">
        <v>47</v>
      </c>
      <c r="Q1657" t="s">
        <v>645</v>
      </c>
      <c r="R1657" t="s">
        <v>645</v>
      </c>
      <c r="S1657" t="s">
        <v>645</v>
      </c>
      <c r="T1657" t="s">
        <v>645</v>
      </c>
      <c r="U1657" s="32">
        <v>0</v>
      </c>
      <c r="V1657" s="32">
        <v>0</v>
      </c>
      <c r="W1657" s="32">
        <v>1</v>
      </c>
      <c r="X1657" s="32">
        <v>0</v>
      </c>
      <c r="Y1657" s="32">
        <v>0</v>
      </c>
      <c r="Z1657" s="32">
        <v>0</v>
      </c>
      <c r="AA1657" s="32">
        <v>0</v>
      </c>
      <c r="AB1657" s="32">
        <v>0</v>
      </c>
      <c r="AC1657" s="32">
        <v>0</v>
      </c>
      <c r="AD1657">
        <v>9</v>
      </c>
    </row>
    <row r="1658" spans="1:30" x14ac:dyDescent="0.25">
      <c r="A1658" s="26">
        <v>1657</v>
      </c>
      <c r="B1658" t="s">
        <v>489</v>
      </c>
      <c r="C1658" s="55">
        <v>46070</v>
      </c>
      <c r="D1658" s="55">
        <v>46073</v>
      </c>
      <c r="E1658" t="s">
        <v>86</v>
      </c>
      <c r="F1658" t="s">
        <v>1666</v>
      </c>
      <c r="G1658" t="s">
        <v>87</v>
      </c>
      <c r="H1658" t="s">
        <v>47</v>
      </c>
      <c r="I1658" t="s">
        <v>48</v>
      </c>
      <c r="J1658" t="s">
        <v>49</v>
      </c>
      <c r="K1658" t="s">
        <v>50</v>
      </c>
      <c r="L1658" t="s">
        <v>645</v>
      </c>
      <c r="M1658">
        <v>0</v>
      </c>
      <c r="N1658">
        <v>0</v>
      </c>
      <c r="O1658">
        <v>1</v>
      </c>
      <c r="P1658" t="s">
        <v>47</v>
      </c>
      <c r="Q1658" t="s">
        <v>645</v>
      </c>
      <c r="R1658" t="s">
        <v>645</v>
      </c>
      <c r="S1658" t="s">
        <v>645</v>
      </c>
      <c r="T1658" t="s">
        <v>645</v>
      </c>
      <c r="U1658" s="32">
        <v>0</v>
      </c>
      <c r="V1658" s="32">
        <v>0</v>
      </c>
      <c r="W1658" s="32">
        <v>1</v>
      </c>
      <c r="X1658" s="32">
        <v>0</v>
      </c>
      <c r="Y1658" s="32">
        <v>0</v>
      </c>
      <c r="Z1658" s="32">
        <v>0</v>
      </c>
      <c r="AA1658" s="32">
        <v>0</v>
      </c>
      <c r="AB1658" s="32">
        <v>0</v>
      </c>
      <c r="AC1658" s="32">
        <v>0</v>
      </c>
      <c r="AD1658">
        <v>3</v>
      </c>
    </row>
    <row r="1659" spans="1:30" x14ac:dyDescent="0.25">
      <c r="A1659" s="26">
        <v>1658</v>
      </c>
      <c r="B1659" t="s">
        <v>105</v>
      </c>
      <c r="C1659" s="55">
        <v>45644</v>
      </c>
      <c r="D1659" s="55">
        <v>46059</v>
      </c>
      <c r="E1659" t="s">
        <v>86</v>
      </c>
      <c r="F1659" t="s">
        <v>1666</v>
      </c>
      <c r="G1659" t="s">
        <v>818</v>
      </c>
      <c r="H1659" t="s">
        <v>47</v>
      </c>
      <c r="I1659" t="s">
        <v>48</v>
      </c>
      <c r="J1659" t="s">
        <v>49</v>
      </c>
      <c r="K1659" t="s">
        <v>79</v>
      </c>
      <c r="L1659" t="s">
        <v>645</v>
      </c>
      <c r="M1659">
        <v>0</v>
      </c>
      <c r="N1659">
        <v>0</v>
      </c>
      <c r="O1659">
        <v>1</v>
      </c>
      <c r="P1659" t="s">
        <v>47</v>
      </c>
      <c r="Q1659" t="s">
        <v>645</v>
      </c>
      <c r="R1659" t="s">
        <v>645</v>
      </c>
      <c r="S1659" t="s">
        <v>645</v>
      </c>
      <c r="T1659" t="s">
        <v>645</v>
      </c>
      <c r="U1659" s="32">
        <v>0</v>
      </c>
      <c r="V1659" s="32">
        <v>0</v>
      </c>
      <c r="W1659" s="32">
        <v>1</v>
      </c>
      <c r="X1659" s="32">
        <v>0</v>
      </c>
      <c r="Y1659" s="32">
        <v>0</v>
      </c>
      <c r="Z1659" s="32">
        <v>0</v>
      </c>
      <c r="AA1659" s="32">
        <v>0</v>
      </c>
      <c r="AB1659" s="32">
        <v>0</v>
      </c>
      <c r="AC1659" s="32">
        <v>0</v>
      </c>
      <c r="AD1659">
        <v>415</v>
      </c>
    </row>
    <row r="1660" spans="1:30" x14ac:dyDescent="0.25">
      <c r="A1660" s="26">
        <v>1659</v>
      </c>
      <c r="B1660" t="s">
        <v>287</v>
      </c>
      <c r="C1660" s="55">
        <v>45814</v>
      </c>
      <c r="D1660" s="55">
        <v>46053</v>
      </c>
      <c r="E1660" t="s">
        <v>302</v>
      </c>
      <c r="F1660" t="s">
        <v>1687</v>
      </c>
      <c r="G1660" t="s">
        <v>321</v>
      </c>
      <c r="H1660" t="s">
        <v>83</v>
      </c>
      <c r="I1660" t="s">
        <v>55</v>
      </c>
      <c r="J1660" t="s">
        <v>49</v>
      </c>
      <c r="K1660" t="s">
        <v>113</v>
      </c>
      <c r="L1660" t="s">
        <v>645</v>
      </c>
      <c r="M1660">
        <v>0</v>
      </c>
      <c r="N1660">
        <v>0</v>
      </c>
      <c r="O1660">
        <v>1</v>
      </c>
      <c r="P1660" t="s">
        <v>83</v>
      </c>
      <c r="Q1660" t="s">
        <v>645</v>
      </c>
      <c r="R1660" t="s">
        <v>645</v>
      </c>
      <c r="S1660" t="s">
        <v>645</v>
      </c>
      <c r="T1660" t="s">
        <v>645</v>
      </c>
      <c r="U1660" s="32">
        <v>0</v>
      </c>
      <c r="V1660" s="32">
        <v>0</v>
      </c>
      <c r="W1660" s="32">
        <v>0</v>
      </c>
      <c r="X1660" s="32">
        <v>0</v>
      </c>
      <c r="Y1660" s="32">
        <v>0</v>
      </c>
      <c r="Z1660" s="32">
        <v>0</v>
      </c>
      <c r="AA1660" s="32">
        <v>1</v>
      </c>
      <c r="AB1660" s="32">
        <v>0</v>
      </c>
      <c r="AC1660" s="32">
        <v>0</v>
      </c>
      <c r="AD1660">
        <v>239</v>
      </c>
    </row>
    <row r="1661" spans="1:30" x14ac:dyDescent="0.25">
      <c r="A1661" s="26">
        <v>1660</v>
      </c>
      <c r="B1661" t="s">
        <v>326</v>
      </c>
      <c r="C1661" s="55">
        <v>45888</v>
      </c>
      <c r="D1661" s="55">
        <v>46058</v>
      </c>
      <c r="E1661" t="s">
        <v>302</v>
      </c>
      <c r="F1661" t="s">
        <v>1666</v>
      </c>
      <c r="G1661" t="s">
        <v>2103</v>
      </c>
      <c r="H1661" t="s">
        <v>47</v>
      </c>
      <c r="I1661" t="s">
        <v>48</v>
      </c>
      <c r="J1661" t="s">
        <v>49</v>
      </c>
      <c r="K1661" t="s">
        <v>50</v>
      </c>
      <c r="L1661" t="s">
        <v>645</v>
      </c>
      <c r="M1661">
        <v>0</v>
      </c>
      <c r="N1661">
        <v>0</v>
      </c>
      <c r="O1661">
        <v>1</v>
      </c>
      <c r="P1661" t="s">
        <v>47</v>
      </c>
      <c r="Q1661" t="s">
        <v>645</v>
      </c>
      <c r="R1661" t="s">
        <v>645</v>
      </c>
      <c r="S1661" t="s">
        <v>645</v>
      </c>
      <c r="T1661" t="s">
        <v>645</v>
      </c>
      <c r="U1661" s="32">
        <v>0</v>
      </c>
      <c r="V1661" s="32">
        <v>0</v>
      </c>
      <c r="W1661" s="32">
        <v>1</v>
      </c>
      <c r="X1661" s="32">
        <v>0</v>
      </c>
      <c r="Y1661" s="32">
        <v>0</v>
      </c>
      <c r="Z1661" s="32">
        <v>0</v>
      </c>
      <c r="AA1661" s="32">
        <v>0</v>
      </c>
      <c r="AB1661" s="32">
        <v>0</v>
      </c>
      <c r="AC1661" s="32">
        <v>0</v>
      </c>
      <c r="AD1661">
        <v>170</v>
      </c>
    </row>
    <row r="1662" spans="1:30" x14ac:dyDescent="0.25">
      <c r="A1662" s="26">
        <v>1661</v>
      </c>
      <c r="B1662" t="s">
        <v>326</v>
      </c>
      <c r="C1662" s="55">
        <v>45888</v>
      </c>
      <c r="D1662" s="55">
        <v>46058</v>
      </c>
      <c r="E1662" t="s">
        <v>302</v>
      </c>
      <c r="F1662" t="s">
        <v>43</v>
      </c>
      <c r="G1662" t="s">
        <v>2104</v>
      </c>
      <c r="H1662" t="s">
        <v>43</v>
      </c>
      <c r="I1662" t="s">
        <v>55</v>
      </c>
      <c r="J1662" t="s">
        <v>40</v>
      </c>
      <c r="K1662" t="s">
        <v>68</v>
      </c>
      <c r="L1662" t="s">
        <v>645</v>
      </c>
      <c r="M1662">
        <v>0</v>
      </c>
      <c r="N1662">
        <v>0</v>
      </c>
      <c r="O1662">
        <v>1</v>
      </c>
      <c r="P1662" t="s">
        <v>43</v>
      </c>
      <c r="Q1662" t="s">
        <v>645</v>
      </c>
      <c r="R1662" t="s">
        <v>645</v>
      </c>
      <c r="S1662" t="s">
        <v>645</v>
      </c>
      <c r="T1662" t="s">
        <v>645</v>
      </c>
      <c r="U1662" s="32">
        <v>0</v>
      </c>
      <c r="V1662" s="32">
        <v>1</v>
      </c>
      <c r="W1662" s="32">
        <v>0</v>
      </c>
      <c r="X1662" s="32">
        <v>0</v>
      </c>
      <c r="Y1662" s="32">
        <v>0</v>
      </c>
      <c r="Z1662" s="32">
        <v>0</v>
      </c>
      <c r="AA1662" s="32">
        <v>0</v>
      </c>
      <c r="AB1662" s="32">
        <v>0</v>
      </c>
      <c r="AC1662" s="32">
        <v>1</v>
      </c>
      <c r="AD1662">
        <v>170</v>
      </c>
    </row>
    <row r="1663" spans="1:30" x14ac:dyDescent="0.25">
      <c r="A1663" s="26">
        <v>1662</v>
      </c>
      <c r="B1663" t="s">
        <v>369</v>
      </c>
      <c r="C1663" s="55">
        <v>45946</v>
      </c>
      <c r="D1663" s="55">
        <v>46077</v>
      </c>
      <c r="E1663" t="s">
        <v>302</v>
      </c>
      <c r="F1663" t="s">
        <v>1666</v>
      </c>
      <c r="G1663" t="s">
        <v>2143</v>
      </c>
      <c r="H1663" t="s">
        <v>47</v>
      </c>
      <c r="I1663" t="s">
        <v>48</v>
      </c>
      <c r="J1663" t="s">
        <v>49</v>
      </c>
      <c r="K1663" t="s">
        <v>50</v>
      </c>
      <c r="L1663" t="s">
        <v>645</v>
      </c>
      <c r="M1663">
        <v>0</v>
      </c>
      <c r="N1663">
        <v>0</v>
      </c>
      <c r="O1663">
        <v>1</v>
      </c>
      <c r="P1663" t="s">
        <v>47</v>
      </c>
      <c r="Q1663" t="s">
        <v>645</v>
      </c>
      <c r="R1663" t="s">
        <v>645</v>
      </c>
      <c r="S1663" t="s">
        <v>645</v>
      </c>
      <c r="T1663" t="s">
        <v>645</v>
      </c>
      <c r="U1663" s="32">
        <v>0</v>
      </c>
      <c r="V1663" s="32">
        <v>0</v>
      </c>
      <c r="W1663" s="32">
        <v>1</v>
      </c>
      <c r="X1663" s="32">
        <v>0</v>
      </c>
      <c r="Y1663" s="32">
        <v>0</v>
      </c>
      <c r="Z1663" s="32">
        <v>0</v>
      </c>
      <c r="AA1663" s="32">
        <v>0</v>
      </c>
      <c r="AB1663" s="32">
        <v>0</v>
      </c>
      <c r="AC1663" s="32">
        <v>0</v>
      </c>
      <c r="AD1663">
        <v>131</v>
      </c>
    </row>
    <row r="1664" spans="1:30" x14ac:dyDescent="0.25">
      <c r="A1664" s="26">
        <v>1663</v>
      </c>
      <c r="B1664" t="s">
        <v>369</v>
      </c>
      <c r="C1664" s="55">
        <v>45946</v>
      </c>
      <c r="D1664" s="55">
        <v>46072</v>
      </c>
      <c r="E1664" t="s">
        <v>302</v>
      </c>
      <c r="F1664" t="s">
        <v>1666</v>
      </c>
      <c r="G1664" t="s">
        <v>384</v>
      </c>
      <c r="H1664" t="s">
        <v>47</v>
      </c>
      <c r="I1664" t="s">
        <v>48</v>
      </c>
      <c r="J1664" t="s">
        <v>49</v>
      </c>
      <c r="K1664" t="s">
        <v>50</v>
      </c>
      <c r="L1664" t="s">
        <v>645</v>
      </c>
      <c r="M1664">
        <v>0</v>
      </c>
      <c r="N1664">
        <v>0</v>
      </c>
      <c r="O1664">
        <v>1</v>
      </c>
      <c r="P1664" t="s">
        <v>47</v>
      </c>
      <c r="Q1664" t="s">
        <v>645</v>
      </c>
      <c r="R1664" t="s">
        <v>645</v>
      </c>
      <c r="S1664" t="s">
        <v>645</v>
      </c>
      <c r="T1664" t="s">
        <v>645</v>
      </c>
      <c r="U1664" s="32">
        <v>0</v>
      </c>
      <c r="V1664" s="32">
        <v>0</v>
      </c>
      <c r="W1664" s="32">
        <v>1</v>
      </c>
      <c r="X1664" s="32">
        <v>0</v>
      </c>
      <c r="Y1664" s="32">
        <v>0</v>
      </c>
      <c r="Z1664" s="32">
        <v>0</v>
      </c>
      <c r="AA1664" s="32">
        <v>0</v>
      </c>
      <c r="AB1664" s="32">
        <v>0</v>
      </c>
      <c r="AC1664" s="32">
        <v>0</v>
      </c>
      <c r="AD1664">
        <v>126</v>
      </c>
    </row>
    <row r="1665" spans="1:30" x14ac:dyDescent="0.25">
      <c r="A1665" s="26">
        <v>1664</v>
      </c>
      <c r="B1665" t="s">
        <v>369</v>
      </c>
      <c r="C1665" s="55">
        <v>45952</v>
      </c>
      <c r="D1665" s="55">
        <v>46059</v>
      </c>
      <c r="E1665" t="s">
        <v>302</v>
      </c>
      <c r="F1665" t="s">
        <v>1666</v>
      </c>
      <c r="G1665" t="s">
        <v>394</v>
      </c>
      <c r="H1665" t="s">
        <v>47</v>
      </c>
      <c r="I1665" t="s">
        <v>48</v>
      </c>
      <c r="J1665" t="s">
        <v>49</v>
      </c>
      <c r="K1665" t="s">
        <v>50</v>
      </c>
      <c r="L1665" t="s">
        <v>645</v>
      </c>
      <c r="M1665">
        <v>0</v>
      </c>
      <c r="N1665">
        <v>0</v>
      </c>
      <c r="O1665">
        <v>1</v>
      </c>
      <c r="P1665" t="s">
        <v>47</v>
      </c>
      <c r="Q1665" t="s">
        <v>645</v>
      </c>
      <c r="R1665" t="s">
        <v>645</v>
      </c>
      <c r="S1665" t="s">
        <v>645</v>
      </c>
      <c r="T1665" t="s">
        <v>645</v>
      </c>
      <c r="U1665" s="32">
        <v>0</v>
      </c>
      <c r="V1665" s="32">
        <v>0</v>
      </c>
      <c r="W1665" s="32">
        <v>1</v>
      </c>
      <c r="X1665" s="32">
        <v>0</v>
      </c>
      <c r="Y1665" s="32">
        <v>0</v>
      </c>
      <c r="Z1665" s="32">
        <v>0</v>
      </c>
      <c r="AA1665" s="32">
        <v>0</v>
      </c>
      <c r="AB1665" s="32">
        <v>0</v>
      </c>
      <c r="AC1665" s="32">
        <v>0</v>
      </c>
      <c r="AD1665">
        <v>107</v>
      </c>
    </row>
    <row r="1666" spans="1:30" x14ac:dyDescent="0.25">
      <c r="A1666" s="26">
        <v>1665</v>
      </c>
      <c r="B1666" t="s">
        <v>369</v>
      </c>
      <c r="C1666" s="55">
        <v>45952</v>
      </c>
      <c r="D1666" s="55">
        <v>46059</v>
      </c>
      <c r="E1666" t="s">
        <v>302</v>
      </c>
      <c r="F1666" t="s">
        <v>1666</v>
      </c>
      <c r="G1666" t="s">
        <v>395</v>
      </c>
      <c r="H1666" t="s">
        <v>47</v>
      </c>
      <c r="I1666" t="s">
        <v>55</v>
      </c>
      <c r="J1666" t="s">
        <v>138</v>
      </c>
      <c r="K1666" t="s">
        <v>45</v>
      </c>
      <c r="L1666" t="s">
        <v>645</v>
      </c>
      <c r="M1666">
        <v>0</v>
      </c>
      <c r="N1666">
        <v>0</v>
      </c>
      <c r="O1666">
        <v>1</v>
      </c>
      <c r="P1666" t="s">
        <v>47</v>
      </c>
      <c r="Q1666" t="s">
        <v>645</v>
      </c>
      <c r="R1666" t="s">
        <v>645</v>
      </c>
      <c r="S1666" t="s">
        <v>645</v>
      </c>
      <c r="T1666" t="s">
        <v>645</v>
      </c>
      <c r="U1666" s="32">
        <v>0</v>
      </c>
      <c r="V1666" s="32">
        <v>0</v>
      </c>
      <c r="W1666" s="32">
        <v>1</v>
      </c>
      <c r="X1666" s="32">
        <v>0</v>
      </c>
      <c r="Y1666" s="32">
        <v>0</v>
      </c>
      <c r="Z1666" s="32">
        <v>0</v>
      </c>
      <c r="AA1666" s="32">
        <v>0</v>
      </c>
      <c r="AB1666" s="32">
        <v>0</v>
      </c>
      <c r="AC1666" s="32">
        <v>0</v>
      </c>
      <c r="AD1666">
        <v>107</v>
      </c>
    </row>
    <row r="1667" spans="1:30" x14ac:dyDescent="0.25">
      <c r="A1667" s="26">
        <v>1666</v>
      </c>
      <c r="B1667" t="s">
        <v>369</v>
      </c>
      <c r="C1667" s="55">
        <v>45952</v>
      </c>
      <c r="D1667" s="55">
        <v>46059</v>
      </c>
      <c r="E1667" t="s">
        <v>302</v>
      </c>
      <c r="F1667" t="s">
        <v>1666</v>
      </c>
      <c r="G1667" t="s">
        <v>307</v>
      </c>
      <c r="H1667" t="s">
        <v>47</v>
      </c>
      <c r="I1667" t="s">
        <v>55</v>
      </c>
      <c r="J1667" t="s">
        <v>49</v>
      </c>
      <c r="K1667" t="s">
        <v>113</v>
      </c>
      <c r="L1667" t="s">
        <v>645</v>
      </c>
      <c r="M1667">
        <v>0</v>
      </c>
      <c r="N1667">
        <v>0</v>
      </c>
      <c r="O1667">
        <v>1</v>
      </c>
      <c r="P1667" t="s">
        <v>47</v>
      </c>
      <c r="Q1667" t="s">
        <v>645</v>
      </c>
      <c r="R1667" t="s">
        <v>645</v>
      </c>
      <c r="S1667" t="s">
        <v>645</v>
      </c>
      <c r="T1667" t="s">
        <v>645</v>
      </c>
      <c r="U1667" s="32">
        <v>0</v>
      </c>
      <c r="V1667" s="32">
        <v>0</v>
      </c>
      <c r="W1667" s="32">
        <v>1</v>
      </c>
      <c r="X1667" s="32">
        <v>0</v>
      </c>
      <c r="Y1667" s="32">
        <v>0</v>
      </c>
      <c r="Z1667" s="32">
        <v>0</v>
      </c>
      <c r="AA1667" s="32">
        <v>0</v>
      </c>
      <c r="AB1667" s="32">
        <v>0</v>
      </c>
      <c r="AC1667" s="32">
        <v>0</v>
      </c>
      <c r="AD1667">
        <v>107</v>
      </c>
    </row>
    <row r="1668" spans="1:30" x14ac:dyDescent="0.25">
      <c r="A1668" s="26">
        <v>1667</v>
      </c>
      <c r="B1668" t="s">
        <v>369</v>
      </c>
      <c r="C1668" s="55">
        <v>45944</v>
      </c>
      <c r="D1668" s="55">
        <v>46072</v>
      </c>
      <c r="E1668" t="s">
        <v>302</v>
      </c>
      <c r="F1668" t="s">
        <v>1666</v>
      </c>
      <c r="G1668" t="s">
        <v>1356</v>
      </c>
      <c r="H1668" t="s">
        <v>47</v>
      </c>
      <c r="I1668" t="s">
        <v>48</v>
      </c>
      <c r="J1668" t="s">
        <v>49</v>
      </c>
      <c r="K1668" t="s">
        <v>50</v>
      </c>
      <c r="L1668" t="s">
        <v>645</v>
      </c>
      <c r="M1668">
        <v>0</v>
      </c>
      <c r="N1668">
        <v>0</v>
      </c>
      <c r="O1668">
        <v>1</v>
      </c>
      <c r="P1668" t="s">
        <v>47</v>
      </c>
      <c r="Q1668" t="s">
        <v>645</v>
      </c>
      <c r="R1668" t="s">
        <v>645</v>
      </c>
      <c r="S1668" t="s">
        <v>645</v>
      </c>
      <c r="T1668" t="s">
        <v>645</v>
      </c>
      <c r="U1668" s="32">
        <v>0</v>
      </c>
      <c r="V1668" s="32">
        <v>0</v>
      </c>
      <c r="W1668" s="32">
        <v>1</v>
      </c>
      <c r="X1668" s="32">
        <v>0</v>
      </c>
      <c r="Y1668" s="32">
        <v>0</v>
      </c>
      <c r="Z1668" s="32">
        <v>0</v>
      </c>
      <c r="AA1668" s="32">
        <v>0</v>
      </c>
      <c r="AB1668" s="32">
        <v>0</v>
      </c>
      <c r="AC1668" s="32">
        <v>0</v>
      </c>
      <c r="AD1668">
        <v>128</v>
      </c>
    </row>
    <row r="1669" spans="1:30" x14ac:dyDescent="0.25">
      <c r="A1669" s="26">
        <v>1668</v>
      </c>
      <c r="B1669" t="s">
        <v>105</v>
      </c>
      <c r="C1669" s="55">
        <v>45582</v>
      </c>
      <c r="D1669" s="55">
        <v>46062</v>
      </c>
      <c r="E1669" t="s">
        <v>114</v>
      </c>
      <c r="F1669" t="s">
        <v>43</v>
      </c>
      <c r="G1669" t="s">
        <v>115</v>
      </c>
      <c r="H1669" t="s">
        <v>43</v>
      </c>
      <c r="I1669" t="s">
        <v>55</v>
      </c>
      <c r="J1669" t="s">
        <v>40</v>
      </c>
      <c r="K1669" t="s">
        <v>50</v>
      </c>
      <c r="L1669" t="s">
        <v>645</v>
      </c>
      <c r="M1669">
        <v>0</v>
      </c>
      <c r="N1669">
        <v>0</v>
      </c>
      <c r="O1669">
        <v>1</v>
      </c>
      <c r="P1669" t="s">
        <v>43</v>
      </c>
      <c r="Q1669" t="s">
        <v>645</v>
      </c>
      <c r="R1669" t="s">
        <v>645</v>
      </c>
      <c r="S1669" t="s">
        <v>645</v>
      </c>
      <c r="T1669" t="s">
        <v>645</v>
      </c>
      <c r="U1669" s="32">
        <v>0</v>
      </c>
      <c r="V1669" s="32">
        <v>1</v>
      </c>
      <c r="W1669" s="32">
        <v>0</v>
      </c>
      <c r="X1669" s="32">
        <v>0</v>
      </c>
      <c r="Y1669" s="32">
        <v>0</v>
      </c>
      <c r="Z1669" s="32">
        <v>0</v>
      </c>
      <c r="AA1669" s="32">
        <v>0</v>
      </c>
      <c r="AB1669" s="32">
        <v>0</v>
      </c>
      <c r="AC1669" s="32">
        <v>1</v>
      </c>
      <c r="AD1669">
        <v>480</v>
      </c>
    </row>
    <row r="1670" spans="1:30" x14ac:dyDescent="0.25">
      <c r="A1670" s="26">
        <v>1669</v>
      </c>
      <c r="B1670" t="s">
        <v>105</v>
      </c>
      <c r="C1670" s="55">
        <v>45582</v>
      </c>
      <c r="D1670" s="55">
        <v>46062</v>
      </c>
      <c r="E1670" t="s">
        <v>114</v>
      </c>
      <c r="F1670" t="s">
        <v>63</v>
      </c>
      <c r="G1670" t="s">
        <v>115</v>
      </c>
      <c r="H1670" t="s">
        <v>63</v>
      </c>
      <c r="I1670" t="s">
        <v>55</v>
      </c>
      <c r="J1670" t="s">
        <v>40</v>
      </c>
      <c r="K1670" t="s">
        <v>50</v>
      </c>
      <c r="L1670" t="s">
        <v>645</v>
      </c>
      <c r="M1670">
        <v>0</v>
      </c>
      <c r="N1670">
        <v>0</v>
      </c>
      <c r="O1670">
        <v>1</v>
      </c>
      <c r="P1670" t="s">
        <v>63</v>
      </c>
      <c r="Q1670" t="s">
        <v>645</v>
      </c>
      <c r="R1670" t="s">
        <v>645</v>
      </c>
      <c r="S1670" t="s">
        <v>645</v>
      </c>
      <c r="T1670" t="s">
        <v>645</v>
      </c>
      <c r="U1670" s="32">
        <v>0</v>
      </c>
      <c r="V1670" s="32">
        <v>0</v>
      </c>
      <c r="W1670" s="32">
        <v>0</v>
      </c>
      <c r="X1670" s="32">
        <v>0</v>
      </c>
      <c r="Y1670" s="32">
        <v>0</v>
      </c>
      <c r="Z1670" s="32">
        <v>1</v>
      </c>
      <c r="AA1670" s="32">
        <v>0</v>
      </c>
      <c r="AB1670" s="32">
        <v>0</v>
      </c>
      <c r="AC1670" s="32">
        <v>0</v>
      </c>
      <c r="AD1670">
        <v>480</v>
      </c>
    </row>
    <row r="1671" spans="1:30" x14ac:dyDescent="0.25">
      <c r="A1671" s="26">
        <v>1670</v>
      </c>
      <c r="B1671" t="s">
        <v>105</v>
      </c>
      <c r="C1671" s="55">
        <v>45622</v>
      </c>
      <c r="D1671" s="55">
        <v>46062</v>
      </c>
      <c r="E1671" t="s">
        <v>114</v>
      </c>
      <c r="F1671" t="s">
        <v>1666</v>
      </c>
      <c r="G1671" t="s">
        <v>151</v>
      </c>
      <c r="H1671" t="s">
        <v>47</v>
      </c>
      <c r="I1671" t="s">
        <v>48</v>
      </c>
      <c r="J1671" t="s">
        <v>78</v>
      </c>
      <c r="K1671" t="s">
        <v>50</v>
      </c>
      <c r="L1671" t="s">
        <v>645</v>
      </c>
      <c r="M1671">
        <v>0</v>
      </c>
      <c r="N1671">
        <v>0</v>
      </c>
      <c r="O1671">
        <v>1</v>
      </c>
      <c r="P1671" t="s">
        <v>47</v>
      </c>
      <c r="Q1671" t="s">
        <v>645</v>
      </c>
      <c r="R1671" t="s">
        <v>645</v>
      </c>
      <c r="S1671" t="s">
        <v>645</v>
      </c>
      <c r="T1671" t="s">
        <v>645</v>
      </c>
      <c r="U1671" s="32">
        <v>0</v>
      </c>
      <c r="V1671" s="32">
        <v>0</v>
      </c>
      <c r="W1671" s="32">
        <v>1</v>
      </c>
      <c r="X1671" s="32">
        <v>0</v>
      </c>
      <c r="Y1671" s="32">
        <v>0</v>
      </c>
      <c r="Z1671" s="32">
        <v>0</v>
      </c>
      <c r="AA1671" s="32">
        <v>0</v>
      </c>
      <c r="AB1671" s="32">
        <v>0</v>
      </c>
      <c r="AC1671" s="32">
        <v>0</v>
      </c>
      <c r="AD1671">
        <v>440</v>
      </c>
    </row>
    <row r="1672" spans="1:30" x14ac:dyDescent="0.25">
      <c r="A1672" s="26">
        <v>1671</v>
      </c>
      <c r="B1672" t="s">
        <v>105</v>
      </c>
      <c r="C1672" s="55">
        <v>45644</v>
      </c>
      <c r="D1672" s="55">
        <v>46079</v>
      </c>
      <c r="E1672" t="s">
        <v>114</v>
      </c>
      <c r="F1672" t="s">
        <v>43</v>
      </c>
      <c r="G1672" t="s">
        <v>204</v>
      </c>
      <c r="H1672" t="s">
        <v>43</v>
      </c>
      <c r="I1672" t="s">
        <v>51</v>
      </c>
      <c r="J1672" t="s">
        <v>49</v>
      </c>
      <c r="K1672" t="s">
        <v>50</v>
      </c>
      <c r="L1672" t="s">
        <v>645</v>
      </c>
      <c r="M1672">
        <v>0</v>
      </c>
      <c r="N1672">
        <v>0</v>
      </c>
      <c r="O1672">
        <v>1</v>
      </c>
      <c r="P1672" t="s">
        <v>43</v>
      </c>
      <c r="Q1672" t="s">
        <v>645</v>
      </c>
      <c r="R1672" t="s">
        <v>645</v>
      </c>
      <c r="S1672" t="s">
        <v>645</v>
      </c>
      <c r="T1672" t="s">
        <v>645</v>
      </c>
      <c r="U1672" s="32">
        <v>0</v>
      </c>
      <c r="V1672" s="32">
        <v>1</v>
      </c>
      <c r="W1672" s="32">
        <v>0</v>
      </c>
      <c r="X1672" s="32">
        <v>0</v>
      </c>
      <c r="Y1672" s="32">
        <v>0</v>
      </c>
      <c r="Z1672" s="32">
        <v>0</v>
      </c>
      <c r="AA1672" s="32">
        <v>0</v>
      </c>
      <c r="AB1672" s="32">
        <v>0</v>
      </c>
      <c r="AC1672" s="32">
        <v>1</v>
      </c>
      <c r="AD1672">
        <v>435</v>
      </c>
    </row>
    <row r="1673" spans="1:30" x14ac:dyDescent="0.25">
      <c r="A1673" s="26">
        <v>1672</v>
      </c>
      <c r="B1673" t="s">
        <v>105</v>
      </c>
      <c r="C1673" s="55">
        <v>45644</v>
      </c>
      <c r="D1673" s="55">
        <v>46079</v>
      </c>
      <c r="E1673" t="s">
        <v>114</v>
      </c>
      <c r="F1673" t="s">
        <v>43</v>
      </c>
      <c r="G1673" t="s">
        <v>205</v>
      </c>
      <c r="H1673" t="s">
        <v>43</v>
      </c>
      <c r="I1673" t="s">
        <v>51</v>
      </c>
      <c r="J1673" t="s">
        <v>49</v>
      </c>
      <c r="K1673" t="s">
        <v>50</v>
      </c>
      <c r="L1673" t="s">
        <v>645</v>
      </c>
      <c r="M1673">
        <v>0</v>
      </c>
      <c r="N1673">
        <v>0</v>
      </c>
      <c r="O1673">
        <v>1</v>
      </c>
      <c r="P1673" t="s">
        <v>43</v>
      </c>
      <c r="Q1673" t="s">
        <v>645</v>
      </c>
      <c r="R1673" t="s">
        <v>645</v>
      </c>
      <c r="S1673" t="s">
        <v>645</v>
      </c>
      <c r="T1673" t="s">
        <v>645</v>
      </c>
      <c r="U1673" s="32">
        <v>0</v>
      </c>
      <c r="V1673" s="32">
        <v>1</v>
      </c>
      <c r="W1673" s="32">
        <v>0</v>
      </c>
      <c r="X1673" s="32">
        <v>0</v>
      </c>
      <c r="Y1673" s="32">
        <v>0</v>
      </c>
      <c r="Z1673" s="32">
        <v>0</v>
      </c>
      <c r="AA1673" s="32">
        <v>0</v>
      </c>
      <c r="AB1673" s="32">
        <v>0</v>
      </c>
      <c r="AC1673" s="32">
        <v>1</v>
      </c>
      <c r="AD1673">
        <v>435</v>
      </c>
    </row>
    <row r="1674" spans="1:30" x14ac:dyDescent="0.25">
      <c r="A1674" s="26">
        <v>1673</v>
      </c>
      <c r="B1674" t="s">
        <v>213</v>
      </c>
      <c r="C1674" s="55">
        <v>45686</v>
      </c>
      <c r="D1674" s="55">
        <v>46075</v>
      </c>
      <c r="E1674" t="s">
        <v>114</v>
      </c>
      <c r="F1674" t="s">
        <v>1666</v>
      </c>
      <c r="G1674" t="s">
        <v>174</v>
      </c>
      <c r="H1674" t="s">
        <v>47</v>
      </c>
      <c r="I1674" t="s">
        <v>48</v>
      </c>
      <c r="J1674" t="s">
        <v>49</v>
      </c>
      <c r="K1674" t="s">
        <v>50</v>
      </c>
      <c r="L1674" t="s">
        <v>645</v>
      </c>
      <c r="M1674">
        <v>0</v>
      </c>
      <c r="N1674">
        <v>0</v>
      </c>
      <c r="O1674">
        <v>1</v>
      </c>
      <c r="P1674" t="s">
        <v>47</v>
      </c>
      <c r="Q1674" t="s">
        <v>645</v>
      </c>
      <c r="R1674" t="s">
        <v>645</v>
      </c>
      <c r="S1674" t="s">
        <v>645</v>
      </c>
      <c r="T1674" t="s">
        <v>645</v>
      </c>
      <c r="U1674" s="32">
        <v>0</v>
      </c>
      <c r="V1674" s="32">
        <v>0</v>
      </c>
      <c r="W1674" s="32">
        <v>1</v>
      </c>
      <c r="X1674" s="32">
        <v>0</v>
      </c>
      <c r="Y1674" s="32">
        <v>0</v>
      </c>
      <c r="Z1674" s="32">
        <v>0</v>
      </c>
      <c r="AA1674" s="32">
        <v>0</v>
      </c>
      <c r="AB1674" s="32">
        <v>0</v>
      </c>
      <c r="AC1674" s="32">
        <v>0</v>
      </c>
      <c r="AD1674">
        <v>389</v>
      </c>
    </row>
    <row r="1675" spans="1:30" x14ac:dyDescent="0.25">
      <c r="A1675" s="26">
        <v>1674</v>
      </c>
      <c r="B1675" t="s">
        <v>489</v>
      </c>
      <c r="C1675" s="55">
        <v>46065</v>
      </c>
      <c r="D1675" s="55">
        <v>46078</v>
      </c>
      <c r="E1675" t="s">
        <v>37</v>
      </c>
      <c r="F1675" t="s">
        <v>1666</v>
      </c>
      <c r="G1675" t="s">
        <v>688</v>
      </c>
      <c r="H1675" t="s">
        <v>47</v>
      </c>
      <c r="I1675" t="s">
        <v>48</v>
      </c>
      <c r="J1675" t="s">
        <v>49</v>
      </c>
      <c r="K1675" t="s">
        <v>79</v>
      </c>
      <c r="L1675" t="s">
        <v>645</v>
      </c>
      <c r="M1675">
        <v>0</v>
      </c>
      <c r="N1675">
        <v>0</v>
      </c>
      <c r="O1675">
        <v>1</v>
      </c>
      <c r="P1675" t="s">
        <v>47</v>
      </c>
      <c r="Q1675" t="s">
        <v>645</v>
      </c>
      <c r="R1675" t="s">
        <v>645</v>
      </c>
      <c r="S1675" t="s">
        <v>645</v>
      </c>
      <c r="T1675" t="s">
        <v>645</v>
      </c>
      <c r="U1675" s="32">
        <v>0</v>
      </c>
      <c r="V1675" s="32">
        <v>0</v>
      </c>
      <c r="W1675" s="32">
        <v>1</v>
      </c>
      <c r="X1675" s="32">
        <v>0</v>
      </c>
      <c r="Y1675" s="32">
        <v>0</v>
      </c>
      <c r="Z1675" s="32">
        <v>0</v>
      </c>
      <c r="AA1675" s="32">
        <v>0</v>
      </c>
      <c r="AB1675" s="32">
        <v>0</v>
      </c>
      <c r="AC1675" s="32">
        <v>0</v>
      </c>
      <c r="AD1675">
        <v>13</v>
      </c>
    </row>
    <row r="1676" spans="1:30" x14ac:dyDescent="0.25">
      <c r="A1676" s="26">
        <v>1675</v>
      </c>
      <c r="B1676" t="s">
        <v>105</v>
      </c>
      <c r="C1676" s="55">
        <v>45618</v>
      </c>
      <c r="D1676" s="55">
        <v>46072</v>
      </c>
      <c r="E1676" t="s">
        <v>124</v>
      </c>
      <c r="F1676" t="s">
        <v>43</v>
      </c>
      <c r="G1676" t="s">
        <v>1748</v>
      </c>
      <c r="H1676" t="s">
        <v>43</v>
      </c>
      <c r="I1676" t="s">
        <v>51</v>
      </c>
      <c r="J1676" t="s">
        <v>49</v>
      </c>
      <c r="K1676" t="s">
        <v>68</v>
      </c>
      <c r="L1676" t="s">
        <v>645</v>
      </c>
      <c r="M1676">
        <v>0</v>
      </c>
      <c r="N1676">
        <v>0</v>
      </c>
      <c r="O1676">
        <v>1</v>
      </c>
      <c r="P1676" t="s">
        <v>43</v>
      </c>
      <c r="Q1676" t="s">
        <v>645</v>
      </c>
      <c r="R1676" t="s">
        <v>645</v>
      </c>
      <c r="S1676" t="s">
        <v>645</v>
      </c>
      <c r="T1676" t="s">
        <v>645</v>
      </c>
      <c r="U1676" s="32">
        <v>0</v>
      </c>
      <c r="V1676" s="32">
        <v>1</v>
      </c>
      <c r="W1676" s="32">
        <v>0</v>
      </c>
      <c r="X1676" s="32">
        <v>0</v>
      </c>
      <c r="Y1676" s="32">
        <v>0</v>
      </c>
      <c r="Z1676" s="32">
        <v>0</v>
      </c>
      <c r="AA1676" s="32">
        <v>0</v>
      </c>
      <c r="AB1676" s="32">
        <v>0</v>
      </c>
      <c r="AC1676" s="32">
        <v>1</v>
      </c>
      <c r="AD1676">
        <v>454</v>
      </c>
    </row>
    <row r="1677" spans="1:30" x14ac:dyDescent="0.25">
      <c r="A1677" s="26">
        <v>1676</v>
      </c>
      <c r="B1677" t="s">
        <v>105</v>
      </c>
      <c r="C1677" s="55">
        <v>45618</v>
      </c>
      <c r="D1677" s="55">
        <v>46072</v>
      </c>
      <c r="E1677" t="s">
        <v>124</v>
      </c>
      <c r="F1677" t="s">
        <v>1663</v>
      </c>
      <c r="G1677" t="s">
        <v>1748</v>
      </c>
      <c r="H1677" t="s">
        <v>95</v>
      </c>
      <c r="I1677" t="s">
        <v>51</v>
      </c>
      <c r="J1677" t="s">
        <v>49</v>
      </c>
      <c r="K1677" t="s">
        <v>68</v>
      </c>
      <c r="L1677" t="s">
        <v>645</v>
      </c>
      <c r="M1677">
        <v>0</v>
      </c>
      <c r="N1677">
        <v>0</v>
      </c>
      <c r="O1677">
        <v>1</v>
      </c>
      <c r="P1677" t="s">
        <v>95</v>
      </c>
      <c r="Q1677" t="s">
        <v>645</v>
      </c>
      <c r="R1677" t="s">
        <v>645</v>
      </c>
      <c r="S1677" t="s">
        <v>645</v>
      </c>
      <c r="T1677" t="s">
        <v>645</v>
      </c>
      <c r="U1677" s="32">
        <v>0</v>
      </c>
      <c r="V1677" s="32">
        <v>0</v>
      </c>
      <c r="W1677" s="32">
        <v>0</v>
      </c>
      <c r="X1677" s="32">
        <v>0</v>
      </c>
      <c r="Y1677" s="32">
        <v>0</v>
      </c>
      <c r="Z1677" s="32">
        <v>1</v>
      </c>
      <c r="AA1677" s="32">
        <v>0</v>
      </c>
      <c r="AB1677" s="32">
        <v>0</v>
      </c>
      <c r="AC1677" s="32">
        <v>0</v>
      </c>
      <c r="AD1677">
        <v>454</v>
      </c>
    </row>
    <row r="1678" spans="1:30" x14ac:dyDescent="0.25">
      <c r="A1678" s="26">
        <v>1677</v>
      </c>
      <c r="B1678" t="s">
        <v>105</v>
      </c>
      <c r="C1678" s="55">
        <v>45618</v>
      </c>
      <c r="D1678" s="55">
        <v>46072</v>
      </c>
      <c r="E1678" t="s">
        <v>124</v>
      </c>
      <c r="F1678" t="s">
        <v>1663</v>
      </c>
      <c r="G1678" t="s">
        <v>1749</v>
      </c>
      <c r="H1678" t="s">
        <v>95</v>
      </c>
      <c r="I1678" t="s">
        <v>55</v>
      </c>
      <c r="J1678" t="s">
        <v>40</v>
      </c>
      <c r="K1678" t="s">
        <v>68</v>
      </c>
      <c r="L1678" t="s">
        <v>645</v>
      </c>
      <c r="M1678">
        <v>0</v>
      </c>
      <c r="N1678">
        <v>0</v>
      </c>
      <c r="O1678">
        <v>1</v>
      </c>
      <c r="P1678" t="s">
        <v>95</v>
      </c>
      <c r="Q1678" t="s">
        <v>645</v>
      </c>
      <c r="R1678" t="s">
        <v>645</v>
      </c>
      <c r="S1678" t="s">
        <v>645</v>
      </c>
      <c r="T1678" t="s">
        <v>645</v>
      </c>
      <c r="U1678" s="32">
        <v>0</v>
      </c>
      <c r="V1678" s="32">
        <v>0</v>
      </c>
      <c r="W1678" s="32">
        <v>0</v>
      </c>
      <c r="X1678" s="32">
        <v>0</v>
      </c>
      <c r="Y1678" s="32">
        <v>0</v>
      </c>
      <c r="Z1678" s="32">
        <v>1</v>
      </c>
      <c r="AA1678" s="32">
        <v>0</v>
      </c>
      <c r="AB1678" s="32">
        <v>0</v>
      </c>
      <c r="AC1678" s="32">
        <v>0</v>
      </c>
      <c r="AD1678">
        <v>454</v>
      </c>
    </row>
    <row r="1679" spans="1:30" x14ac:dyDescent="0.25">
      <c r="A1679" s="26">
        <v>1678</v>
      </c>
      <c r="B1679" t="s">
        <v>105</v>
      </c>
      <c r="C1679" s="55">
        <v>45618</v>
      </c>
      <c r="D1679" s="55">
        <v>46072</v>
      </c>
      <c r="E1679" t="s">
        <v>124</v>
      </c>
      <c r="F1679" t="s">
        <v>43</v>
      </c>
      <c r="G1679" t="s">
        <v>1749</v>
      </c>
      <c r="H1679" t="s">
        <v>43</v>
      </c>
      <c r="I1679" t="s">
        <v>55</v>
      </c>
      <c r="J1679" t="s">
        <v>40</v>
      </c>
      <c r="K1679" t="s">
        <v>68</v>
      </c>
      <c r="L1679" t="s">
        <v>645</v>
      </c>
      <c r="M1679">
        <v>0</v>
      </c>
      <c r="N1679">
        <v>0</v>
      </c>
      <c r="O1679">
        <v>1</v>
      </c>
      <c r="P1679" t="s">
        <v>43</v>
      </c>
      <c r="Q1679" t="s">
        <v>645</v>
      </c>
      <c r="R1679" t="s">
        <v>645</v>
      </c>
      <c r="S1679" t="s">
        <v>645</v>
      </c>
      <c r="T1679" t="s">
        <v>645</v>
      </c>
      <c r="U1679" s="32">
        <v>0</v>
      </c>
      <c r="V1679" s="32">
        <v>1</v>
      </c>
      <c r="W1679" s="32">
        <v>0</v>
      </c>
      <c r="X1679" s="32">
        <v>0</v>
      </c>
      <c r="Y1679" s="32">
        <v>0</v>
      </c>
      <c r="Z1679" s="32">
        <v>0</v>
      </c>
      <c r="AA1679" s="32">
        <v>0</v>
      </c>
      <c r="AB1679" s="32">
        <v>0</v>
      </c>
      <c r="AC1679" s="32">
        <v>1</v>
      </c>
      <c r="AD1679">
        <v>454</v>
      </c>
    </row>
    <row r="1680" spans="1:30" hidden="1" x14ac:dyDescent="0.25">
      <c r="A1680">
        <v>1679</v>
      </c>
      <c r="B1680" t="s">
        <v>105</v>
      </c>
      <c r="C1680" s="16">
        <v>45618</v>
      </c>
      <c r="D1680" s="16">
        <v>46072</v>
      </c>
      <c r="E1680" t="s">
        <v>124</v>
      </c>
      <c r="F1680" t="s">
        <v>38</v>
      </c>
      <c r="G1680" t="s">
        <v>1750</v>
      </c>
      <c r="H1680" t="s">
        <v>645</v>
      </c>
      <c r="I1680" t="s">
        <v>55</v>
      </c>
      <c r="J1680" t="s">
        <v>44</v>
      </c>
      <c r="K1680" t="s">
        <v>113</v>
      </c>
      <c r="L1680" t="s">
        <v>645</v>
      </c>
      <c r="M1680">
        <v>1</v>
      </c>
      <c r="N1680">
        <v>0</v>
      </c>
      <c r="P1680" t="s">
        <v>645</v>
      </c>
      <c r="Q1680" t="s">
        <v>645</v>
      </c>
      <c r="R1680" t="s">
        <v>645</v>
      </c>
      <c r="S1680" t="s">
        <v>645</v>
      </c>
      <c r="T1680" t="s">
        <v>645</v>
      </c>
      <c r="U1680">
        <v>0</v>
      </c>
      <c r="V1680">
        <v>0</v>
      </c>
      <c r="W1680">
        <v>0</v>
      </c>
      <c r="X1680">
        <v>0</v>
      </c>
      <c r="Y1680">
        <v>0</v>
      </c>
      <c r="Z1680">
        <v>0</v>
      </c>
      <c r="AA1680">
        <v>0</v>
      </c>
      <c r="AB1680">
        <v>0</v>
      </c>
      <c r="AC1680">
        <v>0</v>
      </c>
      <c r="AD1680">
        <v>454</v>
      </c>
    </row>
    <row r="1681" spans="1:30" x14ac:dyDescent="0.25">
      <c r="A1681" s="26">
        <v>1680</v>
      </c>
      <c r="B1681" t="s">
        <v>213</v>
      </c>
      <c r="C1681" s="55">
        <v>45678</v>
      </c>
      <c r="D1681" s="55">
        <v>46072</v>
      </c>
      <c r="E1681" t="s">
        <v>124</v>
      </c>
      <c r="F1681" t="s">
        <v>1666</v>
      </c>
      <c r="G1681" t="s">
        <v>245</v>
      </c>
      <c r="H1681" t="s">
        <v>47</v>
      </c>
      <c r="I1681" t="s">
        <v>48</v>
      </c>
      <c r="J1681" t="s">
        <v>49</v>
      </c>
      <c r="K1681" t="s">
        <v>50</v>
      </c>
      <c r="L1681" t="s">
        <v>645</v>
      </c>
      <c r="M1681">
        <v>0</v>
      </c>
      <c r="N1681">
        <v>0</v>
      </c>
      <c r="O1681">
        <v>1</v>
      </c>
      <c r="P1681" t="s">
        <v>47</v>
      </c>
      <c r="Q1681" t="s">
        <v>645</v>
      </c>
      <c r="R1681" t="s">
        <v>645</v>
      </c>
      <c r="S1681" t="s">
        <v>645</v>
      </c>
      <c r="T1681" t="s">
        <v>645</v>
      </c>
      <c r="U1681" s="32">
        <v>0</v>
      </c>
      <c r="V1681" s="32">
        <v>0</v>
      </c>
      <c r="W1681" s="32">
        <v>1</v>
      </c>
      <c r="X1681" s="32">
        <v>0</v>
      </c>
      <c r="Y1681" s="32">
        <v>0</v>
      </c>
      <c r="Z1681" s="32">
        <v>0</v>
      </c>
      <c r="AA1681" s="32">
        <v>0</v>
      </c>
      <c r="AB1681" s="32">
        <v>0</v>
      </c>
      <c r="AC1681" s="32">
        <v>0</v>
      </c>
      <c r="AD1681">
        <v>394</v>
      </c>
    </row>
    <row r="1682" spans="1:30" x14ac:dyDescent="0.25">
      <c r="A1682" s="26">
        <v>1681</v>
      </c>
      <c r="B1682" t="s">
        <v>326</v>
      </c>
      <c r="C1682" s="55">
        <v>45905</v>
      </c>
      <c r="D1682" s="55">
        <v>46059</v>
      </c>
      <c r="E1682" t="s">
        <v>124</v>
      </c>
      <c r="F1682" t="s">
        <v>1666</v>
      </c>
      <c r="G1682" t="s">
        <v>2115</v>
      </c>
      <c r="H1682" t="s">
        <v>47</v>
      </c>
      <c r="I1682" t="s">
        <v>48</v>
      </c>
      <c r="J1682" t="s">
        <v>49</v>
      </c>
      <c r="K1682" t="s">
        <v>50</v>
      </c>
      <c r="L1682" t="s">
        <v>645</v>
      </c>
      <c r="M1682">
        <v>0</v>
      </c>
      <c r="N1682">
        <v>0</v>
      </c>
      <c r="O1682">
        <v>1</v>
      </c>
      <c r="P1682" t="s">
        <v>47</v>
      </c>
      <c r="Q1682" t="s">
        <v>645</v>
      </c>
      <c r="R1682" t="s">
        <v>645</v>
      </c>
      <c r="S1682" t="s">
        <v>645</v>
      </c>
      <c r="T1682" t="s">
        <v>645</v>
      </c>
      <c r="U1682" s="32">
        <v>0</v>
      </c>
      <c r="V1682" s="32">
        <v>0</v>
      </c>
      <c r="W1682" s="32">
        <v>1</v>
      </c>
      <c r="X1682" s="32">
        <v>0</v>
      </c>
      <c r="Y1682" s="32">
        <v>0</v>
      </c>
      <c r="Z1682" s="32">
        <v>0</v>
      </c>
      <c r="AA1682" s="32">
        <v>0</v>
      </c>
      <c r="AB1682" s="32">
        <v>0</v>
      </c>
      <c r="AC1682" s="32">
        <v>0</v>
      </c>
      <c r="AD1682">
        <v>154</v>
      </c>
    </row>
    <row r="1683" spans="1:30" x14ac:dyDescent="0.25">
      <c r="A1683" s="26">
        <v>1682</v>
      </c>
      <c r="B1683" t="s">
        <v>326</v>
      </c>
      <c r="C1683" s="55">
        <v>45882</v>
      </c>
      <c r="D1683" s="55">
        <v>46076</v>
      </c>
      <c r="E1683" t="s">
        <v>152</v>
      </c>
      <c r="F1683" t="s">
        <v>1666</v>
      </c>
      <c r="G1683" t="s">
        <v>340</v>
      </c>
      <c r="H1683" t="s">
        <v>47</v>
      </c>
      <c r="I1683" t="s">
        <v>48</v>
      </c>
      <c r="J1683" t="s">
        <v>49</v>
      </c>
      <c r="K1683" t="s">
        <v>50</v>
      </c>
      <c r="L1683" t="s">
        <v>645</v>
      </c>
      <c r="M1683">
        <v>0</v>
      </c>
      <c r="N1683">
        <v>0</v>
      </c>
      <c r="O1683">
        <v>1</v>
      </c>
      <c r="P1683" t="s">
        <v>47</v>
      </c>
      <c r="Q1683" t="s">
        <v>645</v>
      </c>
      <c r="R1683" t="s">
        <v>645</v>
      </c>
      <c r="S1683" t="s">
        <v>645</v>
      </c>
      <c r="T1683" t="s">
        <v>645</v>
      </c>
      <c r="U1683" s="32">
        <v>0</v>
      </c>
      <c r="V1683" s="32">
        <v>0</v>
      </c>
      <c r="W1683" s="32">
        <v>1</v>
      </c>
      <c r="X1683" s="32">
        <v>0</v>
      </c>
      <c r="Y1683" s="32">
        <v>0</v>
      </c>
      <c r="Z1683" s="32">
        <v>0</v>
      </c>
      <c r="AA1683" s="32">
        <v>0</v>
      </c>
      <c r="AB1683" s="32">
        <v>0</v>
      </c>
      <c r="AC1683" s="32">
        <v>0</v>
      </c>
      <c r="AD1683">
        <v>194</v>
      </c>
    </row>
    <row r="1684" spans="1:30" x14ac:dyDescent="0.25">
      <c r="A1684" s="26">
        <v>1683</v>
      </c>
      <c r="B1684" t="s">
        <v>105</v>
      </c>
      <c r="C1684" s="55">
        <v>45623</v>
      </c>
      <c r="D1684" s="55">
        <v>46063</v>
      </c>
      <c r="E1684" t="s">
        <v>129</v>
      </c>
      <c r="F1684" t="s">
        <v>1666</v>
      </c>
      <c r="G1684" t="s">
        <v>146</v>
      </c>
      <c r="H1684" t="s">
        <v>47</v>
      </c>
      <c r="I1684" t="s">
        <v>48</v>
      </c>
      <c r="J1684" t="s">
        <v>49</v>
      </c>
      <c r="K1684" t="s">
        <v>50</v>
      </c>
      <c r="L1684" t="s">
        <v>645</v>
      </c>
      <c r="M1684">
        <v>0</v>
      </c>
      <c r="N1684">
        <v>0</v>
      </c>
      <c r="O1684">
        <v>1</v>
      </c>
      <c r="P1684" t="s">
        <v>47</v>
      </c>
      <c r="Q1684" t="s">
        <v>645</v>
      </c>
      <c r="R1684" t="s">
        <v>645</v>
      </c>
      <c r="S1684" t="s">
        <v>645</v>
      </c>
      <c r="T1684" t="s">
        <v>645</v>
      </c>
      <c r="U1684" s="32">
        <v>0</v>
      </c>
      <c r="V1684" s="32">
        <v>0</v>
      </c>
      <c r="W1684" s="32">
        <v>1</v>
      </c>
      <c r="X1684" s="32">
        <v>0</v>
      </c>
      <c r="Y1684" s="32">
        <v>0</v>
      </c>
      <c r="Z1684" s="32">
        <v>0</v>
      </c>
      <c r="AA1684" s="32">
        <v>0</v>
      </c>
      <c r="AB1684" s="32">
        <v>0</v>
      </c>
      <c r="AC1684" s="32">
        <v>0</v>
      </c>
      <c r="AD1684">
        <v>440</v>
      </c>
    </row>
    <row r="1685" spans="1:30" x14ac:dyDescent="0.25">
      <c r="A1685" s="26">
        <v>1684</v>
      </c>
      <c r="B1685" t="s">
        <v>105</v>
      </c>
      <c r="C1685" s="55">
        <v>45623</v>
      </c>
      <c r="D1685" s="55">
        <v>46063</v>
      </c>
      <c r="E1685" t="s">
        <v>129</v>
      </c>
      <c r="F1685" t="s">
        <v>43</v>
      </c>
      <c r="G1685" t="s">
        <v>155</v>
      </c>
      <c r="H1685" t="s">
        <v>43</v>
      </c>
      <c r="I1685" t="s">
        <v>51</v>
      </c>
      <c r="J1685" t="s">
        <v>49</v>
      </c>
      <c r="K1685" t="s">
        <v>50</v>
      </c>
      <c r="L1685" t="s">
        <v>645</v>
      </c>
      <c r="M1685">
        <v>0</v>
      </c>
      <c r="N1685">
        <v>0</v>
      </c>
      <c r="O1685">
        <v>1</v>
      </c>
      <c r="P1685" t="s">
        <v>43</v>
      </c>
      <c r="Q1685" t="s">
        <v>645</v>
      </c>
      <c r="R1685" t="s">
        <v>645</v>
      </c>
      <c r="S1685" t="s">
        <v>645</v>
      </c>
      <c r="T1685" t="s">
        <v>645</v>
      </c>
      <c r="U1685" s="32">
        <v>0</v>
      </c>
      <c r="V1685" s="32">
        <v>1</v>
      </c>
      <c r="W1685" s="32">
        <v>0</v>
      </c>
      <c r="X1685" s="32">
        <v>0</v>
      </c>
      <c r="Y1685" s="32">
        <v>0</v>
      </c>
      <c r="Z1685" s="32">
        <v>0</v>
      </c>
      <c r="AA1685" s="32">
        <v>0</v>
      </c>
      <c r="AB1685" s="32">
        <v>0</v>
      </c>
      <c r="AC1685" s="32">
        <v>1</v>
      </c>
      <c r="AD1685">
        <v>440</v>
      </c>
    </row>
    <row r="1686" spans="1:30" x14ac:dyDescent="0.25">
      <c r="A1686" s="26">
        <v>1685</v>
      </c>
      <c r="B1686" t="s">
        <v>105</v>
      </c>
      <c r="C1686" s="55">
        <v>45623</v>
      </c>
      <c r="D1686" s="55">
        <v>46063</v>
      </c>
      <c r="E1686" t="s">
        <v>129</v>
      </c>
      <c r="F1686" t="s">
        <v>1663</v>
      </c>
      <c r="G1686" t="s">
        <v>155</v>
      </c>
      <c r="H1686" t="s">
        <v>95</v>
      </c>
      <c r="I1686" t="s">
        <v>51</v>
      </c>
      <c r="J1686" t="s">
        <v>49</v>
      </c>
      <c r="K1686" t="s">
        <v>50</v>
      </c>
      <c r="L1686" t="s">
        <v>645</v>
      </c>
      <c r="M1686">
        <v>0</v>
      </c>
      <c r="N1686">
        <v>0</v>
      </c>
      <c r="O1686">
        <v>1</v>
      </c>
      <c r="P1686" t="s">
        <v>95</v>
      </c>
      <c r="Q1686" t="s">
        <v>645</v>
      </c>
      <c r="R1686" t="s">
        <v>645</v>
      </c>
      <c r="S1686" t="s">
        <v>645</v>
      </c>
      <c r="T1686" t="s">
        <v>645</v>
      </c>
      <c r="U1686" s="32">
        <v>0</v>
      </c>
      <c r="V1686" s="32">
        <v>0</v>
      </c>
      <c r="W1686" s="32">
        <v>0</v>
      </c>
      <c r="X1686" s="32">
        <v>0</v>
      </c>
      <c r="Y1686" s="32">
        <v>0</v>
      </c>
      <c r="Z1686" s="32">
        <v>1</v>
      </c>
      <c r="AA1686" s="32">
        <v>0</v>
      </c>
      <c r="AB1686" s="32">
        <v>0</v>
      </c>
      <c r="AC1686" s="32">
        <v>0</v>
      </c>
      <c r="AD1686">
        <v>440</v>
      </c>
    </row>
    <row r="1687" spans="1:30" x14ac:dyDescent="0.25">
      <c r="A1687" s="26">
        <v>1686</v>
      </c>
      <c r="B1687" t="s">
        <v>213</v>
      </c>
      <c r="C1687" s="55">
        <v>45673</v>
      </c>
      <c r="D1687" s="55">
        <v>46075</v>
      </c>
      <c r="E1687" t="s">
        <v>129</v>
      </c>
      <c r="F1687" t="s">
        <v>1666</v>
      </c>
      <c r="G1687" t="s">
        <v>240</v>
      </c>
      <c r="H1687" t="s">
        <v>47</v>
      </c>
      <c r="I1687" t="s">
        <v>48</v>
      </c>
      <c r="J1687" t="s">
        <v>44</v>
      </c>
      <c r="K1687" t="s">
        <v>50</v>
      </c>
      <c r="L1687" t="s">
        <v>645</v>
      </c>
      <c r="M1687">
        <v>0</v>
      </c>
      <c r="N1687">
        <v>0</v>
      </c>
      <c r="O1687">
        <v>1</v>
      </c>
      <c r="P1687" t="s">
        <v>47</v>
      </c>
      <c r="Q1687" t="s">
        <v>645</v>
      </c>
      <c r="R1687" t="s">
        <v>645</v>
      </c>
      <c r="S1687" t="s">
        <v>645</v>
      </c>
      <c r="T1687" t="s">
        <v>645</v>
      </c>
      <c r="U1687" s="32">
        <v>0</v>
      </c>
      <c r="V1687" s="32">
        <v>0</v>
      </c>
      <c r="W1687" s="32">
        <v>1</v>
      </c>
      <c r="X1687" s="32">
        <v>0</v>
      </c>
      <c r="Y1687" s="32">
        <v>0</v>
      </c>
      <c r="Z1687" s="32">
        <v>0</v>
      </c>
      <c r="AA1687" s="32">
        <v>0</v>
      </c>
      <c r="AB1687" s="32">
        <v>0</v>
      </c>
      <c r="AC1687" s="32">
        <v>0</v>
      </c>
      <c r="AD1687">
        <v>402</v>
      </c>
    </row>
    <row r="1688" spans="1:30" x14ac:dyDescent="0.25">
      <c r="A1688" s="26">
        <v>1687</v>
      </c>
      <c r="B1688" t="s">
        <v>213</v>
      </c>
      <c r="C1688" s="55">
        <v>45673</v>
      </c>
      <c r="D1688" s="55">
        <v>46077</v>
      </c>
      <c r="E1688" t="s">
        <v>129</v>
      </c>
      <c r="F1688" t="s">
        <v>1666</v>
      </c>
      <c r="G1688" t="s">
        <v>241</v>
      </c>
      <c r="H1688" t="s">
        <v>47</v>
      </c>
      <c r="I1688" t="s">
        <v>48</v>
      </c>
      <c r="J1688" t="s">
        <v>49</v>
      </c>
      <c r="K1688" t="s">
        <v>50</v>
      </c>
      <c r="L1688" t="s">
        <v>645</v>
      </c>
      <c r="M1688">
        <v>0</v>
      </c>
      <c r="N1688">
        <v>0</v>
      </c>
      <c r="O1688">
        <v>1</v>
      </c>
      <c r="P1688" t="s">
        <v>47</v>
      </c>
      <c r="Q1688" t="s">
        <v>645</v>
      </c>
      <c r="R1688" t="s">
        <v>645</v>
      </c>
      <c r="S1688" t="s">
        <v>645</v>
      </c>
      <c r="T1688" t="s">
        <v>645</v>
      </c>
      <c r="U1688" s="32">
        <v>0</v>
      </c>
      <c r="V1688" s="32">
        <v>0</v>
      </c>
      <c r="W1688" s="32">
        <v>1</v>
      </c>
      <c r="X1688" s="32">
        <v>0</v>
      </c>
      <c r="Y1688" s="32">
        <v>0</v>
      </c>
      <c r="Z1688" s="32">
        <v>0</v>
      </c>
      <c r="AA1688" s="32">
        <v>0</v>
      </c>
      <c r="AB1688" s="32">
        <v>0</v>
      </c>
      <c r="AC1688" s="32">
        <v>0</v>
      </c>
      <c r="AD1688">
        <v>404</v>
      </c>
    </row>
    <row r="1689" spans="1:30" x14ac:dyDescent="0.25">
      <c r="A1689" s="26">
        <v>1688</v>
      </c>
      <c r="B1689" t="s">
        <v>213</v>
      </c>
      <c r="C1689" s="55">
        <v>45673</v>
      </c>
      <c r="D1689" s="55">
        <v>46077</v>
      </c>
      <c r="E1689" t="s">
        <v>129</v>
      </c>
      <c r="F1689" t="s">
        <v>1666</v>
      </c>
      <c r="G1689" t="s">
        <v>241</v>
      </c>
      <c r="H1689" t="s">
        <v>47</v>
      </c>
      <c r="I1689" t="s">
        <v>48</v>
      </c>
      <c r="J1689" t="s">
        <v>49</v>
      </c>
      <c r="K1689" t="s">
        <v>50</v>
      </c>
      <c r="L1689" t="s">
        <v>645</v>
      </c>
      <c r="M1689">
        <v>0</v>
      </c>
      <c r="N1689">
        <v>0</v>
      </c>
      <c r="O1689">
        <v>1</v>
      </c>
      <c r="P1689" t="s">
        <v>47</v>
      </c>
      <c r="Q1689" t="s">
        <v>645</v>
      </c>
      <c r="R1689" t="s">
        <v>645</v>
      </c>
      <c r="S1689" t="s">
        <v>645</v>
      </c>
      <c r="T1689" t="s">
        <v>645</v>
      </c>
      <c r="U1689" s="32">
        <v>0</v>
      </c>
      <c r="V1689" s="32">
        <v>0</v>
      </c>
      <c r="W1689" s="32">
        <v>1</v>
      </c>
      <c r="X1689" s="32">
        <v>0</v>
      </c>
      <c r="Y1689" s="32">
        <v>0</v>
      </c>
      <c r="Z1689" s="32">
        <v>0</v>
      </c>
      <c r="AA1689" s="32">
        <v>0</v>
      </c>
      <c r="AB1689" s="32">
        <v>0</v>
      </c>
      <c r="AC1689" s="32">
        <v>0</v>
      </c>
      <c r="AD1689">
        <v>404</v>
      </c>
    </row>
    <row r="1690" spans="1:30" x14ac:dyDescent="0.25">
      <c r="A1690" s="26">
        <v>1689</v>
      </c>
      <c r="B1690" t="s">
        <v>53</v>
      </c>
      <c r="C1690" s="55">
        <v>45496</v>
      </c>
      <c r="D1690" s="55">
        <v>46052</v>
      </c>
      <c r="E1690" t="s">
        <v>70</v>
      </c>
      <c r="F1690" t="s">
        <v>1666</v>
      </c>
      <c r="G1690" t="s">
        <v>71</v>
      </c>
      <c r="H1690" t="s">
        <v>47</v>
      </c>
      <c r="I1690" t="s">
        <v>48</v>
      </c>
      <c r="J1690" t="s">
        <v>49</v>
      </c>
      <c r="K1690" t="s">
        <v>50</v>
      </c>
      <c r="L1690" t="s">
        <v>645</v>
      </c>
      <c r="M1690">
        <v>0</v>
      </c>
      <c r="N1690">
        <v>0</v>
      </c>
      <c r="O1690">
        <v>1</v>
      </c>
      <c r="P1690" t="s">
        <v>47</v>
      </c>
      <c r="Q1690" t="s">
        <v>645</v>
      </c>
      <c r="R1690" t="s">
        <v>645</v>
      </c>
      <c r="S1690" t="s">
        <v>645</v>
      </c>
      <c r="T1690" t="s">
        <v>645</v>
      </c>
      <c r="U1690" s="32">
        <v>0</v>
      </c>
      <c r="V1690" s="32">
        <v>0</v>
      </c>
      <c r="W1690" s="32">
        <v>1</v>
      </c>
      <c r="X1690" s="32">
        <v>0</v>
      </c>
      <c r="Y1690" s="32">
        <v>0</v>
      </c>
      <c r="Z1690" s="32">
        <v>0</v>
      </c>
      <c r="AA1690" s="32">
        <v>0</v>
      </c>
      <c r="AB1690" s="32">
        <v>0</v>
      </c>
      <c r="AC1690" s="32">
        <v>0</v>
      </c>
      <c r="AD1690">
        <v>556</v>
      </c>
    </row>
    <row r="1691" spans="1:30" hidden="1" x14ac:dyDescent="0.25">
      <c r="A1691">
        <v>1690</v>
      </c>
      <c r="B1691" t="s">
        <v>53</v>
      </c>
      <c r="C1691" s="16">
        <v>45496</v>
      </c>
      <c r="D1691" s="16">
        <v>46052</v>
      </c>
      <c r="E1691" t="s">
        <v>70</v>
      </c>
      <c r="F1691" t="s">
        <v>38</v>
      </c>
      <c r="G1691" t="s">
        <v>72</v>
      </c>
      <c r="H1691" t="s">
        <v>645</v>
      </c>
      <c r="I1691" t="s">
        <v>48</v>
      </c>
      <c r="J1691" t="s">
        <v>49</v>
      </c>
      <c r="K1691" t="s">
        <v>50</v>
      </c>
      <c r="L1691" t="s">
        <v>645</v>
      </c>
      <c r="M1691">
        <v>1</v>
      </c>
      <c r="N1691">
        <v>0</v>
      </c>
      <c r="P1691" t="s">
        <v>645</v>
      </c>
      <c r="Q1691" t="s">
        <v>645</v>
      </c>
      <c r="R1691" t="s">
        <v>645</v>
      </c>
      <c r="S1691" t="s">
        <v>645</v>
      </c>
      <c r="T1691" t="s">
        <v>645</v>
      </c>
      <c r="U1691">
        <v>0</v>
      </c>
      <c r="V1691">
        <v>0</v>
      </c>
      <c r="W1691">
        <v>0</v>
      </c>
      <c r="X1691">
        <v>0</v>
      </c>
      <c r="Y1691">
        <v>0</v>
      </c>
      <c r="Z1691">
        <v>0</v>
      </c>
      <c r="AA1691">
        <v>0</v>
      </c>
      <c r="AB1691">
        <v>0</v>
      </c>
      <c r="AC1691">
        <v>0</v>
      </c>
      <c r="AD1691">
        <v>556</v>
      </c>
    </row>
    <row r="1692" spans="1:30" x14ac:dyDescent="0.25">
      <c r="A1692" s="26">
        <v>1691</v>
      </c>
      <c r="B1692" t="s">
        <v>53</v>
      </c>
      <c r="C1692" s="55">
        <v>45496</v>
      </c>
      <c r="D1692" s="55">
        <v>46052</v>
      </c>
      <c r="E1692" t="s">
        <v>70</v>
      </c>
      <c r="F1692" t="s">
        <v>43</v>
      </c>
      <c r="G1692" t="s">
        <v>73</v>
      </c>
      <c r="H1692" t="s">
        <v>43</v>
      </c>
      <c r="I1692" t="s">
        <v>67</v>
      </c>
      <c r="J1692" t="s">
        <v>49</v>
      </c>
      <c r="K1692" t="s">
        <v>50</v>
      </c>
      <c r="L1692" t="s">
        <v>645</v>
      </c>
      <c r="M1692">
        <v>0</v>
      </c>
      <c r="N1692">
        <v>0</v>
      </c>
      <c r="O1692">
        <v>1</v>
      </c>
      <c r="P1692" t="s">
        <v>43</v>
      </c>
      <c r="Q1692" t="s">
        <v>645</v>
      </c>
      <c r="R1692" t="s">
        <v>645</v>
      </c>
      <c r="S1692" t="s">
        <v>645</v>
      </c>
      <c r="T1692" t="s">
        <v>645</v>
      </c>
      <c r="U1692" s="32">
        <v>0</v>
      </c>
      <c r="V1692" s="32">
        <v>1</v>
      </c>
      <c r="W1692" s="32">
        <v>0</v>
      </c>
      <c r="X1692" s="32">
        <v>0</v>
      </c>
      <c r="Y1692" s="32">
        <v>0</v>
      </c>
      <c r="Z1692" s="32">
        <v>0</v>
      </c>
      <c r="AA1692" s="32">
        <v>0</v>
      </c>
      <c r="AB1692" s="32">
        <v>0</v>
      </c>
      <c r="AC1692" s="32">
        <v>1</v>
      </c>
      <c r="AD1692">
        <v>556</v>
      </c>
    </row>
    <row r="1693" spans="1:30" hidden="1" x14ac:dyDescent="0.25">
      <c r="A1693">
        <v>1692</v>
      </c>
      <c r="B1693" t="s">
        <v>53</v>
      </c>
      <c r="C1693" s="16">
        <v>45496</v>
      </c>
      <c r="D1693" s="16">
        <v>46052</v>
      </c>
      <c r="E1693" t="s">
        <v>70</v>
      </c>
      <c r="F1693" t="s">
        <v>38</v>
      </c>
      <c r="G1693" t="s">
        <v>73</v>
      </c>
      <c r="H1693" t="s">
        <v>645</v>
      </c>
      <c r="I1693" t="s">
        <v>67</v>
      </c>
      <c r="J1693" t="s">
        <v>49</v>
      </c>
      <c r="K1693" t="s">
        <v>50</v>
      </c>
      <c r="L1693" t="s">
        <v>645</v>
      </c>
      <c r="M1693">
        <v>1</v>
      </c>
      <c r="N1693">
        <v>0</v>
      </c>
      <c r="P1693" t="s">
        <v>645</v>
      </c>
      <c r="Q1693" t="s">
        <v>645</v>
      </c>
      <c r="R1693" t="s">
        <v>645</v>
      </c>
      <c r="S1693" t="s">
        <v>645</v>
      </c>
      <c r="T1693" t="s">
        <v>645</v>
      </c>
      <c r="U1693">
        <v>0</v>
      </c>
      <c r="V1693">
        <v>0</v>
      </c>
      <c r="W1693">
        <v>0</v>
      </c>
      <c r="X1693">
        <v>0</v>
      </c>
      <c r="Y1693">
        <v>0</v>
      </c>
      <c r="Z1693">
        <v>0</v>
      </c>
      <c r="AA1693">
        <v>0</v>
      </c>
      <c r="AB1693">
        <v>0</v>
      </c>
      <c r="AC1693">
        <v>0</v>
      </c>
      <c r="AD1693">
        <v>556</v>
      </c>
    </row>
    <row r="1694" spans="1:30" hidden="1" x14ac:dyDescent="0.25">
      <c r="A1694">
        <v>1693</v>
      </c>
      <c r="B1694" t="s">
        <v>369</v>
      </c>
      <c r="C1694" s="16">
        <v>45980</v>
      </c>
      <c r="D1694" s="16">
        <v>46071</v>
      </c>
      <c r="E1694" t="s">
        <v>270</v>
      </c>
      <c r="F1694" t="s">
        <v>1684</v>
      </c>
      <c r="G1694" t="s">
        <v>439</v>
      </c>
      <c r="H1694" t="s">
        <v>645</v>
      </c>
      <c r="I1694" t="s">
        <v>39</v>
      </c>
      <c r="J1694" t="s">
        <v>44</v>
      </c>
      <c r="K1694" t="s">
        <v>1784</v>
      </c>
      <c r="L1694" t="s">
        <v>80</v>
      </c>
      <c r="M1694">
        <v>1</v>
      </c>
      <c r="N1694">
        <v>0</v>
      </c>
      <c r="P1694" t="s">
        <v>645</v>
      </c>
      <c r="Q1694" t="s">
        <v>645</v>
      </c>
      <c r="R1694" t="s">
        <v>645</v>
      </c>
      <c r="S1694" t="s">
        <v>645</v>
      </c>
      <c r="T1694" t="s">
        <v>645</v>
      </c>
      <c r="U1694">
        <v>0</v>
      </c>
      <c r="V1694">
        <v>0</v>
      </c>
      <c r="W1694">
        <v>0</v>
      </c>
      <c r="X1694">
        <v>0</v>
      </c>
      <c r="Y1694">
        <v>0</v>
      </c>
      <c r="Z1694">
        <v>0</v>
      </c>
      <c r="AA1694">
        <v>0</v>
      </c>
      <c r="AB1694">
        <v>0</v>
      </c>
      <c r="AC1694">
        <v>0</v>
      </c>
      <c r="AD1694">
        <v>91</v>
      </c>
    </row>
    <row r="1695" spans="1:30" hidden="1" x14ac:dyDescent="0.25">
      <c r="A1695">
        <v>1694</v>
      </c>
      <c r="B1695" t="s">
        <v>369</v>
      </c>
      <c r="C1695" s="16">
        <v>45980</v>
      </c>
      <c r="D1695" s="16">
        <v>46071</v>
      </c>
      <c r="E1695" t="s">
        <v>270</v>
      </c>
      <c r="F1695" t="s">
        <v>38</v>
      </c>
      <c r="G1695" t="s">
        <v>439</v>
      </c>
      <c r="H1695" t="s">
        <v>645</v>
      </c>
      <c r="I1695" t="s">
        <v>39</v>
      </c>
      <c r="J1695" t="s">
        <v>44</v>
      </c>
      <c r="K1695" t="s">
        <v>1784</v>
      </c>
      <c r="L1695" t="s">
        <v>80</v>
      </c>
      <c r="M1695">
        <v>1</v>
      </c>
      <c r="N1695">
        <v>0</v>
      </c>
      <c r="P1695" t="s">
        <v>645</v>
      </c>
      <c r="Q1695" t="s">
        <v>645</v>
      </c>
      <c r="R1695" t="s">
        <v>645</v>
      </c>
      <c r="S1695" t="s">
        <v>645</v>
      </c>
      <c r="T1695" t="s">
        <v>645</v>
      </c>
      <c r="U1695">
        <v>0</v>
      </c>
      <c r="V1695">
        <v>0</v>
      </c>
      <c r="W1695">
        <v>0</v>
      </c>
      <c r="X1695">
        <v>0</v>
      </c>
      <c r="Y1695">
        <v>0</v>
      </c>
      <c r="Z1695">
        <v>0</v>
      </c>
      <c r="AA1695">
        <v>0</v>
      </c>
      <c r="AB1695">
        <v>0</v>
      </c>
      <c r="AC1695">
        <v>0</v>
      </c>
      <c r="AD1695">
        <v>91</v>
      </c>
    </row>
    <row r="1696" spans="1:30" x14ac:dyDescent="0.25">
      <c r="A1696" s="26">
        <v>1695</v>
      </c>
      <c r="B1696" t="s">
        <v>369</v>
      </c>
      <c r="C1696" s="55">
        <v>45980</v>
      </c>
      <c r="D1696" s="55">
        <v>46071</v>
      </c>
      <c r="E1696" t="s">
        <v>270</v>
      </c>
      <c r="F1696" t="s">
        <v>1666</v>
      </c>
      <c r="G1696" t="s">
        <v>440</v>
      </c>
      <c r="H1696" t="s">
        <v>47</v>
      </c>
      <c r="I1696" t="s">
        <v>337</v>
      </c>
      <c r="J1696" t="s">
        <v>78</v>
      </c>
      <c r="K1696" t="s">
        <v>79</v>
      </c>
      <c r="L1696" t="s">
        <v>645</v>
      </c>
      <c r="M1696">
        <v>0</v>
      </c>
      <c r="N1696">
        <v>0</v>
      </c>
      <c r="O1696">
        <v>1</v>
      </c>
      <c r="P1696" t="s">
        <v>47</v>
      </c>
      <c r="Q1696" t="s">
        <v>645</v>
      </c>
      <c r="R1696" t="s">
        <v>645</v>
      </c>
      <c r="S1696" t="s">
        <v>645</v>
      </c>
      <c r="T1696" t="s">
        <v>645</v>
      </c>
      <c r="U1696" s="32">
        <v>0</v>
      </c>
      <c r="V1696" s="32">
        <v>0</v>
      </c>
      <c r="W1696" s="32">
        <v>1</v>
      </c>
      <c r="X1696" s="32">
        <v>0</v>
      </c>
      <c r="Y1696" s="32">
        <v>0</v>
      </c>
      <c r="Z1696" s="32">
        <v>0</v>
      </c>
      <c r="AA1696" s="32">
        <v>0</v>
      </c>
      <c r="AB1696" s="32">
        <v>0</v>
      </c>
      <c r="AC1696" s="32">
        <v>0</v>
      </c>
      <c r="AD1696">
        <v>91</v>
      </c>
    </row>
    <row r="1697" spans="1:30" x14ac:dyDescent="0.25">
      <c r="A1697" s="26">
        <v>1696</v>
      </c>
      <c r="B1697" t="s">
        <v>489</v>
      </c>
      <c r="C1697" s="55">
        <v>46055</v>
      </c>
      <c r="D1697" s="55">
        <v>46070</v>
      </c>
      <c r="E1697" t="s">
        <v>270</v>
      </c>
      <c r="F1697" t="s">
        <v>418</v>
      </c>
      <c r="G1697" t="s">
        <v>527</v>
      </c>
      <c r="H1697" t="s">
        <v>418</v>
      </c>
      <c r="I1697" t="s">
        <v>39</v>
      </c>
      <c r="J1697" t="s">
        <v>44</v>
      </c>
      <c r="K1697" t="s">
        <v>50</v>
      </c>
      <c r="L1697" t="s">
        <v>528</v>
      </c>
      <c r="M1697">
        <v>0</v>
      </c>
      <c r="N1697">
        <v>0</v>
      </c>
      <c r="O1697">
        <v>1</v>
      </c>
      <c r="P1697" t="s">
        <v>418</v>
      </c>
      <c r="Q1697" t="s">
        <v>645</v>
      </c>
      <c r="R1697" t="s">
        <v>645</v>
      </c>
      <c r="S1697" t="s">
        <v>645</v>
      </c>
      <c r="T1697" t="s">
        <v>645</v>
      </c>
      <c r="U1697" s="32">
        <v>0</v>
      </c>
      <c r="V1697" s="32">
        <v>1</v>
      </c>
      <c r="W1697" s="32">
        <v>0</v>
      </c>
      <c r="X1697" s="32">
        <v>0</v>
      </c>
      <c r="Y1697" s="32">
        <v>0</v>
      </c>
      <c r="Z1697" s="32">
        <v>0</v>
      </c>
      <c r="AA1697" s="32">
        <v>0</v>
      </c>
      <c r="AB1697" s="32">
        <v>0</v>
      </c>
      <c r="AC1697" s="32">
        <v>0</v>
      </c>
      <c r="AD1697">
        <v>15</v>
      </c>
    </row>
    <row r="1698" spans="1:30" hidden="1" x14ac:dyDescent="0.25">
      <c r="A1698">
        <v>1697</v>
      </c>
      <c r="B1698" t="s">
        <v>489</v>
      </c>
      <c r="C1698" s="16">
        <v>46055</v>
      </c>
      <c r="D1698" s="16">
        <v>46070</v>
      </c>
      <c r="E1698" t="s">
        <v>270</v>
      </c>
      <c r="F1698" t="s">
        <v>38</v>
      </c>
      <c r="G1698" t="s">
        <v>527</v>
      </c>
      <c r="H1698" t="s">
        <v>645</v>
      </c>
      <c r="I1698" t="s">
        <v>39</v>
      </c>
      <c r="J1698" t="s">
        <v>44</v>
      </c>
      <c r="K1698" t="s">
        <v>50</v>
      </c>
      <c r="L1698" t="s">
        <v>528</v>
      </c>
      <c r="M1698">
        <v>1</v>
      </c>
      <c r="N1698">
        <v>0</v>
      </c>
      <c r="P1698" t="s">
        <v>645</v>
      </c>
      <c r="Q1698" t="s">
        <v>645</v>
      </c>
      <c r="R1698" t="s">
        <v>645</v>
      </c>
      <c r="S1698" t="s">
        <v>645</v>
      </c>
      <c r="T1698" t="s">
        <v>645</v>
      </c>
      <c r="U1698">
        <v>0</v>
      </c>
      <c r="V1698">
        <v>0</v>
      </c>
      <c r="W1698">
        <v>0</v>
      </c>
      <c r="X1698">
        <v>0</v>
      </c>
      <c r="Y1698">
        <v>0</v>
      </c>
      <c r="Z1698">
        <v>0</v>
      </c>
      <c r="AA1698">
        <v>0</v>
      </c>
      <c r="AB1698">
        <v>0</v>
      </c>
      <c r="AC1698">
        <v>0</v>
      </c>
      <c r="AD1698">
        <v>15</v>
      </c>
    </row>
    <row r="1699" spans="1:30" x14ac:dyDescent="0.25">
      <c r="A1699" s="26">
        <v>1698</v>
      </c>
      <c r="B1699" t="s">
        <v>105</v>
      </c>
      <c r="C1699" s="55">
        <v>45622</v>
      </c>
      <c r="D1699" s="55">
        <v>46064</v>
      </c>
      <c r="E1699" t="s">
        <v>152</v>
      </c>
      <c r="F1699" t="s">
        <v>1682</v>
      </c>
      <c r="G1699" t="s">
        <v>153</v>
      </c>
      <c r="H1699" t="s">
        <v>137</v>
      </c>
      <c r="I1699" t="s">
        <v>51</v>
      </c>
      <c r="J1699" t="s">
        <v>44</v>
      </c>
      <c r="K1699" t="s">
        <v>128</v>
      </c>
      <c r="L1699" t="s">
        <v>645</v>
      </c>
      <c r="M1699">
        <v>0</v>
      </c>
      <c r="N1699">
        <v>1</v>
      </c>
      <c r="O1699">
        <v>2</v>
      </c>
      <c r="P1699" t="s">
        <v>43</v>
      </c>
      <c r="Q1699" t="s">
        <v>47</v>
      </c>
      <c r="R1699" t="s">
        <v>645</v>
      </c>
      <c r="S1699" t="s">
        <v>645</v>
      </c>
      <c r="T1699" t="s">
        <v>645</v>
      </c>
      <c r="U1699" s="32">
        <v>0</v>
      </c>
      <c r="V1699" s="32">
        <v>1</v>
      </c>
      <c r="W1699" s="32">
        <v>1</v>
      </c>
      <c r="X1699" s="32">
        <v>0</v>
      </c>
      <c r="Y1699" s="32">
        <v>0</v>
      </c>
      <c r="Z1699" s="32">
        <v>0</v>
      </c>
      <c r="AA1699" s="32">
        <v>0</v>
      </c>
      <c r="AB1699" s="32">
        <v>0</v>
      </c>
      <c r="AC1699" s="32">
        <v>1</v>
      </c>
      <c r="AD1699">
        <v>442</v>
      </c>
    </row>
    <row r="1700" spans="1:30" x14ac:dyDescent="0.25">
      <c r="A1700" s="26">
        <v>1699</v>
      </c>
      <c r="B1700" t="s">
        <v>105</v>
      </c>
      <c r="C1700" s="55">
        <v>45622</v>
      </c>
      <c r="D1700" s="55">
        <v>46064</v>
      </c>
      <c r="E1700" t="s">
        <v>152</v>
      </c>
      <c r="F1700" t="s">
        <v>43</v>
      </c>
      <c r="G1700" t="s">
        <v>153</v>
      </c>
      <c r="H1700" t="s">
        <v>43</v>
      </c>
      <c r="I1700" t="s">
        <v>51</v>
      </c>
      <c r="J1700" t="s">
        <v>44</v>
      </c>
      <c r="K1700" t="s">
        <v>128</v>
      </c>
      <c r="L1700" t="s">
        <v>645</v>
      </c>
      <c r="M1700">
        <v>0</v>
      </c>
      <c r="N1700">
        <v>0</v>
      </c>
      <c r="O1700">
        <v>1</v>
      </c>
      <c r="P1700" t="s">
        <v>43</v>
      </c>
      <c r="Q1700" t="s">
        <v>645</v>
      </c>
      <c r="R1700" t="s">
        <v>645</v>
      </c>
      <c r="S1700" t="s">
        <v>645</v>
      </c>
      <c r="T1700" t="s">
        <v>645</v>
      </c>
      <c r="U1700" s="32">
        <v>0</v>
      </c>
      <c r="V1700" s="32">
        <v>1</v>
      </c>
      <c r="W1700" s="32">
        <v>0</v>
      </c>
      <c r="X1700" s="32">
        <v>0</v>
      </c>
      <c r="Y1700" s="32">
        <v>0</v>
      </c>
      <c r="Z1700" s="32">
        <v>0</v>
      </c>
      <c r="AA1700" s="32">
        <v>0</v>
      </c>
      <c r="AB1700" s="32">
        <v>0</v>
      </c>
      <c r="AC1700" s="32">
        <v>1</v>
      </c>
      <c r="AD1700">
        <v>442</v>
      </c>
    </row>
    <row r="1701" spans="1:30" x14ac:dyDescent="0.25">
      <c r="A1701" s="26">
        <v>1700</v>
      </c>
      <c r="B1701" t="s">
        <v>105</v>
      </c>
      <c r="C1701" s="55">
        <v>45622</v>
      </c>
      <c r="D1701" s="55">
        <v>46064</v>
      </c>
      <c r="E1701" t="s">
        <v>152</v>
      </c>
      <c r="F1701" t="s">
        <v>140</v>
      </c>
      <c r="G1701" t="s">
        <v>154</v>
      </c>
      <c r="H1701" t="s">
        <v>142</v>
      </c>
      <c r="I1701" t="s">
        <v>90</v>
      </c>
      <c r="J1701" t="s">
        <v>49</v>
      </c>
      <c r="K1701" t="s">
        <v>68</v>
      </c>
      <c r="L1701" t="s">
        <v>645</v>
      </c>
      <c r="M1701">
        <v>0</v>
      </c>
      <c r="N1701">
        <v>0</v>
      </c>
      <c r="O1701">
        <v>1</v>
      </c>
      <c r="P1701" t="s">
        <v>142</v>
      </c>
      <c r="Q1701" t="s">
        <v>645</v>
      </c>
      <c r="R1701" t="s">
        <v>645</v>
      </c>
      <c r="S1701" t="s">
        <v>645</v>
      </c>
      <c r="T1701" t="s">
        <v>645</v>
      </c>
      <c r="U1701" s="32">
        <v>0</v>
      </c>
      <c r="V1701" s="32">
        <v>0</v>
      </c>
      <c r="W1701" s="32">
        <v>0</v>
      </c>
      <c r="X1701" s="32">
        <v>0</v>
      </c>
      <c r="Y1701" s="32">
        <v>1</v>
      </c>
      <c r="Z1701" s="32">
        <v>0</v>
      </c>
      <c r="AA1701" s="32">
        <v>0</v>
      </c>
      <c r="AB1701" s="32">
        <v>0</v>
      </c>
      <c r="AC1701" s="32">
        <v>0</v>
      </c>
      <c r="AD1701">
        <v>442</v>
      </c>
    </row>
    <row r="1702" spans="1:30" x14ac:dyDescent="0.25">
      <c r="A1702" s="26">
        <v>1701</v>
      </c>
      <c r="B1702" t="s">
        <v>105</v>
      </c>
      <c r="C1702" s="55">
        <v>45622</v>
      </c>
      <c r="D1702" s="55">
        <v>46064</v>
      </c>
      <c r="E1702" t="s">
        <v>152</v>
      </c>
      <c r="F1702" t="s">
        <v>1666</v>
      </c>
      <c r="G1702" t="s">
        <v>145</v>
      </c>
      <c r="H1702" t="s">
        <v>47</v>
      </c>
      <c r="I1702" t="s">
        <v>48</v>
      </c>
      <c r="J1702" t="s">
        <v>44</v>
      </c>
      <c r="K1702" t="s">
        <v>50</v>
      </c>
      <c r="L1702" t="s">
        <v>645</v>
      </c>
      <c r="M1702">
        <v>0</v>
      </c>
      <c r="N1702">
        <v>0</v>
      </c>
      <c r="O1702">
        <v>1</v>
      </c>
      <c r="P1702" t="s">
        <v>47</v>
      </c>
      <c r="Q1702" t="s">
        <v>645</v>
      </c>
      <c r="R1702" t="s">
        <v>645</v>
      </c>
      <c r="S1702" t="s">
        <v>645</v>
      </c>
      <c r="T1702" t="s">
        <v>645</v>
      </c>
      <c r="U1702" s="32">
        <v>0</v>
      </c>
      <c r="V1702" s="32">
        <v>0</v>
      </c>
      <c r="W1702" s="32">
        <v>1</v>
      </c>
      <c r="X1702" s="32">
        <v>0</v>
      </c>
      <c r="Y1702" s="32">
        <v>0</v>
      </c>
      <c r="Z1702" s="32">
        <v>0</v>
      </c>
      <c r="AA1702" s="32">
        <v>0</v>
      </c>
      <c r="AB1702" s="32">
        <v>0</v>
      </c>
      <c r="AC1702" s="32">
        <v>0</v>
      </c>
      <c r="AD1702">
        <v>442</v>
      </c>
    </row>
    <row r="1703" spans="1:30" x14ac:dyDescent="0.25">
      <c r="A1703" s="26">
        <v>1702</v>
      </c>
      <c r="B1703" t="s">
        <v>213</v>
      </c>
      <c r="C1703" s="55">
        <v>45673</v>
      </c>
      <c r="D1703" s="55">
        <v>46072</v>
      </c>
      <c r="E1703" t="s">
        <v>152</v>
      </c>
      <c r="F1703" t="s">
        <v>1666</v>
      </c>
      <c r="G1703" t="s">
        <v>242</v>
      </c>
      <c r="H1703" t="s">
        <v>47</v>
      </c>
      <c r="I1703" t="s">
        <v>48</v>
      </c>
      <c r="J1703" t="s">
        <v>49</v>
      </c>
      <c r="K1703" t="s">
        <v>50</v>
      </c>
      <c r="L1703" t="s">
        <v>645</v>
      </c>
      <c r="M1703">
        <v>0</v>
      </c>
      <c r="N1703">
        <v>0</v>
      </c>
      <c r="O1703">
        <v>1</v>
      </c>
      <c r="P1703" t="s">
        <v>47</v>
      </c>
      <c r="Q1703" t="s">
        <v>645</v>
      </c>
      <c r="R1703" t="s">
        <v>645</v>
      </c>
      <c r="S1703" t="s">
        <v>645</v>
      </c>
      <c r="T1703" t="s">
        <v>645</v>
      </c>
      <c r="U1703" s="32">
        <v>0</v>
      </c>
      <c r="V1703" s="32">
        <v>0</v>
      </c>
      <c r="W1703" s="32">
        <v>1</v>
      </c>
      <c r="X1703" s="32">
        <v>0</v>
      </c>
      <c r="Y1703" s="32">
        <v>0</v>
      </c>
      <c r="Z1703" s="32">
        <v>0</v>
      </c>
      <c r="AA1703" s="32">
        <v>0</v>
      </c>
      <c r="AB1703" s="32">
        <v>0</v>
      </c>
      <c r="AC1703" s="32">
        <v>0</v>
      </c>
      <c r="AD1703">
        <v>399</v>
      </c>
    </row>
    <row r="1704" spans="1:30" x14ac:dyDescent="0.25">
      <c r="A1704" s="26">
        <v>1703</v>
      </c>
      <c r="B1704" t="s">
        <v>213</v>
      </c>
      <c r="C1704" s="55">
        <v>45687</v>
      </c>
      <c r="D1704" s="55">
        <v>46072</v>
      </c>
      <c r="E1704" t="s">
        <v>152</v>
      </c>
      <c r="F1704" t="s">
        <v>1666</v>
      </c>
      <c r="G1704" t="s">
        <v>146</v>
      </c>
      <c r="H1704" t="s">
        <v>47</v>
      </c>
      <c r="I1704" t="s">
        <v>48</v>
      </c>
      <c r="J1704" t="s">
        <v>49</v>
      </c>
      <c r="K1704" t="s">
        <v>50</v>
      </c>
      <c r="L1704" t="s">
        <v>645</v>
      </c>
      <c r="M1704">
        <v>0</v>
      </c>
      <c r="N1704">
        <v>0</v>
      </c>
      <c r="O1704">
        <v>1</v>
      </c>
      <c r="P1704" t="s">
        <v>47</v>
      </c>
      <c r="Q1704" t="s">
        <v>645</v>
      </c>
      <c r="R1704" t="s">
        <v>645</v>
      </c>
      <c r="S1704" t="s">
        <v>645</v>
      </c>
      <c r="T1704" t="s">
        <v>645</v>
      </c>
      <c r="U1704" s="32">
        <v>0</v>
      </c>
      <c r="V1704" s="32">
        <v>0</v>
      </c>
      <c r="W1704" s="32">
        <v>1</v>
      </c>
      <c r="X1704" s="32">
        <v>0</v>
      </c>
      <c r="Y1704" s="32">
        <v>0</v>
      </c>
      <c r="Z1704" s="32">
        <v>0</v>
      </c>
      <c r="AA1704" s="32">
        <v>0</v>
      </c>
      <c r="AB1704" s="32">
        <v>0</v>
      </c>
      <c r="AC1704" s="32">
        <v>0</v>
      </c>
      <c r="AD1704">
        <v>385</v>
      </c>
    </row>
    <row r="1705" spans="1:30" x14ac:dyDescent="0.25">
      <c r="A1705" s="26">
        <v>1704</v>
      </c>
      <c r="B1705" t="s">
        <v>213</v>
      </c>
      <c r="C1705" s="55">
        <v>45694</v>
      </c>
      <c r="D1705" s="55">
        <v>46072</v>
      </c>
      <c r="E1705" t="s">
        <v>152</v>
      </c>
      <c r="F1705" t="s">
        <v>1666</v>
      </c>
      <c r="G1705" t="s">
        <v>261</v>
      </c>
      <c r="H1705" t="s">
        <v>47</v>
      </c>
      <c r="I1705" t="s">
        <v>48</v>
      </c>
      <c r="J1705" t="s">
        <v>44</v>
      </c>
      <c r="K1705" t="s">
        <v>50</v>
      </c>
      <c r="L1705" t="s">
        <v>645</v>
      </c>
      <c r="M1705">
        <v>0</v>
      </c>
      <c r="N1705">
        <v>0</v>
      </c>
      <c r="O1705">
        <v>1</v>
      </c>
      <c r="P1705" t="s">
        <v>47</v>
      </c>
      <c r="Q1705" t="s">
        <v>645</v>
      </c>
      <c r="R1705" t="s">
        <v>645</v>
      </c>
      <c r="S1705" t="s">
        <v>645</v>
      </c>
      <c r="T1705" t="s">
        <v>645</v>
      </c>
      <c r="U1705" s="32">
        <v>0</v>
      </c>
      <c r="V1705" s="32">
        <v>0</v>
      </c>
      <c r="W1705" s="32">
        <v>1</v>
      </c>
      <c r="X1705" s="32">
        <v>0</v>
      </c>
      <c r="Y1705" s="32">
        <v>0</v>
      </c>
      <c r="Z1705" s="32">
        <v>0</v>
      </c>
      <c r="AA1705" s="32">
        <v>0</v>
      </c>
      <c r="AB1705" s="32">
        <v>0</v>
      </c>
      <c r="AC1705" s="32">
        <v>0</v>
      </c>
      <c r="AD1705">
        <v>378</v>
      </c>
    </row>
    <row r="1706" spans="1:30" x14ac:dyDescent="0.25">
      <c r="A1706" s="26">
        <v>1705</v>
      </c>
      <c r="B1706" t="s">
        <v>213</v>
      </c>
      <c r="C1706" s="55">
        <v>45708</v>
      </c>
      <c r="D1706" s="55">
        <v>46073</v>
      </c>
      <c r="E1706" t="s">
        <v>152</v>
      </c>
      <c r="F1706" t="s">
        <v>97</v>
      </c>
      <c r="G1706" t="s">
        <v>265</v>
      </c>
      <c r="H1706" t="s">
        <v>97</v>
      </c>
      <c r="I1706" t="s">
        <v>51</v>
      </c>
      <c r="J1706" t="s">
        <v>49</v>
      </c>
      <c r="K1706" t="s">
        <v>50</v>
      </c>
      <c r="L1706" t="s">
        <v>645</v>
      </c>
      <c r="M1706">
        <v>0</v>
      </c>
      <c r="N1706">
        <v>0</v>
      </c>
      <c r="O1706">
        <v>1</v>
      </c>
      <c r="P1706" t="s">
        <v>97</v>
      </c>
      <c r="Q1706" t="s">
        <v>645</v>
      </c>
      <c r="R1706" t="s">
        <v>645</v>
      </c>
      <c r="S1706" t="s">
        <v>645</v>
      </c>
      <c r="T1706" t="s">
        <v>645</v>
      </c>
      <c r="U1706" s="32">
        <v>0</v>
      </c>
      <c r="V1706" s="32">
        <v>0</v>
      </c>
      <c r="W1706" s="32">
        <v>1</v>
      </c>
      <c r="X1706" s="32">
        <v>0</v>
      </c>
      <c r="Y1706" s="32">
        <v>0</v>
      </c>
      <c r="Z1706" s="32">
        <v>0</v>
      </c>
      <c r="AA1706" s="32">
        <v>0</v>
      </c>
      <c r="AB1706" s="32">
        <v>0</v>
      </c>
      <c r="AC1706" s="32">
        <v>0</v>
      </c>
      <c r="AD1706">
        <v>365</v>
      </c>
    </row>
    <row r="1707" spans="1:30" x14ac:dyDescent="0.25">
      <c r="A1707" s="26">
        <v>1706</v>
      </c>
      <c r="B1707" t="s">
        <v>105</v>
      </c>
      <c r="C1707" s="55">
        <v>45589</v>
      </c>
      <c r="D1707" s="55">
        <v>46049</v>
      </c>
      <c r="E1707" t="s">
        <v>116</v>
      </c>
      <c r="F1707" t="s">
        <v>1666</v>
      </c>
      <c r="G1707" t="s">
        <v>119</v>
      </c>
      <c r="H1707" t="s">
        <v>47</v>
      </c>
      <c r="I1707" t="s">
        <v>48</v>
      </c>
      <c r="J1707" t="s">
        <v>49</v>
      </c>
      <c r="K1707" t="s">
        <v>50</v>
      </c>
      <c r="L1707" t="s">
        <v>645</v>
      </c>
      <c r="M1707">
        <v>0</v>
      </c>
      <c r="N1707">
        <v>0</v>
      </c>
      <c r="O1707">
        <v>1</v>
      </c>
      <c r="P1707" t="s">
        <v>47</v>
      </c>
      <c r="Q1707" t="s">
        <v>645</v>
      </c>
      <c r="R1707" t="s">
        <v>645</v>
      </c>
      <c r="S1707" t="s">
        <v>645</v>
      </c>
      <c r="T1707" t="s">
        <v>645</v>
      </c>
      <c r="U1707" s="32">
        <v>0</v>
      </c>
      <c r="V1707" s="32">
        <v>0</v>
      </c>
      <c r="W1707" s="32">
        <v>1</v>
      </c>
      <c r="X1707" s="32">
        <v>0</v>
      </c>
      <c r="Y1707" s="32">
        <v>0</v>
      </c>
      <c r="Z1707" s="32">
        <v>0</v>
      </c>
      <c r="AA1707" s="32">
        <v>0</v>
      </c>
      <c r="AB1707" s="32">
        <v>0</v>
      </c>
      <c r="AC1707" s="32">
        <v>0</v>
      </c>
      <c r="AD1707">
        <v>460</v>
      </c>
    </row>
    <row r="1708" spans="1:30" hidden="1" x14ac:dyDescent="0.25">
      <c r="A1708">
        <v>1707</v>
      </c>
      <c r="B1708" t="s">
        <v>369</v>
      </c>
      <c r="C1708" s="16">
        <v>45993</v>
      </c>
      <c r="D1708" s="16">
        <v>46069</v>
      </c>
      <c r="E1708" t="s">
        <v>116</v>
      </c>
      <c r="F1708" t="s">
        <v>38</v>
      </c>
      <c r="G1708" t="s">
        <v>457</v>
      </c>
      <c r="H1708" t="s">
        <v>645</v>
      </c>
      <c r="I1708" t="s">
        <v>90</v>
      </c>
      <c r="J1708" t="s">
        <v>49</v>
      </c>
      <c r="K1708" t="s">
        <v>113</v>
      </c>
      <c r="L1708" t="s">
        <v>645</v>
      </c>
      <c r="M1708">
        <v>1</v>
      </c>
      <c r="N1708">
        <v>0</v>
      </c>
      <c r="P1708" t="s">
        <v>645</v>
      </c>
      <c r="Q1708" t="s">
        <v>645</v>
      </c>
      <c r="R1708" t="s">
        <v>645</v>
      </c>
      <c r="S1708" t="s">
        <v>645</v>
      </c>
      <c r="T1708" t="s">
        <v>645</v>
      </c>
      <c r="U1708">
        <v>0</v>
      </c>
      <c r="V1708">
        <v>0</v>
      </c>
      <c r="W1708">
        <v>0</v>
      </c>
      <c r="X1708">
        <v>0</v>
      </c>
      <c r="Y1708">
        <v>0</v>
      </c>
      <c r="Z1708">
        <v>0</v>
      </c>
      <c r="AA1708">
        <v>0</v>
      </c>
      <c r="AB1708">
        <v>0</v>
      </c>
      <c r="AC1708">
        <v>0</v>
      </c>
      <c r="AD1708">
        <v>76</v>
      </c>
    </row>
    <row r="1709" spans="1:30" x14ac:dyDescent="0.25">
      <c r="A1709" s="26">
        <v>1708</v>
      </c>
      <c r="B1709" t="s">
        <v>369</v>
      </c>
      <c r="C1709" s="55">
        <v>45993</v>
      </c>
      <c r="D1709" s="55">
        <v>46069</v>
      </c>
      <c r="E1709" t="s">
        <v>116</v>
      </c>
      <c r="F1709" t="s">
        <v>1666</v>
      </c>
      <c r="G1709" t="s">
        <v>119</v>
      </c>
      <c r="H1709" t="s">
        <v>47</v>
      </c>
      <c r="I1709" t="s">
        <v>48</v>
      </c>
      <c r="J1709" t="s">
        <v>49</v>
      </c>
      <c r="K1709" t="s">
        <v>50</v>
      </c>
      <c r="L1709" t="s">
        <v>645</v>
      </c>
      <c r="M1709">
        <v>0</v>
      </c>
      <c r="N1709">
        <v>0</v>
      </c>
      <c r="O1709">
        <v>1</v>
      </c>
      <c r="P1709" t="s">
        <v>47</v>
      </c>
      <c r="Q1709" t="s">
        <v>645</v>
      </c>
      <c r="R1709" t="s">
        <v>645</v>
      </c>
      <c r="S1709" t="s">
        <v>645</v>
      </c>
      <c r="T1709" t="s">
        <v>645</v>
      </c>
      <c r="U1709" s="32">
        <v>0</v>
      </c>
      <c r="V1709" s="32">
        <v>0</v>
      </c>
      <c r="W1709" s="32">
        <v>1</v>
      </c>
      <c r="X1709" s="32">
        <v>0</v>
      </c>
      <c r="Y1709" s="32">
        <v>0</v>
      </c>
      <c r="Z1709" s="32">
        <v>0</v>
      </c>
      <c r="AA1709" s="32">
        <v>0</v>
      </c>
      <c r="AB1709" s="32">
        <v>0</v>
      </c>
      <c r="AC1709" s="32">
        <v>0</v>
      </c>
      <c r="AD1709">
        <v>76</v>
      </c>
    </row>
    <row r="1710" spans="1:30" hidden="1" x14ac:dyDescent="0.25">
      <c r="A1710">
        <v>1709</v>
      </c>
      <c r="B1710" t="s">
        <v>369</v>
      </c>
      <c r="C1710" s="16">
        <v>45993</v>
      </c>
      <c r="D1710" s="16">
        <v>46069</v>
      </c>
      <c r="E1710" t="s">
        <v>116</v>
      </c>
      <c r="F1710" t="s">
        <v>38</v>
      </c>
      <c r="G1710" t="s">
        <v>458</v>
      </c>
      <c r="H1710" t="s">
        <v>645</v>
      </c>
      <c r="I1710" t="s">
        <v>48</v>
      </c>
      <c r="J1710" t="s">
        <v>49</v>
      </c>
      <c r="K1710" t="s">
        <v>50</v>
      </c>
      <c r="L1710" t="s">
        <v>645</v>
      </c>
      <c r="M1710">
        <v>1</v>
      </c>
      <c r="N1710">
        <v>0</v>
      </c>
      <c r="P1710" t="s">
        <v>645</v>
      </c>
      <c r="Q1710" t="s">
        <v>645</v>
      </c>
      <c r="R1710" t="s">
        <v>645</v>
      </c>
      <c r="S1710" t="s">
        <v>645</v>
      </c>
      <c r="T1710" t="s">
        <v>645</v>
      </c>
      <c r="U1710">
        <v>0</v>
      </c>
      <c r="V1710">
        <v>0</v>
      </c>
      <c r="W1710">
        <v>0</v>
      </c>
      <c r="X1710">
        <v>0</v>
      </c>
      <c r="Y1710">
        <v>0</v>
      </c>
      <c r="Z1710">
        <v>0</v>
      </c>
      <c r="AA1710">
        <v>0</v>
      </c>
      <c r="AB1710">
        <v>0</v>
      </c>
      <c r="AC1710">
        <v>0</v>
      </c>
      <c r="AD1710">
        <v>76</v>
      </c>
    </row>
    <row r="1711" spans="1:30" hidden="1" x14ac:dyDescent="0.25">
      <c r="A1711">
        <v>1710</v>
      </c>
      <c r="B1711" t="s">
        <v>369</v>
      </c>
      <c r="C1711" s="16">
        <v>45993</v>
      </c>
      <c r="D1711" s="16">
        <v>46069</v>
      </c>
      <c r="E1711" t="s">
        <v>116</v>
      </c>
      <c r="F1711" t="s">
        <v>38</v>
      </c>
      <c r="G1711" t="s">
        <v>459</v>
      </c>
      <c r="H1711" t="s">
        <v>645</v>
      </c>
      <c r="I1711" t="s">
        <v>55</v>
      </c>
      <c r="J1711" t="s">
        <v>49</v>
      </c>
      <c r="K1711" t="s">
        <v>50</v>
      </c>
      <c r="L1711" t="s">
        <v>645</v>
      </c>
      <c r="M1711">
        <v>1</v>
      </c>
      <c r="N1711">
        <v>0</v>
      </c>
      <c r="P1711" t="s">
        <v>645</v>
      </c>
      <c r="Q1711" t="s">
        <v>645</v>
      </c>
      <c r="R1711" t="s">
        <v>645</v>
      </c>
      <c r="S1711" t="s">
        <v>645</v>
      </c>
      <c r="T1711" t="s">
        <v>645</v>
      </c>
      <c r="U1711">
        <v>0</v>
      </c>
      <c r="V1711">
        <v>0</v>
      </c>
      <c r="W1711">
        <v>0</v>
      </c>
      <c r="X1711">
        <v>0</v>
      </c>
      <c r="Y1711">
        <v>0</v>
      </c>
      <c r="Z1711">
        <v>0</v>
      </c>
      <c r="AA1711">
        <v>0</v>
      </c>
      <c r="AB1711">
        <v>0</v>
      </c>
      <c r="AC1711">
        <v>0</v>
      </c>
      <c r="AD1711">
        <v>76</v>
      </c>
    </row>
    <row r="1712" spans="1:30" x14ac:dyDescent="0.25">
      <c r="A1712" s="26">
        <v>1711</v>
      </c>
      <c r="B1712" t="s">
        <v>105</v>
      </c>
      <c r="C1712" s="55">
        <v>45588</v>
      </c>
      <c r="D1712" s="55">
        <v>46063</v>
      </c>
      <c r="E1712" t="s">
        <v>116</v>
      </c>
      <c r="F1712" t="s">
        <v>2582</v>
      </c>
      <c r="G1712" t="s">
        <v>117</v>
      </c>
      <c r="H1712" t="s">
        <v>118</v>
      </c>
      <c r="I1712" t="s">
        <v>51</v>
      </c>
      <c r="J1712" t="s">
        <v>49</v>
      </c>
      <c r="K1712" t="s">
        <v>50</v>
      </c>
      <c r="L1712" t="s">
        <v>645</v>
      </c>
      <c r="M1712">
        <v>0</v>
      </c>
      <c r="N1712">
        <v>0</v>
      </c>
      <c r="O1712">
        <v>1</v>
      </c>
      <c r="P1712" t="s">
        <v>118</v>
      </c>
      <c r="Q1712" t="s">
        <v>645</v>
      </c>
      <c r="R1712" t="s">
        <v>645</v>
      </c>
      <c r="S1712" t="s">
        <v>645</v>
      </c>
      <c r="T1712" t="s">
        <v>645</v>
      </c>
      <c r="U1712" s="32">
        <v>0</v>
      </c>
      <c r="V1712" s="32">
        <v>0</v>
      </c>
      <c r="W1712" s="32">
        <v>0</v>
      </c>
      <c r="X1712" s="32">
        <v>0</v>
      </c>
      <c r="Y1712" s="32">
        <v>0</v>
      </c>
      <c r="Z1712" s="32">
        <v>0</v>
      </c>
      <c r="AA1712" s="32">
        <v>0</v>
      </c>
      <c r="AB1712" s="32">
        <v>0</v>
      </c>
      <c r="AC1712" s="32">
        <v>0</v>
      </c>
      <c r="AD1712">
        <v>475</v>
      </c>
    </row>
    <row r="1713" spans="1:30" x14ac:dyDescent="0.25">
      <c r="A1713" s="26">
        <v>1712</v>
      </c>
      <c r="B1713" t="s">
        <v>369</v>
      </c>
      <c r="C1713" s="55">
        <v>45987</v>
      </c>
      <c r="D1713" s="55">
        <v>46051</v>
      </c>
      <c r="E1713" t="s">
        <v>65</v>
      </c>
      <c r="F1713" t="s">
        <v>140</v>
      </c>
      <c r="G1713" t="s">
        <v>447</v>
      </c>
      <c r="H1713" t="s">
        <v>142</v>
      </c>
      <c r="I1713" t="s">
        <v>90</v>
      </c>
      <c r="J1713" t="s">
        <v>44</v>
      </c>
      <c r="K1713" t="s">
        <v>113</v>
      </c>
      <c r="L1713" t="s">
        <v>645</v>
      </c>
      <c r="M1713">
        <v>0</v>
      </c>
      <c r="N1713">
        <v>0</v>
      </c>
      <c r="O1713">
        <v>1</v>
      </c>
      <c r="P1713" t="s">
        <v>142</v>
      </c>
      <c r="Q1713" t="s">
        <v>645</v>
      </c>
      <c r="R1713" t="s">
        <v>645</v>
      </c>
      <c r="S1713" t="s">
        <v>645</v>
      </c>
      <c r="T1713" t="s">
        <v>645</v>
      </c>
      <c r="U1713" s="32">
        <v>0</v>
      </c>
      <c r="V1713" s="32">
        <v>0</v>
      </c>
      <c r="W1713" s="32">
        <v>0</v>
      </c>
      <c r="X1713" s="32">
        <v>0</v>
      </c>
      <c r="Y1713" s="32">
        <v>1</v>
      </c>
      <c r="Z1713" s="32">
        <v>0</v>
      </c>
      <c r="AA1713" s="32">
        <v>0</v>
      </c>
      <c r="AB1713" s="32">
        <v>0</v>
      </c>
      <c r="AC1713" s="32">
        <v>0</v>
      </c>
      <c r="AD1713">
        <v>64</v>
      </c>
    </row>
    <row r="1714" spans="1:30" hidden="1" x14ac:dyDescent="0.25">
      <c r="A1714">
        <v>1713</v>
      </c>
      <c r="B1714" t="s">
        <v>369</v>
      </c>
      <c r="C1714" s="16">
        <v>45987</v>
      </c>
      <c r="D1714" s="16">
        <v>46051</v>
      </c>
      <c r="E1714" t="s">
        <v>65</v>
      </c>
      <c r="F1714" t="s">
        <v>653</v>
      </c>
      <c r="G1714" t="s">
        <v>448</v>
      </c>
      <c r="H1714" t="s">
        <v>645</v>
      </c>
      <c r="I1714" t="s">
        <v>90</v>
      </c>
      <c r="J1714" t="s">
        <v>44</v>
      </c>
      <c r="K1714" t="s">
        <v>113</v>
      </c>
      <c r="L1714" t="s">
        <v>645</v>
      </c>
      <c r="M1714">
        <v>1</v>
      </c>
      <c r="N1714">
        <v>0</v>
      </c>
      <c r="P1714" t="s">
        <v>645</v>
      </c>
      <c r="Q1714" t="s">
        <v>645</v>
      </c>
      <c r="R1714" t="s">
        <v>645</v>
      </c>
      <c r="S1714" t="s">
        <v>645</v>
      </c>
      <c r="T1714" t="s">
        <v>645</v>
      </c>
      <c r="U1714">
        <v>0</v>
      </c>
      <c r="V1714">
        <v>0</v>
      </c>
      <c r="W1714">
        <v>0</v>
      </c>
      <c r="X1714">
        <v>0</v>
      </c>
      <c r="Y1714">
        <v>0</v>
      </c>
      <c r="Z1714">
        <v>0</v>
      </c>
      <c r="AA1714">
        <v>0</v>
      </c>
      <c r="AB1714">
        <v>0</v>
      </c>
      <c r="AC1714">
        <v>0</v>
      </c>
      <c r="AD1714">
        <v>64</v>
      </c>
    </row>
    <row r="1715" spans="1:30" x14ac:dyDescent="0.25">
      <c r="A1715" s="26">
        <v>1714</v>
      </c>
      <c r="B1715" t="s">
        <v>105</v>
      </c>
      <c r="C1715" s="55">
        <v>45629</v>
      </c>
      <c r="D1715" s="55">
        <v>46056</v>
      </c>
      <c r="E1715" t="s">
        <v>37</v>
      </c>
      <c r="F1715" t="s">
        <v>1666</v>
      </c>
      <c r="G1715" t="s">
        <v>157</v>
      </c>
      <c r="H1715" t="s">
        <v>47</v>
      </c>
      <c r="I1715" t="s">
        <v>48</v>
      </c>
      <c r="J1715" t="s">
        <v>78</v>
      </c>
      <c r="K1715" t="s">
        <v>50</v>
      </c>
      <c r="L1715" t="s">
        <v>645</v>
      </c>
      <c r="M1715">
        <v>0</v>
      </c>
      <c r="N1715">
        <v>0</v>
      </c>
      <c r="O1715">
        <v>1</v>
      </c>
      <c r="P1715" t="s">
        <v>47</v>
      </c>
      <c r="Q1715" t="s">
        <v>645</v>
      </c>
      <c r="R1715" t="s">
        <v>645</v>
      </c>
      <c r="S1715" t="s">
        <v>645</v>
      </c>
      <c r="T1715" t="s">
        <v>645</v>
      </c>
      <c r="U1715" s="32">
        <v>0</v>
      </c>
      <c r="V1715" s="32">
        <v>0</v>
      </c>
      <c r="W1715" s="32">
        <v>1</v>
      </c>
      <c r="X1715" s="32">
        <v>0</v>
      </c>
      <c r="Y1715" s="32">
        <v>0</v>
      </c>
      <c r="Z1715" s="32">
        <v>0</v>
      </c>
      <c r="AA1715" s="32">
        <v>0</v>
      </c>
      <c r="AB1715" s="32">
        <v>0</v>
      </c>
      <c r="AC1715" s="32">
        <v>0</v>
      </c>
      <c r="AD1715">
        <v>427</v>
      </c>
    </row>
    <row r="1716" spans="1:30" x14ac:dyDescent="0.25">
      <c r="A1716" s="26">
        <v>1715</v>
      </c>
      <c r="B1716" t="s">
        <v>213</v>
      </c>
      <c r="C1716" s="55">
        <v>45672</v>
      </c>
      <c r="D1716" s="55">
        <v>46079</v>
      </c>
      <c r="E1716" t="s">
        <v>152</v>
      </c>
      <c r="F1716" t="s">
        <v>1666</v>
      </c>
      <c r="G1716" t="s">
        <v>665</v>
      </c>
      <c r="H1716" t="s">
        <v>47</v>
      </c>
      <c r="I1716" t="s">
        <v>55</v>
      </c>
      <c r="J1716" t="s">
        <v>49</v>
      </c>
      <c r="K1716" t="s">
        <v>50</v>
      </c>
      <c r="L1716" t="s">
        <v>645</v>
      </c>
      <c r="M1716">
        <v>0</v>
      </c>
      <c r="N1716">
        <v>0</v>
      </c>
      <c r="O1716">
        <v>1</v>
      </c>
      <c r="P1716" t="s">
        <v>47</v>
      </c>
      <c r="Q1716" t="s">
        <v>645</v>
      </c>
      <c r="R1716" t="s">
        <v>645</v>
      </c>
      <c r="S1716" t="s">
        <v>645</v>
      </c>
      <c r="T1716" t="s">
        <v>645</v>
      </c>
      <c r="U1716" s="32">
        <v>0</v>
      </c>
      <c r="V1716" s="32">
        <v>0</v>
      </c>
      <c r="W1716" s="32">
        <v>1</v>
      </c>
      <c r="X1716" s="32">
        <v>0</v>
      </c>
      <c r="Y1716" s="32">
        <v>0</v>
      </c>
      <c r="Z1716" s="32">
        <v>0</v>
      </c>
      <c r="AA1716" s="32">
        <v>0</v>
      </c>
      <c r="AB1716" s="32">
        <v>0</v>
      </c>
      <c r="AC1716" s="32">
        <v>0</v>
      </c>
      <c r="AD1716">
        <v>407</v>
      </c>
    </row>
    <row r="1717" spans="1:30" x14ac:dyDescent="0.25">
      <c r="A1717" s="26">
        <v>1716</v>
      </c>
      <c r="B1717" t="s">
        <v>213</v>
      </c>
      <c r="C1717" s="55">
        <v>45672</v>
      </c>
      <c r="D1717" s="55">
        <v>46079</v>
      </c>
      <c r="E1717" t="s">
        <v>152</v>
      </c>
      <c r="F1717" t="s">
        <v>1665</v>
      </c>
      <c r="G1717" t="s">
        <v>665</v>
      </c>
      <c r="H1717" t="s">
        <v>169</v>
      </c>
      <c r="I1717" t="s">
        <v>55</v>
      </c>
      <c r="J1717" t="s">
        <v>49</v>
      </c>
      <c r="K1717" t="s">
        <v>50</v>
      </c>
      <c r="L1717" t="s">
        <v>645</v>
      </c>
      <c r="M1717">
        <v>0</v>
      </c>
      <c r="N1717">
        <v>0</v>
      </c>
      <c r="O1717">
        <v>2</v>
      </c>
      <c r="P1717" t="s">
        <v>43</v>
      </c>
      <c r="Q1717" t="s">
        <v>168</v>
      </c>
      <c r="R1717" t="s">
        <v>645</v>
      </c>
      <c r="S1717" t="s">
        <v>645</v>
      </c>
      <c r="T1717" t="s">
        <v>645</v>
      </c>
      <c r="U1717" s="32">
        <v>0</v>
      </c>
      <c r="V1717" s="32">
        <v>1</v>
      </c>
      <c r="W1717" s="32">
        <v>0</v>
      </c>
      <c r="X1717" s="32">
        <v>0</v>
      </c>
      <c r="Y1717" s="32">
        <v>0</v>
      </c>
      <c r="Z1717" s="32">
        <v>0</v>
      </c>
      <c r="AA1717" s="32">
        <v>0</v>
      </c>
      <c r="AB1717" s="32">
        <v>0</v>
      </c>
      <c r="AC1717" s="32">
        <v>1</v>
      </c>
      <c r="AD1717">
        <v>407</v>
      </c>
    </row>
    <row r="1718" spans="1:30" x14ac:dyDescent="0.25">
      <c r="A1718" s="26">
        <v>1717</v>
      </c>
      <c r="B1718" t="s">
        <v>213</v>
      </c>
      <c r="C1718" s="55">
        <v>45721</v>
      </c>
      <c r="D1718" s="55">
        <v>46074</v>
      </c>
      <c r="E1718" t="s">
        <v>152</v>
      </c>
      <c r="F1718" t="s">
        <v>1666</v>
      </c>
      <c r="G1718" t="s">
        <v>146</v>
      </c>
      <c r="H1718" t="s">
        <v>47</v>
      </c>
      <c r="I1718" t="s">
        <v>48</v>
      </c>
      <c r="J1718" t="s">
        <v>49</v>
      </c>
      <c r="K1718" t="s">
        <v>50</v>
      </c>
      <c r="L1718" t="s">
        <v>645</v>
      </c>
      <c r="M1718">
        <v>0</v>
      </c>
      <c r="N1718">
        <v>0</v>
      </c>
      <c r="O1718">
        <v>1</v>
      </c>
      <c r="P1718" t="s">
        <v>47</v>
      </c>
      <c r="Q1718" t="s">
        <v>645</v>
      </c>
      <c r="R1718" t="s">
        <v>645</v>
      </c>
      <c r="S1718" t="s">
        <v>645</v>
      </c>
      <c r="T1718" t="s">
        <v>645</v>
      </c>
      <c r="U1718" s="32">
        <v>0</v>
      </c>
      <c r="V1718" s="32">
        <v>0</v>
      </c>
      <c r="W1718" s="32">
        <v>1</v>
      </c>
      <c r="X1718" s="32">
        <v>0</v>
      </c>
      <c r="Y1718" s="32">
        <v>0</v>
      </c>
      <c r="Z1718" s="32">
        <v>0</v>
      </c>
      <c r="AA1718" s="32">
        <v>0</v>
      </c>
      <c r="AB1718" s="32">
        <v>0</v>
      </c>
      <c r="AC1718" s="32">
        <v>0</v>
      </c>
      <c r="AD1718">
        <v>353</v>
      </c>
    </row>
    <row r="1719" spans="1:30" x14ac:dyDescent="0.25">
      <c r="A1719" s="26">
        <v>1718</v>
      </c>
      <c r="B1719" t="s">
        <v>36</v>
      </c>
      <c r="C1719" s="55">
        <v>45470</v>
      </c>
      <c r="D1719" s="55">
        <v>46065</v>
      </c>
      <c r="E1719" t="s">
        <v>46</v>
      </c>
      <c r="F1719" t="s">
        <v>1666</v>
      </c>
      <c r="G1719" t="s">
        <v>666</v>
      </c>
      <c r="H1719" t="s">
        <v>47</v>
      </c>
      <c r="I1719" t="s">
        <v>48</v>
      </c>
      <c r="J1719" t="s">
        <v>49</v>
      </c>
      <c r="K1719" t="s">
        <v>50</v>
      </c>
      <c r="L1719" t="s">
        <v>645</v>
      </c>
      <c r="M1719">
        <v>0</v>
      </c>
      <c r="N1719">
        <v>0</v>
      </c>
      <c r="O1719">
        <v>1</v>
      </c>
      <c r="P1719" t="s">
        <v>47</v>
      </c>
      <c r="Q1719" t="s">
        <v>645</v>
      </c>
      <c r="R1719" t="s">
        <v>645</v>
      </c>
      <c r="S1719" t="s">
        <v>645</v>
      </c>
      <c r="T1719" t="s">
        <v>645</v>
      </c>
      <c r="U1719" s="32">
        <v>0</v>
      </c>
      <c r="V1719" s="32">
        <v>0</v>
      </c>
      <c r="W1719" s="32">
        <v>1</v>
      </c>
      <c r="X1719" s="32">
        <v>0</v>
      </c>
      <c r="Y1719" s="32">
        <v>0</v>
      </c>
      <c r="Z1719" s="32">
        <v>0</v>
      </c>
      <c r="AA1719" s="32">
        <v>0</v>
      </c>
      <c r="AB1719" s="32">
        <v>0</v>
      </c>
      <c r="AC1719" s="32">
        <v>0</v>
      </c>
      <c r="AD1719">
        <v>595</v>
      </c>
    </row>
    <row r="1720" spans="1:30" x14ac:dyDescent="0.25">
      <c r="A1720" s="26">
        <v>1719</v>
      </c>
      <c r="B1720" t="s">
        <v>36</v>
      </c>
      <c r="C1720" s="55">
        <v>45470</v>
      </c>
      <c r="D1720" s="55">
        <v>46065</v>
      </c>
      <c r="E1720" t="s">
        <v>46</v>
      </c>
      <c r="F1720" t="s">
        <v>43</v>
      </c>
      <c r="G1720" t="s">
        <v>1683</v>
      </c>
      <c r="H1720" t="s">
        <v>43</v>
      </c>
      <c r="I1720" t="s">
        <v>51</v>
      </c>
      <c r="J1720" t="s">
        <v>49</v>
      </c>
      <c r="K1720" t="s">
        <v>50</v>
      </c>
      <c r="L1720" t="s">
        <v>645</v>
      </c>
      <c r="M1720">
        <v>0</v>
      </c>
      <c r="N1720">
        <v>0</v>
      </c>
      <c r="O1720">
        <v>1</v>
      </c>
      <c r="P1720" t="s">
        <v>43</v>
      </c>
      <c r="Q1720" t="s">
        <v>645</v>
      </c>
      <c r="R1720" t="s">
        <v>645</v>
      </c>
      <c r="S1720" t="s">
        <v>645</v>
      </c>
      <c r="T1720" t="s">
        <v>645</v>
      </c>
      <c r="U1720" s="32">
        <v>0</v>
      </c>
      <c r="V1720" s="32">
        <v>1</v>
      </c>
      <c r="W1720" s="32">
        <v>0</v>
      </c>
      <c r="X1720" s="32">
        <v>0</v>
      </c>
      <c r="Y1720" s="32">
        <v>0</v>
      </c>
      <c r="Z1720" s="32">
        <v>0</v>
      </c>
      <c r="AA1720" s="32">
        <v>0</v>
      </c>
      <c r="AB1720" s="32">
        <v>0</v>
      </c>
      <c r="AC1720" s="32">
        <v>1</v>
      </c>
      <c r="AD1720">
        <v>595</v>
      </c>
    </row>
    <row r="1721" spans="1:30" x14ac:dyDescent="0.25">
      <c r="A1721" s="26">
        <v>1720</v>
      </c>
      <c r="B1721" t="s">
        <v>36</v>
      </c>
      <c r="C1721" s="55">
        <v>45470</v>
      </c>
      <c r="D1721" s="55">
        <v>46065</v>
      </c>
      <c r="E1721" t="s">
        <v>46</v>
      </c>
      <c r="F1721" t="s">
        <v>62</v>
      </c>
      <c r="G1721" t="s">
        <v>1683</v>
      </c>
      <c r="H1721" t="s">
        <v>52</v>
      </c>
      <c r="I1721" t="s">
        <v>51</v>
      </c>
      <c r="J1721" t="s">
        <v>49</v>
      </c>
      <c r="K1721" t="s">
        <v>50</v>
      </c>
      <c r="L1721" t="s">
        <v>645</v>
      </c>
      <c r="M1721">
        <v>0</v>
      </c>
      <c r="N1721">
        <v>0</v>
      </c>
      <c r="O1721">
        <v>1</v>
      </c>
      <c r="P1721" t="s">
        <v>52</v>
      </c>
      <c r="Q1721" t="s">
        <v>645</v>
      </c>
      <c r="R1721" t="s">
        <v>645</v>
      </c>
      <c r="S1721" t="s">
        <v>645</v>
      </c>
      <c r="T1721" t="s">
        <v>645</v>
      </c>
      <c r="U1721" s="32">
        <v>0</v>
      </c>
      <c r="V1721" s="32">
        <v>1</v>
      </c>
      <c r="W1721" s="32">
        <v>0</v>
      </c>
      <c r="X1721" s="32">
        <v>0</v>
      </c>
      <c r="Y1721" s="32">
        <v>0</v>
      </c>
      <c r="Z1721" s="32">
        <v>0</v>
      </c>
      <c r="AA1721" s="32">
        <v>0</v>
      </c>
      <c r="AB1721" s="32">
        <v>0</v>
      </c>
      <c r="AC1721" s="32">
        <v>1</v>
      </c>
      <c r="AD1721">
        <v>595</v>
      </c>
    </row>
    <row r="1722" spans="1:30" x14ac:dyDescent="0.25">
      <c r="A1722" s="26">
        <v>1721</v>
      </c>
      <c r="B1722" t="s">
        <v>36</v>
      </c>
      <c r="C1722" s="55">
        <v>45470</v>
      </c>
      <c r="D1722" s="55">
        <v>46065</v>
      </c>
      <c r="E1722" t="s">
        <v>46</v>
      </c>
      <c r="F1722" t="s">
        <v>1666</v>
      </c>
      <c r="G1722" t="s">
        <v>1683</v>
      </c>
      <c r="H1722" t="s">
        <v>47</v>
      </c>
      <c r="I1722" t="s">
        <v>51</v>
      </c>
      <c r="J1722" t="s">
        <v>49</v>
      </c>
      <c r="K1722" t="s">
        <v>50</v>
      </c>
      <c r="L1722" t="s">
        <v>645</v>
      </c>
      <c r="M1722">
        <v>0</v>
      </c>
      <c r="N1722">
        <v>0</v>
      </c>
      <c r="O1722">
        <v>1</v>
      </c>
      <c r="P1722" t="s">
        <v>47</v>
      </c>
      <c r="Q1722" t="s">
        <v>645</v>
      </c>
      <c r="R1722" t="s">
        <v>645</v>
      </c>
      <c r="S1722" t="s">
        <v>645</v>
      </c>
      <c r="T1722" t="s">
        <v>645</v>
      </c>
      <c r="U1722" s="32">
        <v>0</v>
      </c>
      <c r="V1722" s="32">
        <v>0</v>
      </c>
      <c r="W1722" s="32">
        <v>1</v>
      </c>
      <c r="X1722" s="32">
        <v>0</v>
      </c>
      <c r="Y1722" s="32">
        <v>0</v>
      </c>
      <c r="Z1722" s="32">
        <v>0</v>
      </c>
      <c r="AA1722" s="32">
        <v>0</v>
      </c>
      <c r="AB1722" s="32">
        <v>0</v>
      </c>
      <c r="AC1722" s="32">
        <v>0</v>
      </c>
      <c r="AD1722">
        <v>595</v>
      </c>
    </row>
    <row r="1723" spans="1:30" x14ac:dyDescent="0.25">
      <c r="A1723" s="26">
        <v>1722</v>
      </c>
      <c r="B1723" t="s">
        <v>213</v>
      </c>
      <c r="C1723" s="55">
        <v>45664</v>
      </c>
      <c r="D1723" s="55">
        <v>46062</v>
      </c>
      <c r="E1723" t="s">
        <v>46</v>
      </c>
      <c r="F1723" t="s">
        <v>1666</v>
      </c>
      <c r="G1723" t="s">
        <v>214</v>
      </c>
      <c r="H1723" t="s">
        <v>47</v>
      </c>
      <c r="I1723" t="s">
        <v>48</v>
      </c>
      <c r="J1723" t="s">
        <v>59</v>
      </c>
      <c r="K1723" t="s">
        <v>50</v>
      </c>
      <c r="L1723" t="s">
        <v>645</v>
      </c>
      <c r="M1723">
        <v>0</v>
      </c>
      <c r="N1723">
        <v>0</v>
      </c>
      <c r="O1723">
        <v>1</v>
      </c>
      <c r="P1723" t="s">
        <v>47</v>
      </c>
      <c r="Q1723" t="s">
        <v>645</v>
      </c>
      <c r="R1723" t="s">
        <v>645</v>
      </c>
      <c r="S1723" t="s">
        <v>645</v>
      </c>
      <c r="T1723" t="s">
        <v>645</v>
      </c>
      <c r="U1723" s="32">
        <v>0</v>
      </c>
      <c r="V1723" s="32">
        <v>0</v>
      </c>
      <c r="W1723" s="32">
        <v>1</v>
      </c>
      <c r="X1723" s="32">
        <v>0</v>
      </c>
      <c r="Y1723" s="32">
        <v>0</v>
      </c>
      <c r="Z1723" s="32">
        <v>0</v>
      </c>
      <c r="AA1723" s="32">
        <v>0</v>
      </c>
      <c r="AB1723" s="32">
        <v>0</v>
      </c>
      <c r="AC1723" s="32">
        <v>0</v>
      </c>
      <c r="AD1723">
        <v>398</v>
      </c>
    </row>
    <row r="1724" spans="1:30" x14ac:dyDescent="0.25">
      <c r="A1724" s="26">
        <v>1723</v>
      </c>
      <c r="B1724" t="s">
        <v>53</v>
      </c>
      <c r="C1724" s="55">
        <v>45485</v>
      </c>
      <c r="D1724" s="55">
        <v>46055</v>
      </c>
      <c r="E1724" t="s">
        <v>46</v>
      </c>
      <c r="F1724" t="s">
        <v>43</v>
      </c>
      <c r="G1724" t="s">
        <v>54</v>
      </c>
      <c r="H1724" t="s">
        <v>43</v>
      </c>
      <c r="I1724" t="s">
        <v>55</v>
      </c>
      <c r="J1724" t="s">
        <v>56</v>
      </c>
      <c r="K1724" t="s">
        <v>113</v>
      </c>
      <c r="L1724" t="s">
        <v>645</v>
      </c>
      <c r="M1724">
        <v>0</v>
      </c>
      <c r="N1724">
        <v>0</v>
      </c>
      <c r="O1724">
        <v>1</v>
      </c>
      <c r="P1724" t="s">
        <v>43</v>
      </c>
      <c r="Q1724" t="s">
        <v>645</v>
      </c>
      <c r="R1724" t="s">
        <v>645</v>
      </c>
      <c r="S1724" t="s">
        <v>645</v>
      </c>
      <c r="T1724" t="s">
        <v>645</v>
      </c>
      <c r="U1724" s="32">
        <v>0</v>
      </c>
      <c r="V1724" s="32">
        <v>1</v>
      </c>
      <c r="W1724" s="32">
        <v>0</v>
      </c>
      <c r="X1724" s="32">
        <v>0</v>
      </c>
      <c r="Y1724" s="32">
        <v>0</v>
      </c>
      <c r="Z1724" s="32">
        <v>0</v>
      </c>
      <c r="AA1724" s="32">
        <v>0</v>
      </c>
      <c r="AB1724" s="32">
        <v>0</v>
      </c>
      <c r="AC1724" s="32">
        <v>1</v>
      </c>
      <c r="AD1724">
        <v>570</v>
      </c>
    </row>
    <row r="1725" spans="1:30" x14ac:dyDescent="0.25">
      <c r="A1725" s="26">
        <v>1724</v>
      </c>
      <c r="B1725" t="s">
        <v>53</v>
      </c>
      <c r="C1725" s="55">
        <v>45485</v>
      </c>
      <c r="D1725" s="55">
        <v>46055</v>
      </c>
      <c r="E1725" t="s">
        <v>46</v>
      </c>
      <c r="F1725" t="s">
        <v>43</v>
      </c>
      <c r="G1725" t="s">
        <v>57</v>
      </c>
      <c r="H1725" t="s">
        <v>43</v>
      </c>
      <c r="I1725" t="s">
        <v>55</v>
      </c>
      <c r="J1725" t="s">
        <v>56</v>
      </c>
      <c r="K1725" t="s">
        <v>113</v>
      </c>
      <c r="L1725" t="s">
        <v>645</v>
      </c>
      <c r="M1725">
        <v>0</v>
      </c>
      <c r="N1725">
        <v>0</v>
      </c>
      <c r="O1725">
        <v>1</v>
      </c>
      <c r="P1725" t="s">
        <v>43</v>
      </c>
      <c r="Q1725" t="s">
        <v>645</v>
      </c>
      <c r="R1725" t="s">
        <v>645</v>
      </c>
      <c r="S1725" t="s">
        <v>645</v>
      </c>
      <c r="T1725" t="s">
        <v>645</v>
      </c>
      <c r="U1725" s="32">
        <v>0</v>
      </c>
      <c r="V1725" s="32">
        <v>1</v>
      </c>
      <c r="W1725" s="32">
        <v>0</v>
      </c>
      <c r="X1725" s="32">
        <v>0</v>
      </c>
      <c r="Y1725" s="32">
        <v>0</v>
      </c>
      <c r="Z1725" s="32">
        <v>0</v>
      </c>
      <c r="AA1725" s="32">
        <v>0</v>
      </c>
      <c r="AB1725" s="32">
        <v>0</v>
      </c>
      <c r="AC1725" s="32">
        <v>1</v>
      </c>
      <c r="AD1725">
        <v>570</v>
      </c>
    </row>
    <row r="1726" spans="1:30" x14ac:dyDescent="0.25">
      <c r="A1726" s="26">
        <v>1725</v>
      </c>
      <c r="B1726" t="s">
        <v>213</v>
      </c>
      <c r="C1726" s="55">
        <v>45672</v>
      </c>
      <c r="D1726" s="55">
        <v>46071</v>
      </c>
      <c r="E1726" t="s">
        <v>46</v>
      </c>
      <c r="F1726" t="s">
        <v>1666</v>
      </c>
      <c r="G1726" t="s">
        <v>234</v>
      </c>
      <c r="H1726" t="s">
        <v>47</v>
      </c>
      <c r="I1726" t="s">
        <v>55</v>
      </c>
      <c r="J1726" t="s">
        <v>138</v>
      </c>
      <c r="K1726" t="s">
        <v>113</v>
      </c>
      <c r="L1726" t="s">
        <v>645</v>
      </c>
      <c r="M1726">
        <v>0</v>
      </c>
      <c r="N1726">
        <v>0</v>
      </c>
      <c r="O1726">
        <v>1</v>
      </c>
      <c r="P1726" t="s">
        <v>47</v>
      </c>
      <c r="Q1726" t="s">
        <v>645</v>
      </c>
      <c r="R1726" t="s">
        <v>645</v>
      </c>
      <c r="S1726" t="s">
        <v>645</v>
      </c>
      <c r="T1726" t="s">
        <v>645</v>
      </c>
      <c r="U1726" s="32">
        <v>0</v>
      </c>
      <c r="V1726" s="32">
        <v>0</v>
      </c>
      <c r="W1726" s="32">
        <v>1</v>
      </c>
      <c r="X1726" s="32">
        <v>0</v>
      </c>
      <c r="Y1726" s="32">
        <v>0</v>
      </c>
      <c r="Z1726" s="32">
        <v>0</v>
      </c>
      <c r="AA1726" s="32">
        <v>0</v>
      </c>
      <c r="AB1726" s="32">
        <v>0</v>
      </c>
      <c r="AC1726" s="32">
        <v>0</v>
      </c>
      <c r="AD1726">
        <v>399</v>
      </c>
    </row>
    <row r="1727" spans="1:30" x14ac:dyDescent="0.25">
      <c r="A1727" s="26">
        <v>1726</v>
      </c>
      <c r="B1727" t="s">
        <v>213</v>
      </c>
      <c r="C1727" s="55">
        <v>45672</v>
      </c>
      <c r="D1727" s="55">
        <v>46071</v>
      </c>
      <c r="E1727" t="s">
        <v>46</v>
      </c>
      <c r="F1727" t="s">
        <v>43</v>
      </c>
      <c r="G1727" t="s">
        <v>235</v>
      </c>
      <c r="H1727" t="s">
        <v>43</v>
      </c>
      <c r="I1727" t="s">
        <v>55</v>
      </c>
      <c r="J1727" t="s">
        <v>40</v>
      </c>
      <c r="K1727" t="s">
        <v>113</v>
      </c>
      <c r="L1727" t="s">
        <v>645</v>
      </c>
      <c r="M1727">
        <v>0</v>
      </c>
      <c r="N1727">
        <v>0</v>
      </c>
      <c r="O1727">
        <v>1</v>
      </c>
      <c r="P1727" t="s">
        <v>43</v>
      </c>
      <c r="Q1727" t="s">
        <v>645</v>
      </c>
      <c r="R1727" t="s">
        <v>645</v>
      </c>
      <c r="S1727" t="s">
        <v>645</v>
      </c>
      <c r="T1727" t="s">
        <v>645</v>
      </c>
      <c r="U1727" s="32">
        <v>0</v>
      </c>
      <c r="V1727" s="32">
        <v>1</v>
      </c>
      <c r="W1727" s="32">
        <v>0</v>
      </c>
      <c r="X1727" s="32">
        <v>0</v>
      </c>
      <c r="Y1727" s="32">
        <v>0</v>
      </c>
      <c r="Z1727" s="32">
        <v>0</v>
      </c>
      <c r="AA1727" s="32">
        <v>0</v>
      </c>
      <c r="AB1727" s="32">
        <v>0</v>
      </c>
      <c r="AC1727" s="32">
        <v>1</v>
      </c>
      <c r="AD1727">
        <v>399</v>
      </c>
    </row>
    <row r="1728" spans="1:30" x14ac:dyDescent="0.25">
      <c r="A1728" s="26">
        <v>1727</v>
      </c>
      <c r="B1728" t="s">
        <v>213</v>
      </c>
      <c r="C1728" s="55">
        <v>45672</v>
      </c>
      <c r="D1728" s="55">
        <v>46071</v>
      </c>
      <c r="E1728" t="s">
        <v>46</v>
      </c>
      <c r="F1728" t="s">
        <v>63</v>
      </c>
      <c r="G1728" t="s">
        <v>235</v>
      </c>
      <c r="H1728" t="s">
        <v>63</v>
      </c>
      <c r="I1728" t="s">
        <v>55</v>
      </c>
      <c r="J1728" t="s">
        <v>40</v>
      </c>
      <c r="K1728" t="s">
        <v>113</v>
      </c>
      <c r="L1728" t="s">
        <v>645</v>
      </c>
      <c r="M1728">
        <v>0</v>
      </c>
      <c r="N1728">
        <v>0</v>
      </c>
      <c r="O1728">
        <v>1</v>
      </c>
      <c r="P1728" t="s">
        <v>63</v>
      </c>
      <c r="Q1728" t="s">
        <v>645</v>
      </c>
      <c r="R1728" t="s">
        <v>645</v>
      </c>
      <c r="S1728" t="s">
        <v>645</v>
      </c>
      <c r="T1728" t="s">
        <v>645</v>
      </c>
      <c r="U1728" s="32">
        <v>0</v>
      </c>
      <c r="V1728" s="32">
        <v>0</v>
      </c>
      <c r="W1728" s="32">
        <v>0</v>
      </c>
      <c r="X1728" s="32">
        <v>0</v>
      </c>
      <c r="Y1728" s="32">
        <v>0</v>
      </c>
      <c r="Z1728" s="32">
        <v>1</v>
      </c>
      <c r="AA1728" s="32">
        <v>0</v>
      </c>
      <c r="AB1728" s="32">
        <v>0</v>
      </c>
      <c r="AC1728" s="32">
        <v>0</v>
      </c>
      <c r="AD1728">
        <v>399</v>
      </c>
    </row>
    <row r="1729" spans="1:30" hidden="1" x14ac:dyDescent="0.25">
      <c r="A1729">
        <v>1728</v>
      </c>
      <c r="B1729" t="s">
        <v>213</v>
      </c>
      <c r="C1729" s="16">
        <v>45672</v>
      </c>
      <c r="D1729" s="16">
        <v>46071</v>
      </c>
      <c r="E1729" t="s">
        <v>46</v>
      </c>
      <c r="F1729" t="s">
        <v>651</v>
      </c>
      <c r="G1729" t="s">
        <v>235</v>
      </c>
      <c r="H1729" t="s">
        <v>645</v>
      </c>
      <c r="I1729" t="s">
        <v>55</v>
      </c>
      <c r="J1729" t="s">
        <v>40</v>
      </c>
      <c r="K1729" t="s">
        <v>113</v>
      </c>
      <c r="L1729" t="s">
        <v>645</v>
      </c>
      <c r="M1729">
        <v>1</v>
      </c>
      <c r="N1729">
        <v>0</v>
      </c>
      <c r="P1729" t="s">
        <v>645</v>
      </c>
      <c r="Q1729" t="s">
        <v>645</v>
      </c>
      <c r="R1729" t="s">
        <v>645</v>
      </c>
      <c r="S1729" t="s">
        <v>645</v>
      </c>
      <c r="T1729" t="s">
        <v>645</v>
      </c>
      <c r="U1729">
        <v>0</v>
      </c>
      <c r="V1729">
        <v>0</v>
      </c>
      <c r="W1729">
        <v>0</v>
      </c>
      <c r="X1729">
        <v>0</v>
      </c>
      <c r="Y1729">
        <v>0</v>
      </c>
      <c r="Z1729">
        <v>0</v>
      </c>
      <c r="AA1729">
        <v>0</v>
      </c>
      <c r="AB1729">
        <v>0</v>
      </c>
      <c r="AC1729">
        <v>0</v>
      </c>
      <c r="AD1729">
        <v>399</v>
      </c>
    </row>
    <row r="1730" spans="1:30" x14ac:dyDescent="0.25">
      <c r="A1730" s="26">
        <v>1729</v>
      </c>
      <c r="B1730" t="s">
        <v>213</v>
      </c>
      <c r="C1730" s="55">
        <v>45672</v>
      </c>
      <c r="D1730" s="55">
        <v>46070</v>
      </c>
      <c r="E1730" t="s">
        <v>46</v>
      </c>
      <c r="F1730" t="s">
        <v>1666</v>
      </c>
      <c r="G1730" t="s">
        <v>236</v>
      </c>
      <c r="H1730" t="s">
        <v>47</v>
      </c>
      <c r="I1730" t="s">
        <v>48</v>
      </c>
      <c r="J1730" t="s">
        <v>138</v>
      </c>
      <c r="K1730" t="s">
        <v>50</v>
      </c>
      <c r="L1730" t="s">
        <v>645</v>
      </c>
      <c r="M1730">
        <v>0</v>
      </c>
      <c r="N1730">
        <v>0</v>
      </c>
      <c r="O1730">
        <v>1</v>
      </c>
      <c r="P1730" t="s">
        <v>47</v>
      </c>
      <c r="Q1730" t="s">
        <v>645</v>
      </c>
      <c r="R1730" t="s">
        <v>645</v>
      </c>
      <c r="S1730" t="s">
        <v>645</v>
      </c>
      <c r="T1730" t="s">
        <v>645</v>
      </c>
      <c r="U1730" s="32">
        <v>0</v>
      </c>
      <c r="V1730" s="32">
        <v>0</v>
      </c>
      <c r="W1730" s="32">
        <v>1</v>
      </c>
      <c r="X1730" s="32">
        <v>0</v>
      </c>
      <c r="Y1730" s="32">
        <v>0</v>
      </c>
      <c r="Z1730" s="32">
        <v>0</v>
      </c>
      <c r="AA1730" s="32">
        <v>0</v>
      </c>
      <c r="AB1730" s="32">
        <v>0</v>
      </c>
      <c r="AC1730" s="32">
        <v>0</v>
      </c>
      <c r="AD1730">
        <v>398</v>
      </c>
    </row>
    <row r="1731" spans="1:30" x14ac:dyDescent="0.25">
      <c r="A1731" s="26">
        <v>1730</v>
      </c>
      <c r="B1731" t="s">
        <v>213</v>
      </c>
      <c r="C1731" s="55">
        <v>45672</v>
      </c>
      <c r="D1731" s="55">
        <v>46070</v>
      </c>
      <c r="E1731" t="s">
        <v>46</v>
      </c>
      <c r="F1731" t="s">
        <v>238</v>
      </c>
      <c r="G1731" t="s">
        <v>237</v>
      </c>
      <c r="H1731" t="s">
        <v>238</v>
      </c>
      <c r="I1731" t="s">
        <v>51</v>
      </c>
      <c r="J1731" t="s">
        <v>78</v>
      </c>
      <c r="K1731" t="s">
        <v>50</v>
      </c>
      <c r="L1731" t="s">
        <v>645</v>
      </c>
      <c r="M1731">
        <v>0</v>
      </c>
      <c r="N1731">
        <v>0</v>
      </c>
      <c r="O1731">
        <v>1</v>
      </c>
      <c r="P1731" t="s">
        <v>238</v>
      </c>
      <c r="Q1731" t="s">
        <v>645</v>
      </c>
      <c r="R1731" t="s">
        <v>645</v>
      </c>
      <c r="S1731" t="s">
        <v>645</v>
      </c>
      <c r="T1731" t="s">
        <v>645</v>
      </c>
      <c r="U1731" s="32">
        <v>1</v>
      </c>
      <c r="V1731" s="32">
        <v>1</v>
      </c>
      <c r="W1731" s="32">
        <v>0</v>
      </c>
      <c r="X1731" s="32">
        <v>0</v>
      </c>
      <c r="Y1731" s="32">
        <v>0</v>
      </c>
      <c r="Z1731" s="32">
        <v>0</v>
      </c>
      <c r="AA1731" s="32">
        <v>0</v>
      </c>
      <c r="AB1731" s="32">
        <v>0</v>
      </c>
      <c r="AC1731" s="32">
        <v>1</v>
      </c>
      <c r="AD1731">
        <v>398</v>
      </c>
    </row>
    <row r="1732" spans="1:30" x14ac:dyDescent="0.25">
      <c r="A1732" s="26">
        <v>1731</v>
      </c>
      <c r="B1732" t="s">
        <v>213</v>
      </c>
      <c r="C1732" s="55">
        <v>45672</v>
      </c>
      <c r="D1732" s="55">
        <v>46070</v>
      </c>
      <c r="E1732" t="s">
        <v>46</v>
      </c>
      <c r="F1732" t="s">
        <v>1666</v>
      </c>
      <c r="G1732" t="s">
        <v>237</v>
      </c>
      <c r="H1732" t="s">
        <v>47</v>
      </c>
      <c r="I1732" t="s">
        <v>51</v>
      </c>
      <c r="J1732" t="s">
        <v>78</v>
      </c>
      <c r="K1732" t="s">
        <v>50</v>
      </c>
      <c r="L1732" t="s">
        <v>645</v>
      </c>
      <c r="M1732">
        <v>0</v>
      </c>
      <c r="N1732">
        <v>0</v>
      </c>
      <c r="O1732">
        <v>1</v>
      </c>
      <c r="P1732" t="s">
        <v>47</v>
      </c>
      <c r="Q1732" t="s">
        <v>645</v>
      </c>
      <c r="R1732" t="s">
        <v>645</v>
      </c>
      <c r="S1732" t="s">
        <v>645</v>
      </c>
      <c r="T1732" t="s">
        <v>645</v>
      </c>
      <c r="U1732" s="32">
        <v>0</v>
      </c>
      <c r="V1732" s="32">
        <v>0</v>
      </c>
      <c r="W1732" s="32">
        <v>1</v>
      </c>
      <c r="X1732" s="32">
        <v>0</v>
      </c>
      <c r="Y1732" s="32">
        <v>0</v>
      </c>
      <c r="Z1732" s="32">
        <v>0</v>
      </c>
      <c r="AA1732" s="32">
        <v>0</v>
      </c>
      <c r="AB1732" s="32">
        <v>0</v>
      </c>
      <c r="AC1732" s="32">
        <v>0</v>
      </c>
      <c r="AD1732">
        <v>398</v>
      </c>
    </row>
    <row r="1733" spans="1:30" x14ac:dyDescent="0.25">
      <c r="A1733" s="26">
        <v>1732</v>
      </c>
      <c r="B1733" t="s">
        <v>213</v>
      </c>
      <c r="C1733" s="55">
        <v>45695</v>
      </c>
      <c r="D1733" s="55">
        <v>46063</v>
      </c>
      <c r="E1733" t="s">
        <v>46</v>
      </c>
      <c r="F1733" t="s">
        <v>1666</v>
      </c>
      <c r="G1733" t="s">
        <v>236</v>
      </c>
      <c r="H1733" t="s">
        <v>47</v>
      </c>
      <c r="I1733" t="s">
        <v>48</v>
      </c>
      <c r="J1733" t="s">
        <v>138</v>
      </c>
      <c r="K1733" t="s">
        <v>50</v>
      </c>
      <c r="L1733" t="s">
        <v>645</v>
      </c>
      <c r="M1733">
        <v>0</v>
      </c>
      <c r="N1733">
        <v>0</v>
      </c>
      <c r="O1733">
        <v>1</v>
      </c>
      <c r="P1733" t="s">
        <v>47</v>
      </c>
      <c r="Q1733" t="s">
        <v>645</v>
      </c>
      <c r="R1733" t="s">
        <v>645</v>
      </c>
      <c r="S1733" t="s">
        <v>645</v>
      </c>
      <c r="T1733" t="s">
        <v>645</v>
      </c>
      <c r="U1733" s="32">
        <v>0</v>
      </c>
      <c r="V1733" s="32">
        <v>0</v>
      </c>
      <c r="W1733" s="32">
        <v>1</v>
      </c>
      <c r="X1733" s="32">
        <v>0</v>
      </c>
      <c r="Y1733" s="32">
        <v>0</v>
      </c>
      <c r="Z1733" s="32">
        <v>0</v>
      </c>
      <c r="AA1733" s="32">
        <v>0</v>
      </c>
      <c r="AB1733" s="32">
        <v>0</v>
      </c>
      <c r="AC1733" s="32">
        <v>0</v>
      </c>
      <c r="AD1733">
        <v>368</v>
      </c>
    </row>
    <row r="1734" spans="1:30" x14ac:dyDescent="0.25">
      <c r="A1734" s="26">
        <v>1733</v>
      </c>
      <c r="B1734" t="s">
        <v>287</v>
      </c>
      <c r="C1734" s="55">
        <v>45800</v>
      </c>
      <c r="D1734" s="55">
        <v>46062</v>
      </c>
      <c r="E1734" t="s">
        <v>46</v>
      </c>
      <c r="F1734" t="s">
        <v>1666</v>
      </c>
      <c r="G1734" t="s">
        <v>316</v>
      </c>
      <c r="H1734" t="s">
        <v>47</v>
      </c>
      <c r="I1734" t="s">
        <v>48</v>
      </c>
      <c r="J1734" t="s">
        <v>78</v>
      </c>
      <c r="K1734" t="s">
        <v>50</v>
      </c>
      <c r="L1734" t="s">
        <v>645</v>
      </c>
      <c r="M1734">
        <v>0</v>
      </c>
      <c r="N1734">
        <v>0</v>
      </c>
      <c r="O1734">
        <v>1</v>
      </c>
      <c r="P1734" t="s">
        <v>47</v>
      </c>
      <c r="Q1734" t="s">
        <v>645</v>
      </c>
      <c r="R1734" t="s">
        <v>645</v>
      </c>
      <c r="S1734" t="s">
        <v>645</v>
      </c>
      <c r="T1734" t="s">
        <v>645</v>
      </c>
      <c r="U1734" s="32">
        <v>0</v>
      </c>
      <c r="V1734" s="32">
        <v>0</v>
      </c>
      <c r="W1734" s="32">
        <v>1</v>
      </c>
      <c r="X1734" s="32">
        <v>0</v>
      </c>
      <c r="Y1734" s="32">
        <v>0</v>
      </c>
      <c r="Z1734" s="32">
        <v>0</v>
      </c>
      <c r="AA1734" s="32">
        <v>0</v>
      </c>
      <c r="AB1734" s="32">
        <v>0</v>
      </c>
      <c r="AC1734" s="32">
        <v>0</v>
      </c>
      <c r="AD1734">
        <v>262</v>
      </c>
    </row>
    <row r="1735" spans="1:30" x14ac:dyDescent="0.25">
      <c r="A1735" s="26">
        <v>1734</v>
      </c>
      <c r="B1735" t="s">
        <v>287</v>
      </c>
      <c r="C1735" s="55">
        <v>45800</v>
      </c>
      <c r="D1735" s="55">
        <v>46062</v>
      </c>
      <c r="E1735" t="s">
        <v>46</v>
      </c>
      <c r="F1735" t="s">
        <v>1666</v>
      </c>
      <c r="G1735" t="s">
        <v>317</v>
      </c>
      <c r="H1735" t="s">
        <v>47</v>
      </c>
      <c r="I1735" t="s">
        <v>48</v>
      </c>
      <c r="J1735" t="s">
        <v>138</v>
      </c>
      <c r="K1735" t="s">
        <v>50</v>
      </c>
      <c r="L1735" t="s">
        <v>645</v>
      </c>
      <c r="M1735">
        <v>0</v>
      </c>
      <c r="N1735">
        <v>0</v>
      </c>
      <c r="O1735">
        <v>1</v>
      </c>
      <c r="P1735" t="s">
        <v>47</v>
      </c>
      <c r="Q1735" t="s">
        <v>645</v>
      </c>
      <c r="R1735" t="s">
        <v>645</v>
      </c>
      <c r="S1735" t="s">
        <v>645</v>
      </c>
      <c r="T1735" t="s">
        <v>645</v>
      </c>
      <c r="U1735" s="32">
        <v>0</v>
      </c>
      <c r="V1735" s="32">
        <v>0</v>
      </c>
      <c r="W1735" s="32">
        <v>1</v>
      </c>
      <c r="X1735" s="32">
        <v>0</v>
      </c>
      <c r="Y1735" s="32">
        <v>0</v>
      </c>
      <c r="Z1735" s="32">
        <v>0</v>
      </c>
      <c r="AA1735" s="32">
        <v>0</v>
      </c>
      <c r="AB1735" s="32">
        <v>0</v>
      </c>
      <c r="AC1735" s="32">
        <v>0</v>
      </c>
      <c r="AD1735">
        <v>262</v>
      </c>
    </row>
    <row r="1736" spans="1:30" x14ac:dyDescent="0.25">
      <c r="A1736" s="26">
        <v>1735</v>
      </c>
      <c r="B1736" t="s">
        <v>326</v>
      </c>
      <c r="C1736" s="55">
        <v>45884</v>
      </c>
      <c r="D1736" s="55">
        <v>46063</v>
      </c>
      <c r="E1736" t="s">
        <v>46</v>
      </c>
      <c r="F1736" t="s">
        <v>1666</v>
      </c>
      <c r="G1736" t="s">
        <v>785</v>
      </c>
      <c r="H1736" t="s">
        <v>47</v>
      </c>
      <c r="I1736" t="s">
        <v>48</v>
      </c>
      <c r="J1736" t="s">
        <v>49</v>
      </c>
      <c r="K1736" t="s">
        <v>50</v>
      </c>
      <c r="L1736" t="s">
        <v>645</v>
      </c>
      <c r="M1736">
        <v>0</v>
      </c>
      <c r="N1736">
        <v>0</v>
      </c>
      <c r="O1736">
        <v>1</v>
      </c>
      <c r="P1736" t="s">
        <v>47</v>
      </c>
      <c r="Q1736" t="s">
        <v>645</v>
      </c>
      <c r="R1736" t="s">
        <v>645</v>
      </c>
      <c r="S1736" t="s">
        <v>645</v>
      </c>
      <c r="T1736" t="s">
        <v>645</v>
      </c>
      <c r="U1736" s="32">
        <v>0</v>
      </c>
      <c r="V1736" s="32">
        <v>0</v>
      </c>
      <c r="W1736" s="32">
        <v>1</v>
      </c>
      <c r="X1736" s="32">
        <v>0</v>
      </c>
      <c r="Y1736" s="32">
        <v>0</v>
      </c>
      <c r="Z1736" s="32">
        <v>0</v>
      </c>
      <c r="AA1736" s="32">
        <v>0</v>
      </c>
      <c r="AB1736" s="32">
        <v>0</v>
      </c>
      <c r="AC1736" s="32">
        <v>0</v>
      </c>
      <c r="AD1736">
        <v>179</v>
      </c>
    </row>
    <row r="1737" spans="1:30" x14ac:dyDescent="0.25">
      <c r="A1737" s="26">
        <v>1736</v>
      </c>
      <c r="B1737" t="s">
        <v>369</v>
      </c>
      <c r="C1737" s="55">
        <v>45994</v>
      </c>
      <c r="D1737" s="55">
        <v>46064</v>
      </c>
      <c r="E1737" t="s">
        <v>46</v>
      </c>
      <c r="F1737" t="s">
        <v>1666</v>
      </c>
      <c r="G1737" t="s">
        <v>2189</v>
      </c>
      <c r="H1737" t="s">
        <v>47</v>
      </c>
      <c r="I1737" t="s">
        <v>48</v>
      </c>
      <c r="J1737" t="s">
        <v>138</v>
      </c>
      <c r="K1737" t="s">
        <v>50</v>
      </c>
      <c r="L1737" t="s">
        <v>645</v>
      </c>
      <c r="M1737">
        <v>0</v>
      </c>
      <c r="N1737">
        <v>0</v>
      </c>
      <c r="O1737">
        <v>1</v>
      </c>
      <c r="P1737" t="s">
        <v>47</v>
      </c>
      <c r="Q1737" t="s">
        <v>645</v>
      </c>
      <c r="R1737" t="s">
        <v>645</v>
      </c>
      <c r="S1737" t="s">
        <v>645</v>
      </c>
      <c r="T1737" t="s">
        <v>645</v>
      </c>
      <c r="U1737" s="32">
        <v>0</v>
      </c>
      <c r="V1737" s="32">
        <v>0</v>
      </c>
      <c r="W1737" s="32">
        <v>1</v>
      </c>
      <c r="X1737" s="32">
        <v>0</v>
      </c>
      <c r="Y1737" s="32">
        <v>0</v>
      </c>
      <c r="Z1737" s="32">
        <v>0</v>
      </c>
      <c r="AA1737" s="32">
        <v>0</v>
      </c>
      <c r="AB1737" s="32">
        <v>0</v>
      </c>
      <c r="AC1737" s="32">
        <v>0</v>
      </c>
      <c r="AD1737">
        <v>70</v>
      </c>
    </row>
    <row r="1738" spans="1:30" x14ac:dyDescent="0.25">
      <c r="A1738" s="26">
        <v>1737</v>
      </c>
      <c r="B1738" t="s">
        <v>369</v>
      </c>
      <c r="C1738" s="55">
        <v>45994</v>
      </c>
      <c r="D1738" s="55">
        <v>46064</v>
      </c>
      <c r="E1738" t="s">
        <v>46</v>
      </c>
      <c r="F1738" t="s">
        <v>43</v>
      </c>
      <c r="G1738" t="s">
        <v>2190</v>
      </c>
      <c r="H1738" t="s">
        <v>43</v>
      </c>
      <c r="I1738" t="s">
        <v>51</v>
      </c>
      <c r="J1738" t="s">
        <v>49</v>
      </c>
      <c r="K1738" t="s">
        <v>50</v>
      </c>
      <c r="L1738" t="s">
        <v>645</v>
      </c>
      <c r="M1738">
        <v>0</v>
      </c>
      <c r="N1738">
        <v>0</v>
      </c>
      <c r="O1738">
        <v>1</v>
      </c>
      <c r="P1738" t="s">
        <v>43</v>
      </c>
      <c r="Q1738" t="s">
        <v>645</v>
      </c>
      <c r="R1738" t="s">
        <v>645</v>
      </c>
      <c r="S1738" t="s">
        <v>645</v>
      </c>
      <c r="T1738" t="s">
        <v>645</v>
      </c>
      <c r="U1738" s="32">
        <v>0</v>
      </c>
      <c r="V1738" s="32">
        <v>1</v>
      </c>
      <c r="W1738" s="32">
        <v>0</v>
      </c>
      <c r="X1738" s="32">
        <v>0</v>
      </c>
      <c r="Y1738" s="32">
        <v>0</v>
      </c>
      <c r="Z1738" s="32">
        <v>0</v>
      </c>
      <c r="AA1738" s="32">
        <v>0</v>
      </c>
      <c r="AB1738" s="32">
        <v>0</v>
      </c>
      <c r="AC1738" s="32">
        <v>1</v>
      </c>
      <c r="AD1738">
        <v>70</v>
      </c>
    </row>
    <row r="1739" spans="1:30" x14ac:dyDescent="0.25">
      <c r="A1739" s="26">
        <v>1738</v>
      </c>
      <c r="B1739" t="s">
        <v>489</v>
      </c>
      <c r="C1739" s="55">
        <v>46044</v>
      </c>
      <c r="D1739" s="55">
        <v>46072</v>
      </c>
      <c r="E1739" t="s">
        <v>152</v>
      </c>
      <c r="F1739" t="s">
        <v>1682</v>
      </c>
      <c r="G1739" t="s">
        <v>513</v>
      </c>
      <c r="H1739" t="s">
        <v>137</v>
      </c>
      <c r="I1739" t="s">
        <v>337</v>
      </c>
      <c r="J1739" t="s">
        <v>78</v>
      </c>
      <c r="K1739" t="s">
        <v>68</v>
      </c>
      <c r="L1739" t="s">
        <v>645</v>
      </c>
      <c r="M1739">
        <v>0</v>
      </c>
      <c r="N1739">
        <v>1</v>
      </c>
      <c r="O1739">
        <v>2</v>
      </c>
      <c r="P1739" t="s">
        <v>43</v>
      </c>
      <c r="Q1739" t="s">
        <v>47</v>
      </c>
      <c r="R1739" t="s">
        <v>645</v>
      </c>
      <c r="S1739" t="s">
        <v>645</v>
      </c>
      <c r="T1739" t="s">
        <v>645</v>
      </c>
      <c r="U1739" s="32">
        <v>0</v>
      </c>
      <c r="V1739" s="32">
        <v>1</v>
      </c>
      <c r="W1739" s="32">
        <v>1</v>
      </c>
      <c r="X1739" s="32">
        <v>0</v>
      </c>
      <c r="Y1739" s="32">
        <v>0</v>
      </c>
      <c r="Z1739" s="32">
        <v>0</v>
      </c>
      <c r="AA1739" s="32">
        <v>0</v>
      </c>
      <c r="AB1739" s="32">
        <v>0</v>
      </c>
      <c r="AC1739" s="32">
        <v>1</v>
      </c>
      <c r="AD1739">
        <v>28</v>
      </c>
    </row>
    <row r="1740" spans="1:30" x14ac:dyDescent="0.25">
      <c r="A1740" s="26">
        <v>1739</v>
      </c>
      <c r="B1740" t="s">
        <v>489</v>
      </c>
      <c r="C1740" s="55">
        <v>46044</v>
      </c>
      <c r="D1740" s="55">
        <v>46072</v>
      </c>
      <c r="E1740" t="s">
        <v>152</v>
      </c>
      <c r="F1740" t="s">
        <v>88</v>
      </c>
      <c r="G1740" t="s">
        <v>513</v>
      </c>
      <c r="H1740" t="s">
        <v>88</v>
      </c>
      <c r="I1740" t="s">
        <v>337</v>
      </c>
      <c r="J1740" t="s">
        <v>78</v>
      </c>
      <c r="K1740" t="s">
        <v>68</v>
      </c>
      <c r="L1740" t="s">
        <v>645</v>
      </c>
      <c r="M1740">
        <v>0</v>
      </c>
      <c r="N1740">
        <v>0</v>
      </c>
      <c r="O1740">
        <v>1</v>
      </c>
      <c r="P1740" t="s">
        <v>88</v>
      </c>
      <c r="Q1740" t="s">
        <v>645</v>
      </c>
      <c r="R1740" t="s">
        <v>645</v>
      </c>
      <c r="S1740" t="s">
        <v>645</v>
      </c>
      <c r="T1740" t="s">
        <v>645</v>
      </c>
      <c r="U1740" s="32">
        <v>0</v>
      </c>
      <c r="V1740" s="32">
        <v>1</v>
      </c>
      <c r="W1740" s="32">
        <v>0</v>
      </c>
      <c r="X1740" s="32">
        <v>0</v>
      </c>
      <c r="Y1740" s="32">
        <v>0</v>
      </c>
      <c r="Z1740" s="32">
        <v>0</v>
      </c>
      <c r="AA1740" s="32">
        <v>0</v>
      </c>
      <c r="AB1740" s="32">
        <v>0</v>
      </c>
      <c r="AC1740" s="32">
        <v>0</v>
      </c>
      <c r="AD1740">
        <v>28</v>
      </c>
    </row>
    <row r="1741" spans="1:30" x14ac:dyDescent="0.25">
      <c r="A1741" s="26">
        <v>1740</v>
      </c>
      <c r="B1741" t="s">
        <v>489</v>
      </c>
      <c r="C1741" s="55">
        <v>46044</v>
      </c>
      <c r="D1741" s="55">
        <v>46072</v>
      </c>
      <c r="E1741" t="s">
        <v>152</v>
      </c>
      <c r="F1741" t="s">
        <v>1738</v>
      </c>
      <c r="G1741" t="s">
        <v>513</v>
      </c>
      <c r="H1741" t="s">
        <v>88</v>
      </c>
      <c r="I1741" t="s">
        <v>337</v>
      </c>
      <c r="J1741" t="s">
        <v>78</v>
      </c>
      <c r="K1741" t="s">
        <v>68</v>
      </c>
      <c r="L1741" t="s">
        <v>645</v>
      </c>
      <c r="M1741">
        <v>0</v>
      </c>
      <c r="N1741">
        <v>0</v>
      </c>
      <c r="O1741">
        <v>1</v>
      </c>
      <c r="P1741" t="s">
        <v>88</v>
      </c>
      <c r="Q1741" t="s">
        <v>645</v>
      </c>
      <c r="R1741" t="s">
        <v>645</v>
      </c>
      <c r="S1741" t="s">
        <v>645</v>
      </c>
      <c r="T1741" t="s">
        <v>645</v>
      </c>
      <c r="U1741" s="32">
        <v>0</v>
      </c>
      <c r="V1741" s="32">
        <v>1</v>
      </c>
      <c r="W1741" s="32">
        <v>0</v>
      </c>
      <c r="X1741" s="32">
        <v>0</v>
      </c>
      <c r="Y1741" s="32">
        <v>0</v>
      </c>
      <c r="Z1741" s="32">
        <v>0</v>
      </c>
      <c r="AA1741" s="32">
        <v>0</v>
      </c>
      <c r="AB1741" s="32">
        <v>0</v>
      </c>
      <c r="AC1741" s="32">
        <v>0</v>
      </c>
      <c r="AD1741">
        <v>28</v>
      </c>
    </row>
    <row r="1742" spans="1:30" x14ac:dyDescent="0.25">
      <c r="A1742" s="26">
        <v>1741</v>
      </c>
      <c r="B1742" t="s">
        <v>105</v>
      </c>
      <c r="C1742" s="55">
        <v>45567</v>
      </c>
      <c r="D1742" s="55">
        <v>46069</v>
      </c>
      <c r="E1742" t="s">
        <v>645</v>
      </c>
      <c r="F1742" t="s">
        <v>106</v>
      </c>
      <c r="G1742" t="s">
        <v>107</v>
      </c>
      <c r="H1742" t="s">
        <v>83</v>
      </c>
      <c r="I1742" t="s">
        <v>108</v>
      </c>
      <c r="J1742" t="s">
        <v>44</v>
      </c>
      <c r="K1742" t="s">
        <v>85</v>
      </c>
      <c r="L1742" t="s">
        <v>645</v>
      </c>
      <c r="M1742">
        <v>0</v>
      </c>
      <c r="N1742">
        <v>0</v>
      </c>
      <c r="O1742">
        <v>1</v>
      </c>
      <c r="P1742" t="s">
        <v>83</v>
      </c>
      <c r="Q1742" t="s">
        <v>645</v>
      </c>
      <c r="R1742" t="s">
        <v>645</v>
      </c>
      <c r="S1742" t="s">
        <v>645</v>
      </c>
      <c r="T1742" t="s">
        <v>645</v>
      </c>
      <c r="U1742" s="32">
        <v>0</v>
      </c>
      <c r="V1742" s="32">
        <v>0</v>
      </c>
      <c r="W1742" s="32">
        <v>0</v>
      </c>
      <c r="X1742" s="32">
        <v>0</v>
      </c>
      <c r="Y1742" s="32">
        <v>0</v>
      </c>
      <c r="Z1742" s="32">
        <v>0</v>
      </c>
      <c r="AA1742" s="32">
        <v>1</v>
      </c>
      <c r="AB1742" s="32">
        <v>0</v>
      </c>
      <c r="AC1742" s="32">
        <v>0</v>
      </c>
      <c r="AD1742">
        <v>502</v>
      </c>
    </row>
    <row r="1743" spans="1:30" x14ac:dyDescent="0.25">
      <c r="A1743" s="26">
        <v>1742</v>
      </c>
      <c r="B1743" t="s">
        <v>105</v>
      </c>
      <c r="C1743" s="55">
        <v>45623</v>
      </c>
      <c r="D1743" s="55">
        <v>46065</v>
      </c>
      <c r="E1743" t="s">
        <v>152</v>
      </c>
      <c r="F1743" t="s">
        <v>1666</v>
      </c>
      <c r="G1743" t="s">
        <v>156</v>
      </c>
      <c r="H1743" t="s">
        <v>47</v>
      </c>
      <c r="I1743" t="s">
        <v>48</v>
      </c>
      <c r="J1743" t="s">
        <v>44</v>
      </c>
      <c r="K1743" t="s">
        <v>68</v>
      </c>
      <c r="L1743" t="s">
        <v>645</v>
      </c>
      <c r="M1743">
        <v>0</v>
      </c>
      <c r="N1743">
        <v>0</v>
      </c>
      <c r="O1743">
        <v>1</v>
      </c>
      <c r="P1743" t="s">
        <v>47</v>
      </c>
      <c r="Q1743" t="s">
        <v>645</v>
      </c>
      <c r="R1743" t="s">
        <v>645</v>
      </c>
      <c r="S1743" t="s">
        <v>645</v>
      </c>
      <c r="T1743" t="s">
        <v>645</v>
      </c>
      <c r="U1743" s="32">
        <v>0</v>
      </c>
      <c r="V1743" s="32">
        <v>0</v>
      </c>
      <c r="W1743" s="32">
        <v>1</v>
      </c>
      <c r="X1743" s="32">
        <v>0</v>
      </c>
      <c r="Y1743" s="32">
        <v>0</v>
      </c>
      <c r="Z1743" s="32">
        <v>0</v>
      </c>
      <c r="AA1743" s="32">
        <v>0</v>
      </c>
      <c r="AB1743" s="32">
        <v>0</v>
      </c>
      <c r="AC1743" s="32">
        <v>0</v>
      </c>
      <c r="AD1743">
        <v>442</v>
      </c>
    </row>
    <row r="1744" spans="1:30" x14ac:dyDescent="0.25">
      <c r="A1744" s="26">
        <v>1743</v>
      </c>
      <c r="B1744" t="s">
        <v>369</v>
      </c>
      <c r="C1744" s="55">
        <v>46015</v>
      </c>
      <c r="D1744" s="55">
        <v>46065</v>
      </c>
      <c r="E1744" t="s">
        <v>152</v>
      </c>
      <c r="F1744" t="s">
        <v>1666</v>
      </c>
      <c r="G1744" t="s">
        <v>482</v>
      </c>
      <c r="H1744" t="s">
        <v>47</v>
      </c>
      <c r="I1744" t="s">
        <v>48</v>
      </c>
      <c r="J1744" t="s">
        <v>44</v>
      </c>
      <c r="K1744" t="s">
        <v>50</v>
      </c>
      <c r="L1744" t="s">
        <v>645</v>
      </c>
      <c r="M1744">
        <v>0</v>
      </c>
      <c r="N1744">
        <v>0</v>
      </c>
      <c r="O1744">
        <v>1</v>
      </c>
      <c r="P1744" t="s">
        <v>47</v>
      </c>
      <c r="Q1744" t="s">
        <v>645</v>
      </c>
      <c r="R1744" t="s">
        <v>645</v>
      </c>
      <c r="S1744" t="s">
        <v>645</v>
      </c>
      <c r="T1744" t="s">
        <v>645</v>
      </c>
      <c r="U1744" s="32">
        <v>0</v>
      </c>
      <c r="V1744" s="32">
        <v>0</v>
      </c>
      <c r="W1744" s="32">
        <v>1</v>
      </c>
      <c r="X1744" s="32">
        <v>0</v>
      </c>
      <c r="Y1744" s="32">
        <v>0</v>
      </c>
      <c r="Z1744" s="32">
        <v>0</v>
      </c>
      <c r="AA1744" s="32">
        <v>0</v>
      </c>
      <c r="AB1744" s="32">
        <v>0</v>
      </c>
      <c r="AC1744" s="32">
        <v>0</v>
      </c>
      <c r="AD1744">
        <v>50</v>
      </c>
    </row>
    <row r="1745" spans="1:30" x14ac:dyDescent="0.25">
      <c r="A1745" s="26">
        <v>1744</v>
      </c>
      <c r="B1745" t="s">
        <v>369</v>
      </c>
      <c r="C1745" s="55">
        <v>46015</v>
      </c>
      <c r="D1745" s="55">
        <v>46065</v>
      </c>
      <c r="E1745" t="s">
        <v>152</v>
      </c>
      <c r="F1745" t="s">
        <v>1687</v>
      </c>
      <c r="G1745" t="s">
        <v>483</v>
      </c>
      <c r="H1745" t="s">
        <v>83</v>
      </c>
      <c r="I1745" t="s">
        <v>90</v>
      </c>
      <c r="J1745" t="s">
        <v>44</v>
      </c>
      <c r="K1745" t="s">
        <v>187</v>
      </c>
      <c r="L1745" t="s">
        <v>645</v>
      </c>
      <c r="M1745">
        <v>0</v>
      </c>
      <c r="N1745">
        <v>0</v>
      </c>
      <c r="O1745">
        <v>1</v>
      </c>
      <c r="P1745" t="s">
        <v>83</v>
      </c>
      <c r="Q1745" t="s">
        <v>645</v>
      </c>
      <c r="R1745" t="s">
        <v>645</v>
      </c>
      <c r="S1745" t="s">
        <v>645</v>
      </c>
      <c r="T1745" t="s">
        <v>645</v>
      </c>
      <c r="U1745" s="32">
        <v>0</v>
      </c>
      <c r="V1745" s="32">
        <v>0</v>
      </c>
      <c r="W1745" s="32">
        <v>0</v>
      </c>
      <c r="X1745" s="32">
        <v>0</v>
      </c>
      <c r="Y1745" s="32">
        <v>0</v>
      </c>
      <c r="Z1745" s="32">
        <v>0</v>
      </c>
      <c r="AA1745" s="32">
        <v>1</v>
      </c>
      <c r="AB1745" s="32">
        <v>0</v>
      </c>
      <c r="AC1745" s="32">
        <v>0</v>
      </c>
      <c r="AD1745">
        <v>50</v>
      </c>
    </row>
    <row r="1746" spans="1:30" x14ac:dyDescent="0.25">
      <c r="A1746" s="26">
        <v>1745</v>
      </c>
      <c r="B1746" t="s">
        <v>369</v>
      </c>
      <c r="C1746" s="55">
        <v>46015</v>
      </c>
      <c r="D1746" s="55">
        <v>46065</v>
      </c>
      <c r="E1746" t="s">
        <v>152</v>
      </c>
      <c r="F1746" t="s">
        <v>1666</v>
      </c>
      <c r="G1746" t="s">
        <v>484</v>
      </c>
      <c r="H1746" t="s">
        <v>47</v>
      </c>
      <c r="I1746" t="s">
        <v>48</v>
      </c>
      <c r="J1746" t="s">
        <v>44</v>
      </c>
      <c r="K1746" t="s">
        <v>50</v>
      </c>
      <c r="L1746" t="s">
        <v>645</v>
      </c>
      <c r="M1746">
        <v>0</v>
      </c>
      <c r="N1746">
        <v>0</v>
      </c>
      <c r="O1746">
        <v>1</v>
      </c>
      <c r="P1746" t="s">
        <v>47</v>
      </c>
      <c r="Q1746" t="s">
        <v>645</v>
      </c>
      <c r="R1746" t="s">
        <v>645</v>
      </c>
      <c r="S1746" t="s">
        <v>645</v>
      </c>
      <c r="T1746" t="s">
        <v>645</v>
      </c>
      <c r="U1746" s="32">
        <v>0</v>
      </c>
      <c r="V1746" s="32">
        <v>0</v>
      </c>
      <c r="W1746" s="32">
        <v>1</v>
      </c>
      <c r="X1746" s="32">
        <v>0</v>
      </c>
      <c r="Y1746" s="32">
        <v>0</v>
      </c>
      <c r="Z1746" s="32">
        <v>0</v>
      </c>
      <c r="AA1746" s="32">
        <v>0</v>
      </c>
      <c r="AB1746" s="32">
        <v>0</v>
      </c>
      <c r="AC1746" s="32">
        <v>0</v>
      </c>
      <c r="AD1746">
        <v>50</v>
      </c>
    </row>
    <row r="1747" spans="1:30" hidden="1" x14ac:dyDescent="0.25">
      <c r="A1747">
        <v>1746</v>
      </c>
      <c r="B1747" t="s">
        <v>369</v>
      </c>
      <c r="C1747" s="16">
        <v>46015</v>
      </c>
      <c r="D1747" s="16">
        <v>46065</v>
      </c>
      <c r="E1747" t="s">
        <v>152</v>
      </c>
      <c r="F1747" t="s">
        <v>485</v>
      </c>
      <c r="G1747" t="s">
        <v>486</v>
      </c>
      <c r="H1747" t="s">
        <v>645</v>
      </c>
      <c r="I1747" t="s">
        <v>108</v>
      </c>
      <c r="J1747" t="s">
        <v>44</v>
      </c>
      <c r="K1747" t="s">
        <v>85</v>
      </c>
      <c r="L1747" t="s">
        <v>645</v>
      </c>
      <c r="M1747">
        <v>1</v>
      </c>
      <c r="N1747">
        <v>0</v>
      </c>
      <c r="P1747" t="s">
        <v>645</v>
      </c>
      <c r="Q1747" t="s">
        <v>645</v>
      </c>
      <c r="R1747" t="s">
        <v>645</v>
      </c>
      <c r="S1747" t="s">
        <v>645</v>
      </c>
      <c r="T1747" t="s">
        <v>645</v>
      </c>
      <c r="U1747">
        <v>0</v>
      </c>
      <c r="V1747">
        <v>0</v>
      </c>
      <c r="W1747">
        <v>0</v>
      </c>
      <c r="X1747">
        <v>0</v>
      </c>
      <c r="Y1747">
        <v>0</v>
      </c>
      <c r="Z1747">
        <v>0</v>
      </c>
      <c r="AA1747">
        <v>0</v>
      </c>
      <c r="AB1747">
        <v>0</v>
      </c>
      <c r="AC1747">
        <v>0</v>
      </c>
      <c r="AD1747">
        <v>50</v>
      </c>
    </row>
    <row r="1748" spans="1:30" x14ac:dyDescent="0.25">
      <c r="A1748" s="26">
        <v>1747</v>
      </c>
      <c r="B1748" t="s">
        <v>489</v>
      </c>
      <c r="C1748" s="55">
        <v>46050</v>
      </c>
      <c r="D1748" s="55">
        <v>46057</v>
      </c>
      <c r="E1748" t="s">
        <v>152</v>
      </c>
      <c r="F1748" t="s">
        <v>1666</v>
      </c>
      <c r="G1748" t="s">
        <v>436</v>
      </c>
      <c r="H1748" t="s">
        <v>47</v>
      </c>
      <c r="I1748" t="s">
        <v>48</v>
      </c>
      <c r="J1748" t="s">
        <v>44</v>
      </c>
      <c r="K1748" t="s">
        <v>50</v>
      </c>
      <c r="L1748" t="s">
        <v>645</v>
      </c>
      <c r="M1748">
        <v>0</v>
      </c>
      <c r="N1748">
        <v>0</v>
      </c>
      <c r="O1748">
        <v>1</v>
      </c>
      <c r="P1748" t="s">
        <v>47</v>
      </c>
      <c r="Q1748" t="s">
        <v>645</v>
      </c>
      <c r="R1748" t="s">
        <v>645</v>
      </c>
      <c r="S1748" t="s">
        <v>645</v>
      </c>
      <c r="T1748" t="s">
        <v>645</v>
      </c>
      <c r="U1748" s="32">
        <v>0</v>
      </c>
      <c r="V1748" s="32">
        <v>0</v>
      </c>
      <c r="W1748" s="32">
        <v>1</v>
      </c>
      <c r="X1748" s="32">
        <v>0</v>
      </c>
      <c r="Y1748" s="32">
        <v>0</v>
      </c>
      <c r="Z1748" s="32">
        <v>0</v>
      </c>
      <c r="AA1748" s="32">
        <v>0</v>
      </c>
      <c r="AB1748" s="32">
        <v>0</v>
      </c>
      <c r="AC1748" s="32">
        <v>0</v>
      </c>
      <c r="AD1748">
        <v>7</v>
      </c>
    </row>
    <row r="1749" spans="1:30" x14ac:dyDescent="0.25">
      <c r="A1749" s="26">
        <v>1748</v>
      </c>
      <c r="B1749" t="s">
        <v>489</v>
      </c>
      <c r="C1749" s="55">
        <v>46036</v>
      </c>
      <c r="D1749" s="55">
        <v>46071</v>
      </c>
      <c r="E1749" t="s">
        <v>152</v>
      </c>
      <c r="F1749" t="s">
        <v>43</v>
      </c>
      <c r="G1749" t="s">
        <v>506</v>
      </c>
      <c r="H1749" t="s">
        <v>43</v>
      </c>
      <c r="I1749" t="s">
        <v>51</v>
      </c>
      <c r="J1749" t="s">
        <v>59</v>
      </c>
      <c r="K1749" t="s">
        <v>50</v>
      </c>
      <c r="L1749" t="s">
        <v>645</v>
      </c>
      <c r="M1749">
        <v>0</v>
      </c>
      <c r="N1749">
        <v>0</v>
      </c>
      <c r="O1749">
        <v>1</v>
      </c>
      <c r="P1749" t="s">
        <v>43</v>
      </c>
      <c r="Q1749" t="s">
        <v>645</v>
      </c>
      <c r="R1749" t="s">
        <v>645</v>
      </c>
      <c r="S1749" t="s">
        <v>645</v>
      </c>
      <c r="T1749" t="s">
        <v>645</v>
      </c>
      <c r="U1749" s="32">
        <v>0</v>
      </c>
      <c r="V1749" s="32">
        <v>1</v>
      </c>
      <c r="W1749" s="32">
        <v>0</v>
      </c>
      <c r="X1749" s="32">
        <v>0</v>
      </c>
      <c r="Y1749" s="32">
        <v>0</v>
      </c>
      <c r="Z1749" s="32">
        <v>0</v>
      </c>
      <c r="AA1749" s="32">
        <v>0</v>
      </c>
      <c r="AB1749" s="32">
        <v>0</v>
      </c>
      <c r="AC1749" s="32">
        <v>1</v>
      </c>
      <c r="AD1749">
        <v>35</v>
      </c>
    </row>
    <row r="1750" spans="1:30" x14ac:dyDescent="0.25">
      <c r="A1750" s="26">
        <v>1749</v>
      </c>
      <c r="B1750" t="s">
        <v>489</v>
      </c>
      <c r="C1750" s="55">
        <v>46050</v>
      </c>
      <c r="D1750" s="55">
        <v>46057</v>
      </c>
      <c r="E1750" t="s">
        <v>152</v>
      </c>
      <c r="F1750" t="s">
        <v>1666</v>
      </c>
      <c r="G1750" t="s">
        <v>436</v>
      </c>
      <c r="H1750" t="s">
        <v>47</v>
      </c>
      <c r="I1750" t="s">
        <v>48</v>
      </c>
      <c r="J1750" t="s">
        <v>44</v>
      </c>
      <c r="K1750" t="s">
        <v>50</v>
      </c>
      <c r="L1750" t="s">
        <v>645</v>
      </c>
      <c r="M1750">
        <v>0</v>
      </c>
      <c r="N1750">
        <v>0</v>
      </c>
      <c r="O1750">
        <v>1</v>
      </c>
      <c r="P1750" t="s">
        <v>47</v>
      </c>
      <c r="Q1750" t="s">
        <v>645</v>
      </c>
      <c r="R1750" t="s">
        <v>645</v>
      </c>
      <c r="S1750" t="s">
        <v>645</v>
      </c>
      <c r="T1750" t="s">
        <v>645</v>
      </c>
      <c r="U1750" s="32">
        <v>0</v>
      </c>
      <c r="V1750" s="32">
        <v>0</v>
      </c>
      <c r="W1750" s="32">
        <v>1</v>
      </c>
      <c r="X1750" s="32">
        <v>0</v>
      </c>
      <c r="Y1750" s="32">
        <v>0</v>
      </c>
      <c r="Z1750" s="32">
        <v>0</v>
      </c>
      <c r="AA1750" s="32">
        <v>0</v>
      </c>
      <c r="AB1750" s="32">
        <v>0</v>
      </c>
      <c r="AC1750" s="32">
        <v>0</v>
      </c>
      <c r="AD1750">
        <v>7</v>
      </c>
    </row>
    <row r="1751" spans="1:30" hidden="1" x14ac:dyDescent="0.25">
      <c r="A1751">
        <v>1750</v>
      </c>
      <c r="B1751" t="s">
        <v>489</v>
      </c>
      <c r="C1751" s="16">
        <v>46050</v>
      </c>
      <c r="D1751" s="16">
        <v>46057</v>
      </c>
      <c r="E1751" t="s">
        <v>152</v>
      </c>
      <c r="F1751" t="s">
        <v>38</v>
      </c>
      <c r="G1751" t="s">
        <v>522</v>
      </c>
      <c r="H1751" t="s">
        <v>645</v>
      </c>
      <c r="I1751" t="s">
        <v>55</v>
      </c>
      <c r="J1751" t="s">
        <v>56</v>
      </c>
      <c r="K1751" t="s">
        <v>50</v>
      </c>
      <c r="L1751" t="s">
        <v>645</v>
      </c>
      <c r="M1751">
        <v>1</v>
      </c>
      <c r="N1751">
        <v>0</v>
      </c>
      <c r="P1751" t="s">
        <v>645</v>
      </c>
      <c r="Q1751" t="s">
        <v>645</v>
      </c>
      <c r="R1751" t="s">
        <v>645</v>
      </c>
      <c r="S1751" t="s">
        <v>645</v>
      </c>
      <c r="T1751" t="s">
        <v>645</v>
      </c>
      <c r="U1751">
        <v>0</v>
      </c>
      <c r="V1751">
        <v>0</v>
      </c>
      <c r="W1751">
        <v>0</v>
      </c>
      <c r="X1751">
        <v>0</v>
      </c>
      <c r="Y1751">
        <v>0</v>
      </c>
      <c r="Z1751">
        <v>0</v>
      </c>
      <c r="AA1751">
        <v>0</v>
      </c>
      <c r="AB1751">
        <v>0</v>
      </c>
      <c r="AC1751">
        <v>0</v>
      </c>
      <c r="AD1751">
        <v>7</v>
      </c>
    </row>
    <row r="1752" spans="1:30" x14ac:dyDescent="0.25">
      <c r="A1752" s="26">
        <v>1751</v>
      </c>
      <c r="B1752" t="s">
        <v>105</v>
      </c>
      <c r="C1752" s="55">
        <v>45632</v>
      </c>
      <c r="D1752" s="55">
        <v>46056</v>
      </c>
      <c r="E1752" t="s">
        <v>37</v>
      </c>
      <c r="F1752" t="s">
        <v>1666</v>
      </c>
      <c r="G1752" t="s">
        <v>158</v>
      </c>
      <c r="H1752" t="s">
        <v>47</v>
      </c>
      <c r="I1752" t="s">
        <v>48</v>
      </c>
      <c r="J1752" t="s">
        <v>49</v>
      </c>
      <c r="K1752" t="s">
        <v>50</v>
      </c>
      <c r="L1752" t="s">
        <v>645</v>
      </c>
      <c r="M1752">
        <v>0</v>
      </c>
      <c r="N1752">
        <v>0</v>
      </c>
      <c r="O1752">
        <v>1</v>
      </c>
      <c r="P1752" t="s">
        <v>47</v>
      </c>
      <c r="Q1752" t="s">
        <v>645</v>
      </c>
      <c r="R1752" t="s">
        <v>645</v>
      </c>
      <c r="S1752" t="s">
        <v>645</v>
      </c>
      <c r="T1752" t="s">
        <v>645</v>
      </c>
      <c r="U1752" s="32">
        <v>0</v>
      </c>
      <c r="V1752" s="32">
        <v>0</v>
      </c>
      <c r="W1752" s="32">
        <v>1</v>
      </c>
      <c r="X1752" s="32">
        <v>0</v>
      </c>
      <c r="Y1752" s="32">
        <v>0</v>
      </c>
      <c r="Z1752" s="32">
        <v>0</v>
      </c>
      <c r="AA1752" s="32">
        <v>0</v>
      </c>
      <c r="AB1752" s="32">
        <v>0</v>
      </c>
      <c r="AC1752" s="32">
        <v>0</v>
      </c>
      <c r="AD1752">
        <v>424</v>
      </c>
    </row>
    <row r="1753" spans="1:30" x14ac:dyDescent="0.25">
      <c r="A1753" s="26">
        <v>1752</v>
      </c>
      <c r="B1753" t="s">
        <v>213</v>
      </c>
      <c r="C1753" s="55">
        <v>45699</v>
      </c>
      <c r="D1753" s="55">
        <v>46073</v>
      </c>
      <c r="E1753" t="s">
        <v>37</v>
      </c>
      <c r="F1753" t="s">
        <v>97</v>
      </c>
      <c r="G1753" t="s">
        <v>262</v>
      </c>
      <c r="H1753" t="s">
        <v>97</v>
      </c>
      <c r="I1753" t="s">
        <v>55</v>
      </c>
      <c r="J1753" t="s">
        <v>49</v>
      </c>
      <c r="K1753" t="s">
        <v>113</v>
      </c>
      <c r="L1753" t="s">
        <v>645</v>
      </c>
      <c r="M1753">
        <v>0</v>
      </c>
      <c r="N1753">
        <v>0</v>
      </c>
      <c r="O1753">
        <v>1</v>
      </c>
      <c r="P1753" t="s">
        <v>97</v>
      </c>
      <c r="Q1753" t="s">
        <v>645</v>
      </c>
      <c r="R1753" t="s">
        <v>645</v>
      </c>
      <c r="S1753" t="s">
        <v>645</v>
      </c>
      <c r="T1753" t="s">
        <v>645</v>
      </c>
      <c r="U1753" s="32">
        <v>0</v>
      </c>
      <c r="V1753" s="32">
        <v>0</v>
      </c>
      <c r="W1753" s="32">
        <v>1</v>
      </c>
      <c r="X1753" s="32">
        <v>0</v>
      </c>
      <c r="Y1753" s="32">
        <v>0</v>
      </c>
      <c r="Z1753" s="32">
        <v>0</v>
      </c>
      <c r="AA1753" s="32">
        <v>0</v>
      </c>
      <c r="AB1753" s="32">
        <v>0</v>
      </c>
      <c r="AC1753" s="32">
        <v>0</v>
      </c>
      <c r="AD1753">
        <v>374</v>
      </c>
    </row>
    <row r="1754" spans="1:30" x14ac:dyDescent="0.25">
      <c r="A1754" s="26">
        <v>1753</v>
      </c>
      <c r="B1754" t="s">
        <v>213</v>
      </c>
      <c r="C1754" s="55">
        <v>45699</v>
      </c>
      <c r="D1754" s="55">
        <v>46073</v>
      </c>
      <c r="E1754" t="s">
        <v>37</v>
      </c>
      <c r="F1754" t="s">
        <v>1666</v>
      </c>
      <c r="G1754" t="s">
        <v>262</v>
      </c>
      <c r="H1754" t="s">
        <v>47</v>
      </c>
      <c r="I1754" t="s">
        <v>55</v>
      </c>
      <c r="J1754" t="s">
        <v>49</v>
      </c>
      <c r="K1754" t="s">
        <v>113</v>
      </c>
      <c r="L1754" t="s">
        <v>645</v>
      </c>
      <c r="M1754">
        <v>0</v>
      </c>
      <c r="N1754">
        <v>0</v>
      </c>
      <c r="O1754">
        <v>1</v>
      </c>
      <c r="P1754" t="s">
        <v>47</v>
      </c>
      <c r="Q1754" t="s">
        <v>645</v>
      </c>
      <c r="R1754" t="s">
        <v>645</v>
      </c>
      <c r="S1754" t="s">
        <v>645</v>
      </c>
      <c r="T1754" t="s">
        <v>645</v>
      </c>
      <c r="U1754" s="32">
        <v>0</v>
      </c>
      <c r="V1754" s="32">
        <v>0</v>
      </c>
      <c r="W1754" s="32">
        <v>1</v>
      </c>
      <c r="X1754" s="32">
        <v>0</v>
      </c>
      <c r="Y1754" s="32">
        <v>0</v>
      </c>
      <c r="Z1754" s="32">
        <v>0</v>
      </c>
      <c r="AA1754" s="32">
        <v>0</v>
      </c>
      <c r="AB1754" s="32">
        <v>0</v>
      </c>
      <c r="AC1754" s="32">
        <v>0</v>
      </c>
      <c r="AD1754">
        <v>374</v>
      </c>
    </row>
    <row r="1755" spans="1:30" x14ac:dyDescent="0.25">
      <c r="A1755" s="26">
        <v>1754</v>
      </c>
      <c r="B1755" t="s">
        <v>326</v>
      </c>
      <c r="C1755" s="55">
        <v>45875</v>
      </c>
      <c r="D1755" s="55">
        <v>46077</v>
      </c>
      <c r="E1755" t="s">
        <v>114</v>
      </c>
      <c r="F1755" t="s">
        <v>1682</v>
      </c>
      <c r="G1755" t="s">
        <v>336</v>
      </c>
      <c r="H1755" t="s">
        <v>137</v>
      </c>
      <c r="I1755" t="s">
        <v>337</v>
      </c>
      <c r="J1755" t="s">
        <v>338</v>
      </c>
      <c r="K1755" t="s">
        <v>79</v>
      </c>
      <c r="L1755" t="s">
        <v>645</v>
      </c>
      <c r="M1755">
        <v>0</v>
      </c>
      <c r="N1755">
        <v>1</v>
      </c>
      <c r="O1755">
        <v>2</v>
      </c>
      <c r="P1755" t="s">
        <v>43</v>
      </c>
      <c r="Q1755" t="s">
        <v>47</v>
      </c>
      <c r="R1755" t="s">
        <v>645</v>
      </c>
      <c r="S1755" t="s">
        <v>645</v>
      </c>
      <c r="T1755" t="s">
        <v>645</v>
      </c>
      <c r="U1755" s="32">
        <v>0</v>
      </c>
      <c r="V1755" s="32">
        <v>1</v>
      </c>
      <c r="W1755" s="32">
        <v>1</v>
      </c>
      <c r="X1755" s="32">
        <v>0</v>
      </c>
      <c r="Y1755" s="32">
        <v>0</v>
      </c>
      <c r="Z1755" s="32">
        <v>0</v>
      </c>
      <c r="AA1755" s="32">
        <v>0</v>
      </c>
      <c r="AB1755" s="32">
        <v>0</v>
      </c>
      <c r="AC1755" s="32">
        <v>1</v>
      </c>
      <c r="AD1755">
        <v>202</v>
      </c>
    </row>
    <row r="1756" spans="1:30" x14ac:dyDescent="0.25">
      <c r="A1756" s="26">
        <v>1755</v>
      </c>
      <c r="B1756" t="s">
        <v>213</v>
      </c>
      <c r="C1756" s="55">
        <v>45664</v>
      </c>
      <c r="D1756" s="55">
        <v>46077</v>
      </c>
      <c r="E1756" t="s">
        <v>215</v>
      </c>
      <c r="F1756" t="s">
        <v>1666</v>
      </c>
      <c r="G1756" t="s">
        <v>216</v>
      </c>
      <c r="H1756" t="s">
        <v>47</v>
      </c>
      <c r="I1756" t="s">
        <v>48</v>
      </c>
      <c r="J1756" t="s">
        <v>78</v>
      </c>
      <c r="K1756" t="s">
        <v>113</v>
      </c>
      <c r="L1756" t="s">
        <v>645</v>
      </c>
      <c r="M1756">
        <v>0</v>
      </c>
      <c r="N1756">
        <v>0</v>
      </c>
      <c r="O1756">
        <v>1</v>
      </c>
      <c r="P1756" t="s">
        <v>47</v>
      </c>
      <c r="Q1756" t="s">
        <v>645</v>
      </c>
      <c r="R1756" t="s">
        <v>645</v>
      </c>
      <c r="S1756" t="s">
        <v>645</v>
      </c>
      <c r="T1756" t="s">
        <v>645</v>
      </c>
      <c r="U1756" s="32">
        <v>0</v>
      </c>
      <c r="V1756" s="32">
        <v>0</v>
      </c>
      <c r="W1756" s="32">
        <v>1</v>
      </c>
      <c r="X1756" s="32">
        <v>0</v>
      </c>
      <c r="Y1756" s="32">
        <v>0</v>
      </c>
      <c r="Z1756" s="32">
        <v>0</v>
      </c>
      <c r="AA1756" s="32">
        <v>0</v>
      </c>
      <c r="AB1756" s="32">
        <v>0</v>
      </c>
      <c r="AC1756" s="32">
        <v>0</v>
      </c>
      <c r="AD1756">
        <v>413</v>
      </c>
    </row>
    <row r="1757" spans="1:30" x14ac:dyDescent="0.25">
      <c r="A1757" s="26">
        <v>1756</v>
      </c>
      <c r="B1757" t="s">
        <v>213</v>
      </c>
      <c r="C1757" s="55">
        <v>45679</v>
      </c>
      <c r="D1757" s="55">
        <v>46075</v>
      </c>
      <c r="E1757" t="s">
        <v>70</v>
      </c>
      <c r="F1757" t="s">
        <v>1666</v>
      </c>
      <c r="G1757" t="s">
        <v>174</v>
      </c>
      <c r="H1757" t="s">
        <v>47</v>
      </c>
      <c r="I1757" t="s">
        <v>48</v>
      </c>
      <c r="J1757" t="s">
        <v>49</v>
      </c>
      <c r="K1757" t="s">
        <v>50</v>
      </c>
      <c r="L1757" t="s">
        <v>645</v>
      </c>
      <c r="M1757">
        <v>0</v>
      </c>
      <c r="N1757">
        <v>0</v>
      </c>
      <c r="O1757">
        <v>1</v>
      </c>
      <c r="P1757" t="s">
        <v>47</v>
      </c>
      <c r="Q1757" t="s">
        <v>645</v>
      </c>
      <c r="R1757" t="s">
        <v>645</v>
      </c>
      <c r="S1757" t="s">
        <v>645</v>
      </c>
      <c r="T1757" t="s">
        <v>645</v>
      </c>
      <c r="U1757" s="32">
        <v>0</v>
      </c>
      <c r="V1757" s="32">
        <v>0</v>
      </c>
      <c r="W1757" s="32">
        <v>1</v>
      </c>
      <c r="X1757" s="32">
        <v>0</v>
      </c>
      <c r="Y1757" s="32">
        <v>0</v>
      </c>
      <c r="Z1757" s="32">
        <v>0</v>
      </c>
      <c r="AA1757" s="32">
        <v>0</v>
      </c>
      <c r="AB1757" s="32">
        <v>0</v>
      </c>
      <c r="AC1757" s="32">
        <v>0</v>
      </c>
      <c r="AD1757">
        <v>396</v>
      </c>
    </row>
    <row r="1758" spans="1:30" x14ac:dyDescent="0.25">
      <c r="A1758" s="26">
        <v>1757</v>
      </c>
      <c r="B1758" t="s">
        <v>369</v>
      </c>
      <c r="C1758" s="55">
        <v>45975</v>
      </c>
      <c r="D1758" s="55">
        <v>46071</v>
      </c>
      <c r="E1758" t="s">
        <v>70</v>
      </c>
      <c r="F1758" t="s">
        <v>1682</v>
      </c>
      <c r="G1758" t="s">
        <v>428</v>
      </c>
      <c r="H1758" t="s">
        <v>137</v>
      </c>
      <c r="I1758" t="s">
        <v>55</v>
      </c>
      <c r="J1758" t="s">
        <v>44</v>
      </c>
      <c r="K1758" t="s">
        <v>128</v>
      </c>
      <c r="L1758" t="s">
        <v>645</v>
      </c>
      <c r="M1758">
        <v>0</v>
      </c>
      <c r="N1758">
        <v>1</v>
      </c>
      <c r="O1758">
        <v>2</v>
      </c>
      <c r="P1758" t="s">
        <v>43</v>
      </c>
      <c r="Q1758" t="s">
        <v>47</v>
      </c>
      <c r="R1758" t="s">
        <v>645</v>
      </c>
      <c r="S1758" t="s">
        <v>645</v>
      </c>
      <c r="T1758" t="s">
        <v>645</v>
      </c>
      <c r="U1758" s="32">
        <v>0</v>
      </c>
      <c r="V1758" s="32">
        <v>1</v>
      </c>
      <c r="W1758" s="32">
        <v>1</v>
      </c>
      <c r="X1758" s="32">
        <v>0</v>
      </c>
      <c r="Y1758" s="32">
        <v>0</v>
      </c>
      <c r="Z1758" s="32">
        <v>0</v>
      </c>
      <c r="AA1758" s="32">
        <v>0</v>
      </c>
      <c r="AB1758" s="32">
        <v>0</v>
      </c>
      <c r="AC1758" s="32">
        <v>1</v>
      </c>
      <c r="AD1758">
        <v>96</v>
      </c>
    </row>
    <row r="1759" spans="1:30" x14ac:dyDescent="0.25">
      <c r="A1759" s="26">
        <v>1758</v>
      </c>
      <c r="B1759" t="s">
        <v>213</v>
      </c>
      <c r="C1759" s="55">
        <v>45671</v>
      </c>
      <c r="D1759" s="55">
        <v>46058</v>
      </c>
      <c r="E1759" t="s">
        <v>162</v>
      </c>
      <c r="F1759" t="s">
        <v>227</v>
      </c>
      <c r="G1759" t="s">
        <v>228</v>
      </c>
      <c r="H1759" t="s">
        <v>229</v>
      </c>
      <c r="I1759" t="s">
        <v>51</v>
      </c>
      <c r="J1759" t="s">
        <v>49</v>
      </c>
      <c r="K1759" t="s">
        <v>85</v>
      </c>
      <c r="L1759" t="s">
        <v>645</v>
      </c>
      <c r="M1759">
        <v>0</v>
      </c>
      <c r="N1759">
        <v>0</v>
      </c>
      <c r="O1759">
        <v>1</v>
      </c>
      <c r="P1759" t="s">
        <v>229</v>
      </c>
      <c r="Q1759" t="s">
        <v>645</v>
      </c>
      <c r="R1759" t="s">
        <v>645</v>
      </c>
      <c r="S1759" t="s">
        <v>645</v>
      </c>
      <c r="T1759" t="s">
        <v>645</v>
      </c>
      <c r="U1759" s="32">
        <v>0</v>
      </c>
      <c r="V1759" s="32">
        <v>0</v>
      </c>
      <c r="W1759" s="32">
        <v>0</v>
      </c>
      <c r="X1759" s="32">
        <v>0</v>
      </c>
      <c r="Y1759" s="32">
        <v>1</v>
      </c>
      <c r="Z1759" s="32">
        <v>0</v>
      </c>
      <c r="AA1759" s="32">
        <v>0</v>
      </c>
      <c r="AB1759" s="32">
        <v>0</v>
      </c>
      <c r="AC1759" s="32">
        <v>0</v>
      </c>
      <c r="AD1759">
        <v>387</v>
      </c>
    </row>
    <row r="1760" spans="1:30" x14ac:dyDescent="0.25">
      <c r="A1760" s="26">
        <v>1759</v>
      </c>
      <c r="B1760" t="s">
        <v>326</v>
      </c>
      <c r="C1760" s="55">
        <v>45895</v>
      </c>
      <c r="D1760" s="55">
        <v>46060</v>
      </c>
      <c r="E1760" t="s">
        <v>162</v>
      </c>
      <c r="F1760" t="s">
        <v>1682</v>
      </c>
      <c r="G1760" t="s">
        <v>345</v>
      </c>
      <c r="H1760" t="s">
        <v>137</v>
      </c>
      <c r="I1760" t="s">
        <v>55</v>
      </c>
      <c r="J1760" t="s">
        <v>44</v>
      </c>
      <c r="K1760" t="s">
        <v>113</v>
      </c>
      <c r="L1760" t="s">
        <v>645</v>
      </c>
      <c r="M1760">
        <v>0</v>
      </c>
      <c r="N1760">
        <v>1</v>
      </c>
      <c r="O1760">
        <v>2</v>
      </c>
      <c r="P1760" t="s">
        <v>43</v>
      </c>
      <c r="Q1760" t="s">
        <v>47</v>
      </c>
      <c r="R1760" t="s">
        <v>645</v>
      </c>
      <c r="S1760" t="s">
        <v>645</v>
      </c>
      <c r="T1760" t="s">
        <v>645</v>
      </c>
      <c r="U1760" s="32">
        <v>0</v>
      </c>
      <c r="V1760" s="32">
        <v>1</v>
      </c>
      <c r="W1760" s="32">
        <v>1</v>
      </c>
      <c r="X1760" s="32">
        <v>0</v>
      </c>
      <c r="Y1760" s="32">
        <v>0</v>
      </c>
      <c r="Z1760" s="32">
        <v>0</v>
      </c>
      <c r="AA1760" s="32">
        <v>0</v>
      </c>
      <c r="AB1760" s="32">
        <v>0</v>
      </c>
      <c r="AC1760" s="32">
        <v>1</v>
      </c>
      <c r="AD1760">
        <v>165</v>
      </c>
    </row>
    <row r="1761" spans="1:30" x14ac:dyDescent="0.25">
      <c r="A1761" s="26">
        <v>1760</v>
      </c>
      <c r="B1761" t="s">
        <v>326</v>
      </c>
      <c r="C1761" s="55">
        <v>45895</v>
      </c>
      <c r="D1761" s="55">
        <v>46060</v>
      </c>
      <c r="E1761" t="s">
        <v>162</v>
      </c>
      <c r="F1761" t="s">
        <v>43</v>
      </c>
      <c r="G1761" t="s">
        <v>188</v>
      </c>
      <c r="H1761" t="s">
        <v>43</v>
      </c>
      <c r="I1761" t="s">
        <v>55</v>
      </c>
      <c r="J1761" t="s">
        <v>40</v>
      </c>
      <c r="K1761" t="s">
        <v>113</v>
      </c>
      <c r="L1761" t="s">
        <v>645</v>
      </c>
      <c r="M1761">
        <v>0</v>
      </c>
      <c r="N1761">
        <v>0</v>
      </c>
      <c r="O1761">
        <v>1</v>
      </c>
      <c r="P1761" t="s">
        <v>43</v>
      </c>
      <c r="Q1761" t="s">
        <v>645</v>
      </c>
      <c r="R1761" t="s">
        <v>645</v>
      </c>
      <c r="S1761" t="s">
        <v>645</v>
      </c>
      <c r="T1761" t="s">
        <v>645</v>
      </c>
      <c r="U1761" s="32">
        <v>0</v>
      </c>
      <c r="V1761" s="32">
        <v>1</v>
      </c>
      <c r="W1761" s="32">
        <v>0</v>
      </c>
      <c r="X1761" s="32">
        <v>0</v>
      </c>
      <c r="Y1761" s="32">
        <v>0</v>
      </c>
      <c r="Z1761" s="32">
        <v>0</v>
      </c>
      <c r="AA1761" s="32">
        <v>0</v>
      </c>
      <c r="AB1761" s="32">
        <v>0</v>
      </c>
      <c r="AC1761" s="32">
        <v>1</v>
      </c>
      <c r="AD1761">
        <v>165</v>
      </c>
    </row>
    <row r="1762" spans="1:30" x14ac:dyDescent="0.25">
      <c r="A1762" s="26">
        <v>1761</v>
      </c>
      <c r="B1762" t="s">
        <v>369</v>
      </c>
      <c r="C1762" s="55">
        <v>45979</v>
      </c>
      <c r="D1762" s="55">
        <v>46071</v>
      </c>
      <c r="E1762" t="s">
        <v>162</v>
      </c>
      <c r="F1762" t="s">
        <v>1666</v>
      </c>
      <c r="G1762" t="s">
        <v>429</v>
      </c>
      <c r="H1762" t="s">
        <v>47</v>
      </c>
      <c r="I1762" t="s">
        <v>48</v>
      </c>
      <c r="J1762" t="s">
        <v>59</v>
      </c>
      <c r="K1762" t="s">
        <v>50</v>
      </c>
      <c r="L1762" t="s">
        <v>645</v>
      </c>
      <c r="M1762">
        <v>0</v>
      </c>
      <c r="N1762">
        <v>0</v>
      </c>
      <c r="O1762">
        <v>1</v>
      </c>
      <c r="P1762" t="s">
        <v>47</v>
      </c>
      <c r="Q1762" t="s">
        <v>645</v>
      </c>
      <c r="R1762" t="s">
        <v>645</v>
      </c>
      <c r="S1762" t="s">
        <v>645</v>
      </c>
      <c r="T1762" t="s">
        <v>645</v>
      </c>
      <c r="U1762" s="32">
        <v>0</v>
      </c>
      <c r="V1762" s="32">
        <v>0</v>
      </c>
      <c r="W1762" s="32">
        <v>1</v>
      </c>
      <c r="X1762" s="32">
        <v>0</v>
      </c>
      <c r="Y1762" s="32">
        <v>0</v>
      </c>
      <c r="Z1762" s="32">
        <v>0</v>
      </c>
      <c r="AA1762" s="32">
        <v>0</v>
      </c>
      <c r="AB1762" s="32">
        <v>0</v>
      </c>
      <c r="AC1762" s="32">
        <v>0</v>
      </c>
      <c r="AD1762">
        <v>92</v>
      </c>
    </row>
    <row r="1763" spans="1:30" x14ac:dyDescent="0.25">
      <c r="A1763" s="26">
        <v>1762</v>
      </c>
      <c r="B1763" t="s">
        <v>369</v>
      </c>
      <c r="C1763" s="55">
        <v>45985</v>
      </c>
      <c r="D1763" s="55">
        <v>46053</v>
      </c>
      <c r="E1763" t="s">
        <v>162</v>
      </c>
      <c r="F1763" t="s">
        <v>1666</v>
      </c>
      <c r="G1763" t="s">
        <v>146</v>
      </c>
      <c r="H1763" t="s">
        <v>47</v>
      </c>
      <c r="I1763" t="s">
        <v>48</v>
      </c>
      <c r="J1763" t="s">
        <v>49</v>
      </c>
      <c r="K1763" t="s">
        <v>50</v>
      </c>
      <c r="L1763" t="s">
        <v>645</v>
      </c>
      <c r="M1763">
        <v>0</v>
      </c>
      <c r="N1763">
        <v>0</v>
      </c>
      <c r="O1763">
        <v>1</v>
      </c>
      <c r="P1763" t="s">
        <v>47</v>
      </c>
      <c r="Q1763" t="s">
        <v>645</v>
      </c>
      <c r="R1763" t="s">
        <v>645</v>
      </c>
      <c r="S1763" t="s">
        <v>645</v>
      </c>
      <c r="T1763" t="s">
        <v>645</v>
      </c>
      <c r="U1763" s="32">
        <v>0</v>
      </c>
      <c r="V1763" s="32">
        <v>0</v>
      </c>
      <c r="W1763" s="32">
        <v>1</v>
      </c>
      <c r="X1763" s="32">
        <v>0</v>
      </c>
      <c r="Y1763" s="32">
        <v>0</v>
      </c>
      <c r="Z1763" s="32">
        <v>0</v>
      </c>
      <c r="AA1763" s="32">
        <v>0</v>
      </c>
      <c r="AB1763" s="32">
        <v>0</v>
      </c>
      <c r="AC1763" s="32">
        <v>0</v>
      </c>
      <c r="AD1763">
        <v>68</v>
      </c>
    </row>
    <row r="1764" spans="1:30" x14ac:dyDescent="0.25">
      <c r="A1764" s="26">
        <v>1763</v>
      </c>
      <c r="B1764" t="s">
        <v>369</v>
      </c>
      <c r="C1764" s="55">
        <v>45985</v>
      </c>
      <c r="D1764" s="55">
        <v>46053</v>
      </c>
      <c r="E1764" t="s">
        <v>162</v>
      </c>
      <c r="F1764" t="s">
        <v>1666</v>
      </c>
      <c r="G1764" t="s">
        <v>441</v>
      </c>
      <c r="H1764" t="s">
        <v>47</v>
      </c>
      <c r="I1764" t="s">
        <v>48</v>
      </c>
      <c r="J1764" t="s">
        <v>49</v>
      </c>
      <c r="K1764" t="s">
        <v>50</v>
      </c>
      <c r="L1764" t="s">
        <v>645</v>
      </c>
      <c r="M1764">
        <v>0</v>
      </c>
      <c r="N1764">
        <v>0</v>
      </c>
      <c r="O1764">
        <v>1</v>
      </c>
      <c r="P1764" t="s">
        <v>47</v>
      </c>
      <c r="Q1764" t="s">
        <v>645</v>
      </c>
      <c r="R1764" t="s">
        <v>645</v>
      </c>
      <c r="S1764" t="s">
        <v>645</v>
      </c>
      <c r="T1764" t="s">
        <v>645</v>
      </c>
      <c r="U1764" s="32">
        <v>0</v>
      </c>
      <c r="V1764" s="32">
        <v>0</v>
      </c>
      <c r="W1764" s="32">
        <v>1</v>
      </c>
      <c r="X1764" s="32">
        <v>0</v>
      </c>
      <c r="Y1764" s="32">
        <v>0</v>
      </c>
      <c r="Z1764" s="32">
        <v>0</v>
      </c>
      <c r="AA1764" s="32">
        <v>0</v>
      </c>
      <c r="AB1764" s="32">
        <v>0</v>
      </c>
      <c r="AC1764" s="32">
        <v>0</v>
      </c>
      <c r="AD1764">
        <v>68</v>
      </c>
    </row>
    <row r="1765" spans="1:30" hidden="1" x14ac:dyDescent="0.25">
      <c r="A1765">
        <v>1764</v>
      </c>
      <c r="B1765" t="s">
        <v>369</v>
      </c>
      <c r="C1765" s="16">
        <v>45985</v>
      </c>
      <c r="D1765" s="16">
        <v>46053</v>
      </c>
      <c r="E1765" t="s">
        <v>162</v>
      </c>
      <c r="F1765" t="s">
        <v>38</v>
      </c>
      <c r="G1765" t="s">
        <v>310</v>
      </c>
      <c r="H1765" t="s">
        <v>645</v>
      </c>
      <c r="I1765" t="s">
        <v>55</v>
      </c>
      <c r="J1765" t="s">
        <v>49</v>
      </c>
      <c r="K1765" t="s">
        <v>50</v>
      </c>
      <c r="L1765" t="s">
        <v>645</v>
      </c>
      <c r="M1765">
        <v>1</v>
      </c>
      <c r="N1765">
        <v>0</v>
      </c>
      <c r="P1765" t="s">
        <v>645</v>
      </c>
      <c r="Q1765" t="s">
        <v>645</v>
      </c>
      <c r="R1765" t="s">
        <v>645</v>
      </c>
      <c r="S1765" t="s">
        <v>645</v>
      </c>
      <c r="T1765" t="s">
        <v>645</v>
      </c>
      <c r="U1765">
        <v>0</v>
      </c>
      <c r="V1765">
        <v>0</v>
      </c>
      <c r="W1765">
        <v>0</v>
      </c>
      <c r="X1765">
        <v>0</v>
      </c>
      <c r="Y1765">
        <v>0</v>
      </c>
      <c r="Z1765">
        <v>0</v>
      </c>
      <c r="AA1765">
        <v>0</v>
      </c>
      <c r="AB1765">
        <v>0</v>
      </c>
      <c r="AC1765">
        <v>0</v>
      </c>
      <c r="AD1765">
        <v>68</v>
      </c>
    </row>
    <row r="1766" spans="1:30" hidden="1" x14ac:dyDescent="0.25">
      <c r="A1766">
        <v>1765</v>
      </c>
      <c r="B1766" t="s">
        <v>369</v>
      </c>
      <c r="C1766" s="16">
        <v>46001</v>
      </c>
      <c r="D1766" s="16">
        <v>46060</v>
      </c>
      <c r="E1766" t="s">
        <v>162</v>
      </c>
      <c r="F1766" t="s">
        <v>651</v>
      </c>
      <c r="G1766" t="s">
        <v>468</v>
      </c>
      <c r="H1766" t="s">
        <v>645</v>
      </c>
      <c r="I1766" t="s">
        <v>51</v>
      </c>
      <c r="J1766" t="s">
        <v>78</v>
      </c>
      <c r="K1766" t="s">
        <v>50</v>
      </c>
      <c r="L1766" t="s">
        <v>645</v>
      </c>
      <c r="M1766">
        <v>1</v>
      </c>
      <c r="N1766">
        <v>0</v>
      </c>
      <c r="P1766" t="s">
        <v>645</v>
      </c>
      <c r="Q1766" t="s">
        <v>645</v>
      </c>
      <c r="R1766" t="s">
        <v>645</v>
      </c>
      <c r="S1766" t="s">
        <v>645</v>
      </c>
      <c r="T1766" t="s">
        <v>645</v>
      </c>
      <c r="U1766">
        <v>0</v>
      </c>
      <c r="V1766">
        <v>0</v>
      </c>
      <c r="W1766">
        <v>0</v>
      </c>
      <c r="X1766">
        <v>0</v>
      </c>
      <c r="Y1766">
        <v>0</v>
      </c>
      <c r="Z1766">
        <v>0</v>
      </c>
      <c r="AA1766">
        <v>0</v>
      </c>
      <c r="AB1766">
        <v>0</v>
      </c>
      <c r="AC1766">
        <v>0</v>
      </c>
      <c r="AD1766">
        <v>59</v>
      </c>
    </row>
    <row r="1767" spans="1:30" x14ac:dyDescent="0.25">
      <c r="A1767" s="26">
        <v>1766</v>
      </c>
      <c r="B1767" t="s">
        <v>369</v>
      </c>
      <c r="C1767" s="55">
        <v>46001</v>
      </c>
      <c r="D1767" s="55">
        <v>46059</v>
      </c>
      <c r="E1767" t="s">
        <v>162</v>
      </c>
      <c r="F1767" t="s">
        <v>1666</v>
      </c>
      <c r="G1767" t="s">
        <v>310</v>
      </c>
      <c r="H1767" t="s">
        <v>47</v>
      </c>
      <c r="I1767" t="s">
        <v>55</v>
      </c>
      <c r="J1767" t="s">
        <v>49</v>
      </c>
      <c r="K1767" t="s">
        <v>50</v>
      </c>
      <c r="L1767" t="s">
        <v>645</v>
      </c>
      <c r="M1767">
        <v>0</v>
      </c>
      <c r="N1767">
        <v>0</v>
      </c>
      <c r="O1767">
        <v>1</v>
      </c>
      <c r="P1767" t="s">
        <v>47</v>
      </c>
      <c r="Q1767" t="s">
        <v>645</v>
      </c>
      <c r="R1767" t="s">
        <v>645</v>
      </c>
      <c r="S1767" t="s">
        <v>645</v>
      </c>
      <c r="T1767" t="s">
        <v>645</v>
      </c>
      <c r="U1767" s="32">
        <v>0</v>
      </c>
      <c r="V1767" s="32">
        <v>0</v>
      </c>
      <c r="W1767" s="32">
        <v>1</v>
      </c>
      <c r="X1767" s="32">
        <v>0</v>
      </c>
      <c r="Y1767" s="32">
        <v>0</v>
      </c>
      <c r="Z1767" s="32">
        <v>0</v>
      </c>
      <c r="AA1767" s="32">
        <v>0</v>
      </c>
      <c r="AB1767" s="32">
        <v>0</v>
      </c>
      <c r="AC1767" s="32">
        <v>0</v>
      </c>
      <c r="AD1767">
        <v>58</v>
      </c>
    </row>
    <row r="1768" spans="1:30" x14ac:dyDescent="0.25">
      <c r="A1768" s="26">
        <v>1767</v>
      </c>
      <c r="B1768" t="s">
        <v>369</v>
      </c>
      <c r="C1768" s="55">
        <v>46007</v>
      </c>
      <c r="D1768" s="55">
        <v>46065</v>
      </c>
      <c r="E1768" t="s">
        <v>162</v>
      </c>
      <c r="F1768" t="s">
        <v>97</v>
      </c>
      <c r="G1768" t="s">
        <v>393</v>
      </c>
      <c r="H1768" t="s">
        <v>97</v>
      </c>
      <c r="I1768" t="s">
        <v>51</v>
      </c>
      <c r="J1768" t="s">
        <v>49</v>
      </c>
      <c r="K1768" t="s">
        <v>50</v>
      </c>
      <c r="L1768" t="s">
        <v>645</v>
      </c>
      <c r="M1768">
        <v>0</v>
      </c>
      <c r="N1768">
        <v>0</v>
      </c>
      <c r="O1768">
        <v>1</v>
      </c>
      <c r="P1768" t="s">
        <v>97</v>
      </c>
      <c r="Q1768" t="s">
        <v>645</v>
      </c>
      <c r="R1768" t="s">
        <v>645</v>
      </c>
      <c r="S1768" t="s">
        <v>645</v>
      </c>
      <c r="T1768" t="s">
        <v>645</v>
      </c>
      <c r="U1768" s="32">
        <v>0</v>
      </c>
      <c r="V1768" s="32">
        <v>0</v>
      </c>
      <c r="W1768" s="32">
        <v>1</v>
      </c>
      <c r="X1768" s="32">
        <v>0</v>
      </c>
      <c r="Y1768" s="32">
        <v>0</v>
      </c>
      <c r="Z1768" s="32">
        <v>0</v>
      </c>
      <c r="AA1768" s="32">
        <v>0</v>
      </c>
      <c r="AB1768" s="32">
        <v>0</v>
      </c>
      <c r="AC1768" s="32">
        <v>0</v>
      </c>
      <c r="AD1768">
        <v>58</v>
      </c>
    </row>
    <row r="1769" spans="1:30" x14ac:dyDescent="0.25">
      <c r="A1769" s="26">
        <v>1768</v>
      </c>
      <c r="B1769" t="s">
        <v>369</v>
      </c>
      <c r="C1769" s="55">
        <v>46007</v>
      </c>
      <c r="D1769" s="55">
        <v>46064</v>
      </c>
      <c r="E1769" t="s">
        <v>162</v>
      </c>
      <c r="F1769" t="s">
        <v>1666</v>
      </c>
      <c r="G1769" t="s">
        <v>397</v>
      </c>
      <c r="H1769" t="s">
        <v>47</v>
      </c>
      <c r="I1769" t="s">
        <v>55</v>
      </c>
      <c r="J1769" t="s">
        <v>138</v>
      </c>
      <c r="K1769" t="s">
        <v>113</v>
      </c>
      <c r="L1769" t="s">
        <v>645</v>
      </c>
      <c r="M1769">
        <v>0</v>
      </c>
      <c r="N1769">
        <v>0</v>
      </c>
      <c r="O1769">
        <v>1</v>
      </c>
      <c r="P1769" t="s">
        <v>47</v>
      </c>
      <c r="Q1769" t="s">
        <v>645</v>
      </c>
      <c r="R1769" t="s">
        <v>645</v>
      </c>
      <c r="S1769" t="s">
        <v>645</v>
      </c>
      <c r="T1769" t="s">
        <v>645</v>
      </c>
      <c r="U1769" s="32">
        <v>0</v>
      </c>
      <c r="V1769" s="32">
        <v>0</v>
      </c>
      <c r="W1769" s="32">
        <v>1</v>
      </c>
      <c r="X1769" s="32">
        <v>0</v>
      </c>
      <c r="Y1769" s="32">
        <v>0</v>
      </c>
      <c r="Z1769" s="32">
        <v>0</v>
      </c>
      <c r="AA1769" s="32">
        <v>0</v>
      </c>
      <c r="AB1769" s="32">
        <v>0</v>
      </c>
      <c r="AC1769" s="32">
        <v>0</v>
      </c>
      <c r="AD1769">
        <v>57</v>
      </c>
    </row>
    <row r="1770" spans="1:30" x14ac:dyDescent="0.25">
      <c r="A1770" s="26">
        <v>1769</v>
      </c>
      <c r="B1770" t="s">
        <v>369</v>
      </c>
      <c r="C1770" s="55">
        <v>46014</v>
      </c>
      <c r="D1770" s="55">
        <v>46067</v>
      </c>
      <c r="E1770" t="s">
        <v>162</v>
      </c>
      <c r="F1770" t="s">
        <v>1666</v>
      </c>
      <c r="G1770" t="s">
        <v>146</v>
      </c>
      <c r="H1770" t="s">
        <v>47</v>
      </c>
      <c r="I1770" t="s">
        <v>48</v>
      </c>
      <c r="J1770" t="s">
        <v>49</v>
      </c>
      <c r="K1770" t="s">
        <v>50</v>
      </c>
      <c r="L1770" t="s">
        <v>645</v>
      </c>
      <c r="M1770">
        <v>0</v>
      </c>
      <c r="N1770">
        <v>0</v>
      </c>
      <c r="O1770">
        <v>1</v>
      </c>
      <c r="P1770" t="s">
        <v>47</v>
      </c>
      <c r="Q1770" t="s">
        <v>645</v>
      </c>
      <c r="R1770" t="s">
        <v>645</v>
      </c>
      <c r="S1770" t="s">
        <v>645</v>
      </c>
      <c r="T1770" t="s">
        <v>645</v>
      </c>
      <c r="U1770" s="32">
        <v>0</v>
      </c>
      <c r="V1770" s="32">
        <v>0</v>
      </c>
      <c r="W1770" s="32">
        <v>1</v>
      </c>
      <c r="X1770" s="32">
        <v>0</v>
      </c>
      <c r="Y1770" s="32">
        <v>0</v>
      </c>
      <c r="Z1770" s="32">
        <v>0</v>
      </c>
      <c r="AA1770" s="32">
        <v>0</v>
      </c>
      <c r="AB1770" s="32">
        <v>0</v>
      </c>
      <c r="AC1770" s="32">
        <v>0</v>
      </c>
      <c r="AD1770">
        <v>53</v>
      </c>
    </row>
    <row r="1771" spans="1:30" x14ac:dyDescent="0.25">
      <c r="A1771" s="26">
        <v>1770</v>
      </c>
      <c r="B1771" t="s">
        <v>369</v>
      </c>
      <c r="C1771" s="55">
        <v>46020</v>
      </c>
      <c r="D1771" s="55">
        <v>46066</v>
      </c>
      <c r="E1771" t="s">
        <v>162</v>
      </c>
      <c r="F1771" t="s">
        <v>1666</v>
      </c>
      <c r="G1771" t="s">
        <v>397</v>
      </c>
      <c r="H1771" t="s">
        <v>47</v>
      </c>
      <c r="I1771" t="s">
        <v>55</v>
      </c>
      <c r="J1771" t="s">
        <v>138</v>
      </c>
      <c r="K1771" t="s">
        <v>113</v>
      </c>
      <c r="L1771" t="s">
        <v>645</v>
      </c>
      <c r="M1771">
        <v>0</v>
      </c>
      <c r="N1771">
        <v>0</v>
      </c>
      <c r="O1771">
        <v>1</v>
      </c>
      <c r="P1771" t="s">
        <v>47</v>
      </c>
      <c r="Q1771" t="s">
        <v>645</v>
      </c>
      <c r="R1771" t="s">
        <v>645</v>
      </c>
      <c r="S1771" t="s">
        <v>645</v>
      </c>
      <c r="T1771" t="s">
        <v>645</v>
      </c>
      <c r="U1771" s="32">
        <v>0</v>
      </c>
      <c r="V1771" s="32">
        <v>0</v>
      </c>
      <c r="W1771" s="32">
        <v>1</v>
      </c>
      <c r="X1771" s="32">
        <v>0</v>
      </c>
      <c r="Y1771" s="32">
        <v>0</v>
      </c>
      <c r="Z1771" s="32">
        <v>0</v>
      </c>
      <c r="AA1771" s="32">
        <v>0</v>
      </c>
      <c r="AB1771" s="32">
        <v>0</v>
      </c>
      <c r="AC1771" s="32">
        <v>0</v>
      </c>
      <c r="AD1771">
        <v>46</v>
      </c>
    </row>
    <row r="1772" spans="1:30" x14ac:dyDescent="0.25">
      <c r="A1772" s="26">
        <v>1771</v>
      </c>
      <c r="B1772" t="s">
        <v>369</v>
      </c>
      <c r="C1772" s="55">
        <v>46020</v>
      </c>
      <c r="D1772" s="55">
        <v>46066</v>
      </c>
      <c r="E1772" t="s">
        <v>162</v>
      </c>
      <c r="F1772" t="s">
        <v>1666</v>
      </c>
      <c r="G1772" t="s">
        <v>397</v>
      </c>
      <c r="H1772" t="s">
        <v>47</v>
      </c>
      <c r="I1772" t="s">
        <v>55</v>
      </c>
      <c r="J1772" t="s">
        <v>138</v>
      </c>
      <c r="K1772" t="s">
        <v>113</v>
      </c>
      <c r="L1772" t="s">
        <v>645</v>
      </c>
      <c r="M1772">
        <v>0</v>
      </c>
      <c r="N1772">
        <v>0</v>
      </c>
      <c r="O1772">
        <v>1</v>
      </c>
      <c r="P1772" t="s">
        <v>47</v>
      </c>
      <c r="Q1772" t="s">
        <v>645</v>
      </c>
      <c r="R1772" t="s">
        <v>645</v>
      </c>
      <c r="S1772" t="s">
        <v>645</v>
      </c>
      <c r="T1772" t="s">
        <v>645</v>
      </c>
      <c r="U1772" s="32">
        <v>0</v>
      </c>
      <c r="V1772" s="32">
        <v>0</v>
      </c>
      <c r="W1772" s="32">
        <v>1</v>
      </c>
      <c r="X1772" s="32">
        <v>0</v>
      </c>
      <c r="Y1772" s="32">
        <v>0</v>
      </c>
      <c r="Z1772" s="32">
        <v>0</v>
      </c>
      <c r="AA1772" s="32">
        <v>0</v>
      </c>
      <c r="AB1772" s="32">
        <v>0</v>
      </c>
      <c r="AC1772" s="32">
        <v>0</v>
      </c>
      <c r="AD1772">
        <v>46</v>
      </c>
    </row>
    <row r="1773" spans="1:30" x14ac:dyDescent="0.25">
      <c r="A1773" s="26">
        <v>1772</v>
      </c>
      <c r="B1773" t="s">
        <v>105</v>
      </c>
      <c r="C1773" s="55">
        <v>45618</v>
      </c>
      <c r="D1773" s="55">
        <v>46058</v>
      </c>
      <c r="E1773" t="s">
        <v>124</v>
      </c>
      <c r="F1773" t="s">
        <v>1666</v>
      </c>
      <c r="G1773" t="s">
        <v>1746</v>
      </c>
      <c r="H1773" t="s">
        <v>47</v>
      </c>
      <c r="I1773" t="s">
        <v>48</v>
      </c>
      <c r="J1773" t="s">
        <v>49</v>
      </c>
      <c r="K1773" t="s">
        <v>50</v>
      </c>
      <c r="L1773" t="s">
        <v>645</v>
      </c>
      <c r="M1773">
        <v>0</v>
      </c>
      <c r="N1773">
        <v>0</v>
      </c>
      <c r="O1773">
        <v>1</v>
      </c>
      <c r="P1773" t="s">
        <v>47</v>
      </c>
      <c r="Q1773" t="s">
        <v>645</v>
      </c>
      <c r="R1773" t="s">
        <v>645</v>
      </c>
      <c r="S1773" t="s">
        <v>645</v>
      </c>
      <c r="T1773" t="s">
        <v>645</v>
      </c>
      <c r="U1773" s="32">
        <v>0</v>
      </c>
      <c r="V1773" s="32">
        <v>0</v>
      </c>
      <c r="W1773" s="32">
        <v>1</v>
      </c>
      <c r="X1773" s="32">
        <v>0</v>
      </c>
      <c r="Y1773" s="32">
        <v>0</v>
      </c>
      <c r="Z1773" s="32">
        <v>0</v>
      </c>
      <c r="AA1773" s="32">
        <v>0</v>
      </c>
      <c r="AB1773" s="32">
        <v>0</v>
      </c>
      <c r="AC1773" s="32">
        <v>0</v>
      </c>
      <c r="AD1773">
        <v>440</v>
      </c>
    </row>
    <row r="1774" spans="1:30" x14ac:dyDescent="0.25">
      <c r="A1774" s="26">
        <v>1773</v>
      </c>
      <c r="B1774" t="s">
        <v>105</v>
      </c>
      <c r="C1774" s="55">
        <v>45618</v>
      </c>
      <c r="D1774" s="55">
        <v>46058</v>
      </c>
      <c r="E1774" t="s">
        <v>124</v>
      </c>
      <c r="F1774" t="s">
        <v>97</v>
      </c>
      <c r="G1774" t="s">
        <v>1747</v>
      </c>
      <c r="H1774" t="s">
        <v>97</v>
      </c>
      <c r="I1774" t="s">
        <v>51</v>
      </c>
      <c r="J1774" t="s">
        <v>49</v>
      </c>
      <c r="K1774" t="s">
        <v>50</v>
      </c>
      <c r="L1774" t="s">
        <v>645</v>
      </c>
      <c r="M1774">
        <v>0</v>
      </c>
      <c r="N1774">
        <v>0</v>
      </c>
      <c r="O1774">
        <v>1</v>
      </c>
      <c r="P1774" t="s">
        <v>97</v>
      </c>
      <c r="Q1774" t="s">
        <v>645</v>
      </c>
      <c r="R1774" t="s">
        <v>645</v>
      </c>
      <c r="S1774" t="s">
        <v>645</v>
      </c>
      <c r="T1774" t="s">
        <v>645</v>
      </c>
      <c r="U1774" s="32">
        <v>0</v>
      </c>
      <c r="V1774" s="32">
        <v>0</v>
      </c>
      <c r="W1774" s="32">
        <v>1</v>
      </c>
      <c r="X1774" s="32">
        <v>0</v>
      </c>
      <c r="Y1774" s="32">
        <v>0</v>
      </c>
      <c r="Z1774" s="32">
        <v>0</v>
      </c>
      <c r="AA1774" s="32">
        <v>0</v>
      </c>
      <c r="AB1774" s="32">
        <v>0</v>
      </c>
      <c r="AC1774" s="32">
        <v>0</v>
      </c>
      <c r="AD1774">
        <v>440</v>
      </c>
    </row>
    <row r="1775" spans="1:30" x14ac:dyDescent="0.25">
      <c r="A1775" s="26">
        <v>1774</v>
      </c>
      <c r="B1775" t="s">
        <v>105</v>
      </c>
      <c r="C1775" s="55">
        <v>45618</v>
      </c>
      <c r="D1775" s="55">
        <v>46064</v>
      </c>
      <c r="E1775" t="s">
        <v>124</v>
      </c>
      <c r="F1775" t="s">
        <v>140</v>
      </c>
      <c r="G1775" t="s">
        <v>141</v>
      </c>
      <c r="H1775" t="s">
        <v>142</v>
      </c>
      <c r="I1775" t="s">
        <v>90</v>
      </c>
      <c r="J1775" t="s">
        <v>44</v>
      </c>
      <c r="K1775" t="s">
        <v>68</v>
      </c>
      <c r="L1775" t="s">
        <v>645</v>
      </c>
      <c r="M1775">
        <v>0</v>
      </c>
      <c r="N1775">
        <v>0</v>
      </c>
      <c r="O1775">
        <v>1</v>
      </c>
      <c r="P1775" t="s">
        <v>142</v>
      </c>
      <c r="Q1775" t="s">
        <v>645</v>
      </c>
      <c r="R1775" t="s">
        <v>645</v>
      </c>
      <c r="S1775" t="s">
        <v>645</v>
      </c>
      <c r="T1775" t="s">
        <v>645</v>
      </c>
      <c r="U1775" s="32">
        <v>0</v>
      </c>
      <c r="V1775" s="32">
        <v>0</v>
      </c>
      <c r="W1775" s="32">
        <v>0</v>
      </c>
      <c r="X1775" s="32">
        <v>0</v>
      </c>
      <c r="Y1775" s="32">
        <v>1</v>
      </c>
      <c r="Z1775" s="32">
        <v>0</v>
      </c>
      <c r="AA1775" s="32">
        <v>0</v>
      </c>
      <c r="AB1775" s="32">
        <v>0</v>
      </c>
      <c r="AC1775" s="32">
        <v>0</v>
      </c>
      <c r="AD1775">
        <v>446</v>
      </c>
    </row>
    <row r="1776" spans="1:30" x14ac:dyDescent="0.25">
      <c r="A1776" s="26">
        <v>1775</v>
      </c>
      <c r="B1776" t="s">
        <v>105</v>
      </c>
      <c r="C1776" s="55">
        <v>45630</v>
      </c>
      <c r="D1776" s="55">
        <v>46056</v>
      </c>
      <c r="E1776" t="s">
        <v>124</v>
      </c>
      <c r="F1776" t="s">
        <v>1666</v>
      </c>
      <c r="G1776" t="s">
        <v>158</v>
      </c>
      <c r="H1776" t="s">
        <v>47</v>
      </c>
      <c r="I1776" t="s">
        <v>48</v>
      </c>
      <c r="J1776" t="s">
        <v>49</v>
      </c>
      <c r="K1776" t="s">
        <v>50</v>
      </c>
      <c r="L1776" t="s">
        <v>645</v>
      </c>
      <c r="M1776">
        <v>0</v>
      </c>
      <c r="N1776">
        <v>0</v>
      </c>
      <c r="O1776">
        <v>1</v>
      </c>
      <c r="P1776" t="s">
        <v>47</v>
      </c>
      <c r="Q1776" t="s">
        <v>645</v>
      </c>
      <c r="R1776" t="s">
        <v>645</v>
      </c>
      <c r="S1776" t="s">
        <v>645</v>
      </c>
      <c r="T1776" t="s">
        <v>645</v>
      </c>
      <c r="U1776" s="32">
        <v>0</v>
      </c>
      <c r="V1776" s="32">
        <v>0</v>
      </c>
      <c r="W1776" s="32">
        <v>1</v>
      </c>
      <c r="X1776" s="32">
        <v>0</v>
      </c>
      <c r="Y1776" s="32">
        <v>0</v>
      </c>
      <c r="Z1776" s="32">
        <v>0</v>
      </c>
      <c r="AA1776" s="32">
        <v>0</v>
      </c>
      <c r="AB1776" s="32">
        <v>0</v>
      </c>
      <c r="AC1776" s="32">
        <v>0</v>
      </c>
      <c r="AD1776">
        <v>426</v>
      </c>
    </row>
    <row r="1777" spans="1:30" x14ac:dyDescent="0.25">
      <c r="A1777" s="26">
        <v>1776</v>
      </c>
      <c r="B1777" t="s">
        <v>105</v>
      </c>
      <c r="C1777" s="55">
        <v>45630</v>
      </c>
      <c r="D1777" s="55">
        <v>46056</v>
      </c>
      <c r="E1777" t="s">
        <v>124</v>
      </c>
      <c r="F1777" t="s">
        <v>140</v>
      </c>
      <c r="G1777" t="s">
        <v>141</v>
      </c>
      <c r="H1777" t="s">
        <v>142</v>
      </c>
      <c r="I1777" t="s">
        <v>90</v>
      </c>
      <c r="J1777" t="s">
        <v>44</v>
      </c>
      <c r="K1777" t="s">
        <v>68</v>
      </c>
      <c r="L1777" t="s">
        <v>645</v>
      </c>
      <c r="M1777">
        <v>0</v>
      </c>
      <c r="N1777">
        <v>0</v>
      </c>
      <c r="O1777">
        <v>1</v>
      </c>
      <c r="P1777" t="s">
        <v>142</v>
      </c>
      <c r="Q1777" t="s">
        <v>645</v>
      </c>
      <c r="R1777" t="s">
        <v>645</v>
      </c>
      <c r="S1777" t="s">
        <v>645</v>
      </c>
      <c r="T1777" t="s">
        <v>645</v>
      </c>
      <c r="U1777" s="32">
        <v>0</v>
      </c>
      <c r="V1777" s="32">
        <v>0</v>
      </c>
      <c r="W1777" s="32">
        <v>0</v>
      </c>
      <c r="X1777" s="32">
        <v>0</v>
      </c>
      <c r="Y1777" s="32">
        <v>1</v>
      </c>
      <c r="Z1777" s="32">
        <v>0</v>
      </c>
      <c r="AA1777" s="32">
        <v>0</v>
      </c>
      <c r="AB1777" s="32">
        <v>0</v>
      </c>
      <c r="AC1777" s="32">
        <v>0</v>
      </c>
      <c r="AD1777">
        <v>426</v>
      </c>
    </row>
    <row r="1778" spans="1:30" x14ac:dyDescent="0.25">
      <c r="A1778" s="26">
        <v>1777</v>
      </c>
      <c r="B1778" t="s">
        <v>287</v>
      </c>
      <c r="C1778" s="55">
        <v>45785</v>
      </c>
      <c r="D1778" s="55">
        <v>46072</v>
      </c>
      <c r="E1778" t="s">
        <v>124</v>
      </c>
      <c r="F1778" t="s">
        <v>43</v>
      </c>
      <c r="G1778" t="s">
        <v>312</v>
      </c>
      <c r="H1778" t="s">
        <v>43</v>
      </c>
      <c r="I1778" t="s">
        <v>39</v>
      </c>
      <c r="J1778" t="s">
        <v>49</v>
      </c>
      <c r="K1778" t="s">
        <v>50</v>
      </c>
      <c r="L1778" t="s">
        <v>645</v>
      </c>
      <c r="M1778">
        <v>0</v>
      </c>
      <c r="N1778">
        <v>0</v>
      </c>
      <c r="O1778">
        <v>1</v>
      </c>
      <c r="P1778" t="s">
        <v>43</v>
      </c>
      <c r="Q1778" t="s">
        <v>645</v>
      </c>
      <c r="R1778" t="s">
        <v>645</v>
      </c>
      <c r="S1778" t="s">
        <v>645</v>
      </c>
      <c r="T1778" t="s">
        <v>645</v>
      </c>
      <c r="U1778" s="32">
        <v>0</v>
      </c>
      <c r="V1778" s="32">
        <v>1</v>
      </c>
      <c r="W1778" s="32">
        <v>0</v>
      </c>
      <c r="X1778" s="32">
        <v>0</v>
      </c>
      <c r="Y1778" s="32">
        <v>0</v>
      </c>
      <c r="Z1778" s="32">
        <v>0</v>
      </c>
      <c r="AA1778" s="32">
        <v>0</v>
      </c>
      <c r="AB1778" s="32">
        <v>0</v>
      </c>
      <c r="AC1778" s="32">
        <v>1</v>
      </c>
      <c r="AD1778">
        <v>287</v>
      </c>
    </row>
    <row r="1779" spans="1:30" x14ac:dyDescent="0.25">
      <c r="A1779" s="26">
        <v>1778</v>
      </c>
      <c r="B1779" t="s">
        <v>213</v>
      </c>
      <c r="C1779" s="55">
        <v>45667</v>
      </c>
      <c r="D1779" s="55">
        <v>46073</v>
      </c>
      <c r="E1779" t="s">
        <v>124</v>
      </c>
      <c r="F1779" t="s">
        <v>1666</v>
      </c>
      <c r="G1779" t="s">
        <v>222</v>
      </c>
      <c r="H1779" t="s">
        <v>47</v>
      </c>
      <c r="I1779" t="s">
        <v>48</v>
      </c>
      <c r="J1779" t="s">
        <v>49</v>
      </c>
      <c r="K1779" t="s">
        <v>50</v>
      </c>
      <c r="L1779" t="s">
        <v>645</v>
      </c>
      <c r="M1779">
        <v>0</v>
      </c>
      <c r="N1779">
        <v>0</v>
      </c>
      <c r="O1779">
        <v>1</v>
      </c>
      <c r="P1779" t="s">
        <v>47</v>
      </c>
      <c r="Q1779" t="s">
        <v>645</v>
      </c>
      <c r="R1779" t="s">
        <v>645</v>
      </c>
      <c r="S1779" t="s">
        <v>645</v>
      </c>
      <c r="T1779" t="s">
        <v>645</v>
      </c>
      <c r="U1779" s="32">
        <v>0</v>
      </c>
      <c r="V1779" s="32">
        <v>0</v>
      </c>
      <c r="W1779" s="32">
        <v>1</v>
      </c>
      <c r="X1779" s="32">
        <v>0</v>
      </c>
      <c r="Y1779" s="32">
        <v>0</v>
      </c>
      <c r="Z1779" s="32">
        <v>0</v>
      </c>
      <c r="AA1779" s="32">
        <v>0</v>
      </c>
      <c r="AB1779" s="32">
        <v>0</v>
      </c>
      <c r="AC1779" s="32">
        <v>0</v>
      </c>
      <c r="AD1779">
        <v>406</v>
      </c>
    </row>
    <row r="1780" spans="1:30" x14ac:dyDescent="0.25">
      <c r="A1780" s="26">
        <v>1779</v>
      </c>
      <c r="B1780" t="s">
        <v>326</v>
      </c>
      <c r="C1780" s="55">
        <v>45881</v>
      </c>
      <c r="D1780" s="55">
        <v>46062</v>
      </c>
      <c r="E1780" t="s">
        <v>46</v>
      </c>
      <c r="F1780" t="s">
        <v>1666</v>
      </c>
      <c r="G1780" t="s">
        <v>255</v>
      </c>
      <c r="H1780" t="s">
        <v>47</v>
      </c>
      <c r="I1780" t="s">
        <v>48</v>
      </c>
      <c r="J1780" t="s">
        <v>49</v>
      </c>
      <c r="K1780" t="s">
        <v>50</v>
      </c>
      <c r="L1780" t="s">
        <v>645</v>
      </c>
      <c r="M1780">
        <v>0</v>
      </c>
      <c r="N1780">
        <v>0</v>
      </c>
      <c r="O1780">
        <v>1</v>
      </c>
      <c r="P1780" t="s">
        <v>47</v>
      </c>
      <c r="Q1780" t="s">
        <v>645</v>
      </c>
      <c r="R1780" t="s">
        <v>645</v>
      </c>
      <c r="S1780" t="s">
        <v>645</v>
      </c>
      <c r="T1780" t="s">
        <v>645</v>
      </c>
      <c r="U1780" s="32">
        <v>0</v>
      </c>
      <c r="V1780" s="32">
        <v>0</v>
      </c>
      <c r="W1780" s="32">
        <v>1</v>
      </c>
      <c r="X1780" s="32">
        <v>0</v>
      </c>
      <c r="Y1780" s="32">
        <v>0</v>
      </c>
      <c r="Z1780" s="32">
        <v>0</v>
      </c>
      <c r="AA1780" s="32">
        <v>0</v>
      </c>
      <c r="AB1780" s="32">
        <v>0</v>
      </c>
      <c r="AC1780" s="32">
        <v>0</v>
      </c>
      <c r="AD1780">
        <v>181</v>
      </c>
    </row>
    <row r="1781" spans="1:30" x14ac:dyDescent="0.25">
      <c r="A1781" s="26">
        <v>1780</v>
      </c>
      <c r="B1781" t="s">
        <v>326</v>
      </c>
      <c r="C1781" s="55">
        <v>45881</v>
      </c>
      <c r="D1781" s="55">
        <v>46062</v>
      </c>
      <c r="E1781" t="s">
        <v>46</v>
      </c>
      <c r="F1781" t="s">
        <v>96</v>
      </c>
      <c r="G1781" t="s">
        <v>339</v>
      </c>
      <c r="H1781" t="s">
        <v>97</v>
      </c>
      <c r="I1781" t="s">
        <v>51</v>
      </c>
      <c r="J1781" t="s">
        <v>59</v>
      </c>
      <c r="K1781" t="s">
        <v>50</v>
      </c>
      <c r="L1781" t="s">
        <v>645</v>
      </c>
      <c r="M1781">
        <v>0</v>
      </c>
      <c r="N1781">
        <v>0</v>
      </c>
      <c r="O1781">
        <v>1</v>
      </c>
      <c r="P1781" t="s">
        <v>97</v>
      </c>
      <c r="Q1781" t="s">
        <v>645</v>
      </c>
      <c r="R1781" t="s">
        <v>645</v>
      </c>
      <c r="S1781" t="s">
        <v>645</v>
      </c>
      <c r="T1781" t="s">
        <v>645</v>
      </c>
      <c r="U1781" s="32">
        <v>0</v>
      </c>
      <c r="V1781" s="32">
        <v>0</v>
      </c>
      <c r="W1781" s="32">
        <v>1</v>
      </c>
      <c r="X1781" s="32">
        <v>0</v>
      </c>
      <c r="Y1781" s="32">
        <v>0</v>
      </c>
      <c r="Z1781" s="32">
        <v>0</v>
      </c>
      <c r="AA1781" s="32">
        <v>0</v>
      </c>
      <c r="AB1781" s="32">
        <v>0</v>
      </c>
      <c r="AC1781" s="32">
        <v>0</v>
      </c>
      <c r="AD1781">
        <v>181</v>
      </c>
    </row>
    <row r="1782" spans="1:30" x14ac:dyDescent="0.25">
      <c r="A1782" s="26">
        <v>1781</v>
      </c>
      <c r="B1782" t="s">
        <v>369</v>
      </c>
      <c r="C1782" s="55">
        <v>45932</v>
      </c>
      <c r="D1782" s="55">
        <v>46062</v>
      </c>
      <c r="E1782" t="s">
        <v>46</v>
      </c>
      <c r="F1782" t="s">
        <v>96</v>
      </c>
      <c r="G1782" t="s">
        <v>339</v>
      </c>
      <c r="H1782" t="s">
        <v>97</v>
      </c>
      <c r="I1782" t="s">
        <v>51</v>
      </c>
      <c r="J1782" t="s">
        <v>59</v>
      </c>
      <c r="K1782" t="s">
        <v>50</v>
      </c>
      <c r="L1782" t="s">
        <v>645</v>
      </c>
      <c r="M1782">
        <v>0</v>
      </c>
      <c r="N1782">
        <v>0</v>
      </c>
      <c r="O1782">
        <v>1</v>
      </c>
      <c r="P1782" t="s">
        <v>97</v>
      </c>
      <c r="Q1782" t="s">
        <v>645</v>
      </c>
      <c r="R1782" t="s">
        <v>645</v>
      </c>
      <c r="S1782" t="s">
        <v>645</v>
      </c>
      <c r="T1782" t="s">
        <v>645</v>
      </c>
      <c r="U1782" s="32">
        <v>0</v>
      </c>
      <c r="V1782" s="32">
        <v>0</v>
      </c>
      <c r="W1782" s="32">
        <v>1</v>
      </c>
      <c r="X1782" s="32">
        <v>0</v>
      </c>
      <c r="Y1782" s="32">
        <v>0</v>
      </c>
      <c r="Z1782" s="32">
        <v>0</v>
      </c>
      <c r="AA1782" s="32">
        <v>0</v>
      </c>
      <c r="AB1782" s="32">
        <v>0</v>
      </c>
      <c r="AC1782" s="32">
        <v>0</v>
      </c>
      <c r="AD1782">
        <v>130</v>
      </c>
    </row>
    <row r="1783" spans="1:30" x14ac:dyDescent="0.25">
      <c r="A1783" s="26">
        <v>1782</v>
      </c>
      <c r="B1783" t="s">
        <v>213</v>
      </c>
      <c r="C1783" s="55">
        <v>45729</v>
      </c>
      <c r="D1783" s="55">
        <v>46069</v>
      </c>
      <c r="E1783" t="s">
        <v>268</v>
      </c>
      <c r="F1783" t="s">
        <v>1666</v>
      </c>
      <c r="G1783" t="s">
        <v>272</v>
      </c>
      <c r="H1783" t="s">
        <v>47</v>
      </c>
      <c r="I1783" t="s">
        <v>48</v>
      </c>
      <c r="J1783" t="s">
        <v>56</v>
      </c>
      <c r="K1783" t="s">
        <v>50</v>
      </c>
      <c r="L1783" t="s">
        <v>645</v>
      </c>
      <c r="M1783">
        <v>0</v>
      </c>
      <c r="N1783">
        <v>0</v>
      </c>
      <c r="O1783">
        <v>1</v>
      </c>
      <c r="P1783" t="s">
        <v>47</v>
      </c>
      <c r="Q1783" t="s">
        <v>645</v>
      </c>
      <c r="R1783" t="s">
        <v>645</v>
      </c>
      <c r="S1783" t="s">
        <v>645</v>
      </c>
      <c r="T1783" t="s">
        <v>645</v>
      </c>
      <c r="U1783" s="32">
        <v>0</v>
      </c>
      <c r="V1783" s="32">
        <v>0</v>
      </c>
      <c r="W1783" s="32">
        <v>1</v>
      </c>
      <c r="X1783" s="32">
        <v>0</v>
      </c>
      <c r="Y1783" s="32">
        <v>0</v>
      </c>
      <c r="Z1783" s="32">
        <v>0</v>
      </c>
      <c r="AA1783" s="32">
        <v>0</v>
      </c>
      <c r="AB1783" s="32">
        <v>0</v>
      </c>
      <c r="AC1783" s="32">
        <v>0</v>
      </c>
      <c r="AD1783">
        <v>340</v>
      </c>
    </row>
    <row r="1784" spans="1:30" hidden="1" x14ac:dyDescent="0.25">
      <c r="A1784">
        <v>1783</v>
      </c>
      <c r="B1784" t="s">
        <v>489</v>
      </c>
      <c r="C1784" s="16">
        <v>46052</v>
      </c>
      <c r="D1784" s="16">
        <v>46068</v>
      </c>
      <c r="E1784" t="s">
        <v>77</v>
      </c>
      <c r="F1784" t="s">
        <v>38</v>
      </c>
      <c r="G1784" t="s">
        <v>524</v>
      </c>
      <c r="H1784" t="s">
        <v>645</v>
      </c>
      <c r="I1784" t="s">
        <v>55</v>
      </c>
      <c r="J1784" t="s">
        <v>49</v>
      </c>
      <c r="K1784" t="s">
        <v>50</v>
      </c>
      <c r="L1784" t="s">
        <v>645</v>
      </c>
      <c r="M1784">
        <v>1</v>
      </c>
      <c r="N1784">
        <v>0</v>
      </c>
      <c r="P1784" t="s">
        <v>645</v>
      </c>
      <c r="Q1784" t="s">
        <v>645</v>
      </c>
      <c r="R1784" t="s">
        <v>645</v>
      </c>
      <c r="S1784" t="s">
        <v>645</v>
      </c>
      <c r="T1784" t="s">
        <v>645</v>
      </c>
      <c r="U1784">
        <v>0</v>
      </c>
      <c r="V1784">
        <v>0</v>
      </c>
      <c r="W1784">
        <v>0</v>
      </c>
      <c r="X1784">
        <v>0</v>
      </c>
      <c r="Y1784">
        <v>0</v>
      </c>
      <c r="Z1784">
        <v>0</v>
      </c>
      <c r="AA1784">
        <v>0</v>
      </c>
      <c r="AB1784">
        <v>0</v>
      </c>
      <c r="AC1784">
        <v>0</v>
      </c>
      <c r="AD1784">
        <v>16</v>
      </c>
    </row>
    <row r="1785" spans="1:30" x14ac:dyDescent="0.25">
      <c r="A1785" s="26">
        <v>1784</v>
      </c>
      <c r="B1785" t="s">
        <v>489</v>
      </c>
      <c r="C1785" s="55">
        <v>46052</v>
      </c>
      <c r="D1785" s="55">
        <v>46068</v>
      </c>
      <c r="E1785" t="s">
        <v>77</v>
      </c>
      <c r="F1785" t="s">
        <v>43</v>
      </c>
      <c r="G1785" t="s">
        <v>525</v>
      </c>
      <c r="H1785" t="s">
        <v>43</v>
      </c>
      <c r="I1785" t="s">
        <v>55</v>
      </c>
      <c r="J1785" t="s">
        <v>49</v>
      </c>
      <c r="K1785" t="s">
        <v>50</v>
      </c>
      <c r="L1785" t="s">
        <v>645</v>
      </c>
      <c r="M1785">
        <v>0</v>
      </c>
      <c r="N1785">
        <v>0</v>
      </c>
      <c r="O1785">
        <v>1</v>
      </c>
      <c r="P1785" t="s">
        <v>43</v>
      </c>
      <c r="Q1785" t="s">
        <v>645</v>
      </c>
      <c r="R1785" t="s">
        <v>645</v>
      </c>
      <c r="S1785" t="s">
        <v>645</v>
      </c>
      <c r="T1785" t="s">
        <v>645</v>
      </c>
      <c r="U1785" s="32">
        <v>0</v>
      </c>
      <c r="V1785" s="32">
        <v>1</v>
      </c>
      <c r="W1785" s="32">
        <v>0</v>
      </c>
      <c r="X1785" s="32">
        <v>0</v>
      </c>
      <c r="Y1785" s="32">
        <v>0</v>
      </c>
      <c r="Z1785" s="32">
        <v>0</v>
      </c>
      <c r="AA1785" s="32">
        <v>0</v>
      </c>
      <c r="AB1785" s="32">
        <v>0</v>
      </c>
      <c r="AC1785" s="32">
        <v>1</v>
      </c>
      <c r="AD1785">
        <v>16</v>
      </c>
    </row>
    <row r="1786" spans="1:30" x14ac:dyDescent="0.25">
      <c r="A1786" s="26">
        <v>1785</v>
      </c>
      <c r="B1786" t="s">
        <v>489</v>
      </c>
      <c r="C1786" s="55">
        <v>46052</v>
      </c>
      <c r="D1786" s="55">
        <v>46068</v>
      </c>
      <c r="E1786" t="s">
        <v>77</v>
      </c>
      <c r="F1786" t="s">
        <v>43</v>
      </c>
      <c r="G1786" t="s">
        <v>525</v>
      </c>
      <c r="H1786" t="s">
        <v>43</v>
      </c>
      <c r="I1786" t="s">
        <v>55</v>
      </c>
      <c r="J1786" t="s">
        <v>49</v>
      </c>
      <c r="K1786" t="s">
        <v>50</v>
      </c>
      <c r="L1786" t="s">
        <v>645</v>
      </c>
      <c r="M1786">
        <v>0</v>
      </c>
      <c r="N1786">
        <v>0</v>
      </c>
      <c r="O1786">
        <v>1</v>
      </c>
      <c r="P1786" t="s">
        <v>43</v>
      </c>
      <c r="Q1786" t="s">
        <v>645</v>
      </c>
      <c r="R1786" t="s">
        <v>645</v>
      </c>
      <c r="S1786" t="s">
        <v>645</v>
      </c>
      <c r="T1786" t="s">
        <v>645</v>
      </c>
      <c r="U1786" s="32">
        <v>0</v>
      </c>
      <c r="V1786" s="32">
        <v>1</v>
      </c>
      <c r="W1786" s="32">
        <v>0</v>
      </c>
      <c r="X1786" s="32">
        <v>0</v>
      </c>
      <c r="Y1786" s="32">
        <v>0</v>
      </c>
      <c r="Z1786" s="32">
        <v>0</v>
      </c>
      <c r="AA1786" s="32">
        <v>0</v>
      </c>
      <c r="AB1786" s="32">
        <v>0</v>
      </c>
      <c r="AC1786" s="32">
        <v>1</v>
      </c>
      <c r="AD1786">
        <v>16</v>
      </c>
    </row>
    <row r="1787" spans="1:30" hidden="1" x14ac:dyDescent="0.25">
      <c r="A1787">
        <v>1786</v>
      </c>
      <c r="B1787" t="s">
        <v>489</v>
      </c>
      <c r="C1787" s="16">
        <v>46052</v>
      </c>
      <c r="D1787" s="16">
        <v>46068</v>
      </c>
      <c r="E1787" t="s">
        <v>77</v>
      </c>
      <c r="F1787" t="s">
        <v>38</v>
      </c>
      <c r="G1787" t="s">
        <v>526</v>
      </c>
      <c r="H1787" t="s">
        <v>645</v>
      </c>
      <c r="I1787" t="s">
        <v>90</v>
      </c>
      <c r="J1787" t="s">
        <v>49</v>
      </c>
      <c r="K1787" t="s">
        <v>113</v>
      </c>
      <c r="L1787" t="s">
        <v>645</v>
      </c>
      <c r="M1787">
        <v>1</v>
      </c>
      <c r="N1787">
        <v>0</v>
      </c>
      <c r="P1787" t="s">
        <v>645</v>
      </c>
      <c r="Q1787" t="s">
        <v>645</v>
      </c>
      <c r="R1787" t="s">
        <v>645</v>
      </c>
      <c r="S1787" t="s">
        <v>645</v>
      </c>
      <c r="T1787" t="s">
        <v>645</v>
      </c>
      <c r="U1787">
        <v>0</v>
      </c>
      <c r="V1787">
        <v>0</v>
      </c>
      <c r="W1787">
        <v>0</v>
      </c>
      <c r="X1787">
        <v>0</v>
      </c>
      <c r="Y1787">
        <v>0</v>
      </c>
      <c r="Z1787">
        <v>0</v>
      </c>
      <c r="AA1787">
        <v>0</v>
      </c>
      <c r="AB1787">
        <v>0</v>
      </c>
      <c r="AC1787">
        <v>0</v>
      </c>
      <c r="AD1787">
        <v>16</v>
      </c>
    </row>
    <row r="1788" spans="1:30" hidden="1" x14ac:dyDescent="0.25">
      <c r="A1788">
        <v>1787</v>
      </c>
      <c r="B1788" t="s">
        <v>489</v>
      </c>
      <c r="C1788" s="16">
        <v>46058</v>
      </c>
      <c r="D1788" s="16">
        <v>46062</v>
      </c>
      <c r="E1788" t="s">
        <v>152</v>
      </c>
      <c r="F1788" t="s">
        <v>651</v>
      </c>
      <c r="G1788" t="s">
        <v>530</v>
      </c>
      <c r="H1788" t="s">
        <v>645</v>
      </c>
      <c r="I1788" t="s">
        <v>90</v>
      </c>
      <c r="J1788" t="s">
        <v>78</v>
      </c>
      <c r="K1788" t="s">
        <v>50</v>
      </c>
      <c r="L1788" t="s">
        <v>645</v>
      </c>
      <c r="M1788">
        <v>1</v>
      </c>
      <c r="N1788">
        <v>0</v>
      </c>
      <c r="P1788" t="s">
        <v>645</v>
      </c>
      <c r="Q1788" t="s">
        <v>645</v>
      </c>
      <c r="R1788" t="s">
        <v>645</v>
      </c>
      <c r="S1788" t="s">
        <v>645</v>
      </c>
      <c r="T1788" t="s">
        <v>645</v>
      </c>
      <c r="U1788">
        <v>0</v>
      </c>
      <c r="V1788">
        <v>0</v>
      </c>
      <c r="W1788">
        <v>0</v>
      </c>
      <c r="X1788">
        <v>0</v>
      </c>
      <c r="Y1788">
        <v>0</v>
      </c>
      <c r="Z1788">
        <v>0</v>
      </c>
      <c r="AA1788">
        <v>0</v>
      </c>
      <c r="AB1788">
        <v>0</v>
      </c>
      <c r="AC1788">
        <v>0</v>
      </c>
      <c r="AD1788">
        <v>4</v>
      </c>
    </row>
    <row r="1789" spans="1:30" x14ac:dyDescent="0.25">
      <c r="A1789" s="26">
        <v>1788</v>
      </c>
      <c r="B1789" t="s">
        <v>489</v>
      </c>
      <c r="C1789" s="55">
        <v>46058</v>
      </c>
      <c r="D1789" s="55">
        <v>46062</v>
      </c>
      <c r="E1789" t="s">
        <v>152</v>
      </c>
      <c r="F1789" t="s">
        <v>1665</v>
      </c>
      <c r="G1789" t="s">
        <v>135</v>
      </c>
      <c r="H1789" t="s">
        <v>169</v>
      </c>
      <c r="I1789" t="s">
        <v>51</v>
      </c>
      <c r="J1789" t="s">
        <v>56</v>
      </c>
      <c r="K1789" t="s">
        <v>50</v>
      </c>
      <c r="L1789" t="s">
        <v>645</v>
      </c>
      <c r="M1789">
        <v>0</v>
      </c>
      <c r="N1789">
        <v>0</v>
      </c>
      <c r="O1789">
        <v>2</v>
      </c>
      <c r="P1789" t="s">
        <v>43</v>
      </c>
      <c r="Q1789" t="s">
        <v>168</v>
      </c>
      <c r="R1789" t="s">
        <v>645</v>
      </c>
      <c r="S1789" t="s">
        <v>645</v>
      </c>
      <c r="T1789" t="s">
        <v>645</v>
      </c>
      <c r="U1789" s="32">
        <v>0</v>
      </c>
      <c r="V1789" s="32">
        <v>1</v>
      </c>
      <c r="W1789" s="32">
        <v>0</v>
      </c>
      <c r="X1789" s="32">
        <v>0</v>
      </c>
      <c r="Y1789" s="32">
        <v>0</v>
      </c>
      <c r="Z1789" s="32">
        <v>0</v>
      </c>
      <c r="AA1789" s="32">
        <v>0</v>
      </c>
      <c r="AB1789" s="32">
        <v>0</v>
      </c>
      <c r="AC1789" s="32">
        <v>1</v>
      </c>
      <c r="AD1789">
        <v>4</v>
      </c>
    </row>
    <row r="1790" spans="1:30" x14ac:dyDescent="0.25">
      <c r="A1790" s="26">
        <v>1789</v>
      </c>
      <c r="B1790" t="s">
        <v>489</v>
      </c>
      <c r="C1790" s="55">
        <v>46058</v>
      </c>
      <c r="D1790" s="55">
        <v>46062</v>
      </c>
      <c r="E1790" t="s">
        <v>152</v>
      </c>
      <c r="F1790" t="s">
        <v>2577</v>
      </c>
      <c r="G1790" t="s">
        <v>135</v>
      </c>
      <c r="H1790" t="s">
        <v>2578</v>
      </c>
      <c r="I1790" t="s">
        <v>51</v>
      </c>
      <c r="J1790" t="s">
        <v>56</v>
      </c>
      <c r="K1790" t="s">
        <v>50</v>
      </c>
      <c r="L1790" t="s">
        <v>645</v>
      </c>
      <c r="M1790">
        <v>0</v>
      </c>
      <c r="N1790">
        <v>1</v>
      </c>
      <c r="O1790">
        <v>3</v>
      </c>
      <c r="P1790" t="s">
        <v>95</v>
      </c>
      <c r="Q1790" t="s">
        <v>43</v>
      </c>
      <c r="R1790" t="s">
        <v>168</v>
      </c>
      <c r="S1790" t="s">
        <v>645</v>
      </c>
      <c r="T1790" t="s">
        <v>645</v>
      </c>
      <c r="U1790" s="32">
        <v>0</v>
      </c>
      <c r="V1790" s="32">
        <v>1</v>
      </c>
      <c r="W1790" s="32">
        <v>0</v>
      </c>
      <c r="X1790" s="32">
        <v>0</v>
      </c>
      <c r="Y1790" s="32">
        <v>0</v>
      </c>
      <c r="Z1790" s="32">
        <v>1</v>
      </c>
      <c r="AA1790" s="32">
        <v>0</v>
      </c>
      <c r="AB1790" s="32">
        <v>0</v>
      </c>
      <c r="AC1790" s="32">
        <v>1</v>
      </c>
      <c r="AD1790">
        <v>4</v>
      </c>
    </row>
    <row r="1791" spans="1:30" hidden="1" x14ac:dyDescent="0.25">
      <c r="A1791">
        <v>1790</v>
      </c>
      <c r="B1791" t="s">
        <v>489</v>
      </c>
      <c r="C1791" s="16">
        <v>46058</v>
      </c>
      <c r="D1791" s="16">
        <v>46062</v>
      </c>
      <c r="E1791" t="s">
        <v>152</v>
      </c>
      <c r="F1791" t="s">
        <v>651</v>
      </c>
      <c r="G1791" t="s">
        <v>531</v>
      </c>
      <c r="H1791" t="s">
        <v>645</v>
      </c>
      <c r="I1791" t="s">
        <v>51</v>
      </c>
      <c r="J1791" t="s">
        <v>56</v>
      </c>
      <c r="K1791" t="s">
        <v>50</v>
      </c>
      <c r="L1791" t="s">
        <v>645</v>
      </c>
      <c r="M1791">
        <v>1</v>
      </c>
      <c r="N1791">
        <v>0</v>
      </c>
      <c r="P1791" t="s">
        <v>645</v>
      </c>
      <c r="Q1791" t="s">
        <v>645</v>
      </c>
      <c r="R1791" t="s">
        <v>645</v>
      </c>
      <c r="S1791" t="s">
        <v>645</v>
      </c>
      <c r="T1791" t="s">
        <v>645</v>
      </c>
      <c r="U1791">
        <v>0</v>
      </c>
      <c r="V1791">
        <v>0</v>
      </c>
      <c r="W1791">
        <v>0</v>
      </c>
      <c r="X1791">
        <v>0</v>
      </c>
      <c r="Y1791">
        <v>0</v>
      </c>
      <c r="Z1791">
        <v>0</v>
      </c>
      <c r="AA1791">
        <v>0</v>
      </c>
      <c r="AB1791">
        <v>0</v>
      </c>
      <c r="AC1791">
        <v>0</v>
      </c>
      <c r="AD1791">
        <v>4</v>
      </c>
    </row>
    <row r="1792" spans="1:30" x14ac:dyDescent="0.25">
      <c r="A1792" s="26">
        <v>1791</v>
      </c>
      <c r="B1792" t="s">
        <v>489</v>
      </c>
      <c r="C1792" s="55">
        <v>46058</v>
      </c>
      <c r="D1792" s="55">
        <v>46062</v>
      </c>
      <c r="E1792" t="s">
        <v>152</v>
      </c>
      <c r="F1792" t="s">
        <v>43</v>
      </c>
      <c r="G1792" t="s">
        <v>532</v>
      </c>
      <c r="H1792" t="s">
        <v>43</v>
      </c>
      <c r="I1792" t="s">
        <v>51</v>
      </c>
      <c r="J1792" t="s">
        <v>49</v>
      </c>
      <c r="K1792" t="s">
        <v>50</v>
      </c>
      <c r="L1792" t="s">
        <v>645</v>
      </c>
      <c r="M1792">
        <v>0</v>
      </c>
      <c r="N1792">
        <v>0</v>
      </c>
      <c r="O1792">
        <v>1</v>
      </c>
      <c r="P1792" t="s">
        <v>43</v>
      </c>
      <c r="Q1792" t="s">
        <v>645</v>
      </c>
      <c r="R1792" t="s">
        <v>645</v>
      </c>
      <c r="S1792" t="s">
        <v>645</v>
      </c>
      <c r="T1792" t="s">
        <v>645</v>
      </c>
      <c r="U1792" s="32">
        <v>0</v>
      </c>
      <c r="V1792" s="32">
        <v>1</v>
      </c>
      <c r="W1792" s="32">
        <v>0</v>
      </c>
      <c r="X1792" s="32">
        <v>0</v>
      </c>
      <c r="Y1792" s="32">
        <v>0</v>
      </c>
      <c r="Z1792" s="32">
        <v>0</v>
      </c>
      <c r="AA1792" s="32">
        <v>0</v>
      </c>
      <c r="AB1792" s="32">
        <v>0</v>
      </c>
      <c r="AC1792" s="32">
        <v>1</v>
      </c>
      <c r="AD1792">
        <v>4</v>
      </c>
    </row>
    <row r="1793" spans="1:30" x14ac:dyDescent="0.25">
      <c r="A1793" s="26">
        <v>1792</v>
      </c>
      <c r="B1793" t="s">
        <v>287</v>
      </c>
      <c r="C1793" s="55">
        <v>45784</v>
      </c>
      <c r="D1793" s="55">
        <v>46053</v>
      </c>
      <c r="E1793" t="s">
        <v>306</v>
      </c>
      <c r="F1793" t="s">
        <v>43</v>
      </c>
      <c r="G1793" t="s">
        <v>2011</v>
      </c>
      <c r="H1793" t="s">
        <v>43</v>
      </c>
      <c r="I1793" t="s">
        <v>67</v>
      </c>
      <c r="J1793" t="s">
        <v>78</v>
      </c>
      <c r="K1793" t="s">
        <v>50</v>
      </c>
      <c r="L1793" t="s">
        <v>645</v>
      </c>
      <c r="M1793">
        <v>0</v>
      </c>
      <c r="N1793">
        <v>0</v>
      </c>
      <c r="O1793">
        <v>1</v>
      </c>
      <c r="P1793" t="s">
        <v>43</v>
      </c>
      <c r="Q1793" t="s">
        <v>645</v>
      </c>
      <c r="R1793" t="s">
        <v>645</v>
      </c>
      <c r="S1793" t="s">
        <v>645</v>
      </c>
      <c r="T1793" t="s">
        <v>645</v>
      </c>
      <c r="U1793" s="32">
        <v>0</v>
      </c>
      <c r="V1793" s="32">
        <v>1</v>
      </c>
      <c r="W1793" s="32">
        <v>0</v>
      </c>
      <c r="X1793" s="32">
        <v>0</v>
      </c>
      <c r="Y1793" s="32">
        <v>0</v>
      </c>
      <c r="Z1793" s="32">
        <v>0</v>
      </c>
      <c r="AA1793" s="32">
        <v>0</v>
      </c>
      <c r="AB1793" s="32">
        <v>0</v>
      </c>
      <c r="AC1793" s="32">
        <v>1</v>
      </c>
      <c r="AD1793">
        <v>269</v>
      </c>
    </row>
    <row r="1794" spans="1:30" x14ac:dyDescent="0.25">
      <c r="A1794" s="26">
        <v>1793</v>
      </c>
      <c r="B1794" t="s">
        <v>287</v>
      </c>
      <c r="C1794" s="55">
        <v>45784</v>
      </c>
      <c r="D1794" s="55">
        <v>46053</v>
      </c>
      <c r="E1794" t="s">
        <v>306</v>
      </c>
      <c r="F1794" t="s">
        <v>1666</v>
      </c>
      <c r="G1794" t="s">
        <v>2012</v>
      </c>
      <c r="H1794" t="s">
        <v>47</v>
      </c>
      <c r="I1794" t="s">
        <v>48</v>
      </c>
      <c r="J1794" t="s">
        <v>49</v>
      </c>
      <c r="K1794" t="s">
        <v>50</v>
      </c>
      <c r="L1794" t="s">
        <v>645</v>
      </c>
      <c r="M1794">
        <v>0</v>
      </c>
      <c r="N1794">
        <v>0</v>
      </c>
      <c r="O1794">
        <v>1</v>
      </c>
      <c r="P1794" t="s">
        <v>47</v>
      </c>
      <c r="Q1794" t="s">
        <v>645</v>
      </c>
      <c r="R1794" t="s">
        <v>645</v>
      </c>
      <c r="S1794" t="s">
        <v>645</v>
      </c>
      <c r="T1794" t="s">
        <v>645</v>
      </c>
      <c r="U1794" s="32">
        <v>0</v>
      </c>
      <c r="V1794" s="32">
        <v>0</v>
      </c>
      <c r="W1794" s="32">
        <v>1</v>
      </c>
      <c r="X1794" s="32">
        <v>0</v>
      </c>
      <c r="Y1794" s="32">
        <v>0</v>
      </c>
      <c r="Z1794" s="32">
        <v>0</v>
      </c>
      <c r="AA1794" s="32">
        <v>0</v>
      </c>
      <c r="AB1794" s="32">
        <v>0</v>
      </c>
      <c r="AC1794" s="32">
        <v>0</v>
      </c>
      <c r="AD1794">
        <v>269</v>
      </c>
    </row>
    <row r="1795" spans="1:30" x14ac:dyDescent="0.25">
      <c r="A1795" s="26">
        <v>1794</v>
      </c>
      <c r="B1795" t="s">
        <v>287</v>
      </c>
      <c r="C1795" s="55">
        <v>45784</v>
      </c>
      <c r="D1795" s="55">
        <v>46053</v>
      </c>
      <c r="E1795" t="s">
        <v>306</v>
      </c>
      <c r="F1795" t="s">
        <v>1666</v>
      </c>
      <c r="G1795" t="s">
        <v>2012</v>
      </c>
      <c r="H1795" t="s">
        <v>47</v>
      </c>
      <c r="I1795" t="s">
        <v>48</v>
      </c>
      <c r="J1795" t="s">
        <v>49</v>
      </c>
      <c r="K1795" t="s">
        <v>50</v>
      </c>
      <c r="L1795" t="s">
        <v>645</v>
      </c>
      <c r="M1795">
        <v>0</v>
      </c>
      <c r="N1795">
        <v>0</v>
      </c>
      <c r="O1795">
        <v>1</v>
      </c>
      <c r="P1795" t="s">
        <v>47</v>
      </c>
      <c r="Q1795" t="s">
        <v>645</v>
      </c>
      <c r="R1795" t="s">
        <v>645</v>
      </c>
      <c r="S1795" t="s">
        <v>645</v>
      </c>
      <c r="T1795" t="s">
        <v>645</v>
      </c>
      <c r="U1795" s="32">
        <v>0</v>
      </c>
      <c r="V1795" s="32">
        <v>0</v>
      </c>
      <c r="W1795" s="32">
        <v>1</v>
      </c>
      <c r="X1795" s="32">
        <v>0</v>
      </c>
      <c r="Y1795" s="32">
        <v>0</v>
      </c>
      <c r="Z1795" s="32">
        <v>0</v>
      </c>
      <c r="AA1795" s="32">
        <v>0</v>
      </c>
      <c r="AB1795" s="32">
        <v>0</v>
      </c>
      <c r="AC1795" s="32">
        <v>0</v>
      </c>
      <c r="AD1795">
        <v>269</v>
      </c>
    </row>
    <row r="1796" spans="1:30" hidden="1" x14ac:dyDescent="0.25">
      <c r="A1796">
        <v>1795</v>
      </c>
      <c r="B1796" t="s">
        <v>287</v>
      </c>
      <c r="C1796" s="16">
        <v>45784</v>
      </c>
      <c r="D1796" s="16">
        <v>46053</v>
      </c>
      <c r="E1796" t="s">
        <v>306</v>
      </c>
      <c r="F1796" t="s">
        <v>38</v>
      </c>
      <c r="G1796" t="s">
        <v>2013</v>
      </c>
      <c r="H1796" t="s">
        <v>645</v>
      </c>
      <c r="I1796" t="s">
        <v>55</v>
      </c>
      <c r="J1796" t="s">
        <v>49</v>
      </c>
      <c r="K1796" t="s">
        <v>113</v>
      </c>
      <c r="L1796" t="s">
        <v>645</v>
      </c>
      <c r="M1796">
        <v>1</v>
      </c>
      <c r="N1796">
        <v>0</v>
      </c>
      <c r="P1796" t="s">
        <v>645</v>
      </c>
      <c r="Q1796" t="s">
        <v>645</v>
      </c>
      <c r="R1796" t="s">
        <v>645</v>
      </c>
      <c r="S1796" t="s">
        <v>645</v>
      </c>
      <c r="T1796" t="s">
        <v>645</v>
      </c>
      <c r="U1796">
        <v>0</v>
      </c>
      <c r="V1796">
        <v>0</v>
      </c>
      <c r="W1796">
        <v>0</v>
      </c>
      <c r="X1796">
        <v>0</v>
      </c>
      <c r="Y1796">
        <v>0</v>
      </c>
      <c r="Z1796">
        <v>0</v>
      </c>
      <c r="AA1796">
        <v>0</v>
      </c>
      <c r="AB1796">
        <v>0</v>
      </c>
      <c r="AC1796">
        <v>0</v>
      </c>
      <c r="AD1796">
        <v>269</v>
      </c>
    </row>
    <row r="1797" spans="1:30" hidden="1" x14ac:dyDescent="0.25">
      <c r="A1797">
        <v>1796</v>
      </c>
      <c r="B1797" t="s">
        <v>287</v>
      </c>
      <c r="C1797" s="16">
        <v>45784</v>
      </c>
      <c r="D1797" s="16">
        <v>46053</v>
      </c>
      <c r="E1797" t="s">
        <v>306</v>
      </c>
      <c r="F1797" t="s">
        <v>38</v>
      </c>
      <c r="G1797" t="s">
        <v>2014</v>
      </c>
      <c r="H1797" t="s">
        <v>645</v>
      </c>
      <c r="I1797" t="s">
        <v>48</v>
      </c>
      <c r="J1797" t="s">
        <v>49</v>
      </c>
      <c r="K1797" t="s">
        <v>50</v>
      </c>
      <c r="L1797" t="s">
        <v>645</v>
      </c>
      <c r="M1797">
        <v>1</v>
      </c>
      <c r="N1797">
        <v>0</v>
      </c>
      <c r="P1797" t="s">
        <v>645</v>
      </c>
      <c r="Q1797" t="s">
        <v>645</v>
      </c>
      <c r="R1797" t="s">
        <v>645</v>
      </c>
      <c r="S1797" t="s">
        <v>645</v>
      </c>
      <c r="T1797" t="s">
        <v>645</v>
      </c>
      <c r="U1797">
        <v>0</v>
      </c>
      <c r="V1797">
        <v>0</v>
      </c>
      <c r="W1797">
        <v>0</v>
      </c>
      <c r="X1797">
        <v>0</v>
      </c>
      <c r="Y1797">
        <v>0</v>
      </c>
      <c r="Z1797">
        <v>0</v>
      </c>
      <c r="AA1797">
        <v>0</v>
      </c>
      <c r="AB1797">
        <v>0</v>
      </c>
      <c r="AC1797">
        <v>0</v>
      </c>
      <c r="AD1797">
        <v>269</v>
      </c>
    </row>
    <row r="1798" spans="1:30" x14ac:dyDescent="0.25">
      <c r="A1798" s="26">
        <v>1797</v>
      </c>
      <c r="B1798" t="s">
        <v>326</v>
      </c>
      <c r="C1798" s="55">
        <v>45854</v>
      </c>
      <c r="D1798" s="55">
        <v>46059</v>
      </c>
      <c r="E1798" t="s">
        <v>306</v>
      </c>
      <c r="F1798" t="s">
        <v>43</v>
      </c>
      <c r="G1798" t="s">
        <v>2078</v>
      </c>
      <c r="H1798" t="s">
        <v>43</v>
      </c>
      <c r="I1798" t="s">
        <v>51</v>
      </c>
      <c r="J1798" t="s">
        <v>49</v>
      </c>
      <c r="K1798" t="s">
        <v>50</v>
      </c>
      <c r="L1798" t="s">
        <v>645</v>
      </c>
      <c r="M1798">
        <v>0</v>
      </c>
      <c r="N1798">
        <v>0</v>
      </c>
      <c r="O1798">
        <v>1</v>
      </c>
      <c r="P1798" t="s">
        <v>43</v>
      </c>
      <c r="Q1798" t="s">
        <v>645</v>
      </c>
      <c r="R1798" t="s">
        <v>645</v>
      </c>
      <c r="S1798" t="s">
        <v>645</v>
      </c>
      <c r="T1798" t="s">
        <v>645</v>
      </c>
      <c r="U1798" s="32">
        <v>0</v>
      </c>
      <c r="V1798" s="32">
        <v>1</v>
      </c>
      <c r="W1798" s="32">
        <v>0</v>
      </c>
      <c r="X1798" s="32">
        <v>0</v>
      </c>
      <c r="Y1798" s="32">
        <v>0</v>
      </c>
      <c r="Z1798" s="32">
        <v>0</v>
      </c>
      <c r="AA1798" s="32">
        <v>0</v>
      </c>
      <c r="AB1798" s="32">
        <v>0</v>
      </c>
      <c r="AC1798" s="32">
        <v>1</v>
      </c>
      <c r="AD1798">
        <v>205</v>
      </c>
    </row>
    <row r="1799" spans="1:30" hidden="1" x14ac:dyDescent="0.25">
      <c r="A1799">
        <v>1798</v>
      </c>
      <c r="B1799" t="s">
        <v>369</v>
      </c>
      <c r="C1799" s="16">
        <v>45959</v>
      </c>
      <c r="D1799" s="16">
        <v>46068</v>
      </c>
      <c r="E1799" t="s">
        <v>306</v>
      </c>
      <c r="F1799" t="s">
        <v>651</v>
      </c>
      <c r="G1799" t="s">
        <v>402</v>
      </c>
      <c r="H1799" t="s">
        <v>645</v>
      </c>
      <c r="I1799" t="s">
        <v>51</v>
      </c>
      <c r="J1799" t="s">
        <v>49</v>
      </c>
      <c r="K1799" t="s">
        <v>50</v>
      </c>
      <c r="L1799" t="s">
        <v>645</v>
      </c>
      <c r="M1799">
        <v>1</v>
      </c>
      <c r="N1799">
        <v>0</v>
      </c>
      <c r="P1799" t="s">
        <v>645</v>
      </c>
      <c r="Q1799" t="s">
        <v>645</v>
      </c>
      <c r="R1799" t="s">
        <v>645</v>
      </c>
      <c r="S1799" t="s">
        <v>645</v>
      </c>
      <c r="T1799" t="s">
        <v>645</v>
      </c>
      <c r="U1799">
        <v>0</v>
      </c>
      <c r="V1799">
        <v>0</v>
      </c>
      <c r="W1799">
        <v>0</v>
      </c>
      <c r="X1799">
        <v>0</v>
      </c>
      <c r="Y1799">
        <v>0</v>
      </c>
      <c r="Z1799">
        <v>0</v>
      </c>
      <c r="AA1799">
        <v>0</v>
      </c>
      <c r="AB1799">
        <v>0</v>
      </c>
      <c r="AC1799">
        <v>0</v>
      </c>
      <c r="AD1799">
        <v>109</v>
      </c>
    </row>
    <row r="1800" spans="1:30" x14ac:dyDescent="0.25">
      <c r="A1800" s="26">
        <v>1799</v>
      </c>
      <c r="B1800" t="s">
        <v>105</v>
      </c>
      <c r="C1800" s="55">
        <v>45596</v>
      </c>
      <c r="D1800" s="55">
        <v>46052</v>
      </c>
      <c r="E1800" t="s">
        <v>121</v>
      </c>
      <c r="F1800" t="s">
        <v>1666</v>
      </c>
      <c r="G1800" t="s">
        <v>122</v>
      </c>
      <c r="H1800" t="s">
        <v>47</v>
      </c>
      <c r="I1800" t="s">
        <v>48</v>
      </c>
      <c r="J1800" t="s">
        <v>49</v>
      </c>
      <c r="K1800" t="s">
        <v>50</v>
      </c>
      <c r="L1800" t="s">
        <v>645</v>
      </c>
      <c r="M1800">
        <v>0</v>
      </c>
      <c r="N1800">
        <v>0</v>
      </c>
      <c r="O1800">
        <v>1</v>
      </c>
      <c r="P1800" t="s">
        <v>47</v>
      </c>
      <c r="Q1800" t="s">
        <v>645</v>
      </c>
      <c r="R1800" t="s">
        <v>645</v>
      </c>
      <c r="S1800" t="s">
        <v>645</v>
      </c>
      <c r="T1800" t="s">
        <v>645</v>
      </c>
      <c r="U1800" s="32">
        <v>0</v>
      </c>
      <c r="V1800" s="32">
        <v>0</v>
      </c>
      <c r="W1800" s="32">
        <v>1</v>
      </c>
      <c r="X1800" s="32">
        <v>0</v>
      </c>
      <c r="Y1800" s="32">
        <v>0</v>
      </c>
      <c r="Z1800" s="32">
        <v>0</v>
      </c>
      <c r="AA1800" s="32">
        <v>0</v>
      </c>
      <c r="AB1800" s="32">
        <v>0</v>
      </c>
      <c r="AC1800" s="32">
        <v>0</v>
      </c>
      <c r="AD1800">
        <v>456</v>
      </c>
    </row>
    <row r="1801" spans="1:30" x14ac:dyDescent="0.25">
      <c r="A1801" s="26">
        <v>1800</v>
      </c>
      <c r="B1801" t="s">
        <v>105</v>
      </c>
      <c r="C1801" s="55">
        <v>45596</v>
      </c>
      <c r="D1801" s="55">
        <v>46052</v>
      </c>
      <c r="E1801" t="s">
        <v>121</v>
      </c>
      <c r="F1801" t="s">
        <v>43</v>
      </c>
      <c r="G1801" t="s">
        <v>123</v>
      </c>
      <c r="H1801" t="s">
        <v>43</v>
      </c>
      <c r="I1801" t="s">
        <v>51</v>
      </c>
      <c r="J1801" t="s">
        <v>49</v>
      </c>
      <c r="K1801" t="s">
        <v>50</v>
      </c>
      <c r="L1801" t="s">
        <v>645</v>
      </c>
      <c r="M1801">
        <v>0</v>
      </c>
      <c r="N1801">
        <v>0</v>
      </c>
      <c r="O1801">
        <v>1</v>
      </c>
      <c r="P1801" t="s">
        <v>43</v>
      </c>
      <c r="Q1801" t="s">
        <v>645</v>
      </c>
      <c r="R1801" t="s">
        <v>645</v>
      </c>
      <c r="S1801" t="s">
        <v>645</v>
      </c>
      <c r="T1801" t="s">
        <v>645</v>
      </c>
      <c r="U1801" s="32">
        <v>0</v>
      </c>
      <c r="V1801" s="32">
        <v>1</v>
      </c>
      <c r="W1801" s="32">
        <v>0</v>
      </c>
      <c r="X1801" s="32">
        <v>0</v>
      </c>
      <c r="Y1801" s="32">
        <v>0</v>
      </c>
      <c r="Z1801" s="32">
        <v>0</v>
      </c>
      <c r="AA1801" s="32">
        <v>0</v>
      </c>
      <c r="AB1801" s="32">
        <v>0</v>
      </c>
      <c r="AC1801" s="32">
        <v>1</v>
      </c>
      <c r="AD1801">
        <v>456</v>
      </c>
    </row>
    <row r="1802" spans="1:30" x14ac:dyDescent="0.25">
      <c r="A1802" s="26">
        <v>1801</v>
      </c>
      <c r="B1802" t="s">
        <v>105</v>
      </c>
      <c r="C1802" s="55">
        <v>45596</v>
      </c>
      <c r="D1802" s="55">
        <v>46052</v>
      </c>
      <c r="E1802" t="s">
        <v>121</v>
      </c>
      <c r="F1802" t="s">
        <v>1663</v>
      </c>
      <c r="G1802" t="s">
        <v>123</v>
      </c>
      <c r="H1802" t="s">
        <v>95</v>
      </c>
      <c r="I1802" t="s">
        <v>51</v>
      </c>
      <c r="J1802" t="s">
        <v>49</v>
      </c>
      <c r="K1802" t="s">
        <v>50</v>
      </c>
      <c r="L1802" t="s">
        <v>645</v>
      </c>
      <c r="M1802">
        <v>0</v>
      </c>
      <c r="N1802">
        <v>0</v>
      </c>
      <c r="O1802">
        <v>1</v>
      </c>
      <c r="P1802" t="s">
        <v>95</v>
      </c>
      <c r="Q1802" t="s">
        <v>645</v>
      </c>
      <c r="R1802" t="s">
        <v>645</v>
      </c>
      <c r="S1802" t="s">
        <v>645</v>
      </c>
      <c r="T1802" t="s">
        <v>645</v>
      </c>
      <c r="U1802" s="32">
        <v>0</v>
      </c>
      <c r="V1802" s="32">
        <v>0</v>
      </c>
      <c r="W1802" s="32">
        <v>0</v>
      </c>
      <c r="X1802" s="32">
        <v>0</v>
      </c>
      <c r="Y1802" s="32">
        <v>0</v>
      </c>
      <c r="Z1802" s="32">
        <v>1</v>
      </c>
      <c r="AA1802" s="32">
        <v>0</v>
      </c>
      <c r="AB1802" s="32">
        <v>0</v>
      </c>
      <c r="AC1802" s="32">
        <v>0</v>
      </c>
      <c r="AD1802">
        <v>456</v>
      </c>
    </row>
    <row r="1803" spans="1:30" x14ac:dyDescent="0.25">
      <c r="A1803" s="26">
        <v>1802</v>
      </c>
      <c r="B1803" t="s">
        <v>105</v>
      </c>
      <c r="C1803" s="55">
        <v>45596</v>
      </c>
      <c r="D1803" s="55">
        <v>46052</v>
      </c>
      <c r="E1803" t="s">
        <v>121</v>
      </c>
      <c r="F1803" t="s">
        <v>1663</v>
      </c>
      <c r="G1803" t="s">
        <v>123</v>
      </c>
      <c r="H1803" t="s">
        <v>95</v>
      </c>
      <c r="I1803" t="s">
        <v>51</v>
      </c>
      <c r="J1803" t="s">
        <v>49</v>
      </c>
      <c r="K1803" t="s">
        <v>50</v>
      </c>
      <c r="L1803" t="s">
        <v>645</v>
      </c>
      <c r="M1803">
        <v>0</v>
      </c>
      <c r="N1803">
        <v>0</v>
      </c>
      <c r="O1803">
        <v>1</v>
      </c>
      <c r="P1803" t="s">
        <v>95</v>
      </c>
      <c r="Q1803" t="s">
        <v>645</v>
      </c>
      <c r="R1803" t="s">
        <v>645</v>
      </c>
      <c r="S1803" t="s">
        <v>645</v>
      </c>
      <c r="T1803" t="s">
        <v>645</v>
      </c>
      <c r="U1803" s="32">
        <v>0</v>
      </c>
      <c r="V1803" s="32">
        <v>0</v>
      </c>
      <c r="W1803" s="32">
        <v>0</v>
      </c>
      <c r="X1803" s="32">
        <v>0</v>
      </c>
      <c r="Y1803" s="32">
        <v>0</v>
      </c>
      <c r="Z1803" s="32">
        <v>1</v>
      </c>
      <c r="AA1803" s="32">
        <v>0</v>
      </c>
      <c r="AB1803" s="32">
        <v>0</v>
      </c>
      <c r="AC1803" s="32">
        <v>0</v>
      </c>
      <c r="AD1803">
        <v>456</v>
      </c>
    </row>
    <row r="1804" spans="1:30" x14ac:dyDescent="0.25">
      <c r="A1804" s="26">
        <v>1803</v>
      </c>
      <c r="B1804" t="s">
        <v>105</v>
      </c>
      <c r="C1804" s="55">
        <v>45596</v>
      </c>
      <c r="D1804" s="55">
        <v>46052</v>
      </c>
      <c r="E1804" t="s">
        <v>121</v>
      </c>
      <c r="F1804" t="s">
        <v>43</v>
      </c>
      <c r="G1804" t="s">
        <v>123</v>
      </c>
      <c r="H1804" t="s">
        <v>43</v>
      </c>
      <c r="I1804" t="s">
        <v>51</v>
      </c>
      <c r="J1804" t="s">
        <v>49</v>
      </c>
      <c r="K1804" t="s">
        <v>50</v>
      </c>
      <c r="L1804" t="s">
        <v>645</v>
      </c>
      <c r="M1804">
        <v>0</v>
      </c>
      <c r="N1804">
        <v>0</v>
      </c>
      <c r="O1804">
        <v>1</v>
      </c>
      <c r="P1804" t="s">
        <v>43</v>
      </c>
      <c r="Q1804" t="s">
        <v>645</v>
      </c>
      <c r="R1804" t="s">
        <v>645</v>
      </c>
      <c r="S1804" t="s">
        <v>645</v>
      </c>
      <c r="T1804" t="s">
        <v>645</v>
      </c>
      <c r="U1804" s="32">
        <v>0</v>
      </c>
      <c r="V1804" s="32">
        <v>1</v>
      </c>
      <c r="W1804" s="32">
        <v>0</v>
      </c>
      <c r="X1804" s="32">
        <v>0</v>
      </c>
      <c r="Y1804" s="32">
        <v>0</v>
      </c>
      <c r="Z1804" s="32">
        <v>0</v>
      </c>
      <c r="AA1804" s="32">
        <v>0</v>
      </c>
      <c r="AB1804" s="32">
        <v>0</v>
      </c>
      <c r="AC1804" s="32">
        <v>1</v>
      </c>
      <c r="AD1804">
        <v>456</v>
      </c>
    </row>
    <row r="1805" spans="1:30" hidden="1" x14ac:dyDescent="0.25">
      <c r="A1805">
        <v>1804</v>
      </c>
      <c r="B1805" t="s">
        <v>105</v>
      </c>
      <c r="C1805" s="16">
        <v>45602</v>
      </c>
      <c r="D1805" s="16">
        <v>46078</v>
      </c>
      <c r="E1805" t="s">
        <v>121</v>
      </c>
      <c r="F1805" t="s">
        <v>651</v>
      </c>
      <c r="G1805" t="s">
        <v>125</v>
      </c>
      <c r="H1805" t="s">
        <v>645</v>
      </c>
      <c r="I1805" t="s">
        <v>39</v>
      </c>
      <c r="J1805" t="s">
        <v>49</v>
      </c>
      <c r="K1805" t="s">
        <v>45</v>
      </c>
      <c r="L1805" t="s">
        <v>645</v>
      </c>
      <c r="M1805">
        <v>1</v>
      </c>
      <c r="N1805">
        <v>0</v>
      </c>
      <c r="P1805" t="s">
        <v>645</v>
      </c>
      <c r="Q1805" t="s">
        <v>645</v>
      </c>
      <c r="R1805" t="s">
        <v>645</v>
      </c>
      <c r="S1805" t="s">
        <v>645</v>
      </c>
      <c r="T1805" t="s">
        <v>645</v>
      </c>
      <c r="U1805">
        <v>0</v>
      </c>
      <c r="V1805">
        <v>0</v>
      </c>
      <c r="W1805">
        <v>0</v>
      </c>
      <c r="X1805">
        <v>0</v>
      </c>
      <c r="Y1805">
        <v>0</v>
      </c>
      <c r="Z1805">
        <v>0</v>
      </c>
      <c r="AA1805">
        <v>0</v>
      </c>
      <c r="AB1805">
        <v>0</v>
      </c>
      <c r="AC1805">
        <v>0</v>
      </c>
      <c r="AD1805">
        <v>476</v>
      </c>
    </row>
    <row r="1806" spans="1:30" x14ac:dyDescent="0.25">
      <c r="A1806" s="26">
        <v>1805</v>
      </c>
      <c r="B1806" t="s">
        <v>105</v>
      </c>
      <c r="C1806" s="55">
        <v>45646</v>
      </c>
      <c r="D1806" s="55">
        <v>46063</v>
      </c>
      <c r="E1806" t="s">
        <v>121</v>
      </c>
      <c r="F1806" t="s">
        <v>1666</v>
      </c>
      <c r="G1806" t="s">
        <v>146</v>
      </c>
      <c r="H1806" t="s">
        <v>47</v>
      </c>
      <c r="I1806" t="s">
        <v>48</v>
      </c>
      <c r="J1806" t="s">
        <v>49</v>
      </c>
      <c r="K1806" t="s">
        <v>50</v>
      </c>
      <c r="L1806" t="s">
        <v>645</v>
      </c>
      <c r="M1806">
        <v>0</v>
      </c>
      <c r="N1806">
        <v>0</v>
      </c>
      <c r="O1806">
        <v>1</v>
      </c>
      <c r="P1806" t="s">
        <v>47</v>
      </c>
      <c r="Q1806" t="s">
        <v>645</v>
      </c>
      <c r="R1806" t="s">
        <v>645</v>
      </c>
      <c r="S1806" t="s">
        <v>645</v>
      </c>
      <c r="T1806" t="s">
        <v>645</v>
      </c>
      <c r="U1806" s="32">
        <v>0</v>
      </c>
      <c r="V1806" s="32">
        <v>0</v>
      </c>
      <c r="W1806" s="32">
        <v>1</v>
      </c>
      <c r="X1806" s="32">
        <v>0</v>
      </c>
      <c r="Y1806" s="32">
        <v>0</v>
      </c>
      <c r="Z1806" s="32">
        <v>0</v>
      </c>
      <c r="AA1806" s="32">
        <v>0</v>
      </c>
      <c r="AB1806" s="32">
        <v>0</v>
      </c>
      <c r="AC1806" s="32">
        <v>0</v>
      </c>
      <c r="AD1806">
        <v>417</v>
      </c>
    </row>
    <row r="1807" spans="1:30" x14ac:dyDescent="0.25">
      <c r="A1807" s="26">
        <v>1806</v>
      </c>
      <c r="B1807" t="s">
        <v>213</v>
      </c>
      <c r="C1807" s="55">
        <v>45671</v>
      </c>
      <c r="D1807" s="55">
        <v>46075</v>
      </c>
      <c r="E1807" t="s">
        <v>121</v>
      </c>
      <c r="F1807" t="s">
        <v>1666</v>
      </c>
      <c r="G1807" t="s">
        <v>230</v>
      </c>
      <c r="H1807" t="s">
        <v>47</v>
      </c>
      <c r="I1807" t="s">
        <v>48</v>
      </c>
      <c r="J1807" t="s">
        <v>49</v>
      </c>
      <c r="K1807" t="s">
        <v>50</v>
      </c>
      <c r="L1807" t="s">
        <v>645</v>
      </c>
      <c r="M1807">
        <v>0</v>
      </c>
      <c r="N1807">
        <v>0</v>
      </c>
      <c r="O1807">
        <v>1</v>
      </c>
      <c r="P1807" t="s">
        <v>47</v>
      </c>
      <c r="Q1807" t="s">
        <v>645</v>
      </c>
      <c r="R1807" t="s">
        <v>645</v>
      </c>
      <c r="S1807" t="s">
        <v>645</v>
      </c>
      <c r="T1807" t="s">
        <v>645</v>
      </c>
      <c r="U1807" s="32">
        <v>0</v>
      </c>
      <c r="V1807" s="32">
        <v>0</v>
      </c>
      <c r="W1807" s="32">
        <v>1</v>
      </c>
      <c r="X1807" s="32">
        <v>0</v>
      </c>
      <c r="Y1807" s="32">
        <v>0</v>
      </c>
      <c r="Z1807" s="32">
        <v>0</v>
      </c>
      <c r="AA1807" s="32">
        <v>0</v>
      </c>
      <c r="AB1807" s="32">
        <v>0</v>
      </c>
      <c r="AC1807" s="32">
        <v>0</v>
      </c>
      <c r="AD1807">
        <v>404</v>
      </c>
    </row>
    <row r="1808" spans="1:30" x14ac:dyDescent="0.25">
      <c r="A1808" s="26">
        <v>1807</v>
      </c>
      <c r="B1808" t="s">
        <v>489</v>
      </c>
      <c r="C1808" s="55">
        <v>46064</v>
      </c>
      <c r="D1808" s="55">
        <v>46065</v>
      </c>
      <c r="E1808" t="s">
        <v>535</v>
      </c>
      <c r="F1808" t="s">
        <v>1666</v>
      </c>
      <c r="G1808" t="s">
        <v>2289</v>
      </c>
      <c r="H1808" t="s">
        <v>47</v>
      </c>
      <c r="I1808" t="s">
        <v>48</v>
      </c>
      <c r="J1808" t="s">
        <v>138</v>
      </c>
      <c r="K1808" t="s">
        <v>50</v>
      </c>
      <c r="L1808" t="s">
        <v>645</v>
      </c>
      <c r="M1808">
        <v>0</v>
      </c>
      <c r="N1808">
        <v>0</v>
      </c>
      <c r="O1808">
        <v>1</v>
      </c>
      <c r="P1808" t="s">
        <v>47</v>
      </c>
      <c r="Q1808" t="s">
        <v>645</v>
      </c>
      <c r="R1808" t="s">
        <v>645</v>
      </c>
      <c r="S1808" t="s">
        <v>645</v>
      </c>
      <c r="T1808" t="s">
        <v>645</v>
      </c>
      <c r="U1808" s="32">
        <v>0</v>
      </c>
      <c r="V1808" s="32">
        <v>0</v>
      </c>
      <c r="W1808" s="32">
        <v>1</v>
      </c>
      <c r="X1808" s="32">
        <v>0</v>
      </c>
      <c r="Y1808" s="32">
        <v>0</v>
      </c>
      <c r="Z1808" s="32">
        <v>0</v>
      </c>
      <c r="AA1808" s="32">
        <v>0</v>
      </c>
      <c r="AB1808" s="32">
        <v>0</v>
      </c>
      <c r="AC1808" s="32">
        <v>0</v>
      </c>
      <c r="AD1808">
        <v>1</v>
      </c>
    </row>
    <row r="1809" spans="1:30" x14ac:dyDescent="0.25">
      <c r="A1809" s="26">
        <v>1808</v>
      </c>
      <c r="B1809" t="s">
        <v>326</v>
      </c>
      <c r="C1809" s="55">
        <v>45924</v>
      </c>
      <c r="D1809" s="55">
        <v>46058</v>
      </c>
      <c r="E1809" t="s">
        <v>356</v>
      </c>
      <c r="F1809" t="s">
        <v>43</v>
      </c>
      <c r="G1809" t="s">
        <v>244</v>
      </c>
      <c r="H1809" t="s">
        <v>43</v>
      </c>
      <c r="I1809" t="s">
        <v>51</v>
      </c>
      <c r="J1809" t="s">
        <v>49</v>
      </c>
      <c r="K1809" t="s">
        <v>50</v>
      </c>
      <c r="L1809" t="s">
        <v>645</v>
      </c>
      <c r="M1809">
        <v>0</v>
      </c>
      <c r="N1809">
        <v>0</v>
      </c>
      <c r="O1809">
        <v>1</v>
      </c>
      <c r="P1809" t="s">
        <v>43</v>
      </c>
      <c r="Q1809" t="s">
        <v>645</v>
      </c>
      <c r="R1809" t="s">
        <v>645</v>
      </c>
      <c r="S1809" t="s">
        <v>645</v>
      </c>
      <c r="T1809" t="s">
        <v>645</v>
      </c>
      <c r="U1809" s="32">
        <v>0</v>
      </c>
      <c r="V1809" s="32">
        <v>1</v>
      </c>
      <c r="W1809" s="32">
        <v>0</v>
      </c>
      <c r="X1809" s="32">
        <v>0</v>
      </c>
      <c r="Y1809" s="32">
        <v>0</v>
      </c>
      <c r="Z1809" s="32">
        <v>0</v>
      </c>
      <c r="AA1809" s="32">
        <v>0</v>
      </c>
      <c r="AB1809" s="32">
        <v>0</v>
      </c>
      <c r="AC1809" s="32">
        <v>1</v>
      </c>
      <c r="AD1809">
        <v>134</v>
      </c>
    </row>
    <row r="1810" spans="1:30" x14ac:dyDescent="0.25">
      <c r="A1810" s="26">
        <v>1809</v>
      </c>
      <c r="B1810" t="s">
        <v>326</v>
      </c>
      <c r="C1810" s="55">
        <v>45924</v>
      </c>
      <c r="D1810" s="55">
        <v>46058</v>
      </c>
      <c r="E1810" t="s">
        <v>356</v>
      </c>
      <c r="F1810" t="s">
        <v>43</v>
      </c>
      <c r="G1810" t="s">
        <v>357</v>
      </c>
      <c r="H1810" t="s">
        <v>43</v>
      </c>
      <c r="I1810" t="s">
        <v>55</v>
      </c>
      <c r="J1810" t="s">
        <v>40</v>
      </c>
      <c r="K1810" t="s">
        <v>68</v>
      </c>
      <c r="L1810" t="s">
        <v>645</v>
      </c>
      <c r="M1810">
        <v>0</v>
      </c>
      <c r="N1810">
        <v>0</v>
      </c>
      <c r="O1810">
        <v>1</v>
      </c>
      <c r="P1810" t="s">
        <v>43</v>
      </c>
      <c r="Q1810" t="s">
        <v>645</v>
      </c>
      <c r="R1810" t="s">
        <v>645</v>
      </c>
      <c r="S1810" t="s">
        <v>645</v>
      </c>
      <c r="T1810" t="s">
        <v>645</v>
      </c>
      <c r="U1810" s="32">
        <v>0</v>
      </c>
      <c r="V1810" s="32">
        <v>1</v>
      </c>
      <c r="W1810" s="32">
        <v>0</v>
      </c>
      <c r="X1810" s="32">
        <v>0</v>
      </c>
      <c r="Y1810" s="32">
        <v>0</v>
      </c>
      <c r="Z1810" s="32">
        <v>0</v>
      </c>
      <c r="AA1810" s="32">
        <v>0</v>
      </c>
      <c r="AB1810" s="32">
        <v>0</v>
      </c>
      <c r="AC1810" s="32">
        <v>1</v>
      </c>
      <c r="AD1810">
        <v>134</v>
      </c>
    </row>
    <row r="1811" spans="1:30" x14ac:dyDescent="0.25">
      <c r="A1811" s="26">
        <v>1810</v>
      </c>
      <c r="B1811" t="s">
        <v>369</v>
      </c>
      <c r="C1811" s="55">
        <v>45965</v>
      </c>
      <c r="D1811" s="55">
        <v>46051</v>
      </c>
      <c r="E1811" t="s">
        <v>356</v>
      </c>
      <c r="F1811" t="s">
        <v>1666</v>
      </c>
      <c r="G1811" t="s">
        <v>411</v>
      </c>
      <c r="H1811" t="s">
        <v>47</v>
      </c>
      <c r="I1811" t="s">
        <v>48</v>
      </c>
      <c r="J1811" t="s">
        <v>49</v>
      </c>
      <c r="K1811" t="s">
        <v>50</v>
      </c>
      <c r="L1811" t="s">
        <v>645</v>
      </c>
      <c r="M1811">
        <v>0</v>
      </c>
      <c r="N1811">
        <v>0</v>
      </c>
      <c r="O1811">
        <v>1</v>
      </c>
      <c r="P1811" t="s">
        <v>47</v>
      </c>
      <c r="Q1811" t="s">
        <v>645</v>
      </c>
      <c r="R1811" t="s">
        <v>645</v>
      </c>
      <c r="S1811" t="s">
        <v>645</v>
      </c>
      <c r="T1811" t="s">
        <v>645</v>
      </c>
      <c r="U1811" s="32">
        <v>0</v>
      </c>
      <c r="V1811" s="32">
        <v>0</v>
      </c>
      <c r="W1811" s="32">
        <v>1</v>
      </c>
      <c r="X1811" s="32">
        <v>0</v>
      </c>
      <c r="Y1811" s="32">
        <v>0</v>
      </c>
      <c r="Z1811" s="32">
        <v>0</v>
      </c>
      <c r="AA1811" s="32">
        <v>0</v>
      </c>
      <c r="AB1811" s="32">
        <v>0</v>
      </c>
      <c r="AC1811" s="32">
        <v>0</v>
      </c>
      <c r="AD1811">
        <v>86</v>
      </c>
    </row>
    <row r="1812" spans="1:30" x14ac:dyDescent="0.25">
      <c r="A1812" s="26">
        <v>1811</v>
      </c>
      <c r="B1812" t="s">
        <v>369</v>
      </c>
      <c r="C1812" s="55">
        <v>45994</v>
      </c>
      <c r="D1812" s="55">
        <v>46059</v>
      </c>
      <c r="E1812" t="s">
        <v>356</v>
      </c>
      <c r="F1812" t="s">
        <v>1666</v>
      </c>
      <c r="G1812" t="s">
        <v>146</v>
      </c>
      <c r="H1812" t="s">
        <v>47</v>
      </c>
      <c r="I1812" t="s">
        <v>48</v>
      </c>
      <c r="J1812" t="s">
        <v>49</v>
      </c>
      <c r="K1812" t="s">
        <v>50</v>
      </c>
      <c r="L1812" t="s">
        <v>645</v>
      </c>
      <c r="M1812">
        <v>0</v>
      </c>
      <c r="N1812">
        <v>0</v>
      </c>
      <c r="O1812">
        <v>1</v>
      </c>
      <c r="P1812" t="s">
        <v>47</v>
      </c>
      <c r="Q1812" t="s">
        <v>645</v>
      </c>
      <c r="R1812" t="s">
        <v>645</v>
      </c>
      <c r="S1812" t="s">
        <v>645</v>
      </c>
      <c r="T1812" t="s">
        <v>645</v>
      </c>
      <c r="U1812" s="32">
        <v>0</v>
      </c>
      <c r="V1812" s="32">
        <v>0</v>
      </c>
      <c r="W1812" s="32">
        <v>1</v>
      </c>
      <c r="X1812" s="32">
        <v>0</v>
      </c>
      <c r="Y1812" s="32">
        <v>0</v>
      </c>
      <c r="Z1812" s="32">
        <v>0</v>
      </c>
      <c r="AA1812" s="32">
        <v>0</v>
      </c>
      <c r="AB1812" s="32">
        <v>0</v>
      </c>
      <c r="AC1812" s="32">
        <v>0</v>
      </c>
      <c r="AD1812">
        <v>65</v>
      </c>
    </row>
    <row r="1813" spans="1:30" hidden="1" x14ac:dyDescent="0.25">
      <c r="A1813">
        <v>1812</v>
      </c>
      <c r="B1813" t="s">
        <v>53</v>
      </c>
      <c r="C1813" s="16">
        <v>45562</v>
      </c>
      <c r="D1813" s="16">
        <v>46050</v>
      </c>
      <c r="E1813" t="s">
        <v>37</v>
      </c>
      <c r="F1813" t="s">
        <v>38</v>
      </c>
      <c r="G1813" t="s">
        <v>101</v>
      </c>
      <c r="H1813" t="s">
        <v>645</v>
      </c>
      <c r="I1813" t="s">
        <v>39</v>
      </c>
      <c r="J1813" t="s">
        <v>78</v>
      </c>
      <c r="K1813" t="s">
        <v>45</v>
      </c>
      <c r="L1813" t="s">
        <v>645</v>
      </c>
      <c r="M1813">
        <v>1</v>
      </c>
      <c r="N1813">
        <v>0</v>
      </c>
      <c r="P1813" t="s">
        <v>645</v>
      </c>
      <c r="Q1813" t="s">
        <v>645</v>
      </c>
      <c r="R1813" t="s">
        <v>645</v>
      </c>
      <c r="S1813" t="s">
        <v>645</v>
      </c>
      <c r="T1813" t="s">
        <v>645</v>
      </c>
      <c r="U1813">
        <v>0</v>
      </c>
      <c r="V1813">
        <v>0</v>
      </c>
      <c r="W1813">
        <v>0</v>
      </c>
      <c r="X1813">
        <v>0</v>
      </c>
      <c r="Y1813">
        <v>0</v>
      </c>
      <c r="Z1813">
        <v>0</v>
      </c>
      <c r="AA1813">
        <v>0</v>
      </c>
      <c r="AB1813">
        <v>0</v>
      </c>
      <c r="AC1813">
        <v>0</v>
      </c>
      <c r="AD1813">
        <v>488</v>
      </c>
    </row>
    <row r="1814" spans="1:30" x14ac:dyDescent="0.25">
      <c r="A1814" s="26">
        <v>1813</v>
      </c>
      <c r="B1814" t="s">
        <v>53</v>
      </c>
      <c r="C1814" s="55">
        <v>45562</v>
      </c>
      <c r="D1814" s="55">
        <v>46050</v>
      </c>
      <c r="E1814" t="s">
        <v>37</v>
      </c>
      <c r="F1814" t="s">
        <v>1663</v>
      </c>
      <c r="G1814" t="s">
        <v>102</v>
      </c>
      <c r="H1814" t="s">
        <v>95</v>
      </c>
      <c r="I1814" t="s">
        <v>39</v>
      </c>
      <c r="J1814" t="s">
        <v>44</v>
      </c>
      <c r="K1814" t="s">
        <v>45</v>
      </c>
      <c r="L1814" t="s">
        <v>42</v>
      </c>
      <c r="M1814">
        <v>0</v>
      </c>
      <c r="N1814">
        <v>0</v>
      </c>
      <c r="O1814">
        <v>1</v>
      </c>
      <c r="P1814" t="s">
        <v>95</v>
      </c>
      <c r="Q1814" t="s">
        <v>645</v>
      </c>
      <c r="R1814" t="s">
        <v>645</v>
      </c>
      <c r="S1814" t="s">
        <v>645</v>
      </c>
      <c r="T1814" t="s">
        <v>645</v>
      </c>
      <c r="U1814" s="32">
        <v>0</v>
      </c>
      <c r="V1814" s="32">
        <v>0</v>
      </c>
      <c r="W1814" s="32">
        <v>0</v>
      </c>
      <c r="X1814" s="32">
        <v>0</v>
      </c>
      <c r="Y1814" s="32">
        <v>0</v>
      </c>
      <c r="Z1814" s="32">
        <v>1</v>
      </c>
      <c r="AA1814" s="32">
        <v>0</v>
      </c>
      <c r="AB1814" s="32">
        <v>0</v>
      </c>
      <c r="AC1814" s="32">
        <v>0</v>
      </c>
      <c r="AD1814">
        <v>488</v>
      </c>
    </row>
    <row r="1815" spans="1:30" hidden="1" x14ac:dyDescent="0.25">
      <c r="A1815">
        <v>1814</v>
      </c>
      <c r="B1815" t="s">
        <v>53</v>
      </c>
      <c r="C1815" s="16">
        <v>45562</v>
      </c>
      <c r="D1815" s="16">
        <v>46050</v>
      </c>
      <c r="E1815" t="s">
        <v>37</v>
      </c>
      <c r="F1815" t="s">
        <v>38</v>
      </c>
      <c r="G1815" t="s">
        <v>103</v>
      </c>
      <c r="H1815" t="s">
        <v>645</v>
      </c>
      <c r="I1815" t="s">
        <v>39</v>
      </c>
      <c r="J1815" t="s">
        <v>44</v>
      </c>
      <c r="K1815" t="s">
        <v>85</v>
      </c>
      <c r="L1815" t="s">
        <v>645</v>
      </c>
      <c r="M1815">
        <v>1</v>
      </c>
      <c r="N1815">
        <v>0</v>
      </c>
      <c r="P1815" t="s">
        <v>645</v>
      </c>
      <c r="Q1815" t="s">
        <v>645</v>
      </c>
      <c r="R1815" t="s">
        <v>645</v>
      </c>
      <c r="S1815" t="s">
        <v>645</v>
      </c>
      <c r="T1815" t="s">
        <v>645</v>
      </c>
      <c r="U1815">
        <v>0</v>
      </c>
      <c r="V1815">
        <v>0</v>
      </c>
      <c r="W1815">
        <v>0</v>
      </c>
      <c r="X1815">
        <v>0</v>
      </c>
      <c r="Y1815">
        <v>0</v>
      </c>
      <c r="Z1815">
        <v>0</v>
      </c>
      <c r="AA1815">
        <v>0</v>
      </c>
      <c r="AB1815">
        <v>0</v>
      </c>
      <c r="AC1815">
        <v>0</v>
      </c>
      <c r="AD1815">
        <v>488</v>
      </c>
    </row>
    <row r="1816" spans="1:30" x14ac:dyDescent="0.25">
      <c r="A1816" s="26">
        <v>1815</v>
      </c>
      <c r="B1816" t="s">
        <v>53</v>
      </c>
      <c r="C1816" s="55">
        <v>45562</v>
      </c>
      <c r="D1816" s="55">
        <v>46050</v>
      </c>
      <c r="E1816" t="s">
        <v>37</v>
      </c>
      <c r="F1816" t="s">
        <v>88</v>
      </c>
      <c r="G1816" t="s">
        <v>104</v>
      </c>
      <c r="H1816" t="s">
        <v>88</v>
      </c>
      <c r="I1816" t="s">
        <v>39</v>
      </c>
      <c r="J1816" t="s">
        <v>44</v>
      </c>
      <c r="K1816" t="s">
        <v>45</v>
      </c>
      <c r="L1816" t="s">
        <v>42</v>
      </c>
      <c r="M1816">
        <v>0</v>
      </c>
      <c r="N1816">
        <v>0</v>
      </c>
      <c r="O1816">
        <v>1</v>
      </c>
      <c r="P1816" t="s">
        <v>88</v>
      </c>
      <c r="Q1816" t="s">
        <v>645</v>
      </c>
      <c r="R1816" t="s">
        <v>645</v>
      </c>
      <c r="S1816" t="s">
        <v>645</v>
      </c>
      <c r="T1816" t="s">
        <v>645</v>
      </c>
      <c r="U1816" s="32">
        <v>0</v>
      </c>
      <c r="V1816" s="32">
        <v>1</v>
      </c>
      <c r="W1816" s="32">
        <v>0</v>
      </c>
      <c r="X1816" s="32">
        <v>0</v>
      </c>
      <c r="Y1816" s="32">
        <v>0</v>
      </c>
      <c r="Z1816" s="32">
        <v>0</v>
      </c>
      <c r="AA1816" s="32">
        <v>0</v>
      </c>
      <c r="AB1816" s="32">
        <v>0</v>
      </c>
      <c r="AC1816" s="32">
        <v>0</v>
      </c>
      <c r="AD1816">
        <v>488</v>
      </c>
    </row>
    <row r="1817" spans="1:30" x14ac:dyDescent="0.25">
      <c r="A1817" s="26">
        <v>1816</v>
      </c>
      <c r="B1817" t="s">
        <v>326</v>
      </c>
      <c r="C1817" s="55">
        <v>45923</v>
      </c>
      <c r="D1817" s="55">
        <v>46058</v>
      </c>
      <c r="E1817" t="s">
        <v>162</v>
      </c>
      <c r="F1817" t="s">
        <v>43</v>
      </c>
      <c r="G1817" t="s">
        <v>355</v>
      </c>
      <c r="H1817" t="s">
        <v>43</v>
      </c>
      <c r="I1817" t="s">
        <v>51</v>
      </c>
      <c r="J1817" t="s">
        <v>40</v>
      </c>
      <c r="K1817" t="s">
        <v>113</v>
      </c>
      <c r="L1817" t="s">
        <v>645</v>
      </c>
      <c r="M1817">
        <v>0</v>
      </c>
      <c r="N1817">
        <v>0</v>
      </c>
      <c r="O1817">
        <v>1</v>
      </c>
      <c r="P1817" t="s">
        <v>43</v>
      </c>
      <c r="Q1817" t="s">
        <v>645</v>
      </c>
      <c r="R1817" t="s">
        <v>645</v>
      </c>
      <c r="S1817" t="s">
        <v>645</v>
      </c>
      <c r="T1817" t="s">
        <v>645</v>
      </c>
      <c r="U1817" s="32">
        <v>0</v>
      </c>
      <c r="V1817" s="32">
        <v>1</v>
      </c>
      <c r="W1817" s="32">
        <v>0</v>
      </c>
      <c r="X1817" s="32">
        <v>0</v>
      </c>
      <c r="Y1817" s="32">
        <v>0</v>
      </c>
      <c r="Z1817" s="32">
        <v>0</v>
      </c>
      <c r="AA1817" s="32">
        <v>0</v>
      </c>
      <c r="AB1817" s="32">
        <v>0</v>
      </c>
      <c r="AC1817" s="32">
        <v>1</v>
      </c>
      <c r="AD1817">
        <v>135</v>
      </c>
    </row>
    <row r="1818" spans="1:30" x14ac:dyDescent="0.25">
      <c r="A1818" s="26">
        <v>1817</v>
      </c>
      <c r="B1818" t="s">
        <v>326</v>
      </c>
      <c r="C1818" s="55">
        <v>45923</v>
      </c>
      <c r="D1818" s="55">
        <v>46058</v>
      </c>
      <c r="E1818" t="s">
        <v>162</v>
      </c>
      <c r="F1818" t="s">
        <v>43</v>
      </c>
      <c r="G1818" t="s">
        <v>310</v>
      </c>
      <c r="H1818" t="s">
        <v>43</v>
      </c>
      <c r="I1818" t="s">
        <v>55</v>
      </c>
      <c r="J1818" t="s">
        <v>49</v>
      </c>
      <c r="K1818" t="s">
        <v>50</v>
      </c>
      <c r="L1818" t="s">
        <v>645</v>
      </c>
      <c r="M1818">
        <v>0</v>
      </c>
      <c r="N1818">
        <v>0</v>
      </c>
      <c r="O1818">
        <v>1</v>
      </c>
      <c r="P1818" t="s">
        <v>43</v>
      </c>
      <c r="Q1818" t="s">
        <v>645</v>
      </c>
      <c r="R1818" t="s">
        <v>645</v>
      </c>
      <c r="S1818" t="s">
        <v>645</v>
      </c>
      <c r="T1818" t="s">
        <v>645</v>
      </c>
      <c r="U1818" s="32">
        <v>0</v>
      </c>
      <c r="V1818" s="32">
        <v>1</v>
      </c>
      <c r="W1818" s="32">
        <v>0</v>
      </c>
      <c r="X1818" s="32">
        <v>0</v>
      </c>
      <c r="Y1818" s="32">
        <v>0</v>
      </c>
      <c r="Z1818" s="32">
        <v>0</v>
      </c>
      <c r="AA1818" s="32">
        <v>0</v>
      </c>
      <c r="AB1818" s="32">
        <v>0</v>
      </c>
      <c r="AC1818" s="32">
        <v>1</v>
      </c>
      <c r="AD1818">
        <v>135</v>
      </c>
    </row>
    <row r="1819" spans="1:30" x14ac:dyDescent="0.25">
      <c r="A1819" s="26">
        <v>1818</v>
      </c>
      <c r="B1819" t="s">
        <v>369</v>
      </c>
      <c r="C1819" s="55">
        <v>45937</v>
      </c>
      <c r="D1819" s="55">
        <v>46051</v>
      </c>
      <c r="E1819" t="s">
        <v>162</v>
      </c>
      <c r="F1819" t="s">
        <v>1666</v>
      </c>
      <c r="G1819" t="s">
        <v>145</v>
      </c>
      <c r="H1819" t="s">
        <v>47</v>
      </c>
      <c r="I1819" t="s">
        <v>48</v>
      </c>
      <c r="J1819" t="s">
        <v>44</v>
      </c>
      <c r="K1819" t="s">
        <v>50</v>
      </c>
      <c r="L1819" t="s">
        <v>645</v>
      </c>
      <c r="M1819">
        <v>0</v>
      </c>
      <c r="N1819">
        <v>0</v>
      </c>
      <c r="O1819">
        <v>1</v>
      </c>
      <c r="P1819" t="s">
        <v>47</v>
      </c>
      <c r="Q1819" t="s">
        <v>645</v>
      </c>
      <c r="R1819" t="s">
        <v>645</v>
      </c>
      <c r="S1819" t="s">
        <v>645</v>
      </c>
      <c r="T1819" t="s">
        <v>645</v>
      </c>
      <c r="U1819" s="32">
        <v>0</v>
      </c>
      <c r="V1819" s="32">
        <v>0</v>
      </c>
      <c r="W1819" s="32">
        <v>1</v>
      </c>
      <c r="X1819" s="32">
        <v>0</v>
      </c>
      <c r="Y1819" s="32">
        <v>0</v>
      </c>
      <c r="Z1819" s="32">
        <v>0</v>
      </c>
      <c r="AA1819" s="32">
        <v>0</v>
      </c>
      <c r="AB1819" s="32">
        <v>0</v>
      </c>
      <c r="AC1819" s="32">
        <v>0</v>
      </c>
      <c r="AD1819">
        <v>114</v>
      </c>
    </row>
    <row r="1820" spans="1:30" x14ac:dyDescent="0.25">
      <c r="A1820" s="26">
        <v>1819</v>
      </c>
      <c r="B1820" t="s">
        <v>369</v>
      </c>
      <c r="C1820" s="55">
        <v>45937</v>
      </c>
      <c r="D1820" s="55">
        <v>46051</v>
      </c>
      <c r="E1820" t="s">
        <v>162</v>
      </c>
      <c r="F1820" t="s">
        <v>1666</v>
      </c>
      <c r="G1820" t="s">
        <v>145</v>
      </c>
      <c r="H1820" t="s">
        <v>47</v>
      </c>
      <c r="I1820" t="s">
        <v>48</v>
      </c>
      <c r="J1820" t="s">
        <v>44</v>
      </c>
      <c r="K1820" t="s">
        <v>50</v>
      </c>
      <c r="L1820" t="s">
        <v>645</v>
      </c>
      <c r="M1820">
        <v>0</v>
      </c>
      <c r="N1820">
        <v>0</v>
      </c>
      <c r="O1820">
        <v>1</v>
      </c>
      <c r="P1820" t="s">
        <v>47</v>
      </c>
      <c r="Q1820" t="s">
        <v>645</v>
      </c>
      <c r="R1820" t="s">
        <v>645</v>
      </c>
      <c r="S1820" t="s">
        <v>645</v>
      </c>
      <c r="T1820" t="s">
        <v>645</v>
      </c>
      <c r="U1820" s="32">
        <v>0</v>
      </c>
      <c r="V1820" s="32">
        <v>0</v>
      </c>
      <c r="W1820" s="32">
        <v>1</v>
      </c>
      <c r="X1820" s="32">
        <v>0</v>
      </c>
      <c r="Y1820" s="32">
        <v>0</v>
      </c>
      <c r="Z1820" s="32">
        <v>0</v>
      </c>
      <c r="AA1820" s="32">
        <v>0</v>
      </c>
      <c r="AB1820" s="32">
        <v>0</v>
      </c>
      <c r="AC1820" s="32">
        <v>0</v>
      </c>
      <c r="AD1820">
        <v>114</v>
      </c>
    </row>
    <row r="1821" spans="1:30" x14ac:dyDescent="0.25">
      <c r="A1821" s="26">
        <v>1820</v>
      </c>
      <c r="B1821" t="s">
        <v>369</v>
      </c>
      <c r="C1821" s="55">
        <v>45979</v>
      </c>
      <c r="D1821" s="55">
        <v>46067</v>
      </c>
      <c r="E1821" t="s">
        <v>162</v>
      </c>
      <c r="F1821" t="s">
        <v>43</v>
      </c>
      <c r="G1821" t="s">
        <v>430</v>
      </c>
      <c r="H1821" t="s">
        <v>43</v>
      </c>
      <c r="I1821" t="s">
        <v>51</v>
      </c>
      <c r="J1821" t="s">
        <v>40</v>
      </c>
      <c r="K1821" t="s">
        <v>50</v>
      </c>
      <c r="L1821" t="s">
        <v>645</v>
      </c>
      <c r="M1821">
        <v>0</v>
      </c>
      <c r="N1821">
        <v>0</v>
      </c>
      <c r="O1821">
        <v>1</v>
      </c>
      <c r="P1821" t="s">
        <v>43</v>
      </c>
      <c r="Q1821" t="s">
        <v>645</v>
      </c>
      <c r="R1821" t="s">
        <v>645</v>
      </c>
      <c r="S1821" t="s">
        <v>645</v>
      </c>
      <c r="T1821" t="s">
        <v>645</v>
      </c>
      <c r="U1821" s="32">
        <v>0</v>
      </c>
      <c r="V1821" s="32">
        <v>1</v>
      </c>
      <c r="W1821" s="32">
        <v>0</v>
      </c>
      <c r="X1821" s="32">
        <v>0</v>
      </c>
      <c r="Y1821" s="32">
        <v>0</v>
      </c>
      <c r="Z1821" s="32">
        <v>0</v>
      </c>
      <c r="AA1821" s="32">
        <v>0</v>
      </c>
      <c r="AB1821" s="32">
        <v>0</v>
      </c>
      <c r="AC1821" s="32">
        <v>1</v>
      </c>
      <c r="AD1821">
        <v>88</v>
      </c>
    </row>
    <row r="1822" spans="1:30" x14ac:dyDescent="0.25">
      <c r="A1822" s="26">
        <v>1821</v>
      </c>
      <c r="B1822" t="s">
        <v>369</v>
      </c>
      <c r="C1822" s="55">
        <v>45979</v>
      </c>
      <c r="D1822" s="55">
        <v>46077</v>
      </c>
      <c r="E1822" t="s">
        <v>162</v>
      </c>
      <c r="F1822" t="s">
        <v>1666</v>
      </c>
      <c r="G1822" t="s">
        <v>282</v>
      </c>
      <c r="H1822" t="s">
        <v>47</v>
      </c>
      <c r="I1822" t="s">
        <v>48</v>
      </c>
      <c r="J1822" t="s">
        <v>49</v>
      </c>
      <c r="K1822" t="s">
        <v>50</v>
      </c>
      <c r="L1822" t="s">
        <v>645</v>
      </c>
      <c r="M1822">
        <v>0</v>
      </c>
      <c r="N1822">
        <v>0</v>
      </c>
      <c r="O1822">
        <v>1</v>
      </c>
      <c r="P1822" t="s">
        <v>47</v>
      </c>
      <c r="Q1822" t="s">
        <v>645</v>
      </c>
      <c r="R1822" t="s">
        <v>645</v>
      </c>
      <c r="S1822" t="s">
        <v>645</v>
      </c>
      <c r="T1822" t="s">
        <v>645</v>
      </c>
      <c r="U1822" s="32">
        <v>0</v>
      </c>
      <c r="V1822" s="32">
        <v>0</v>
      </c>
      <c r="W1822" s="32">
        <v>1</v>
      </c>
      <c r="X1822" s="32">
        <v>0</v>
      </c>
      <c r="Y1822" s="32">
        <v>0</v>
      </c>
      <c r="Z1822" s="32">
        <v>0</v>
      </c>
      <c r="AA1822" s="32">
        <v>0</v>
      </c>
      <c r="AB1822" s="32">
        <v>0</v>
      </c>
      <c r="AC1822" s="32">
        <v>0</v>
      </c>
      <c r="AD1822">
        <v>98</v>
      </c>
    </row>
    <row r="1823" spans="1:30" x14ac:dyDescent="0.25">
      <c r="A1823" s="26">
        <v>1822</v>
      </c>
      <c r="B1823" t="s">
        <v>369</v>
      </c>
      <c r="C1823" s="55">
        <v>45979</v>
      </c>
      <c r="D1823" s="55">
        <v>46077</v>
      </c>
      <c r="E1823" t="s">
        <v>162</v>
      </c>
      <c r="F1823" t="s">
        <v>1666</v>
      </c>
      <c r="G1823" t="s">
        <v>282</v>
      </c>
      <c r="H1823" t="s">
        <v>47</v>
      </c>
      <c r="I1823" t="s">
        <v>48</v>
      </c>
      <c r="J1823" t="s">
        <v>49</v>
      </c>
      <c r="K1823" t="s">
        <v>50</v>
      </c>
      <c r="L1823" t="s">
        <v>645</v>
      </c>
      <c r="M1823">
        <v>0</v>
      </c>
      <c r="N1823">
        <v>0</v>
      </c>
      <c r="O1823">
        <v>1</v>
      </c>
      <c r="P1823" t="s">
        <v>47</v>
      </c>
      <c r="Q1823" t="s">
        <v>645</v>
      </c>
      <c r="R1823" t="s">
        <v>645</v>
      </c>
      <c r="S1823" t="s">
        <v>645</v>
      </c>
      <c r="T1823" t="s">
        <v>645</v>
      </c>
      <c r="U1823" s="32">
        <v>0</v>
      </c>
      <c r="V1823" s="32">
        <v>0</v>
      </c>
      <c r="W1823" s="32">
        <v>1</v>
      </c>
      <c r="X1823" s="32">
        <v>0</v>
      </c>
      <c r="Y1823" s="32">
        <v>0</v>
      </c>
      <c r="Z1823" s="32">
        <v>0</v>
      </c>
      <c r="AA1823" s="32">
        <v>0</v>
      </c>
      <c r="AB1823" s="32">
        <v>0</v>
      </c>
      <c r="AC1823" s="32">
        <v>0</v>
      </c>
      <c r="AD1823">
        <v>98</v>
      </c>
    </row>
    <row r="1824" spans="1:30" x14ac:dyDescent="0.25">
      <c r="A1824" s="26">
        <v>1823</v>
      </c>
      <c r="B1824" t="s">
        <v>369</v>
      </c>
      <c r="C1824" s="55">
        <v>46007</v>
      </c>
      <c r="D1824" s="55">
        <v>46074</v>
      </c>
      <c r="E1824" t="s">
        <v>162</v>
      </c>
      <c r="F1824" t="s">
        <v>1666</v>
      </c>
      <c r="G1824" t="s">
        <v>462</v>
      </c>
      <c r="H1824" t="s">
        <v>47</v>
      </c>
      <c r="I1824" t="s">
        <v>48</v>
      </c>
      <c r="J1824" t="s">
        <v>59</v>
      </c>
      <c r="K1824" t="s">
        <v>50</v>
      </c>
      <c r="L1824" t="s">
        <v>645</v>
      </c>
      <c r="M1824">
        <v>0</v>
      </c>
      <c r="N1824">
        <v>0</v>
      </c>
      <c r="O1824">
        <v>1</v>
      </c>
      <c r="P1824" t="s">
        <v>47</v>
      </c>
      <c r="Q1824" t="s">
        <v>645</v>
      </c>
      <c r="R1824" t="s">
        <v>645</v>
      </c>
      <c r="S1824" t="s">
        <v>645</v>
      </c>
      <c r="T1824" t="s">
        <v>645</v>
      </c>
      <c r="U1824" s="32">
        <v>0</v>
      </c>
      <c r="V1824" s="32">
        <v>0</v>
      </c>
      <c r="W1824" s="32">
        <v>1</v>
      </c>
      <c r="X1824" s="32">
        <v>0</v>
      </c>
      <c r="Y1824" s="32">
        <v>0</v>
      </c>
      <c r="Z1824" s="32">
        <v>0</v>
      </c>
      <c r="AA1824" s="32">
        <v>0</v>
      </c>
      <c r="AB1824" s="32">
        <v>0</v>
      </c>
      <c r="AC1824" s="32">
        <v>0</v>
      </c>
      <c r="AD1824">
        <v>67</v>
      </c>
    </row>
    <row r="1825" spans="1:30" x14ac:dyDescent="0.25">
      <c r="A1825" s="26">
        <v>1824</v>
      </c>
      <c r="B1825" t="s">
        <v>369</v>
      </c>
      <c r="C1825" s="55">
        <v>46007</v>
      </c>
      <c r="D1825" s="55">
        <v>46058</v>
      </c>
      <c r="E1825" t="s">
        <v>162</v>
      </c>
      <c r="F1825" t="s">
        <v>1666</v>
      </c>
      <c r="G1825" t="s">
        <v>472</v>
      </c>
      <c r="H1825" t="s">
        <v>47</v>
      </c>
      <c r="I1825" t="s">
        <v>48</v>
      </c>
      <c r="J1825" t="s">
        <v>44</v>
      </c>
      <c r="K1825" t="s">
        <v>50</v>
      </c>
      <c r="L1825" t="s">
        <v>645</v>
      </c>
      <c r="M1825">
        <v>0</v>
      </c>
      <c r="N1825">
        <v>0</v>
      </c>
      <c r="O1825">
        <v>1</v>
      </c>
      <c r="P1825" t="s">
        <v>47</v>
      </c>
      <c r="Q1825" t="s">
        <v>645</v>
      </c>
      <c r="R1825" t="s">
        <v>645</v>
      </c>
      <c r="S1825" t="s">
        <v>645</v>
      </c>
      <c r="T1825" t="s">
        <v>645</v>
      </c>
      <c r="U1825" s="32">
        <v>0</v>
      </c>
      <c r="V1825" s="32">
        <v>0</v>
      </c>
      <c r="W1825" s="32">
        <v>1</v>
      </c>
      <c r="X1825" s="32">
        <v>0</v>
      </c>
      <c r="Y1825" s="32">
        <v>0</v>
      </c>
      <c r="Z1825" s="32">
        <v>0</v>
      </c>
      <c r="AA1825" s="32">
        <v>0</v>
      </c>
      <c r="AB1825" s="32">
        <v>0</v>
      </c>
      <c r="AC1825" s="32">
        <v>0</v>
      </c>
      <c r="AD1825">
        <v>51</v>
      </c>
    </row>
    <row r="1826" spans="1:30" x14ac:dyDescent="0.25">
      <c r="A1826" s="26">
        <v>1825</v>
      </c>
      <c r="B1826" t="s">
        <v>489</v>
      </c>
      <c r="C1826" s="55">
        <v>46028</v>
      </c>
      <c r="D1826" s="55">
        <v>46066</v>
      </c>
      <c r="E1826" t="s">
        <v>162</v>
      </c>
      <c r="F1826" t="s">
        <v>1666</v>
      </c>
      <c r="G1826" t="s">
        <v>257</v>
      </c>
      <c r="H1826" t="s">
        <v>47</v>
      </c>
      <c r="I1826" t="s">
        <v>48</v>
      </c>
      <c r="J1826" t="s">
        <v>49</v>
      </c>
      <c r="K1826" t="s">
        <v>113</v>
      </c>
      <c r="L1826" t="s">
        <v>645</v>
      </c>
      <c r="M1826">
        <v>0</v>
      </c>
      <c r="N1826">
        <v>0</v>
      </c>
      <c r="O1826">
        <v>1</v>
      </c>
      <c r="P1826" t="s">
        <v>47</v>
      </c>
      <c r="Q1826" t="s">
        <v>645</v>
      </c>
      <c r="R1826" t="s">
        <v>645</v>
      </c>
      <c r="S1826" t="s">
        <v>645</v>
      </c>
      <c r="T1826" t="s">
        <v>645</v>
      </c>
      <c r="U1826" s="32">
        <v>0</v>
      </c>
      <c r="V1826" s="32">
        <v>0</v>
      </c>
      <c r="W1826" s="32">
        <v>1</v>
      </c>
      <c r="X1826" s="32">
        <v>0</v>
      </c>
      <c r="Y1826" s="32">
        <v>0</v>
      </c>
      <c r="Z1826" s="32">
        <v>0</v>
      </c>
      <c r="AA1826" s="32">
        <v>0</v>
      </c>
      <c r="AB1826" s="32">
        <v>0</v>
      </c>
      <c r="AC1826" s="32">
        <v>0</v>
      </c>
      <c r="AD1826">
        <v>38</v>
      </c>
    </row>
    <row r="1827" spans="1:30" hidden="1" x14ac:dyDescent="0.25">
      <c r="A1827">
        <v>1826</v>
      </c>
      <c r="B1827" t="s">
        <v>36</v>
      </c>
      <c r="C1827" s="16">
        <v>45399</v>
      </c>
      <c r="D1827" s="16">
        <v>46055</v>
      </c>
      <c r="E1827" t="s">
        <v>37</v>
      </c>
      <c r="F1827" t="s">
        <v>38</v>
      </c>
      <c r="G1827" t="s">
        <v>1667</v>
      </c>
      <c r="H1827" t="s">
        <v>645</v>
      </c>
      <c r="I1827" t="s">
        <v>39</v>
      </c>
      <c r="J1827" t="s">
        <v>40</v>
      </c>
      <c r="K1827" t="s">
        <v>113</v>
      </c>
      <c r="L1827" t="s">
        <v>42</v>
      </c>
      <c r="M1827">
        <v>1</v>
      </c>
      <c r="N1827">
        <v>0</v>
      </c>
      <c r="P1827" t="s">
        <v>645</v>
      </c>
      <c r="Q1827" t="s">
        <v>645</v>
      </c>
      <c r="R1827" t="s">
        <v>645</v>
      </c>
      <c r="S1827" t="s">
        <v>645</v>
      </c>
      <c r="T1827" t="s">
        <v>645</v>
      </c>
      <c r="U1827">
        <v>0</v>
      </c>
      <c r="V1827">
        <v>0</v>
      </c>
      <c r="W1827">
        <v>0</v>
      </c>
      <c r="X1827">
        <v>0</v>
      </c>
      <c r="Y1827">
        <v>0</v>
      </c>
      <c r="Z1827">
        <v>0</v>
      </c>
      <c r="AA1827">
        <v>0</v>
      </c>
      <c r="AB1827">
        <v>0</v>
      </c>
      <c r="AC1827">
        <v>0</v>
      </c>
      <c r="AD1827">
        <v>656</v>
      </c>
    </row>
    <row r="1828" spans="1:30" x14ac:dyDescent="0.25">
      <c r="A1828" s="26">
        <v>1827</v>
      </c>
      <c r="B1828" t="s">
        <v>36</v>
      </c>
      <c r="C1828" s="55">
        <v>45399</v>
      </c>
      <c r="D1828" s="55">
        <v>46055</v>
      </c>
      <c r="E1828" t="s">
        <v>37</v>
      </c>
      <c r="F1828" t="s">
        <v>43</v>
      </c>
      <c r="G1828" t="s">
        <v>1668</v>
      </c>
      <c r="H1828" t="s">
        <v>43</v>
      </c>
      <c r="I1828" t="s">
        <v>39</v>
      </c>
      <c r="J1828" t="s">
        <v>44</v>
      </c>
      <c r="K1828" t="s">
        <v>45</v>
      </c>
      <c r="L1828" t="s">
        <v>42</v>
      </c>
      <c r="M1828">
        <v>0</v>
      </c>
      <c r="N1828">
        <v>0</v>
      </c>
      <c r="O1828">
        <v>1</v>
      </c>
      <c r="P1828" t="s">
        <v>43</v>
      </c>
      <c r="Q1828" t="s">
        <v>645</v>
      </c>
      <c r="R1828" t="s">
        <v>645</v>
      </c>
      <c r="S1828" t="s">
        <v>645</v>
      </c>
      <c r="T1828" t="s">
        <v>645</v>
      </c>
      <c r="U1828" s="32">
        <v>0</v>
      </c>
      <c r="V1828" s="32">
        <v>1</v>
      </c>
      <c r="W1828" s="32">
        <v>0</v>
      </c>
      <c r="X1828" s="32">
        <v>0</v>
      </c>
      <c r="Y1828" s="32">
        <v>0</v>
      </c>
      <c r="Z1828" s="32">
        <v>0</v>
      </c>
      <c r="AA1828" s="32">
        <v>0</v>
      </c>
      <c r="AB1828" s="32">
        <v>0</v>
      </c>
      <c r="AC1828" s="32">
        <v>1</v>
      </c>
      <c r="AD1828">
        <v>656</v>
      </c>
    </row>
    <row r="1829" spans="1:30" x14ac:dyDescent="0.25">
      <c r="A1829" s="26">
        <v>1828</v>
      </c>
      <c r="B1829" t="s">
        <v>53</v>
      </c>
      <c r="C1829" s="55">
        <v>45560</v>
      </c>
      <c r="D1829" s="55">
        <v>46055</v>
      </c>
      <c r="E1829" t="s">
        <v>37</v>
      </c>
      <c r="F1829" t="s">
        <v>1666</v>
      </c>
      <c r="G1829" t="s">
        <v>98</v>
      </c>
      <c r="H1829" t="s">
        <v>47</v>
      </c>
      <c r="I1829" t="s">
        <v>48</v>
      </c>
      <c r="J1829" t="s">
        <v>40</v>
      </c>
      <c r="K1829" t="s">
        <v>50</v>
      </c>
      <c r="L1829" t="s">
        <v>645</v>
      </c>
      <c r="M1829">
        <v>0</v>
      </c>
      <c r="N1829">
        <v>0</v>
      </c>
      <c r="O1829">
        <v>1</v>
      </c>
      <c r="P1829" t="s">
        <v>47</v>
      </c>
      <c r="Q1829" t="s">
        <v>645</v>
      </c>
      <c r="R1829" t="s">
        <v>645</v>
      </c>
      <c r="S1829" t="s">
        <v>645</v>
      </c>
      <c r="T1829" t="s">
        <v>645</v>
      </c>
      <c r="U1829" s="32">
        <v>0</v>
      </c>
      <c r="V1829" s="32">
        <v>0</v>
      </c>
      <c r="W1829" s="32">
        <v>1</v>
      </c>
      <c r="X1829" s="32">
        <v>0</v>
      </c>
      <c r="Y1829" s="32">
        <v>0</v>
      </c>
      <c r="Z1829" s="32">
        <v>0</v>
      </c>
      <c r="AA1829" s="32">
        <v>0</v>
      </c>
      <c r="AB1829" s="32">
        <v>0</v>
      </c>
      <c r="AC1829" s="32">
        <v>0</v>
      </c>
      <c r="AD1829">
        <v>495</v>
      </c>
    </row>
    <row r="1830" spans="1:30" x14ac:dyDescent="0.25">
      <c r="A1830" s="26">
        <v>1829</v>
      </c>
      <c r="B1830" t="s">
        <v>53</v>
      </c>
      <c r="C1830" s="55">
        <v>45560</v>
      </c>
      <c r="D1830" s="55">
        <v>46055</v>
      </c>
      <c r="E1830" t="s">
        <v>37</v>
      </c>
      <c r="F1830" t="s">
        <v>1682</v>
      </c>
      <c r="G1830" t="s">
        <v>99</v>
      </c>
      <c r="H1830" t="s">
        <v>137</v>
      </c>
      <c r="I1830" t="s">
        <v>55</v>
      </c>
      <c r="J1830" t="s">
        <v>44</v>
      </c>
      <c r="K1830" t="s">
        <v>68</v>
      </c>
      <c r="L1830" t="s">
        <v>645</v>
      </c>
      <c r="M1830">
        <v>0</v>
      </c>
      <c r="N1830">
        <v>1</v>
      </c>
      <c r="O1830">
        <v>2</v>
      </c>
      <c r="P1830" t="s">
        <v>43</v>
      </c>
      <c r="Q1830" t="s">
        <v>47</v>
      </c>
      <c r="R1830" t="s">
        <v>645</v>
      </c>
      <c r="S1830" t="s">
        <v>645</v>
      </c>
      <c r="T1830" t="s">
        <v>645</v>
      </c>
      <c r="U1830" s="32">
        <v>0</v>
      </c>
      <c r="V1830" s="32">
        <v>1</v>
      </c>
      <c r="W1830" s="32">
        <v>1</v>
      </c>
      <c r="X1830" s="32">
        <v>0</v>
      </c>
      <c r="Y1830" s="32">
        <v>0</v>
      </c>
      <c r="Z1830" s="32">
        <v>0</v>
      </c>
      <c r="AA1830" s="32">
        <v>0</v>
      </c>
      <c r="AB1830" s="32">
        <v>0</v>
      </c>
      <c r="AC1830" s="32">
        <v>1</v>
      </c>
      <c r="AD1830">
        <v>495</v>
      </c>
    </row>
    <row r="1831" spans="1:30" x14ac:dyDescent="0.25">
      <c r="A1831" s="26">
        <v>1830</v>
      </c>
      <c r="B1831" t="s">
        <v>53</v>
      </c>
      <c r="C1831" s="55">
        <v>45560</v>
      </c>
      <c r="D1831" s="55">
        <v>46055</v>
      </c>
      <c r="E1831" t="s">
        <v>37</v>
      </c>
      <c r="F1831" t="s">
        <v>1663</v>
      </c>
      <c r="G1831" t="s">
        <v>99</v>
      </c>
      <c r="H1831" t="s">
        <v>95</v>
      </c>
      <c r="I1831" t="s">
        <v>55</v>
      </c>
      <c r="J1831" t="s">
        <v>44</v>
      </c>
      <c r="K1831" t="s">
        <v>68</v>
      </c>
      <c r="L1831" t="s">
        <v>645</v>
      </c>
      <c r="M1831">
        <v>0</v>
      </c>
      <c r="N1831">
        <v>0</v>
      </c>
      <c r="O1831">
        <v>1</v>
      </c>
      <c r="P1831" t="s">
        <v>95</v>
      </c>
      <c r="Q1831" t="s">
        <v>645</v>
      </c>
      <c r="R1831" t="s">
        <v>645</v>
      </c>
      <c r="S1831" t="s">
        <v>645</v>
      </c>
      <c r="T1831" t="s">
        <v>645</v>
      </c>
      <c r="U1831" s="32">
        <v>0</v>
      </c>
      <c r="V1831" s="32">
        <v>0</v>
      </c>
      <c r="W1831" s="32">
        <v>0</v>
      </c>
      <c r="X1831" s="32">
        <v>0</v>
      </c>
      <c r="Y1831" s="32">
        <v>0</v>
      </c>
      <c r="Z1831" s="32">
        <v>1</v>
      </c>
      <c r="AA1831" s="32">
        <v>0</v>
      </c>
      <c r="AB1831" s="32">
        <v>0</v>
      </c>
      <c r="AC1831" s="32">
        <v>0</v>
      </c>
      <c r="AD1831">
        <v>495</v>
      </c>
    </row>
    <row r="1832" spans="1:30" hidden="1" x14ac:dyDescent="0.25">
      <c r="A1832">
        <v>1831</v>
      </c>
      <c r="B1832" t="s">
        <v>53</v>
      </c>
      <c r="C1832" s="16">
        <v>45560</v>
      </c>
      <c r="D1832" s="16">
        <v>46055</v>
      </c>
      <c r="E1832" t="s">
        <v>37</v>
      </c>
      <c r="F1832" t="s">
        <v>38</v>
      </c>
      <c r="G1832" t="s">
        <v>100</v>
      </c>
      <c r="H1832" t="s">
        <v>645</v>
      </c>
      <c r="I1832" t="s">
        <v>90</v>
      </c>
      <c r="J1832" t="s">
        <v>40</v>
      </c>
      <c r="K1832" t="s">
        <v>113</v>
      </c>
      <c r="L1832" t="s">
        <v>645</v>
      </c>
      <c r="M1832">
        <v>1</v>
      </c>
      <c r="N1832">
        <v>0</v>
      </c>
      <c r="P1832" t="s">
        <v>645</v>
      </c>
      <c r="Q1832" t="s">
        <v>645</v>
      </c>
      <c r="R1832" t="s">
        <v>645</v>
      </c>
      <c r="S1832" t="s">
        <v>645</v>
      </c>
      <c r="T1832" t="s">
        <v>645</v>
      </c>
      <c r="U1832">
        <v>0</v>
      </c>
      <c r="V1832">
        <v>0</v>
      </c>
      <c r="W1832">
        <v>0</v>
      </c>
      <c r="X1832">
        <v>0</v>
      </c>
      <c r="Y1832">
        <v>0</v>
      </c>
      <c r="Z1832">
        <v>0</v>
      </c>
      <c r="AA1832">
        <v>0</v>
      </c>
      <c r="AB1832">
        <v>0</v>
      </c>
      <c r="AC1832">
        <v>0</v>
      </c>
      <c r="AD1832">
        <v>495</v>
      </c>
    </row>
    <row r="1833" spans="1:30" x14ac:dyDescent="0.25">
      <c r="A1833" s="26">
        <v>1832</v>
      </c>
      <c r="B1833" t="s">
        <v>105</v>
      </c>
      <c r="C1833" s="55">
        <v>45644</v>
      </c>
      <c r="D1833" s="55">
        <v>46057</v>
      </c>
      <c r="E1833" t="s">
        <v>37</v>
      </c>
      <c r="F1833" t="s">
        <v>1666</v>
      </c>
      <c r="G1833" t="s">
        <v>200</v>
      </c>
      <c r="H1833" t="s">
        <v>47</v>
      </c>
      <c r="I1833" t="s">
        <v>48</v>
      </c>
      <c r="J1833" t="s">
        <v>49</v>
      </c>
      <c r="K1833" t="s">
        <v>50</v>
      </c>
      <c r="L1833" t="s">
        <v>645</v>
      </c>
      <c r="M1833">
        <v>0</v>
      </c>
      <c r="N1833">
        <v>0</v>
      </c>
      <c r="O1833">
        <v>1</v>
      </c>
      <c r="P1833" t="s">
        <v>47</v>
      </c>
      <c r="Q1833" t="s">
        <v>645</v>
      </c>
      <c r="R1833" t="s">
        <v>645</v>
      </c>
      <c r="S1833" t="s">
        <v>645</v>
      </c>
      <c r="T1833" t="s">
        <v>645</v>
      </c>
      <c r="U1833" s="32">
        <v>0</v>
      </c>
      <c r="V1833" s="32">
        <v>0</v>
      </c>
      <c r="W1833" s="32">
        <v>1</v>
      </c>
      <c r="X1833" s="32">
        <v>0</v>
      </c>
      <c r="Y1833" s="32">
        <v>0</v>
      </c>
      <c r="Z1833" s="32">
        <v>0</v>
      </c>
      <c r="AA1833" s="32">
        <v>0</v>
      </c>
      <c r="AB1833" s="32">
        <v>0</v>
      </c>
      <c r="AC1833" s="32">
        <v>0</v>
      </c>
      <c r="AD1833">
        <v>413</v>
      </c>
    </row>
    <row r="1834" spans="1:30" x14ac:dyDescent="0.25">
      <c r="A1834" s="26">
        <v>1833</v>
      </c>
      <c r="B1834" t="s">
        <v>105</v>
      </c>
      <c r="C1834" s="55">
        <v>45652</v>
      </c>
      <c r="D1834" s="55">
        <v>46066</v>
      </c>
      <c r="E1834" t="s">
        <v>37</v>
      </c>
      <c r="F1834" t="s">
        <v>1666</v>
      </c>
      <c r="G1834" t="s">
        <v>1774</v>
      </c>
      <c r="H1834" t="s">
        <v>47</v>
      </c>
      <c r="I1834" t="s">
        <v>55</v>
      </c>
      <c r="J1834" t="s">
        <v>138</v>
      </c>
      <c r="K1834" t="s">
        <v>50</v>
      </c>
      <c r="L1834" t="s">
        <v>645</v>
      </c>
      <c r="M1834">
        <v>0</v>
      </c>
      <c r="N1834">
        <v>0</v>
      </c>
      <c r="O1834">
        <v>1</v>
      </c>
      <c r="P1834" t="s">
        <v>47</v>
      </c>
      <c r="Q1834" t="s">
        <v>645</v>
      </c>
      <c r="R1834" t="s">
        <v>645</v>
      </c>
      <c r="S1834" t="s">
        <v>645</v>
      </c>
      <c r="T1834" t="s">
        <v>645</v>
      </c>
      <c r="U1834" s="32">
        <v>0</v>
      </c>
      <c r="V1834" s="32">
        <v>0</v>
      </c>
      <c r="W1834" s="32">
        <v>1</v>
      </c>
      <c r="X1834" s="32">
        <v>0</v>
      </c>
      <c r="Y1834" s="32">
        <v>0</v>
      </c>
      <c r="Z1834" s="32">
        <v>0</v>
      </c>
      <c r="AA1834" s="32">
        <v>0</v>
      </c>
      <c r="AB1834" s="32">
        <v>0</v>
      </c>
      <c r="AC1834" s="32">
        <v>0</v>
      </c>
      <c r="AD1834">
        <v>414</v>
      </c>
    </row>
    <row r="1835" spans="1:30" hidden="1" x14ac:dyDescent="0.25">
      <c r="A1835">
        <v>1834</v>
      </c>
      <c r="B1835" t="s">
        <v>105</v>
      </c>
      <c r="C1835" s="16">
        <v>45652</v>
      </c>
      <c r="D1835" s="16">
        <v>46066</v>
      </c>
      <c r="E1835" t="s">
        <v>37</v>
      </c>
      <c r="F1835" t="s">
        <v>38</v>
      </c>
      <c r="G1835" t="s">
        <v>1775</v>
      </c>
      <c r="H1835" t="s">
        <v>645</v>
      </c>
      <c r="I1835" t="s">
        <v>55</v>
      </c>
      <c r="J1835" t="s">
        <v>44</v>
      </c>
      <c r="K1835" t="s">
        <v>113</v>
      </c>
      <c r="L1835" t="s">
        <v>645</v>
      </c>
      <c r="M1835">
        <v>1</v>
      </c>
      <c r="N1835">
        <v>0</v>
      </c>
      <c r="P1835" t="s">
        <v>645</v>
      </c>
      <c r="Q1835" t="s">
        <v>645</v>
      </c>
      <c r="R1835" t="s">
        <v>645</v>
      </c>
      <c r="S1835" t="s">
        <v>645</v>
      </c>
      <c r="T1835" t="s">
        <v>645</v>
      </c>
      <c r="U1835">
        <v>0</v>
      </c>
      <c r="V1835">
        <v>0</v>
      </c>
      <c r="W1835">
        <v>0</v>
      </c>
      <c r="X1835">
        <v>0</v>
      </c>
      <c r="Y1835">
        <v>0</v>
      </c>
      <c r="Z1835">
        <v>0</v>
      </c>
      <c r="AA1835">
        <v>0</v>
      </c>
      <c r="AB1835">
        <v>0</v>
      </c>
      <c r="AC1835">
        <v>0</v>
      </c>
      <c r="AD1835">
        <v>414</v>
      </c>
    </row>
    <row r="1836" spans="1:30" x14ac:dyDescent="0.25">
      <c r="A1836" s="26">
        <v>1835</v>
      </c>
      <c r="B1836" t="s">
        <v>213</v>
      </c>
      <c r="C1836" s="55">
        <v>45693</v>
      </c>
      <c r="D1836" s="55">
        <v>46076</v>
      </c>
      <c r="E1836" t="s">
        <v>37</v>
      </c>
      <c r="F1836" t="s">
        <v>259</v>
      </c>
      <c r="G1836" t="s">
        <v>260</v>
      </c>
      <c r="H1836" t="s">
        <v>259</v>
      </c>
      <c r="I1836" t="s">
        <v>39</v>
      </c>
      <c r="J1836" t="s">
        <v>44</v>
      </c>
      <c r="K1836" t="s">
        <v>50</v>
      </c>
      <c r="L1836" t="s">
        <v>80</v>
      </c>
      <c r="M1836">
        <v>0</v>
      </c>
      <c r="N1836">
        <v>0</v>
      </c>
      <c r="O1836">
        <v>1</v>
      </c>
      <c r="P1836" t="s">
        <v>259</v>
      </c>
      <c r="Q1836" t="s">
        <v>645</v>
      </c>
      <c r="R1836" t="s">
        <v>645</v>
      </c>
      <c r="S1836" t="s">
        <v>645</v>
      </c>
      <c r="T1836" t="s">
        <v>645</v>
      </c>
      <c r="U1836" s="32">
        <v>0</v>
      </c>
      <c r="V1836" s="32">
        <v>1</v>
      </c>
      <c r="W1836" s="32">
        <v>0</v>
      </c>
      <c r="X1836" s="32">
        <v>0</v>
      </c>
      <c r="Y1836" s="32">
        <v>0</v>
      </c>
      <c r="Z1836" s="32">
        <v>0</v>
      </c>
      <c r="AA1836" s="32">
        <v>0</v>
      </c>
      <c r="AB1836" s="32">
        <v>0</v>
      </c>
      <c r="AC1836" s="32">
        <v>0</v>
      </c>
      <c r="AD1836">
        <v>383</v>
      </c>
    </row>
    <row r="1837" spans="1:30" hidden="1" x14ac:dyDescent="0.25">
      <c r="A1837">
        <v>1836</v>
      </c>
      <c r="B1837" t="s">
        <v>213</v>
      </c>
      <c r="C1837" s="16">
        <v>45693</v>
      </c>
      <c r="D1837" s="16">
        <v>46076</v>
      </c>
      <c r="E1837" t="s">
        <v>37</v>
      </c>
      <c r="F1837" t="s">
        <v>38</v>
      </c>
      <c r="G1837" t="s">
        <v>260</v>
      </c>
      <c r="H1837" t="s">
        <v>645</v>
      </c>
      <c r="I1837" t="s">
        <v>39</v>
      </c>
      <c r="J1837" t="s">
        <v>44</v>
      </c>
      <c r="K1837" t="s">
        <v>50</v>
      </c>
      <c r="L1837" t="s">
        <v>80</v>
      </c>
      <c r="M1837">
        <v>1</v>
      </c>
      <c r="N1837">
        <v>0</v>
      </c>
      <c r="P1837" t="s">
        <v>645</v>
      </c>
      <c r="Q1837" t="s">
        <v>645</v>
      </c>
      <c r="R1837" t="s">
        <v>645</v>
      </c>
      <c r="S1837" t="s">
        <v>645</v>
      </c>
      <c r="T1837" t="s">
        <v>645</v>
      </c>
      <c r="U1837">
        <v>0</v>
      </c>
      <c r="V1837">
        <v>0</v>
      </c>
      <c r="W1837">
        <v>0</v>
      </c>
      <c r="X1837">
        <v>0</v>
      </c>
      <c r="Y1837">
        <v>0</v>
      </c>
      <c r="Z1837">
        <v>0</v>
      </c>
      <c r="AA1837">
        <v>0</v>
      </c>
      <c r="AB1837">
        <v>0</v>
      </c>
      <c r="AC1837">
        <v>0</v>
      </c>
      <c r="AD1837">
        <v>383</v>
      </c>
    </row>
    <row r="1838" spans="1:30" x14ac:dyDescent="0.25">
      <c r="A1838" s="26">
        <v>1837</v>
      </c>
      <c r="B1838" t="s">
        <v>287</v>
      </c>
      <c r="C1838" s="55">
        <v>45791</v>
      </c>
      <c r="D1838" s="55">
        <v>46077</v>
      </c>
      <c r="E1838" t="s">
        <v>37</v>
      </c>
      <c r="F1838" t="s">
        <v>259</v>
      </c>
      <c r="G1838" t="s">
        <v>260</v>
      </c>
      <c r="H1838" t="s">
        <v>259</v>
      </c>
      <c r="I1838" t="s">
        <v>39</v>
      </c>
      <c r="J1838" t="s">
        <v>44</v>
      </c>
      <c r="K1838" t="s">
        <v>50</v>
      </c>
      <c r="L1838" t="s">
        <v>80</v>
      </c>
      <c r="M1838">
        <v>0</v>
      </c>
      <c r="N1838">
        <v>0</v>
      </c>
      <c r="O1838">
        <v>1</v>
      </c>
      <c r="P1838" t="s">
        <v>259</v>
      </c>
      <c r="Q1838" t="s">
        <v>645</v>
      </c>
      <c r="R1838" t="s">
        <v>645</v>
      </c>
      <c r="S1838" t="s">
        <v>645</v>
      </c>
      <c r="T1838" t="s">
        <v>645</v>
      </c>
      <c r="U1838" s="32">
        <v>0</v>
      </c>
      <c r="V1838" s="32">
        <v>1</v>
      </c>
      <c r="W1838" s="32">
        <v>0</v>
      </c>
      <c r="X1838" s="32">
        <v>0</v>
      </c>
      <c r="Y1838" s="32">
        <v>0</v>
      </c>
      <c r="Z1838" s="32">
        <v>0</v>
      </c>
      <c r="AA1838" s="32">
        <v>0</v>
      </c>
      <c r="AB1838" s="32">
        <v>0</v>
      </c>
      <c r="AC1838" s="32">
        <v>0</v>
      </c>
      <c r="AD1838">
        <v>286</v>
      </c>
    </row>
    <row r="1839" spans="1:30" hidden="1" x14ac:dyDescent="0.25">
      <c r="A1839">
        <v>1838</v>
      </c>
      <c r="B1839" t="s">
        <v>287</v>
      </c>
      <c r="C1839" s="16">
        <v>45791</v>
      </c>
      <c r="D1839" s="16">
        <v>46077</v>
      </c>
      <c r="E1839" t="s">
        <v>37</v>
      </c>
      <c r="F1839" t="s">
        <v>38</v>
      </c>
      <c r="G1839" t="s">
        <v>260</v>
      </c>
      <c r="H1839" t="s">
        <v>645</v>
      </c>
      <c r="I1839" t="s">
        <v>39</v>
      </c>
      <c r="J1839" t="s">
        <v>44</v>
      </c>
      <c r="K1839" t="s">
        <v>50</v>
      </c>
      <c r="L1839" t="s">
        <v>80</v>
      </c>
      <c r="M1839">
        <v>1</v>
      </c>
      <c r="N1839">
        <v>0</v>
      </c>
      <c r="P1839" t="s">
        <v>645</v>
      </c>
      <c r="Q1839" t="s">
        <v>645</v>
      </c>
      <c r="R1839" t="s">
        <v>645</v>
      </c>
      <c r="S1839" t="s">
        <v>645</v>
      </c>
      <c r="T1839" t="s">
        <v>645</v>
      </c>
      <c r="U1839">
        <v>0</v>
      </c>
      <c r="V1839">
        <v>0</v>
      </c>
      <c r="W1839">
        <v>0</v>
      </c>
      <c r="X1839">
        <v>0</v>
      </c>
      <c r="Y1839">
        <v>0</v>
      </c>
      <c r="Z1839">
        <v>0</v>
      </c>
      <c r="AA1839">
        <v>0</v>
      </c>
      <c r="AB1839">
        <v>0</v>
      </c>
      <c r="AC1839">
        <v>0</v>
      </c>
      <c r="AD1839">
        <v>286</v>
      </c>
    </row>
    <row r="1840" spans="1:30" x14ac:dyDescent="0.25">
      <c r="A1840" s="26">
        <v>1839</v>
      </c>
      <c r="B1840" t="s">
        <v>287</v>
      </c>
      <c r="C1840" s="55">
        <v>45791</v>
      </c>
      <c r="D1840" s="55">
        <v>46077</v>
      </c>
      <c r="E1840" t="s">
        <v>37</v>
      </c>
      <c r="F1840" t="s">
        <v>259</v>
      </c>
      <c r="G1840" t="s">
        <v>260</v>
      </c>
      <c r="H1840" t="s">
        <v>259</v>
      </c>
      <c r="I1840" t="s">
        <v>39</v>
      </c>
      <c r="J1840" t="s">
        <v>44</v>
      </c>
      <c r="K1840" t="s">
        <v>50</v>
      </c>
      <c r="L1840" t="s">
        <v>80</v>
      </c>
      <c r="M1840">
        <v>0</v>
      </c>
      <c r="N1840">
        <v>0</v>
      </c>
      <c r="O1840">
        <v>1</v>
      </c>
      <c r="P1840" t="s">
        <v>259</v>
      </c>
      <c r="Q1840" t="s">
        <v>645</v>
      </c>
      <c r="R1840" t="s">
        <v>645</v>
      </c>
      <c r="S1840" t="s">
        <v>645</v>
      </c>
      <c r="T1840" t="s">
        <v>645</v>
      </c>
      <c r="U1840" s="32">
        <v>0</v>
      </c>
      <c r="V1840" s="32">
        <v>1</v>
      </c>
      <c r="W1840" s="32">
        <v>0</v>
      </c>
      <c r="X1840" s="32">
        <v>0</v>
      </c>
      <c r="Y1840" s="32">
        <v>0</v>
      </c>
      <c r="Z1840" s="32">
        <v>0</v>
      </c>
      <c r="AA1840" s="32">
        <v>0</v>
      </c>
      <c r="AB1840" s="32">
        <v>0</v>
      </c>
      <c r="AC1840" s="32">
        <v>0</v>
      </c>
      <c r="AD1840">
        <v>286</v>
      </c>
    </row>
    <row r="1841" spans="1:30" hidden="1" x14ac:dyDescent="0.25">
      <c r="A1841">
        <v>1840</v>
      </c>
      <c r="B1841" t="s">
        <v>287</v>
      </c>
      <c r="C1841" s="16">
        <v>45791</v>
      </c>
      <c r="D1841" s="16">
        <v>46077</v>
      </c>
      <c r="E1841" t="s">
        <v>37</v>
      </c>
      <c r="F1841" t="s">
        <v>38</v>
      </c>
      <c r="G1841" t="s">
        <v>260</v>
      </c>
      <c r="H1841" t="s">
        <v>645</v>
      </c>
      <c r="I1841" t="s">
        <v>39</v>
      </c>
      <c r="J1841" t="s">
        <v>44</v>
      </c>
      <c r="K1841" t="s">
        <v>50</v>
      </c>
      <c r="L1841" t="s">
        <v>80</v>
      </c>
      <c r="M1841">
        <v>1</v>
      </c>
      <c r="N1841">
        <v>0</v>
      </c>
      <c r="P1841" t="s">
        <v>645</v>
      </c>
      <c r="Q1841" t="s">
        <v>645</v>
      </c>
      <c r="R1841" t="s">
        <v>645</v>
      </c>
      <c r="S1841" t="s">
        <v>645</v>
      </c>
      <c r="T1841" t="s">
        <v>645</v>
      </c>
      <c r="U1841">
        <v>0</v>
      </c>
      <c r="V1841">
        <v>0</v>
      </c>
      <c r="W1841">
        <v>0</v>
      </c>
      <c r="X1841">
        <v>0</v>
      </c>
      <c r="Y1841">
        <v>0</v>
      </c>
      <c r="Z1841">
        <v>0</v>
      </c>
      <c r="AA1841">
        <v>0</v>
      </c>
      <c r="AB1841">
        <v>0</v>
      </c>
      <c r="AC1841">
        <v>0</v>
      </c>
      <c r="AD1841">
        <v>286</v>
      </c>
    </row>
    <row r="1842" spans="1:30" x14ac:dyDescent="0.25">
      <c r="A1842" s="26">
        <v>1841</v>
      </c>
      <c r="B1842" t="s">
        <v>287</v>
      </c>
      <c r="C1842" s="55">
        <v>45791</v>
      </c>
      <c r="D1842" s="55">
        <v>46077</v>
      </c>
      <c r="E1842" t="s">
        <v>37</v>
      </c>
      <c r="F1842" t="s">
        <v>313</v>
      </c>
      <c r="G1842" t="s">
        <v>314</v>
      </c>
      <c r="H1842" t="s">
        <v>313</v>
      </c>
      <c r="I1842" t="s">
        <v>39</v>
      </c>
      <c r="J1842" t="s">
        <v>44</v>
      </c>
      <c r="K1842" t="s">
        <v>113</v>
      </c>
      <c r="L1842" t="s">
        <v>80</v>
      </c>
      <c r="M1842">
        <v>0</v>
      </c>
      <c r="N1842">
        <v>0</v>
      </c>
      <c r="O1842">
        <v>1</v>
      </c>
      <c r="P1842" t="s">
        <v>313</v>
      </c>
      <c r="Q1842" t="s">
        <v>645</v>
      </c>
      <c r="R1842" t="s">
        <v>645</v>
      </c>
      <c r="S1842" t="s">
        <v>645</v>
      </c>
      <c r="T1842" t="s">
        <v>645</v>
      </c>
      <c r="U1842" s="32">
        <v>0</v>
      </c>
      <c r="V1842" s="32">
        <v>1</v>
      </c>
      <c r="W1842" s="32">
        <v>0</v>
      </c>
      <c r="X1842" s="32">
        <v>0</v>
      </c>
      <c r="Y1842" s="32">
        <v>0</v>
      </c>
      <c r="Z1842" s="32">
        <v>0</v>
      </c>
      <c r="AA1842" s="32">
        <v>0</v>
      </c>
      <c r="AB1842" s="32">
        <v>0</v>
      </c>
      <c r="AC1842" s="32">
        <v>0</v>
      </c>
      <c r="AD1842">
        <v>286</v>
      </c>
    </row>
    <row r="1843" spans="1:30" hidden="1" x14ac:dyDescent="0.25">
      <c r="A1843">
        <v>1842</v>
      </c>
      <c r="B1843" t="s">
        <v>287</v>
      </c>
      <c r="C1843" s="16">
        <v>45791</v>
      </c>
      <c r="D1843" s="16">
        <v>46077</v>
      </c>
      <c r="E1843" t="s">
        <v>37</v>
      </c>
      <c r="F1843" t="s">
        <v>38</v>
      </c>
      <c r="G1843" t="s">
        <v>314</v>
      </c>
      <c r="H1843" t="s">
        <v>645</v>
      </c>
      <c r="I1843" t="s">
        <v>39</v>
      </c>
      <c r="J1843" t="s">
        <v>44</v>
      </c>
      <c r="K1843" t="s">
        <v>113</v>
      </c>
      <c r="L1843" t="s">
        <v>80</v>
      </c>
      <c r="M1843">
        <v>1</v>
      </c>
      <c r="N1843">
        <v>0</v>
      </c>
      <c r="P1843" t="s">
        <v>645</v>
      </c>
      <c r="Q1843" t="s">
        <v>645</v>
      </c>
      <c r="R1843" t="s">
        <v>645</v>
      </c>
      <c r="S1843" t="s">
        <v>645</v>
      </c>
      <c r="T1843" t="s">
        <v>645</v>
      </c>
      <c r="U1843">
        <v>0</v>
      </c>
      <c r="V1843">
        <v>0</v>
      </c>
      <c r="W1843">
        <v>0</v>
      </c>
      <c r="X1843">
        <v>0</v>
      </c>
      <c r="Y1843">
        <v>0</v>
      </c>
      <c r="Z1843">
        <v>0</v>
      </c>
      <c r="AA1843">
        <v>0</v>
      </c>
      <c r="AB1843">
        <v>0</v>
      </c>
      <c r="AC1843">
        <v>0</v>
      </c>
      <c r="AD1843">
        <v>286</v>
      </c>
    </row>
    <row r="1844" spans="1:30" x14ac:dyDescent="0.25">
      <c r="A1844" s="26">
        <v>1843</v>
      </c>
      <c r="B1844" t="s">
        <v>287</v>
      </c>
      <c r="C1844" s="55">
        <v>45812</v>
      </c>
      <c r="D1844" s="55">
        <v>46070</v>
      </c>
      <c r="E1844" t="s">
        <v>37</v>
      </c>
      <c r="F1844" t="s">
        <v>1666</v>
      </c>
      <c r="G1844" t="s">
        <v>2053</v>
      </c>
      <c r="H1844" t="s">
        <v>47</v>
      </c>
      <c r="I1844" t="s">
        <v>55</v>
      </c>
      <c r="J1844" t="s">
        <v>44</v>
      </c>
      <c r="K1844" t="s">
        <v>50</v>
      </c>
      <c r="L1844" t="s">
        <v>645</v>
      </c>
      <c r="M1844">
        <v>0</v>
      </c>
      <c r="N1844">
        <v>0</v>
      </c>
      <c r="O1844">
        <v>1</v>
      </c>
      <c r="P1844" t="s">
        <v>47</v>
      </c>
      <c r="Q1844" t="s">
        <v>645</v>
      </c>
      <c r="R1844" t="s">
        <v>645</v>
      </c>
      <c r="S1844" t="s">
        <v>645</v>
      </c>
      <c r="T1844" t="s">
        <v>645</v>
      </c>
      <c r="U1844" s="32">
        <v>0</v>
      </c>
      <c r="V1844" s="32">
        <v>0</v>
      </c>
      <c r="W1844" s="32">
        <v>1</v>
      </c>
      <c r="X1844" s="32">
        <v>0</v>
      </c>
      <c r="Y1844" s="32">
        <v>0</v>
      </c>
      <c r="Z1844" s="32">
        <v>0</v>
      </c>
      <c r="AA1844" s="32">
        <v>0</v>
      </c>
      <c r="AB1844" s="32">
        <v>0</v>
      </c>
      <c r="AC1844" s="32">
        <v>0</v>
      </c>
      <c r="AD1844">
        <v>258</v>
      </c>
    </row>
    <row r="1845" spans="1:30" hidden="1" x14ac:dyDescent="0.25">
      <c r="A1845">
        <v>1844</v>
      </c>
      <c r="B1845" t="s">
        <v>287</v>
      </c>
      <c r="C1845" s="16">
        <v>45812</v>
      </c>
      <c r="D1845" s="16">
        <v>46070</v>
      </c>
      <c r="E1845" t="s">
        <v>37</v>
      </c>
      <c r="F1845" t="s">
        <v>38</v>
      </c>
      <c r="G1845" t="s">
        <v>320</v>
      </c>
      <c r="H1845" t="s">
        <v>645</v>
      </c>
      <c r="I1845" t="s">
        <v>90</v>
      </c>
      <c r="J1845" t="s">
        <v>49</v>
      </c>
      <c r="K1845" t="s">
        <v>79</v>
      </c>
      <c r="L1845" t="s">
        <v>645</v>
      </c>
      <c r="M1845">
        <v>1</v>
      </c>
      <c r="N1845">
        <v>0</v>
      </c>
      <c r="P1845" t="s">
        <v>645</v>
      </c>
      <c r="Q1845" t="s">
        <v>645</v>
      </c>
      <c r="R1845" t="s">
        <v>645</v>
      </c>
      <c r="S1845" t="s">
        <v>645</v>
      </c>
      <c r="T1845" t="s">
        <v>645</v>
      </c>
      <c r="U1845">
        <v>0</v>
      </c>
      <c r="V1845">
        <v>0</v>
      </c>
      <c r="W1845">
        <v>0</v>
      </c>
      <c r="X1845">
        <v>0</v>
      </c>
      <c r="Y1845">
        <v>0</v>
      </c>
      <c r="Z1845">
        <v>0</v>
      </c>
      <c r="AA1845">
        <v>0</v>
      </c>
      <c r="AB1845">
        <v>0</v>
      </c>
      <c r="AC1845">
        <v>0</v>
      </c>
      <c r="AD1845">
        <v>258</v>
      </c>
    </row>
    <row r="1846" spans="1:30" x14ac:dyDescent="0.25">
      <c r="A1846" s="26">
        <v>1845</v>
      </c>
      <c r="B1846" t="s">
        <v>326</v>
      </c>
      <c r="C1846" s="55">
        <v>45924</v>
      </c>
      <c r="D1846" s="55">
        <v>46070</v>
      </c>
      <c r="E1846" t="s">
        <v>37</v>
      </c>
      <c r="F1846" t="s">
        <v>43</v>
      </c>
      <c r="G1846" t="s">
        <v>358</v>
      </c>
      <c r="H1846" t="s">
        <v>43</v>
      </c>
      <c r="I1846" t="s">
        <v>55</v>
      </c>
      <c r="J1846" t="s">
        <v>44</v>
      </c>
      <c r="K1846" t="s">
        <v>79</v>
      </c>
      <c r="L1846" t="s">
        <v>645</v>
      </c>
      <c r="M1846">
        <v>0</v>
      </c>
      <c r="N1846">
        <v>0</v>
      </c>
      <c r="O1846">
        <v>1</v>
      </c>
      <c r="P1846" t="s">
        <v>43</v>
      </c>
      <c r="Q1846" t="s">
        <v>645</v>
      </c>
      <c r="R1846" t="s">
        <v>645</v>
      </c>
      <c r="S1846" t="s">
        <v>645</v>
      </c>
      <c r="T1846" t="s">
        <v>645</v>
      </c>
      <c r="U1846" s="32">
        <v>0</v>
      </c>
      <c r="V1846" s="32">
        <v>1</v>
      </c>
      <c r="W1846" s="32">
        <v>0</v>
      </c>
      <c r="X1846" s="32">
        <v>0</v>
      </c>
      <c r="Y1846" s="32">
        <v>0</v>
      </c>
      <c r="Z1846" s="32">
        <v>0</v>
      </c>
      <c r="AA1846" s="32">
        <v>0</v>
      </c>
      <c r="AB1846" s="32">
        <v>0</v>
      </c>
      <c r="AC1846" s="32">
        <v>1</v>
      </c>
      <c r="AD1846">
        <v>146</v>
      </c>
    </row>
    <row r="1847" spans="1:30" x14ac:dyDescent="0.25">
      <c r="A1847" s="26">
        <v>1846</v>
      </c>
      <c r="B1847" t="s">
        <v>326</v>
      </c>
      <c r="C1847" s="55">
        <v>45924</v>
      </c>
      <c r="D1847" s="55">
        <v>46070</v>
      </c>
      <c r="E1847" t="s">
        <v>37</v>
      </c>
      <c r="F1847" t="s">
        <v>1663</v>
      </c>
      <c r="G1847" t="s">
        <v>358</v>
      </c>
      <c r="H1847" t="s">
        <v>95</v>
      </c>
      <c r="I1847" t="s">
        <v>55</v>
      </c>
      <c r="J1847" t="s">
        <v>44</v>
      </c>
      <c r="K1847" t="s">
        <v>79</v>
      </c>
      <c r="L1847" t="s">
        <v>645</v>
      </c>
      <c r="M1847">
        <v>0</v>
      </c>
      <c r="N1847">
        <v>0</v>
      </c>
      <c r="O1847">
        <v>1</v>
      </c>
      <c r="P1847" t="s">
        <v>95</v>
      </c>
      <c r="Q1847" t="s">
        <v>645</v>
      </c>
      <c r="R1847" t="s">
        <v>645</v>
      </c>
      <c r="S1847" t="s">
        <v>645</v>
      </c>
      <c r="T1847" t="s">
        <v>645</v>
      </c>
      <c r="U1847" s="32">
        <v>0</v>
      </c>
      <c r="V1847" s="32">
        <v>0</v>
      </c>
      <c r="W1847" s="32">
        <v>0</v>
      </c>
      <c r="X1847" s="32">
        <v>0</v>
      </c>
      <c r="Y1847" s="32">
        <v>0</v>
      </c>
      <c r="Z1847" s="32">
        <v>1</v>
      </c>
      <c r="AA1847" s="32">
        <v>0</v>
      </c>
      <c r="AB1847" s="32">
        <v>0</v>
      </c>
      <c r="AC1847" s="32">
        <v>0</v>
      </c>
      <c r="AD1847">
        <v>146</v>
      </c>
    </row>
    <row r="1848" spans="1:30" x14ac:dyDescent="0.25">
      <c r="A1848" s="26">
        <v>1847</v>
      </c>
      <c r="B1848" t="s">
        <v>489</v>
      </c>
      <c r="C1848" s="55">
        <v>46029</v>
      </c>
      <c r="D1848" s="55">
        <v>46056</v>
      </c>
      <c r="E1848" t="s">
        <v>37</v>
      </c>
      <c r="F1848" t="s">
        <v>43</v>
      </c>
      <c r="G1848" t="s">
        <v>492</v>
      </c>
      <c r="H1848" t="s">
        <v>43</v>
      </c>
      <c r="I1848" t="s">
        <v>55</v>
      </c>
      <c r="J1848" t="s">
        <v>44</v>
      </c>
      <c r="K1848" t="s">
        <v>68</v>
      </c>
      <c r="L1848" t="s">
        <v>645</v>
      </c>
      <c r="M1848">
        <v>0</v>
      </c>
      <c r="N1848">
        <v>0</v>
      </c>
      <c r="O1848">
        <v>1</v>
      </c>
      <c r="P1848" t="s">
        <v>43</v>
      </c>
      <c r="Q1848" t="s">
        <v>645</v>
      </c>
      <c r="R1848" t="s">
        <v>645</v>
      </c>
      <c r="S1848" t="s">
        <v>645</v>
      </c>
      <c r="T1848" t="s">
        <v>645</v>
      </c>
      <c r="U1848" s="32">
        <v>0</v>
      </c>
      <c r="V1848" s="32">
        <v>1</v>
      </c>
      <c r="W1848" s="32">
        <v>0</v>
      </c>
      <c r="X1848" s="32">
        <v>0</v>
      </c>
      <c r="Y1848" s="32">
        <v>0</v>
      </c>
      <c r="Z1848" s="32">
        <v>0</v>
      </c>
      <c r="AA1848" s="32">
        <v>0</v>
      </c>
      <c r="AB1848" s="32">
        <v>0</v>
      </c>
      <c r="AC1848" s="32">
        <v>1</v>
      </c>
      <c r="AD1848">
        <v>27</v>
      </c>
    </row>
    <row r="1849" spans="1:30" x14ac:dyDescent="0.25">
      <c r="A1849" s="26">
        <v>1848</v>
      </c>
      <c r="B1849" t="s">
        <v>489</v>
      </c>
      <c r="C1849" s="55">
        <v>46036</v>
      </c>
      <c r="D1849" s="55">
        <v>46056</v>
      </c>
      <c r="E1849" t="s">
        <v>37</v>
      </c>
      <c r="F1849" t="s">
        <v>1666</v>
      </c>
      <c r="G1849" t="s">
        <v>501</v>
      </c>
      <c r="H1849" t="s">
        <v>47</v>
      </c>
      <c r="I1849" t="s">
        <v>48</v>
      </c>
      <c r="J1849" t="s">
        <v>78</v>
      </c>
      <c r="K1849" t="s">
        <v>50</v>
      </c>
      <c r="L1849" t="s">
        <v>645</v>
      </c>
      <c r="M1849">
        <v>0</v>
      </c>
      <c r="N1849">
        <v>0</v>
      </c>
      <c r="O1849">
        <v>1</v>
      </c>
      <c r="P1849" t="s">
        <v>47</v>
      </c>
      <c r="Q1849" t="s">
        <v>645</v>
      </c>
      <c r="R1849" t="s">
        <v>645</v>
      </c>
      <c r="S1849" t="s">
        <v>645</v>
      </c>
      <c r="T1849" t="s">
        <v>645</v>
      </c>
      <c r="U1849" s="32">
        <v>0</v>
      </c>
      <c r="V1849" s="32">
        <v>0</v>
      </c>
      <c r="W1849" s="32">
        <v>1</v>
      </c>
      <c r="X1849" s="32">
        <v>0</v>
      </c>
      <c r="Y1849" s="32">
        <v>0</v>
      </c>
      <c r="Z1849" s="32">
        <v>0</v>
      </c>
      <c r="AA1849" s="32">
        <v>0</v>
      </c>
      <c r="AB1849" s="32">
        <v>0</v>
      </c>
      <c r="AC1849" s="32">
        <v>0</v>
      </c>
      <c r="AD1849">
        <v>20</v>
      </c>
    </row>
    <row r="1850" spans="1:30" x14ac:dyDescent="0.25">
      <c r="A1850" s="26">
        <v>1849</v>
      </c>
      <c r="B1850" t="s">
        <v>489</v>
      </c>
      <c r="C1850" s="55">
        <v>46036</v>
      </c>
      <c r="D1850" s="55">
        <v>46056</v>
      </c>
      <c r="E1850" t="s">
        <v>37</v>
      </c>
      <c r="F1850" t="s">
        <v>1666</v>
      </c>
      <c r="G1850" t="s">
        <v>87</v>
      </c>
      <c r="H1850" t="s">
        <v>47</v>
      </c>
      <c r="I1850" t="s">
        <v>48</v>
      </c>
      <c r="J1850" t="s">
        <v>49</v>
      </c>
      <c r="K1850" t="s">
        <v>50</v>
      </c>
      <c r="L1850" t="s">
        <v>645</v>
      </c>
      <c r="M1850">
        <v>0</v>
      </c>
      <c r="N1850">
        <v>0</v>
      </c>
      <c r="O1850">
        <v>1</v>
      </c>
      <c r="P1850" t="s">
        <v>47</v>
      </c>
      <c r="Q1850" t="s">
        <v>645</v>
      </c>
      <c r="R1850" t="s">
        <v>645</v>
      </c>
      <c r="S1850" t="s">
        <v>645</v>
      </c>
      <c r="T1850" t="s">
        <v>645</v>
      </c>
      <c r="U1850" s="32">
        <v>0</v>
      </c>
      <c r="V1850" s="32">
        <v>0</v>
      </c>
      <c r="W1850" s="32">
        <v>1</v>
      </c>
      <c r="X1850" s="32">
        <v>0</v>
      </c>
      <c r="Y1850" s="32">
        <v>0</v>
      </c>
      <c r="Z1850" s="32">
        <v>0</v>
      </c>
      <c r="AA1850" s="32">
        <v>0</v>
      </c>
      <c r="AB1850" s="32">
        <v>0</v>
      </c>
      <c r="AC1850" s="32">
        <v>0</v>
      </c>
      <c r="AD1850">
        <v>20</v>
      </c>
    </row>
    <row r="1851" spans="1:30" x14ac:dyDescent="0.25">
      <c r="A1851" s="26">
        <v>1850</v>
      </c>
      <c r="B1851" t="s">
        <v>489</v>
      </c>
      <c r="C1851" s="55">
        <v>46036</v>
      </c>
      <c r="D1851" s="55">
        <v>46062</v>
      </c>
      <c r="E1851" t="s">
        <v>37</v>
      </c>
      <c r="F1851" t="s">
        <v>43</v>
      </c>
      <c r="G1851" t="s">
        <v>502</v>
      </c>
      <c r="H1851" t="s">
        <v>43</v>
      </c>
      <c r="I1851" t="s">
        <v>55</v>
      </c>
      <c r="J1851" t="s">
        <v>49</v>
      </c>
      <c r="K1851" t="s">
        <v>50</v>
      </c>
      <c r="L1851" t="s">
        <v>645</v>
      </c>
      <c r="M1851">
        <v>0</v>
      </c>
      <c r="N1851">
        <v>0</v>
      </c>
      <c r="O1851">
        <v>1</v>
      </c>
      <c r="P1851" t="s">
        <v>43</v>
      </c>
      <c r="Q1851" t="s">
        <v>645</v>
      </c>
      <c r="R1851" t="s">
        <v>645</v>
      </c>
      <c r="S1851" t="s">
        <v>645</v>
      </c>
      <c r="T1851" t="s">
        <v>645</v>
      </c>
      <c r="U1851" s="32">
        <v>0</v>
      </c>
      <c r="V1851" s="32">
        <v>1</v>
      </c>
      <c r="W1851" s="32">
        <v>0</v>
      </c>
      <c r="X1851" s="32">
        <v>0</v>
      </c>
      <c r="Y1851" s="32">
        <v>0</v>
      </c>
      <c r="Z1851" s="32">
        <v>0</v>
      </c>
      <c r="AA1851" s="32">
        <v>0</v>
      </c>
      <c r="AB1851" s="32">
        <v>0</v>
      </c>
      <c r="AC1851" s="32">
        <v>1</v>
      </c>
      <c r="AD1851">
        <v>26</v>
      </c>
    </row>
    <row r="1852" spans="1:30" x14ac:dyDescent="0.25">
      <c r="A1852" s="26">
        <v>1851</v>
      </c>
      <c r="B1852" t="s">
        <v>489</v>
      </c>
      <c r="C1852" s="55">
        <v>46036</v>
      </c>
      <c r="D1852" s="55">
        <v>46051</v>
      </c>
      <c r="E1852" t="s">
        <v>37</v>
      </c>
      <c r="F1852" t="s">
        <v>97</v>
      </c>
      <c r="G1852" t="s">
        <v>687</v>
      </c>
      <c r="H1852" t="s">
        <v>97</v>
      </c>
      <c r="I1852" t="s">
        <v>90</v>
      </c>
      <c r="J1852" t="s">
        <v>49</v>
      </c>
      <c r="K1852" t="s">
        <v>50</v>
      </c>
      <c r="L1852" t="s">
        <v>645</v>
      </c>
      <c r="M1852">
        <v>0</v>
      </c>
      <c r="N1852">
        <v>0</v>
      </c>
      <c r="O1852">
        <v>1</v>
      </c>
      <c r="P1852" t="s">
        <v>97</v>
      </c>
      <c r="Q1852" t="s">
        <v>645</v>
      </c>
      <c r="R1852" t="s">
        <v>645</v>
      </c>
      <c r="S1852" t="s">
        <v>645</v>
      </c>
      <c r="T1852" t="s">
        <v>645</v>
      </c>
      <c r="U1852" s="32">
        <v>0</v>
      </c>
      <c r="V1852" s="32">
        <v>0</v>
      </c>
      <c r="W1852" s="32">
        <v>1</v>
      </c>
      <c r="X1852" s="32">
        <v>0</v>
      </c>
      <c r="Y1852" s="32">
        <v>0</v>
      </c>
      <c r="Z1852" s="32">
        <v>0</v>
      </c>
      <c r="AA1852" s="32">
        <v>0</v>
      </c>
      <c r="AB1852" s="32">
        <v>0</v>
      </c>
      <c r="AC1852" s="32">
        <v>0</v>
      </c>
      <c r="AD1852">
        <v>15</v>
      </c>
    </row>
    <row r="1853" spans="1:30" hidden="1" x14ac:dyDescent="0.25">
      <c r="A1853">
        <v>1852</v>
      </c>
      <c r="B1853" t="s">
        <v>489</v>
      </c>
      <c r="C1853" s="16">
        <v>46036</v>
      </c>
      <c r="D1853" s="16">
        <v>46051</v>
      </c>
      <c r="E1853" t="s">
        <v>37</v>
      </c>
      <c r="F1853" t="s">
        <v>38</v>
      </c>
      <c r="G1853" t="s">
        <v>2254</v>
      </c>
      <c r="H1853" t="s">
        <v>645</v>
      </c>
      <c r="I1853" t="s">
        <v>90</v>
      </c>
      <c r="J1853" t="s">
        <v>49</v>
      </c>
      <c r="K1853" t="s">
        <v>50</v>
      </c>
      <c r="L1853" t="s">
        <v>645</v>
      </c>
      <c r="M1853">
        <v>1</v>
      </c>
      <c r="N1853">
        <v>0</v>
      </c>
      <c r="P1853" t="s">
        <v>645</v>
      </c>
      <c r="Q1853" t="s">
        <v>645</v>
      </c>
      <c r="R1853" t="s">
        <v>645</v>
      </c>
      <c r="S1853" t="s">
        <v>645</v>
      </c>
      <c r="T1853" t="s">
        <v>645</v>
      </c>
      <c r="U1853">
        <v>0</v>
      </c>
      <c r="V1853">
        <v>0</v>
      </c>
      <c r="W1853">
        <v>0</v>
      </c>
      <c r="X1853">
        <v>0</v>
      </c>
      <c r="Y1853">
        <v>0</v>
      </c>
      <c r="Z1853">
        <v>0</v>
      </c>
      <c r="AA1853">
        <v>0</v>
      </c>
      <c r="AB1853">
        <v>0</v>
      </c>
      <c r="AC1853">
        <v>0</v>
      </c>
      <c r="AD1853">
        <v>15</v>
      </c>
    </row>
    <row r="1854" spans="1:30" x14ac:dyDescent="0.25">
      <c r="A1854" s="26">
        <v>1853</v>
      </c>
      <c r="B1854" t="s">
        <v>489</v>
      </c>
      <c r="C1854" s="55">
        <v>46036</v>
      </c>
      <c r="D1854" s="55">
        <v>46051</v>
      </c>
      <c r="E1854" t="s">
        <v>37</v>
      </c>
      <c r="F1854" t="s">
        <v>1666</v>
      </c>
      <c r="G1854" t="s">
        <v>698</v>
      </c>
      <c r="H1854" t="s">
        <v>47</v>
      </c>
      <c r="I1854" t="s">
        <v>48</v>
      </c>
      <c r="J1854" t="s">
        <v>49</v>
      </c>
      <c r="K1854" t="s">
        <v>79</v>
      </c>
      <c r="L1854" t="s">
        <v>645</v>
      </c>
      <c r="M1854">
        <v>0</v>
      </c>
      <c r="N1854">
        <v>0</v>
      </c>
      <c r="O1854">
        <v>1</v>
      </c>
      <c r="P1854" t="s">
        <v>47</v>
      </c>
      <c r="Q1854" t="s">
        <v>645</v>
      </c>
      <c r="R1854" t="s">
        <v>645</v>
      </c>
      <c r="S1854" t="s">
        <v>645</v>
      </c>
      <c r="T1854" t="s">
        <v>645</v>
      </c>
      <c r="U1854" s="32">
        <v>0</v>
      </c>
      <c r="V1854" s="32">
        <v>0</v>
      </c>
      <c r="W1854" s="32">
        <v>1</v>
      </c>
      <c r="X1854" s="32">
        <v>0</v>
      </c>
      <c r="Y1854" s="32">
        <v>0</v>
      </c>
      <c r="Z1854" s="32">
        <v>0</v>
      </c>
      <c r="AA1854" s="32">
        <v>0</v>
      </c>
      <c r="AB1854" s="32">
        <v>0</v>
      </c>
      <c r="AC1854" s="32">
        <v>0</v>
      </c>
      <c r="AD1854">
        <v>15</v>
      </c>
    </row>
    <row r="1855" spans="1:30" x14ac:dyDescent="0.25">
      <c r="A1855" s="26">
        <v>1854</v>
      </c>
      <c r="B1855" t="s">
        <v>489</v>
      </c>
      <c r="C1855" s="55">
        <v>46036</v>
      </c>
      <c r="D1855" s="55">
        <v>46066</v>
      </c>
      <c r="E1855" t="s">
        <v>37</v>
      </c>
      <c r="F1855" t="s">
        <v>43</v>
      </c>
      <c r="G1855" t="s">
        <v>495</v>
      </c>
      <c r="H1855" t="s">
        <v>43</v>
      </c>
      <c r="I1855" t="s">
        <v>51</v>
      </c>
      <c r="J1855" t="s">
        <v>49</v>
      </c>
      <c r="K1855" t="s">
        <v>50</v>
      </c>
      <c r="L1855" t="s">
        <v>645</v>
      </c>
      <c r="M1855">
        <v>0</v>
      </c>
      <c r="N1855">
        <v>0</v>
      </c>
      <c r="O1855">
        <v>1</v>
      </c>
      <c r="P1855" t="s">
        <v>43</v>
      </c>
      <c r="Q1855" t="s">
        <v>645</v>
      </c>
      <c r="R1855" t="s">
        <v>645</v>
      </c>
      <c r="S1855" t="s">
        <v>645</v>
      </c>
      <c r="T1855" t="s">
        <v>645</v>
      </c>
      <c r="U1855" s="32">
        <v>0</v>
      </c>
      <c r="V1855" s="32">
        <v>1</v>
      </c>
      <c r="W1855" s="32">
        <v>0</v>
      </c>
      <c r="X1855" s="32">
        <v>0</v>
      </c>
      <c r="Y1855" s="32">
        <v>0</v>
      </c>
      <c r="Z1855" s="32">
        <v>0</v>
      </c>
      <c r="AA1855" s="32">
        <v>0</v>
      </c>
      <c r="AB1855" s="32">
        <v>0</v>
      </c>
      <c r="AC1855" s="32">
        <v>1</v>
      </c>
      <c r="AD1855">
        <v>30</v>
      </c>
    </row>
    <row r="1856" spans="1:30" x14ac:dyDescent="0.25">
      <c r="A1856" s="26">
        <v>1855</v>
      </c>
      <c r="B1856" t="s">
        <v>489</v>
      </c>
      <c r="C1856" s="55">
        <v>46036</v>
      </c>
      <c r="D1856" s="55">
        <v>46066</v>
      </c>
      <c r="E1856" t="s">
        <v>37</v>
      </c>
      <c r="F1856" t="s">
        <v>1663</v>
      </c>
      <c r="G1856" t="s">
        <v>495</v>
      </c>
      <c r="H1856" t="s">
        <v>95</v>
      </c>
      <c r="I1856" t="s">
        <v>51</v>
      </c>
      <c r="J1856" t="s">
        <v>49</v>
      </c>
      <c r="K1856" t="s">
        <v>50</v>
      </c>
      <c r="L1856" t="s">
        <v>645</v>
      </c>
      <c r="M1856">
        <v>0</v>
      </c>
      <c r="N1856">
        <v>0</v>
      </c>
      <c r="O1856">
        <v>1</v>
      </c>
      <c r="P1856" t="s">
        <v>95</v>
      </c>
      <c r="Q1856" t="s">
        <v>645</v>
      </c>
      <c r="R1856" t="s">
        <v>645</v>
      </c>
      <c r="S1856" t="s">
        <v>645</v>
      </c>
      <c r="T1856" t="s">
        <v>645</v>
      </c>
      <c r="U1856" s="32">
        <v>0</v>
      </c>
      <c r="V1856" s="32">
        <v>0</v>
      </c>
      <c r="W1856" s="32">
        <v>0</v>
      </c>
      <c r="X1856" s="32">
        <v>0</v>
      </c>
      <c r="Y1856" s="32">
        <v>0</v>
      </c>
      <c r="Z1856" s="32">
        <v>1</v>
      </c>
      <c r="AA1856" s="32">
        <v>0</v>
      </c>
      <c r="AB1856" s="32">
        <v>0</v>
      </c>
      <c r="AC1856" s="32">
        <v>0</v>
      </c>
      <c r="AD1856">
        <v>30</v>
      </c>
    </row>
    <row r="1857" spans="1:30" x14ac:dyDescent="0.25">
      <c r="A1857" s="26">
        <v>1856</v>
      </c>
      <c r="B1857" t="s">
        <v>489</v>
      </c>
      <c r="C1857" s="55">
        <v>46043</v>
      </c>
      <c r="D1857" s="55">
        <v>46071</v>
      </c>
      <c r="E1857" t="s">
        <v>37</v>
      </c>
      <c r="F1857" t="s">
        <v>1666</v>
      </c>
      <c r="G1857" t="s">
        <v>700</v>
      </c>
      <c r="H1857" t="s">
        <v>47</v>
      </c>
      <c r="I1857" t="s">
        <v>55</v>
      </c>
      <c r="J1857" t="s">
        <v>138</v>
      </c>
      <c r="K1857" t="s">
        <v>50</v>
      </c>
      <c r="L1857" t="s">
        <v>645</v>
      </c>
      <c r="M1857">
        <v>0</v>
      </c>
      <c r="N1857">
        <v>0</v>
      </c>
      <c r="O1857">
        <v>1</v>
      </c>
      <c r="P1857" t="s">
        <v>47</v>
      </c>
      <c r="Q1857" t="s">
        <v>645</v>
      </c>
      <c r="R1857" t="s">
        <v>645</v>
      </c>
      <c r="S1857" t="s">
        <v>645</v>
      </c>
      <c r="T1857" t="s">
        <v>645</v>
      </c>
      <c r="U1857" s="32">
        <v>0</v>
      </c>
      <c r="V1857" s="32">
        <v>0</v>
      </c>
      <c r="W1857" s="32">
        <v>1</v>
      </c>
      <c r="X1857" s="32">
        <v>0</v>
      </c>
      <c r="Y1857" s="32">
        <v>0</v>
      </c>
      <c r="Z1857" s="32">
        <v>0</v>
      </c>
      <c r="AA1857" s="32">
        <v>0</v>
      </c>
      <c r="AB1857" s="32">
        <v>0</v>
      </c>
      <c r="AC1857" s="32">
        <v>0</v>
      </c>
      <c r="AD1857">
        <v>28</v>
      </c>
    </row>
    <row r="1858" spans="1:30" x14ac:dyDescent="0.25">
      <c r="A1858" s="26">
        <v>1857</v>
      </c>
      <c r="B1858" t="s">
        <v>489</v>
      </c>
      <c r="C1858" s="55">
        <v>46043</v>
      </c>
      <c r="D1858" s="55">
        <v>46071</v>
      </c>
      <c r="E1858" t="s">
        <v>37</v>
      </c>
      <c r="F1858" t="s">
        <v>43</v>
      </c>
      <c r="G1858" t="s">
        <v>2259</v>
      </c>
      <c r="H1858" t="s">
        <v>43</v>
      </c>
      <c r="I1858" t="s">
        <v>90</v>
      </c>
      <c r="J1858" t="s">
        <v>78</v>
      </c>
      <c r="K1858" t="s">
        <v>50</v>
      </c>
      <c r="L1858" t="s">
        <v>645</v>
      </c>
      <c r="M1858">
        <v>0</v>
      </c>
      <c r="N1858">
        <v>0</v>
      </c>
      <c r="O1858">
        <v>1</v>
      </c>
      <c r="P1858" t="s">
        <v>43</v>
      </c>
      <c r="Q1858" t="s">
        <v>645</v>
      </c>
      <c r="R1858" t="s">
        <v>645</v>
      </c>
      <c r="S1858" t="s">
        <v>645</v>
      </c>
      <c r="T1858" t="s">
        <v>645</v>
      </c>
      <c r="U1858" s="32">
        <v>0</v>
      </c>
      <c r="V1858" s="32">
        <v>1</v>
      </c>
      <c r="W1858" s="32">
        <v>0</v>
      </c>
      <c r="X1858" s="32">
        <v>0</v>
      </c>
      <c r="Y1858" s="32">
        <v>0</v>
      </c>
      <c r="Z1858" s="32">
        <v>0</v>
      </c>
      <c r="AA1858" s="32">
        <v>0</v>
      </c>
      <c r="AB1858" s="32">
        <v>0</v>
      </c>
      <c r="AC1858" s="32">
        <v>1</v>
      </c>
      <c r="AD1858">
        <v>28</v>
      </c>
    </row>
    <row r="1859" spans="1:30" x14ac:dyDescent="0.25">
      <c r="A1859" s="26">
        <v>1858</v>
      </c>
      <c r="B1859" t="s">
        <v>489</v>
      </c>
      <c r="C1859" s="55">
        <v>46043</v>
      </c>
      <c r="D1859" s="55">
        <v>46071</v>
      </c>
      <c r="E1859" t="s">
        <v>37</v>
      </c>
      <c r="F1859" t="s">
        <v>63</v>
      </c>
      <c r="G1859" t="s">
        <v>2259</v>
      </c>
      <c r="H1859" t="s">
        <v>63</v>
      </c>
      <c r="I1859" t="s">
        <v>90</v>
      </c>
      <c r="J1859" t="s">
        <v>78</v>
      </c>
      <c r="K1859" t="s">
        <v>50</v>
      </c>
      <c r="L1859" t="s">
        <v>645</v>
      </c>
      <c r="M1859">
        <v>0</v>
      </c>
      <c r="N1859">
        <v>0</v>
      </c>
      <c r="O1859">
        <v>1</v>
      </c>
      <c r="P1859" t="s">
        <v>63</v>
      </c>
      <c r="Q1859" t="s">
        <v>645</v>
      </c>
      <c r="R1859" t="s">
        <v>645</v>
      </c>
      <c r="S1859" t="s">
        <v>645</v>
      </c>
      <c r="T1859" t="s">
        <v>645</v>
      </c>
      <c r="U1859" s="32">
        <v>0</v>
      </c>
      <c r="V1859" s="32">
        <v>0</v>
      </c>
      <c r="W1859" s="32">
        <v>0</v>
      </c>
      <c r="X1859" s="32">
        <v>0</v>
      </c>
      <c r="Y1859" s="32">
        <v>0</v>
      </c>
      <c r="Z1859" s="32">
        <v>1</v>
      </c>
      <c r="AA1859" s="32">
        <v>0</v>
      </c>
      <c r="AB1859" s="32">
        <v>0</v>
      </c>
      <c r="AC1859" s="32">
        <v>0</v>
      </c>
      <c r="AD1859">
        <v>28</v>
      </c>
    </row>
    <row r="1860" spans="1:30" x14ac:dyDescent="0.25">
      <c r="A1860" s="26">
        <v>1859</v>
      </c>
      <c r="B1860" t="s">
        <v>489</v>
      </c>
      <c r="C1860" s="55">
        <v>46043</v>
      </c>
      <c r="D1860" s="55">
        <v>46071</v>
      </c>
      <c r="E1860" t="s">
        <v>37</v>
      </c>
      <c r="F1860" t="s">
        <v>238</v>
      </c>
      <c r="G1860" t="s">
        <v>2259</v>
      </c>
      <c r="H1860" t="s">
        <v>238</v>
      </c>
      <c r="I1860" t="s">
        <v>90</v>
      </c>
      <c r="J1860" t="s">
        <v>78</v>
      </c>
      <c r="K1860" t="s">
        <v>50</v>
      </c>
      <c r="L1860" t="s">
        <v>645</v>
      </c>
      <c r="M1860">
        <v>0</v>
      </c>
      <c r="N1860">
        <v>0</v>
      </c>
      <c r="O1860">
        <v>1</v>
      </c>
      <c r="P1860" t="s">
        <v>238</v>
      </c>
      <c r="Q1860" t="s">
        <v>645</v>
      </c>
      <c r="R1860" t="s">
        <v>645</v>
      </c>
      <c r="S1860" t="s">
        <v>645</v>
      </c>
      <c r="T1860" t="s">
        <v>645</v>
      </c>
      <c r="U1860" s="32">
        <v>1</v>
      </c>
      <c r="V1860" s="32">
        <v>1</v>
      </c>
      <c r="W1860" s="32">
        <v>0</v>
      </c>
      <c r="X1860" s="32">
        <v>0</v>
      </c>
      <c r="Y1860" s="32">
        <v>0</v>
      </c>
      <c r="Z1860" s="32">
        <v>0</v>
      </c>
      <c r="AA1860" s="32">
        <v>0</v>
      </c>
      <c r="AB1860" s="32">
        <v>0</v>
      </c>
      <c r="AC1860" s="32">
        <v>1</v>
      </c>
      <c r="AD1860">
        <v>28</v>
      </c>
    </row>
    <row r="1861" spans="1:30" x14ac:dyDescent="0.25">
      <c r="A1861" s="26">
        <v>1860</v>
      </c>
      <c r="B1861" t="s">
        <v>489</v>
      </c>
      <c r="C1861" s="55">
        <v>46043</v>
      </c>
      <c r="D1861" s="55">
        <v>46070</v>
      </c>
      <c r="E1861" t="s">
        <v>37</v>
      </c>
      <c r="F1861" t="s">
        <v>43</v>
      </c>
      <c r="G1861" t="s">
        <v>511</v>
      </c>
      <c r="H1861" t="s">
        <v>43</v>
      </c>
      <c r="I1861" t="s">
        <v>55</v>
      </c>
      <c r="J1861" t="s">
        <v>138</v>
      </c>
      <c r="K1861" t="s">
        <v>68</v>
      </c>
      <c r="L1861" t="s">
        <v>645</v>
      </c>
      <c r="M1861">
        <v>0</v>
      </c>
      <c r="N1861">
        <v>0</v>
      </c>
      <c r="O1861">
        <v>1</v>
      </c>
      <c r="P1861" t="s">
        <v>43</v>
      </c>
      <c r="Q1861" t="s">
        <v>645</v>
      </c>
      <c r="R1861" t="s">
        <v>645</v>
      </c>
      <c r="S1861" t="s">
        <v>645</v>
      </c>
      <c r="T1861" t="s">
        <v>645</v>
      </c>
      <c r="U1861" s="32">
        <v>0</v>
      </c>
      <c r="V1861" s="32">
        <v>1</v>
      </c>
      <c r="W1861" s="32">
        <v>0</v>
      </c>
      <c r="X1861" s="32">
        <v>0</v>
      </c>
      <c r="Y1861" s="32">
        <v>0</v>
      </c>
      <c r="Z1861" s="32">
        <v>0</v>
      </c>
      <c r="AA1861" s="32">
        <v>0</v>
      </c>
      <c r="AB1861" s="32">
        <v>0</v>
      </c>
      <c r="AC1861" s="32">
        <v>1</v>
      </c>
      <c r="AD1861">
        <v>27</v>
      </c>
    </row>
    <row r="1862" spans="1:30" x14ac:dyDescent="0.25">
      <c r="A1862" s="26">
        <v>1861</v>
      </c>
      <c r="B1862" t="s">
        <v>489</v>
      </c>
      <c r="C1862" s="55">
        <v>46043</v>
      </c>
      <c r="D1862" s="55">
        <v>46062</v>
      </c>
      <c r="E1862" t="s">
        <v>37</v>
      </c>
      <c r="F1862" t="s">
        <v>1666</v>
      </c>
      <c r="G1862" t="s">
        <v>512</v>
      </c>
      <c r="H1862" t="s">
        <v>47</v>
      </c>
      <c r="I1862" t="s">
        <v>39</v>
      </c>
      <c r="J1862" t="s">
        <v>56</v>
      </c>
      <c r="K1862" t="s">
        <v>50</v>
      </c>
      <c r="L1862" t="s">
        <v>645</v>
      </c>
      <c r="M1862">
        <v>0</v>
      </c>
      <c r="N1862">
        <v>0</v>
      </c>
      <c r="O1862">
        <v>1</v>
      </c>
      <c r="P1862" t="s">
        <v>47</v>
      </c>
      <c r="Q1862" t="s">
        <v>645</v>
      </c>
      <c r="R1862" t="s">
        <v>645</v>
      </c>
      <c r="S1862" t="s">
        <v>645</v>
      </c>
      <c r="T1862" t="s">
        <v>645</v>
      </c>
      <c r="U1862" s="32">
        <v>0</v>
      </c>
      <c r="V1862" s="32">
        <v>0</v>
      </c>
      <c r="W1862" s="32">
        <v>1</v>
      </c>
      <c r="X1862" s="32">
        <v>0</v>
      </c>
      <c r="Y1862" s="32">
        <v>0</v>
      </c>
      <c r="Z1862" s="32">
        <v>0</v>
      </c>
      <c r="AA1862" s="32">
        <v>0</v>
      </c>
      <c r="AB1862" s="32">
        <v>0</v>
      </c>
      <c r="AC1862" s="32">
        <v>0</v>
      </c>
      <c r="AD1862">
        <v>19</v>
      </c>
    </row>
    <row r="1863" spans="1:30" x14ac:dyDescent="0.25">
      <c r="A1863" s="26">
        <v>1862</v>
      </c>
      <c r="B1863" t="s">
        <v>489</v>
      </c>
      <c r="C1863" s="55">
        <v>46043</v>
      </c>
      <c r="D1863" s="55">
        <v>46062</v>
      </c>
      <c r="E1863" t="s">
        <v>37</v>
      </c>
      <c r="F1863" t="s">
        <v>1666</v>
      </c>
      <c r="G1863" t="s">
        <v>158</v>
      </c>
      <c r="H1863" t="s">
        <v>47</v>
      </c>
      <c r="I1863" t="s">
        <v>48</v>
      </c>
      <c r="J1863" t="s">
        <v>49</v>
      </c>
      <c r="K1863" t="s">
        <v>50</v>
      </c>
      <c r="L1863" t="s">
        <v>645</v>
      </c>
      <c r="M1863">
        <v>0</v>
      </c>
      <c r="N1863">
        <v>0</v>
      </c>
      <c r="O1863">
        <v>1</v>
      </c>
      <c r="P1863" t="s">
        <v>47</v>
      </c>
      <c r="Q1863" t="s">
        <v>645</v>
      </c>
      <c r="R1863" t="s">
        <v>645</v>
      </c>
      <c r="S1863" t="s">
        <v>645</v>
      </c>
      <c r="T1863" t="s">
        <v>645</v>
      </c>
      <c r="U1863" s="32">
        <v>0</v>
      </c>
      <c r="V1863" s="32">
        <v>0</v>
      </c>
      <c r="W1863" s="32">
        <v>1</v>
      </c>
      <c r="X1863" s="32">
        <v>0</v>
      </c>
      <c r="Y1863" s="32">
        <v>0</v>
      </c>
      <c r="Z1863" s="32">
        <v>0</v>
      </c>
      <c r="AA1863" s="32">
        <v>0</v>
      </c>
      <c r="AB1863" s="32">
        <v>0</v>
      </c>
      <c r="AC1863" s="32">
        <v>0</v>
      </c>
      <c r="AD1863">
        <v>19</v>
      </c>
    </row>
    <row r="1864" spans="1:30" hidden="1" x14ac:dyDescent="0.25">
      <c r="A1864">
        <v>1863</v>
      </c>
      <c r="B1864" t="s">
        <v>489</v>
      </c>
      <c r="C1864" s="16">
        <v>46043</v>
      </c>
      <c r="D1864" s="16">
        <v>46062</v>
      </c>
      <c r="E1864" t="s">
        <v>37</v>
      </c>
      <c r="F1864" t="s">
        <v>38</v>
      </c>
      <c r="G1864" t="s">
        <v>192</v>
      </c>
      <c r="H1864" t="s">
        <v>645</v>
      </c>
      <c r="I1864" t="s">
        <v>48</v>
      </c>
      <c r="J1864" t="s">
        <v>49</v>
      </c>
      <c r="K1864" t="s">
        <v>50</v>
      </c>
      <c r="L1864" t="s">
        <v>645</v>
      </c>
      <c r="M1864">
        <v>1</v>
      </c>
      <c r="N1864">
        <v>0</v>
      </c>
      <c r="P1864" t="s">
        <v>645</v>
      </c>
      <c r="Q1864" t="s">
        <v>645</v>
      </c>
      <c r="R1864" t="s">
        <v>645</v>
      </c>
      <c r="S1864" t="s">
        <v>645</v>
      </c>
      <c r="T1864" t="s">
        <v>645</v>
      </c>
      <c r="U1864">
        <v>0</v>
      </c>
      <c r="V1864">
        <v>0</v>
      </c>
      <c r="W1864">
        <v>0</v>
      </c>
      <c r="X1864">
        <v>0</v>
      </c>
      <c r="Y1864">
        <v>0</v>
      </c>
      <c r="Z1864">
        <v>0</v>
      </c>
      <c r="AA1864">
        <v>0</v>
      </c>
      <c r="AB1864">
        <v>0</v>
      </c>
      <c r="AC1864">
        <v>0</v>
      </c>
      <c r="AD1864">
        <v>19</v>
      </c>
    </row>
    <row r="1865" spans="1:30" x14ac:dyDescent="0.25">
      <c r="A1865" s="26">
        <v>1864</v>
      </c>
      <c r="B1865" t="s">
        <v>489</v>
      </c>
      <c r="C1865" s="55">
        <v>46043</v>
      </c>
      <c r="D1865" s="55">
        <v>46069</v>
      </c>
      <c r="E1865" t="s">
        <v>37</v>
      </c>
      <c r="F1865" t="s">
        <v>43</v>
      </c>
      <c r="G1865" t="s">
        <v>2260</v>
      </c>
      <c r="H1865" t="s">
        <v>43</v>
      </c>
      <c r="I1865" t="s">
        <v>90</v>
      </c>
      <c r="J1865" t="s">
        <v>49</v>
      </c>
      <c r="K1865" t="s">
        <v>50</v>
      </c>
      <c r="L1865" t="s">
        <v>645</v>
      </c>
      <c r="M1865">
        <v>0</v>
      </c>
      <c r="N1865">
        <v>0</v>
      </c>
      <c r="O1865">
        <v>1</v>
      </c>
      <c r="P1865" t="s">
        <v>43</v>
      </c>
      <c r="Q1865" t="s">
        <v>645</v>
      </c>
      <c r="R1865" t="s">
        <v>645</v>
      </c>
      <c r="S1865" t="s">
        <v>645</v>
      </c>
      <c r="T1865" t="s">
        <v>645</v>
      </c>
      <c r="U1865" s="32">
        <v>0</v>
      </c>
      <c r="V1865" s="32">
        <v>1</v>
      </c>
      <c r="W1865" s="32">
        <v>0</v>
      </c>
      <c r="X1865" s="32">
        <v>0</v>
      </c>
      <c r="Y1865" s="32">
        <v>0</v>
      </c>
      <c r="Z1865" s="32">
        <v>0</v>
      </c>
      <c r="AA1865" s="32">
        <v>0</v>
      </c>
      <c r="AB1865" s="32">
        <v>0</v>
      </c>
      <c r="AC1865" s="32">
        <v>1</v>
      </c>
      <c r="AD1865">
        <v>26</v>
      </c>
    </row>
    <row r="1866" spans="1:30" x14ac:dyDescent="0.25">
      <c r="A1866" s="26">
        <v>1865</v>
      </c>
      <c r="B1866" t="s">
        <v>489</v>
      </c>
      <c r="C1866" s="55">
        <v>46050</v>
      </c>
      <c r="D1866" s="55">
        <v>46056</v>
      </c>
      <c r="E1866" t="s">
        <v>37</v>
      </c>
      <c r="F1866" t="s">
        <v>43</v>
      </c>
      <c r="G1866" t="s">
        <v>517</v>
      </c>
      <c r="H1866" t="s">
        <v>43</v>
      </c>
      <c r="I1866" t="s">
        <v>39</v>
      </c>
      <c r="J1866" t="s">
        <v>56</v>
      </c>
      <c r="K1866" t="s">
        <v>50</v>
      </c>
      <c r="L1866" t="s">
        <v>645</v>
      </c>
      <c r="M1866">
        <v>0</v>
      </c>
      <c r="N1866">
        <v>0</v>
      </c>
      <c r="O1866">
        <v>1</v>
      </c>
      <c r="P1866" t="s">
        <v>43</v>
      </c>
      <c r="Q1866" t="s">
        <v>645</v>
      </c>
      <c r="R1866" t="s">
        <v>645</v>
      </c>
      <c r="S1866" t="s">
        <v>645</v>
      </c>
      <c r="T1866" t="s">
        <v>645</v>
      </c>
      <c r="U1866" s="32">
        <v>0</v>
      </c>
      <c r="V1866" s="32">
        <v>1</v>
      </c>
      <c r="W1866" s="32">
        <v>0</v>
      </c>
      <c r="X1866" s="32">
        <v>0</v>
      </c>
      <c r="Y1866" s="32">
        <v>0</v>
      </c>
      <c r="Z1866" s="32">
        <v>0</v>
      </c>
      <c r="AA1866" s="32">
        <v>0</v>
      </c>
      <c r="AB1866" s="32">
        <v>0</v>
      </c>
      <c r="AC1866" s="32">
        <v>1</v>
      </c>
      <c r="AD1866">
        <v>6</v>
      </c>
    </row>
    <row r="1867" spans="1:30" x14ac:dyDescent="0.25">
      <c r="A1867" s="26">
        <v>1866</v>
      </c>
      <c r="B1867" t="s">
        <v>489</v>
      </c>
      <c r="C1867" s="55">
        <v>46050</v>
      </c>
      <c r="D1867" s="55">
        <v>46056</v>
      </c>
      <c r="E1867" t="s">
        <v>37</v>
      </c>
      <c r="F1867" t="s">
        <v>1666</v>
      </c>
      <c r="G1867" t="s">
        <v>518</v>
      </c>
      <c r="H1867" t="s">
        <v>47</v>
      </c>
      <c r="I1867" t="s">
        <v>48</v>
      </c>
      <c r="J1867" t="s">
        <v>56</v>
      </c>
      <c r="K1867" t="s">
        <v>50</v>
      </c>
      <c r="L1867" t="s">
        <v>645</v>
      </c>
      <c r="M1867">
        <v>0</v>
      </c>
      <c r="N1867">
        <v>0</v>
      </c>
      <c r="O1867">
        <v>1</v>
      </c>
      <c r="P1867" t="s">
        <v>47</v>
      </c>
      <c r="Q1867" t="s">
        <v>645</v>
      </c>
      <c r="R1867" t="s">
        <v>645</v>
      </c>
      <c r="S1867" t="s">
        <v>645</v>
      </c>
      <c r="T1867" t="s">
        <v>645</v>
      </c>
      <c r="U1867" s="32">
        <v>0</v>
      </c>
      <c r="V1867" s="32">
        <v>0</v>
      </c>
      <c r="W1867" s="32">
        <v>1</v>
      </c>
      <c r="X1867" s="32">
        <v>0</v>
      </c>
      <c r="Y1867" s="32">
        <v>0</v>
      </c>
      <c r="Z1867" s="32">
        <v>0</v>
      </c>
      <c r="AA1867" s="32">
        <v>0</v>
      </c>
      <c r="AB1867" s="32">
        <v>0</v>
      </c>
      <c r="AC1867" s="32">
        <v>0</v>
      </c>
      <c r="AD1867">
        <v>6</v>
      </c>
    </row>
    <row r="1868" spans="1:30" x14ac:dyDescent="0.25">
      <c r="A1868" s="26">
        <v>1867</v>
      </c>
      <c r="B1868" t="s">
        <v>489</v>
      </c>
      <c r="C1868" s="55">
        <v>46050</v>
      </c>
      <c r="D1868" s="55">
        <v>46056</v>
      </c>
      <c r="E1868" t="s">
        <v>37</v>
      </c>
      <c r="F1868" t="s">
        <v>1666</v>
      </c>
      <c r="G1868" t="s">
        <v>158</v>
      </c>
      <c r="H1868" t="s">
        <v>47</v>
      </c>
      <c r="I1868" t="s">
        <v>48</v>
      </c>
      <c r="J1868" t="s">
        <v>49</v>
      </c>
      <c r="K1868" t="s">
        <v>50</v>
      </c>
      <c r="L1868" t="s">
        <v>645</v>
      </c>
      <c r="M1868">
        <v>0</v>
      </c>
      <c r="N1868">
        <v>0</v>
      </c>
      <c r="O1868">
        <v>1</v>
      </c>
      <c r="P1868" t="s">
        <v>47</v>
      </c>
      <c r="Q1868" t="s">
        <v>645</v>
      </c>
      <c r="R1868" t="s">
        <v>645</v>
      </c>
      <c r="S1868" t="s">
        <v>645</v>
      </c>
      <c r="T1868" t="s">
        <v>645</v>
      </c>
      <c r="U1868" s="32">
        <v>0</v>
      </c>
      <c r="V1868" s="32">
        <v>0</v>
      </c>
      <c r="W1868" s="32">
        <v>1</v>
      </c>
      <c r="X1868" s="32">
        <v>0</v>
      </c>
      <c r="Y1868" s="32">
        <v>0</v>
      </c>
      <c r="Z1868" s="32">
        <v>0</v>
      </c>
      <c r="AA1868" s="32">
        <v>0</v>
      </c>
      <c r="AB1868" s="32">
        <v>0</v>
      </c>
      <c r="AC1868" s="32">
        <v>0</v>
      </c>
      <c r="AD1868">
        <v>6</v>
      </c>
    </row>
    <row r="1869" spans="1:30" x14ac:dyDescent="0.25">
      <c r="A1869" s="26">
        <v>1868</v>
      </c>
      <c r="B1869" t="s">
        <v>489</v>
      </c>
      <c r="C1869" s="55">
        <v>46050</v>
      </c>
      <c r="D1869" s="55">
        <v>46059</v>
      </c>
      <c r="E1869" t="s">
        <v>37</v>
      </c>
      <c r="F1869" t="s">
        <v>1666</v>
      </c>
      <c r="G1869" t="s">
        <v>688</v>
      </c>
      <c r="H1869" t="s">
        <v>47</v>
      </c>
      <c r="I1869" t="s">
        <v>48</v>
      </c>
      <c r="J1869" t="s">
        <v>49</v>
      </c>
      <c r="K1869" t="s">
        <v>79</v>
      </c>
      <c r="L1869" t="s">
        <v>645</v>
      </c>
      <c r="M1869">
        <v>0</v>
      </c>
      <c r="N1869">
        <v>0</v>
      </c>
      <c r="O1869">
        <v>1</v>
      </c>
      <c r="P1869" t="s">
        <v>47</v>
      </c>
      <c r="Q1869" t="s">
        <v>645</v>
      </c>
      <c r="R1869" t="s">
        <v>645</v>
      </c>
      <c r="S1869" t="s">
        <v>645</v>
      </c>
      <c r="T1869" t="s">
        <v>645</v>
      </c>
      <c r="U1869" s="32">
        <v>0</v>
      </c>
      <c r="V1869" s="32">
        <v>0</v>
      </c>
      <c r="W1869" s="32">
        <v>1</v>
      </c>
      <c r="X1869" s="32">
        <v>0</v>
      </c>
      <c r="Y1869" s="32">
        <v>0</v>
      </c>
      <c r="Z1869" s="32">
        <v>0</v>
      </c>
      <c r="AA1869" s="32">
        <v>0</v>
      </c>
      <c r="AB1869" s="32">
        <v>0</v>
      </c>
      <c r="AC1869" s="32">
        <v>0</v>
      </c>
      <c r="AD1869">
        <v>9</v>
      </c>
    </row>
    <row r="1870" spans="1:30" x14ac:dyDescent="0.25">
      <c r="A1870" s="26">
        <v>1869</v>
      </c>
      <c r="B1870" t="s">
        <v>489</v>
      </c>
      <c r="C1870" s="55">
        <v>46050</v>
      </c>
      <c r="D1870" s="55">
        <v>46057</v>
      </c>
      <c r="E1870" t="s">
        <v>37</v>
      </c>
      <c r="F1870" t="s">
        <v>1666</v>
      </c>
      <c r="G1870" t="s">
        <v>119</v>
      </c>
      <c r="H1870" t="s">
        <v>47</v>
      </c>
      <c r="I1870" t="s">
        <v>48</v>
      </c>
      <c r="J1870" t="s">
        <v>49</v>
      </c>
      <c r="K1870" t="s">
        <v>50</v>
      </c>
      <c r="L1870" t="s">
        <v>645</v>
      </c>
      <c r="M1870">
        <v>0</v>
      </c>
      <c r="N1870">
        <v>0</v>
      </c>
      <c r="O1870">
        <v>1</v>
      </c>
      <c r="P1870" t="s">
        <v>47</v>
      </c>
      <c r="Q1870" t="s">
        <v>645</v>
      </c>
      <c r="R1870" t="s">
        <v>645</v>
      </c>
      <c r="S1870" t="s">
        <v>645</v>
      </c>
      <c r="T1870" t="s">
        <v>645</v>
      </c>
      <c r="U1870" s="32">
        <v>0</v>
      </c>
      <c r="V1870" s="32">
        <v>0</v>
      </c>
      <c r="W1870" s="32">
        <v>1</v>
      </c>
      <c r="X1870" s="32">
        <v>0</v>
      </c>
      <c r="Y1870" s="32">
        <v>0</v>
      </c>
      <c r="Z1870" s="32">
        <v>0</v>
      </c>
      <c r="AA1870" s="32">
        <v>0</v>
      </c>
      <c r="AB1870" s="32">
        <v>0</v>
      </c>
      <c r="AC1870" s="32">
        <v>0</v>
      </c>
      <c r="AD1870">
        <v>7</v>
      </c>
    </row>
    <row r="1871" spans="1:30" x14ac:dyDescent="0.25">
      <c r="A1871" s="26">
        <v>1870</v>
      </c>
      <c r="B1871" t="s">
        <v>489</v>
      </c>
      <c r="C1871" s="55">
        <v>46057</v>
      </c>
      <c r="D1871" s="55">
        <v>46072</v>
      </c>
      <c r="E1871" t="s">
        <v>37</v>
      </c>
      <c r="F1871" t="s">
        <v>1666</v>
      </c>
      <c r="G1871" t="s">
        <v>529</v>
      </c>
      <c r="H1871" t="s">
        <v>47</v>
      </c>
      <c r="I1871" t="s">
        <v>48</v>
      </c>
      <c r="J1871" t="s">
        <v>59</v>
      </c>
      <c r="K1871" t="s">
        <v>50</v>
      </c>
      <c r="L1871" t="s">
        <v>645</v>
      </c>
      <c r="M1871">
        <v>0</v>
      </c>
      <c r="N1871">
        <v>0</v>
      </c>
      <c r="O1871">
        <v>1</v>
      </c>
      <c r="P1871" t="s">
        <v>47</v>
      </c>
      <c r="Q1871" t="s">
        <v>645</v>
      </c>
      <c r="R1871" t="s">
        <v>645</v>
      </c>
      <c r="S1871" t="s">
        <v>645</v>
      </c>
      <c r="T1871" t="s">
        <v>645</v>
      </c>
      <c r="U1871" s="32">
        <v>0</v>
      </c>
      <c r="V1871" s="32">
        <v>0</v>
      </c>
      <c r="W1871" s="32">
        <v>1</v>
      </c>
      <c r="X1871" s="32">
        <v>0</v>
      </c>
      <c r="Y1871" s="32">
        <v>0</v>
      </c>
      <c r="Z1871" s="32">
        <v>0</v>
      </c>
      <c r="AA1871" s="32">
        <v>0</v>
      </c>
      <c r="AB1871" s="32">
        <v>0</v>
      </c>
      <c r="AC1871" s="32">
        <v>0</v>
      </c>
      <c r="AD1871">
        <v>15</v>
      </c>
    </row>
    <row r="1872" spans="1:30" x14ac:dyDescent="0.25">
      <c r="A1872" s="26">
        <v>1871</v>
      </c>
      <c r="B1872" t="s">
        <v>489</v>
      </c>
      <c r="C1872" s="55">
        <v>46064</v>
      </c>
      <c r="D1872" s="55">
        <v>46078</v>
      </c>
      <c r="E1872" t="s">
        <v>37</v>
      </c>
      <c r="F1872" t="s">
        <v>1666</v>
      </c>
      <c r="G1872" t="s">
        <v>119</v>
      </c>
      <c r="H1872" t="s">
        <v>47</v>
      </c>
      <c r="I1872" t="s">
        <v>48</v>
      </c>
      <c r="J1872" t="s">
        <v>49</v>
      </c>
      <c r="K1872" t="s">
        <v>50</v>
      </c>
      <c r="L1872" t="s">
        <v>645</v>
      </c>
      <c r="M1872">
        <v>0</v>
      </c>
      <c r="N1872">
        <v>0</v>
      </c>
      <c r="O1872">
        <v>1</v>
      </c>
      <c r="P1872" t="s">
        <v>47</v>
      </c>
      <c r="Q1872" t="s">
        <v>645</v>
      </c>
      <c r="R1872" t="s">
        <v>645</v>
      </c>
      <c r="S1872" t="s">
        <v>645</v>
      </c>
      <c r="T1872" t="s">
        <v>645</v>
      </c>
      <c r="U1872" s="32">
        <v>0</v>
      </c>
      <c r="V1872" s="32">
        <v>0</v>
      </c>
      <c r="W1872" s="32">
        <v>1</v>
      </c>
      <c r="X1872" s="32">
        <v>0</v>
      </c>
      <c r="Y1872" s="32">
        <v>0</v>
      </c>
      <c r="Z1872" s="32">
        <v>0</v>
      </c>
      <c r="AA1872" s="32">
        <v>0</v>
      </c>
      <c r="AB1872" s="32">
        <v>0</v>
      </c>
      <c r="AC1872" s="32">
        <v>0</v>
      </c>
      <c r="AD1872">
        <v>14</v>
      </c>
    </row>
    <row r="1873" spans="1:30" hidden="1" x14ac:dyDescent="0.25">
      <c r="A1873">
        <v>1872</v>
      </c>
      <c r="B1873" t="s">
        <v>489</v>
      </c>
      <c r="C1873" s="16">
        <v>46064</v>
      </c>
      <c r="D1873" s="16">
        <v>46078</v>
      </c>
      <c r="E1873" t="s">
        <v>37</v>
      </c>
      <c r="F1873" t="s">
        <v>38</v>
      </c>
      <c r="G1873" t="s">
        <v>119</v>
      </c>
      <c r="H1873" t="s">
        <v>645</v>
      </c>
      <c r="I1873" t="s">
        <v>48</v>
      </c>
      <c r="J1873" t="s">
        <v>49</v>
      </c>
      <c r="K1873" t="s">
        <v>50</v>
      </c>
      <c r="L1873" t="s">
        <v>645</v>
      </c>
      <c r="M1873">
        <v>1</v>
      </c>
      <c r="N1873">
        <v>0</v>
      </c>
      <c r="P1873" t="s">
        <v>645</v>
      </c>
      <c r="Q1873" t="s">
        <v>645</v>
      </c>
      <c r="R1873" t="s">
        <v>645</v>
      </c>
      <c r="S1873" t="s">
        <v>645</v>
      </c>
      <c r="T1873" t="s">
        <v>645</v>
      </c>
      <c r="U1873">
        <v>0</v>
      </c>
      <c r="V1873">
        <v>0</v>
      </c>
      <c r="W1873">
        <v>0</v>
      </c>
      <c r="X1873">
        <v>0</v>
      </c>
      <c r="Y1873">
        <v>0</v>
      </c>
      <c r="Z1873">
        <v>0</v>
      </c>
      <c r="AA1873">
        <v>0</v>
      </c>
      <c r="AB1873">
        <v>0</v>
      </c>
      <c r="AC1873">
        <v>0</v>
      </c>
      <c r="AD1873">
        <v>14</v>
      </c>
    </row>
    <row r="1874" spans="1:30" x14ac:dyDescent="0.25">
      <c r="A1874" s="26">
        <v>1873</v>
      </c>
      <c r="B1874" t="s">
        <v>489</v>
      </c>
      <c r="C1874" s="55">
        <v>46064</v>
      </c>
      <c r="D1874" s="55">
        <v>46078</v>
      </c>
      <c r="E1874" t="s">
        <v>37</v>
      </c>
      <c r="F1874" t="s">
        <v>120</v>
      </c>
      <c r="G1874" t="s">
        <v>536</v>
      </c>
      <c r="H1874" t="s">
        <v>120</v>
      </c>
      <c r="I1874" t="s">
        <v>90</v>
      </c>
      <c r="J1874" t="s">
        <v>49</v>
      </c>
      <c r="K1874" t="s">
        <v>50</v>
      </c>
      <c r="L1874" t="s">
        <v>645</v>
      </c>
      <c r="M1874">
        <v>0</v>
      </c>
      <c r="N1874">
        <v>0</v>
      </c>
      <c r="O1874">
        <v>1</v>
      </c>
      <c r="P1874" t="s">
        <v>120</v>
      </c>
      <c r="Q1874" t="s">
        <v>645</v>
      </c>
      <c r="R1874" t="s">
        <v>645</v>
      </c>
      <c r="S1874" t="s">
        <v>645</v>
      </c>
      <c r="T1874" t="s">
        <v>645</v>
      </c>
      <c r="U1874" s="32">
        <v>0</v>
      </c>
      <c r="V1874" s="32">
        <v>0</v>
      </c>
      <c r="W1874" s="32">
        <v>0</v>
      </c>
      <c r="X1874" s="32">
        <v>0</v>
      </c>
      <c r="Y1874" s="32">
        <v>0</v>
      </c>
      <c r="Z1874" s="32">
        <v>0</v>
      </c>
      <c r="AA1874" s="32">
        <v>0</v>
      </c>
      <c r="AB1874" s="32">
        <v>0</v>
      </c>
      <c r="AC1874" s="32">
        <v>0</v>
      </c>
      <c r="AD1874">
        <v>14</v>
      </c>
    </row>
    <row r="1875" spans="1:30" x14ac:dyDescent="0.25">
      <c r="A1875" s="26">
        <v>1874</v>
      </c>
      <c r="B1875" t="s">
        <v>489</v>
      </c>
      <c r="C1875" s="55">
        <v>46064</v>
      </c>
      <c r="D1875" s="55">
        <v>46078</v>
      </c>
      <c r="E1875" t="s">
        <v>37</v>
      </c>
      <c r="F1875" t="s">
        <v>97</v>
      </c>
      <c r="G1875" t="s">
        <v>476</v>
      </c>
      <c r="H1875" t="s">
        <v>97</v>
      </c>
      <c r="I1875" t="s">
        <v>51</v>
      </c>
      <c r="J1875" t="s">
        <v>49</v>
      </c>
      <c r="K1875" t="s">
        <v>50</v>
      </c>
      <c r="L1875" t="s">
        <v>645</v>
      </c>
      <c r="M1875">
        <v>0</v>
      </c>
      <c r="N1875">
        <v>0</v>
      </c>
      <c r="O1875">
        <v>1</v>
      </c>
      <c r="P1875" t="s">
        <v>97</v>
      </c>
      <c r="Q1875" t="s">
        <v>645</v>
      </c>
      <c r="R1875" t="s">
        <v>645</v>
      </c>
      <c r="S1875" t="s">
        <v>645</v>
      </c>
      <c r="T1875" t="s">
        <v>645</v>
      </c>
      <c r="U1875" s="32">
        <v>0</v>
      </c>
      <c r="V1875" s="32">
        <v>0</v>
      </c>
      <c r="W1875" s="32">
        <v>1</v>
      </c>
      <c r="X1875" s="32">
        <v>0</v>
      </c>
      <c r="Y1875" s="32">
        <v>0</v>
      </c>
      <c r="Z1875" s="32">
        <v>0</v>
      </c>
      <c r="AA1875" s="32">
        <v>0</v>
      </c>
      <c r="AB1875" s="32">
        <v>0</v>
      </c>
      <c r="AC1875" s="32">
        <v>0</v>
      </c>
      <c r="AD1875">
        <v>14</v>
      </c>
    </row>
    <row r="1876" spans="1:30" x14ac:dyDescent="0.25">
      <c r="A1876" s="26">
        <v>1875</v>
      </c>
      <c r="B1876" t="s">
        <v>489</v>
      </c>
      <c r="C1876" s="55">
        <v>46064</v>
      </c>
      <c r="D1876" s="55">
        <v>46078</v>
      </c>
      <c r="E1876" t="s">
        <v>37</v>
      </c>
      <c r="F1876" t="s">
        <v>537</v>
      </c>
      <c r="G1876" t="s">
        <v>476</v>
      </c>
      <c r="H1876" t="s">
        <v>537</v>
      </c>
      <c r="I1876" t="s">
        <v>51</v>
      </c>
      <c r="J1876" t="s">
        <v>49</v>
      </c>
      <c r="K1876" t="s">
        <v>50</v>
      </c>
      <c r="L1876" t="s">
        <v>645</v>
      </c>
      <c r="M1876">
        <v>0</v>
      </c>
      <c r="N1876">
        <v>0</v>
      </c>
      <c r="O1876">
        <v>1</v>
      </c>
      <c r="P1876" t="s">
        <v>537</v>
      </c>
      <c r="Q1876" t="s">
        <v>645</v>
      </c>
      <c r="R1876" t="s">
        <v>645</v>
      </c>
      <c r="S1876" t="s">
        <v>645</v>
      </c>
      <c r="T1876" t="s">
        <v>645</v>
      </c>
      <c r="U1876" s="32">
        <v>0</v>
      </c>
      <c r="V1876" s="32">
        <v>0</v>
      </c>
      <c r="W1876" s="32">
        <v>0</v>
      </c>
      <c r="X1876" s="32">
        <v>0</v>
      </c>
      <c r="Y1876" s="32">
        <v>0</v>
      </c>
      <c r="Z1876" s="32">
        <v>0</v>
      </c>
      <c r="AA1876" s="32">
        <v>0</v>
      </c>
      <c r="AB1876" s="32">
        <v>0</v>
      </c>
      <c r="AC1876" s="32">
        <v>0</v>
      </c>
      <c r="AD1876">
        <v>14</v>
      </c>
    </row>
    <row r="1877" spans="1:30" x14ac:dyDescent="0.25">
      <c r="A1877" s="26">
        <v>1876</v>
      </c>
      <c r="B1877" t="s">
        <v>489</v>
      </c>
      <c r="C1877" s="55">
        <v>46064</v>
      </c>
      <c r="D1877" s="55">
        <v>46078</v>
      </c>
      <c r="E1877" t="s">
        <v>37</v>
      </c>
      <c r="F1877" t="s">
        <v>537</v>
      </c>
      <c r="G1877" t="s">
        <v>476</v>
      </c>
      <c r="H1877" t="s">
        <v>537</v>
      </c>
      <c r="I1877" t="s">
        <v>51</v>
      </c>
      <c r="J1877" t="s">
        <v>49</v>
      </c>
      <c r="K1877" t="s">
        <v>50</v>
      </c>
      <c r="L1877" t="s">
        <v>645</v>
      </c>
      <c r="M1877">
        <v>0</v>
      </c>
      <c r="N1877">
        <v>0</v>
      </c>
      <c r="O1877">
        <v>1</v>
      </c>
      <c r="P1877" t="s">
        <v>537</v>
      </c>
      <c r="Q1877" t="s">
        <v>645</v>
      </c>
      <c r="R1877" t="s">
        <v>645</v>
      </c>
      <c r="S1877" t="s">
        <v>645</v>
      </c>
      <c r="T1877" t="s">
        <v>645</v>
      </c>
      <c r="U1877" s="32">
        <v>0</v>
      </c>
      <c r="V1877" s="32">
        <v>0</v>
      </c>
      <c r="W1877" s="32">
        <v>0</v>
      </c>
      <c r="X1877" s="32">
        <v>0</v>
      </c>
      <c r="Y1877" s="32">
        <v>0</v>
      </c>
      <c r="Z1877" s="32">
        <v>0</v>
      </c>
      <c r="AA1877" s="32">
        <v>0</v>
      </c>
      <c r="AB1877" s="32">
        <v>0</v>
      </c>
      <c r="AC1877" s="32">
        <v>0</v>
      </c>
      <c r="AD1877">
        <v>14</v>
      </c>
    </row>
    <row r="1878" spans="1:30" x14ac:dyDescent="0.25">
      <c r="A1878" s="26">
        <v>1877</v>
      </c>
      <c r="B1878" t="s">
        <v>489</v>
      </c>
      <c r="C1878" s="55">
        <v>46071</v>
      </c>
      <c r="D1878" s="55">
        <v>46072</v>
      </c>
      <c r="E1878" t="s">
        <v>37</v>
      </c>
      <c r="F1878" t="s">
        <v>1666</v>
      </c>
      <c r="G1878" t="s">
        <v>557</v>
      </c>
      <c r="H1878" t="s">
        <v>47</v>
      </c>
      <c r="I1878" t="s">
        <v>55</v>
      </c>
      <c r="J1878" t="s">
        <v>138</v>
      </c>
      <c r="K1878" t="s">
        <v>50</v>
      </c>
      <c r="L1878" t="s">
        <v>645</v>
      </c>
      <c r="M1878">
        <v>0</v>
      </c>
      <c r="N1878">
        <v>0</v>
      </c>
      <c r="O1878">
        <v>1</v>
      </c>
      <c r="P1878" t="s">
        <v>47</v>
      </c>
      <c r="Q1878" t="s">
        <v>645</v>
      </c>
      <c r="R1878" t="s">
        <v>645</v>
      </c>
      <c r="S1878" t="s">
        <v>645</v>
      </c>
      <c r="T1878" t="s">
        <v>645</v>
      </c>
      <c r="U1878" s="32">
        <v>0</v>
      </c>
      <c r="V1878" s="32">
        <v>0</v>
      </c>
      <c r="W1878" s="32">
        <v>1</v>
      </c>
      <c r="X1878" s="32">
        <v>0</v>
      </c>
      <c r="Y1878" s="32">
        <v>0</v>
      </c>
      <c r="Z1878" s="32">
        <v>0</v>
      </c>
      <c r="AA1878" s="32">
        <v>0</v>
      </c>
      <c r="AB1878" s="32">
        <v>0</v>
      </c>
      <c r="AC1878" s="32">
        <v>0</v>
      </c>
      <c r="AD1878">
        <v>1</v>
      </c>
    </row>
    <row r="1879" spans="1:30" hidden="1" x14ac:dyDescent="0.25">
      <c r="A1879">
        <v>1878</v>
      </c>
      <c r="B1879" t="s">
        <v>105</v>
      </c>
      <c r="C1879" s="16">
        <v>45597</v>
      </c>
      <c r="D1879" s="16">
        <v>46077</v>
      </c>
      <c r="E1879" t="s">
        <v>124</v>
      </c>
      <c r="F1879" t="s">
        <v>651</v>
      </c>
      <c r="G1879" t="s">
        <v>1737</v>
      </c>
      <c r="H1879" t="s">
        <v>645</v>
      </c>
      <c r="I1879" t="s">
        <v>90</v>
      </c>
      <c r="J1879" t="s">
        <v>78</v>
      </c>
      <c r="K1879" t="s">
        <v>50</v>
      </c>
      <c r="L1879" t="s">
        <v>645</v>
      </c>
      <c r="M1879">
        <v>1</v>
      </c>
      <c r="N1879">
        <v>0</v>
      </c>
      <c r="P1879" t="s">
        <v>645</v>
      </c>
      <c r="Q1879" t="s">
        <v>645</v>
      </c>
      <c r="R1879" t="s">
        <v>645</v>
      </c>
      <c r="S1879" t="s">
        <v>645</v>
      </c>
      <c r="T1879" t="s">
        <v>645</v>
      </c>
      <c r="U1879">
        <v>0</v>
      </c>
      <c r="V1879">
        <v>0</v>
      </c>
      <c r="W1879">
        <v>0</v>
      </c>
      <c r="X1879">
        <v>0</v>
      </c>
      <c r="Y1879">
        <v>0</v>
      </c>
      <c r="Z1879">
        <v>0</v>
      </c>
      <c r="AA1879">
        <v>0</v>
      </c>
      <c r="AB1879">
        <v>0</v>
      </c>
      <c r="AC1879">
        <v>0</v>
      </c>
      <c r="AD1879">
        <v>480</v>
      </c>
    </row>
    <row r="1880" spans="1:30" x14ac:dyDescent="0.25">
      <c r="A1880" s="26">
        <v>1879</v>
      </c>
      <c r="B1880" t="s">
        <v>105</v>
      </c>
      <c r="C1880" s="55">
        <v>45637</v>
      </c>
      <c r="D1880" s="55">
        <v>46063</v>
      </c>
      <c r="E1880" t="s">
        <v>166</v>
      </c>
      <c r="F1880" t="s">
        <v>1682</v>
      </c>
      <c r="G1880" t="s">
        <v>167</v>
      </c>
      <c r="H1880" t="s">
        <v>137</v>
      </c>
      <c r="I1880" t="s">
        <v>39</v>
      </c>
      <c r="J1880" t="s">
        <v>44</v>
      </c>
      <c r="K1880" t="s">
        <v>45</v>
      </c>
      <c r="L1880" t="s">
        <v>42</v>
      </c>
      <c r="M1880">
        <v>0</v>
      </c>
      <c r="N1880">
        <v>1</v>
      </c>
      <c r="O1880">
        <v>2</v>
      </c>
      <c r="P1880" t="s">
        <v>43</v>
      </c>
      <c r="Q1880" t="s">
        <v>47</v>
      </c>
      <c r="R1880" t="s">
        <v>645</v>
      </c>
      <c r="S1880" t="s">
        <v>645</v>
      </c>
      <c r="T1880" t="s">
        <v>645</v>
      </c>
      <c r="U1880" s="32">
        <v>0</v>
      </c>
      <c r="V1880" s="32">
        <v>1</v>
      </c>
      <c r="W1880" s="32">
        <v>1</v>
      </c>
      <c r="X1880" s="32">
        <v>0</v>
      </c>
      <c r="Y1880" s="32">
        <v>0</v>
      </c>
      <c r="Z1880" s="32">
        <v>0</v>
      </c>
      <c r="AA1880" s="32">
        <v>0</v>
      </c>
      <c r="AB1880" s="32">
        <v>0</v>
      </c>
      <c r="AC1880" s="32">
        <v>1</v>
      </c>
      <c r="AD1880">
        <v>426</v>
      </c>
    </row>
    <row r="1881" spans="1:30" x14ac:dyDescent="0.25">
      <c r="A1881" s="26">
        <v>1880</v>
      </c>
      <c r="B1881" t="s">
        <v>105</v>
      </c>
      <c r="C1881" s="55">
        <v>45637</v>
      </c>
      <c r="D1881" s="55">
        <v>46063</v>
      </c>
      <c r="E1881" t="s">
        <v>166</v>
      </c>
      <c r="F1881" t="s">
        <v>62</v>
      </c>
      <c r="G1881" t="s">
        <v>167</v>
      </c>
      <c r="H1881" t="s">
        <v>52</v>
      </c>
      <c r="I1881" t="s">
        <v>39</v>
      </c>
      <c r="J1881" t="s">
        <v>44</v>
      </c>
      <c r="K1881" t="s">
        <v>45</v>
      </c>
      <c r="L1881" t="s">
        <v>42</v>
      </c>
      <c r="M1881">
        <v>0</v>
      </c>
      <c r="N1881">
        <v>0</v>
      </c>
      <c r="O1881">
        <v>1</v>
      </c>
      <c r="P1881" t="s">
        <v>52</v>
      </c>
      <c r="Q1881" t="s">
        <v>645</v>
      </c>
      <c r="R1881" t="s">
        <v>645</v>
      </c>
      <c r="S1881" t="s">
        <v>645</v>
      </c>
      <c r="T1881" t="s">
        <v>645</v>
      </c>
      <c r="U1881" s="32">
        <v>0</v>
      </c>
      <c r="V1881" s="32">
        <v>1</v>
      </c>
      <c r="W1881" s="32">
        <v>0</v>
      </c>
      <c r="X1881" s="32">
        <v>0</v>
      </c>
      <c r="Y1881" s="32">
        <v>0</v>
      </c>
      <c r="Z1881" s="32">
        <v>0</v>
      </c>
      <c r="AA1881" s="32">
        <v>0</v>
      </c>
      <c r="AB1881" s="32">
        <v>0</v>
      </c>
      <c r="AC1881" s="32">
        <v>1</v>
      </c>
      <c r="AD1881">
        <v>426</v>
      </c>
    </row>
    <row r="1882" spans="1:30" hidden="1" x14ac:dyDescent="0.25">
      <c r="A1882">
        <v>1881</v>
      </c>
      <c r="B1882" t="s">
        <v>105</v>
      </c>
      <c r="C1882" s="16">
        <v>45637</v>
      </c>
      <c r="D1882" s="16">
        <v>46063</v>
      </c>
      <c r="E1882" t="s">
        <v>166</v>
      </c>
      <c r="F1882" t="s">
        <v>38</v>
      </c>
      <c r="G1882" t="s">
        <v>167</v>
      </c>
      <c r="H1882" t="s">
        <v>645</v>
      </c>
      <c r="I1882" t="s">
        <v>39</v>
      </c>
      <c r="J1882" t="s">
        <v>44</v>
      </c>
      <c r="K1882" t="s">
        <v>45</v>
      </c>
      <c r="L1882" t="s">
        <v>42</v>
      </c>
      <c r="M1882">
        <v>1</v>
      </c>
      <c r="N1882">
        <v>0</v>
      </c>
      <c r="P1882" t="s">
        <v>645</v>
      </c>
      <c r="Q1882" t="s">
        <v>645</v>
      </c>
      <c r="R1882" t="s">
        <v>645</v>
      </c>
      <c r="S1882" t="s">
        <v>645</v>
      </c>
      <c r="T1882" t="s">
        <v>645</v>
      </c>
      <c r="U1882">
        <v>0</v>
      </c>
      <c r="V1882">
        <v>0</v>
      </c>
      <c r="W1882">
        <v>0</v>
      </c>
      <c r="X1882">
        <v>0</v>
      </c>
      <c r="Y1882">
        <v>0</v>
      </c>
      <c r="Z1882">
        <v>0</v>
      </c>
      <c r="AA1882">
        <v>0</v>
      </c>
      <c r="AB1882">
        <v>0</v>
      </c>
      <c r="AC1882">
        <v>0</v>
      </c>
      <c r="AD1882">
        <v>426</v>
      </c>
    </row>
    <row r="1883" spans="1:30" hidden="1" x14ac:dyDescent="0.25">
      <c r="A1883">
        <v>1882</v>
      </c>
      <c r="B1883" t="s">
        <v>105</v>
      </c>
      <c r="C1883" s="16">
        <v>45621</v>
      </c>
      <c r="D1883" s="16">
        <v>46055</v>
      </c>
      <c r="E1883" t="s">
        <v>77</v>
      </c>
      <c r="F1883" t="s">
        <v>38</v>
      </c>
      <c r="G1883" t="s">
        <v>147</v>
      </c>
      <c r="H1883" t="s">
        <v>645</v>
      </c>
      <c r="I1883" t="s">
        <v>90</v>
      </c>
      <c r="J1883" t="s">
        <v>49</v>
      </c>
      <c r="K1883" t="s">
        <v>113</v>
      </c>
      <c r="L1883" t="s">
        <v>645</v>
      </c>
      <c r="M1883">
        <v>1</v>
      </c>
      <c r="N1883">
        <v>0</v>
      </c>
      <c r="P1883" t="s">
        <v>645</v>
      </c>
      <c r="Q1883" t="s">
        <v>645</v>
      </c>
      <c r="R1883" t="s">
        <v>645</v>
      </c>
      <c r="S1883" t="s">
        <v>645</v>
      </c>
      <c r="T1883" t="s">
        <v>645</v>
      </c>
      <c r="U1883">
        <v>0</v>
      </c>
      <c r="V1883">
        <v>0</v>
      </c>
      <c r="W1883">
        <v>0</v>
      </c>
      <c r="X1883">
        <v>0</v>
      </c>
      <c r="Y1883">
        <v>0</v>
      </c>
      <c r="Z1883">
        <v>0</v>
      </c>
      <c r="AA1883">
        <v>0</v>
      </c>
      <c r="AB1883">
        <v>0</v>
      </c>
      <c r="AC1883">
        <v>0</v>
      </c>
      <c r="AD1883">
        <v>434</v>
      </c>
    </row>
    <row r="1884" spans="1:30" x14ac:dyDescent="0.25">
      <c r="A1884" s="26">
        <v>1883</v>
      </c>
      <c r="B1884" t="s">
        <v>105</v>
      </c>
      <c r="C1884" s="55">
        <v>45621</v>
      </c>
      <c r="D1884" s="55">
        <v>46055</v>
      </c>
      <c r="E1884" t="s">
        <v>77</v>
      </c>
      <c r="F1884" t="s">
        <v>1666</v>
      </c>
      <c r="G1884" t="s">
        <v>148</v>
      </c>
      <c r="H1884" t="s">
        <v>47</v>
      </c>
      <c r="I1884" t="s">
        <v>48</v>
      </c>
      <c r="J1884" t="s">
        <v>56</v>
      </c>
      <c r="K1884" t="s">
        <v>50</v>
      </c>
      <c r="L1884" t="s">
        <v>645</v>
      </c>
      <c r="M1884">
        <v>0</v>
      </c>
      <c r="N1884">
        <v>0</v>
      </c>
      <c r="O1884">
        <v>1</v>
      </c>
      <c r="P1884" t="s">
        <v>47</v>
      </c>
      <c r="Q1884" t="s">
        <v>645</v>
      </c>
      <c r="R1884" t="s">
        <v>645</v>
      </c>
      <c r="S1884" t="s">
        <v>645</v>
      </c>
      <c r="T1884" t="s">
        <v>645</v>
      </c>
      <c r="U1884" s="32">
        <v>0</v>
      </c>
      <c r="V1884" s="32">
        <v>0</v>
      </c>
      <c r="W1884" s="32">
        <v>1</v>
      </c>
      <c r="X1884" s="32">
        <v>0</v>
      </c>
      <c r="Y1884" s="32">
        <v>0</v>
      </c>
      <c r="Z1884" s="32">
        <v>0</v>
      </c>
      <c r="AA1884" s="32">
        <v>0</v>
      </c>
      <c r="AB1884" s="32">
        <v>0</v>
      </c>
      <c r="AC1884" s="32">
        <v>0</v>
      </c>
      <c r="AD1884">
        <v>434</v>
      </c>
    </row>
    <row r="1885" spans="1:30" x14ac:dyDescent="0.25">
      <c r="A1885" s="26">
        <v>1884</v>
      </c>
      <c r="B1885" t="s">
        <v>105</v>
      </c>
      <c r="C1885" s="55">
        <v>45621</v>
      </c>
      <c r="D1885" s="55">
        <v>46055</v>
      </c>
      <c r="E1885" t="s">
        <v>77</v>
      </c>
      <c r="F1885" t="s">
        <v>1666</v>
      </c>
      <c r="G1885" t="s">
        <v>149</v>
      </c>
      <c r="H1885" t="s">
        <v>47</v>
      </c>
      <c r="I1885" t="s">
        <v>48</v>
      </c>
      <c r="J1885" t="s">
        <v>78</v>
      </c>
      <c r="K1885" t="s">
        <v>50</v>
      </c>
      <c r="L1885" t="s">
        <v>645</v>
      </c>
      <c r="M1885">
        <v>0</v>
      </c>
      <c r="N1885">
        <v>0</v>
      </c>
      <c r="O1885">
        <v>1</v>
      </c>
      <c r="P1885" t="s">
        <v>47</v>
      </c>
      <c r="Q1885" t="s">
        <v>645</v>
      </c>
      <c r="R1885" t="s">
        <v>645</v>
      </c>
      <c r="S1885" t="s">
        <v>645</v>
      </c>
      <c r="T1885" t="s">
        <v>645</v>
      </c>
      <c r="U1885" s="32">
        <v>0</v>
      </c>
      <c r="V1885" s="32">
        <v>0</v>
      </c>
      <c r="W1885" s="32">
        <v>1</v>
      </c>
      <c r="X1885" s="32">
        <v>0</v>
      </c>
      <c r="Y1885" s="32">
        <v>0</v>
      </c>
      <c r="Z1885" s="32">
        <v>0</v>
      </c>
      <c r="AA1885" s="32">
        <v>0</v>
      </c>
      <c r="AB1885" s="32">
        <v>0</v>
      </c>
      <c r="AC1885" s="32">
        <v>0</v>
      </c>
      <c r="AD1885">
        <v>434</v>
      </c>
    </row>
    <row r="1886" spans="1:30" x14ac:dyDescent="0.25">
      <c r="A1886" s="26">
        <v>1885</v>
      </c>
      <c r="B1886" t="s">
        <v>213</v>
      </c>
      <c r="C1886" s="55">
        <v>45684</v>
      </c>
      <c r="D1886" s="55">
        <v>46071</v>
      </c>
      <c r="E1886" t="s">
        <v>77</v>
      </c>
      <c r="F1886" t="s">
        <v>1666</v>
      </c>
      <c r="G1886" t="s">
        <v>251</v>
      </c>
      <c r="H1886" t="s">
        <v>47</v>
      </c>
      <c r="I1886" t="s">
        <v>55</v>
      </c>
      <c r="J1886" t="s">
        <v>138</v>
      </c>
      <c r="K1886" t="s">
        <v>113</v>
      </c>
      <c r="L1886" t="s">
        <v>645</v>
      </c>
      <c r="M1886">
        <v>0</v>
      </c>
      <c r="N1886">
        <v>0</v>
      </c>
      <c r="O1886">
        <v>1</v>
      </c>
      <c r="P1886" t="s">
        <v>47</v>
      </c>
      <c r="Q1886" t="s">
        <v>645</v>
      </c>
      <c r="R1886" t="s">
        <v>645</v>
      </c>
      <c r="S1886" t="s">
        <v>645</v>
      </c>
      <c r="T1886" t="s">
        <v>645</v>
      </c>
      <c r="U1886" s="32">
        <v>0</v>
      </c>
      <c r="V1886" s="32">
        <v>0</v>
      </c>
      <c r="W1886" s="32">
        <v>1</v>
      </c>
      <c r="X1886" s="32">
        <v>0</v>
      </c>
      <c r="Y1886" s="32">
        <v>0</v>
      </c>
      <c r="Z1886" s="32">
        <v>0</v>
      </c>
      <c r="AA1886" s="32">
        <v>0</v>
      </c>
      <c r="AB1886" s="32">
        <v>0</v>
      </c>
      <c r="AC1886" s="32">
        <v>0</v>
      </c>
      <c r="AD1886">
        <v>387</v>
      </c>
    </row>
    <row r="1887" spans="1:30" x14ac:dyDescent="0.25">
      <c r="A1887" s="26">
        <v>1886</v>
      </c>
      <c r="B1887" t="s">
        <v>53</v>
      </c>
      <c r="C1887" s="55">
        <v>45541</v>
      </c>
      <c r="D1887" s="55">
        <v>46061</v>
      </c>
      <c r="E1887" t="s">
        <v>77</v>
      </c>
      <c r="F1887" t="s">
        <v>1687</v>
      </c>
      <c r="G1887" t="s">
        <v>82</v>
      </c>
      <c r="H1887" t="s">
        <v>83</v>
      </c>
      <c r="I1887" t="s">
        <v>84</v>
      </c>
      <c r="J1887" t="s">
        <v>78</v>
      </c>
      <c r="K1887" t="s">
        <v>85</v>
      </c>
      <c r="L1887" t="s">
        <v>645</v>
      </c>
      <c r="M1887">
        <v>0</v>
      </c>
      <c r="N1887">
        <v>0</v>
      </c>
      <c r="O1887">
        <v>1</v>
      </c>
      <c r="P1887" t="s">
        <v>83</v>
      </c>
      <c r="Q1887" t="s">
        <v>645</v>
      </c>
      <c r="R1887" t="s">
        <v>645</v>
      </c>
      <c r="S1887" t="s">
        <v>645</v>
      </c>
      <c r="T1887" t="s">
        <v>645</v>
      </c>
      <c r="U1887" s="32">
        <v>0</v>
      </c>
      <c r="V1887" s="32">
        <v>0</v>
      </c>
      <c r="W1887" s="32">
        <v>0</v>
      </c>
      <c r="X1887" s="32">
        <v>0</v>
      </c>
      <c r="Y1887" s="32">
        <v>0</v>
      </c>
      <c r="Z1887" s="32">
        <v>0</v>
      </c>
      <c r="AA1887" s="32">
        <v>1</v>
      </c>
      <c r="AB1887" s="32">
        <v>0</v>
      </c>
      <c r="AC1887" s="32">
        <v>0</v>
      </c>
      <c r="AD1887">
        <v>520</v>
      </c>
    </row>
    <row r="1888" spans="1:30" x14ac:dyDescent="0.25">
      <c r="A1888" s="26">
        <v>1887</v>
      </c>
      <c r="B1888" t="s">
        <v>105</v>
      </c>
      <c r="C1888" s="55">
        <v>45569</v>
      </c>
      <c r="D1888" s="55">
        <v>46061</v>
      </c>
      <c r="E1888" t="s">
        <v>77</v>
      </c>
      <c r="F1888" t="s">
        <v>1687</v>
      </c>
      <c r="G1888" t="s">
        <v>109</v>
      </c>
      <c r="H1888" t="s">
        <v>83</v>
      </c>
      <c r="I1888" t="s">
        <v>67</v>
      </c>
      <c r="J1888" t="s">
        <v>44</v>
      </c>
      <c r="K1888" t="s">
        <v>68</v>
      </c>
      <c r="L1888" t="s">
        <v>645</v>
      </c>
      <c r="M1888">
        <v>0</v>
      </c>
      <c r="N1888">
        <v>0</v>
      </c>
      <c r="O1888">
        <v>1</v>
      </c>
      <c r="P1888" t="s">
        <v>83</v>
      </c>
      <c r="Q1888" t="s">
        <v>645</v>
      </c>
      <c r="R1888" t="s">
        <v>645</v>
      </c>
      <c r="S1888" t="s">
        <v>645</v>
      </c>
      <c r="T1888" t="s">
        <v>645</v>
      </c>
      <c r="U1888" s="32">
        <v>0</v>
      </c>
      <c r="V1888" s="32">
        <v>0</v>
      </c>
      <c r="W1888" s="32">
        <v>0</v>
      </c>
      <c r="X1888" s="32">
        <v>0</v>
      </c>
      <c r="Y1888" s="32">
        <v>0</v>
      </c>
      <c r="Z1888" s="32">
        <v>0</v>
      </c>
      <c r="AA1888" s="32">
        <v>1</v>
      </c>
      <c r="AB1888" s="32">
        <v>0</v>
      </c>
      <c r="AC1888" s="32">
        <v>0</v>
      </c>
      <c r="AD1888">
        <v>492</v>
      </c>
    </row>
    <row r="1889" spans="1:30" x14ac:dyDescent="0.25">
      <c r="A1889" s="26">
        <v>1888</v>
      </c>
      <c r="B1889" t="s">
        <v>105</v>
      </c>
      <c r="C1889" s="55">
        <v>45569</v>
      </c>
      <c r="D1889" s="55">
        <v>46047</v>
      </c>
      <c r="E1889" t="s">
        <v>77</v>
      </c>
      <c r="F1889" t="s">
        <v>106</v>
      </c>
      <c r="G1889" t="s">
        <v>110</v>
      </c>
      <c r="H1889" t="s">
        <v>83</v>
      </c>
      <c r="I1889" t="s">
        <v>108</v>
      </c>
      <c r="J1889" t="s">
        <v>44</v>
      </c>
      <c r="K1889" t="s">
        <v>85</v>
      </c>
      <c r="L1889" t="s">
        <v>645</v>
      </c>
      <c r="M1889">
        <v>0</v>
      </c>
      <c r="N1889">
        <v>0</v>
      </c>
      <c r="O1889">
        <v>1</v>
      </c>
      <c r="P1889" t="s">
        <v>83</v>
      </c>
      <c r="Q1889" t="s">
        <v>645</v>
      </c>
      <c r="R1889" t="s">
        <v>645</v>
      </c>
      <c r="S1889" t="s">
        <v>645</v>
      </c>
      <c r="T1889" t="s">
        <v>645</v>
      </c>
      <c r="U1889" s="32">
        <v>0</v>
      </c>
      <c r="V1889" s="32">
        <v>0</v>
      </c>
      <c r="W1889" s="32">
        <v>0</v>
      </c>
      <c r="X1889" s="32">
        <v>0</v>
      </c>
      <c r="Y1889" s="32">
        <v>0</v>
      </c>
      <c r="Z1889" s="32">
        <v>0</v>
      </c>
      <c r="AA1889" s="32">
        <v>1</v>
      </c>
      <c r="AB1889" s="32">
        <v>0</v>
      </c>
      <c r="AC1889" s="32">
        <v>0</v>
      </c>
      <c r="AD1889">
        <v>478</v>
      </c>
    </row>
    <row r="1890" spans="1:30" x14ac:dyDescent="0.25">
      <c r="A1890" s="26">
        <v>1889</v>
      </c>
      <c r="B1890" t="s">
        <v>53</v>
      </c>
      <c r="C1890" s="55">
        <v>45504</v>
      </c>
      <c r="D1890" s="55">
        <v>46053</v>
      </c>
      <c r="E1890" t="s">
        <v>77</v>
      </c>
      <c r="F1890" t="s">
        <v>1666</v>
      </c>
      <c r="G1890" t="s">
        <v>1685</v>
      </c>
      <c r="H1890" t="s">
        <v>47</v>
      </c>
      <c r="I1890" t="s">
        <v>55</v>
      </c>
      <c r="J1890" t="s">
        <v>78</v>
      </c>
      <c r="K1890" t="s">
        <v>113</v>
      </c>
      <c r="L1890" t="s">
        <v>645</v>
      </c>
      <c r="M1890">
        <v>0</v>
      </c>
      <c r="N1890">
        <v>0</v>
      </c>
      <c r="O1890">
        <v>1</v>
      </c>
      <c r="P1890" t="s">
        <v>47</v>
      </c>
      <c r="Q1890" t="s">
        <v>645</v>
      </c>
      <c r="R1890" t="s">
        <v>645</v>
      </c>
      <c r="S1890" t="s">
        <v>645</v>
      </c>
      <c r="T1890" t="s">
        <v>645</v>
      </c>
      <c r="U1890" s="32">
        <v>0</v>
      </c>
      <c r="V1890" s="32">
        <v>0</v>
      </c>
      <c r="W1890" s="32">
        <v>1</v>
      </c>
      <c r="X1890" s="32">
        <v>0</v>
      </c>
      <c r="Y1890" s="32">
        <v>0</v>
      </c>
      <c r="Z1890" s="32">
        <v>0</v>
      </c>
      <c r="AA1890" s="32">
        <v>0</v>
      </c>
      <c r="AB1890" s="32">
        <v>0</v>
      </c>
      <c r="AC1890" s="32">
        <v>0</v>
      </c>
      <c r="AD1890">
        <v>549</v>
      </c>
    </row>
    <row r="1891" spans="1:30" x14ac:dyDescent="0.25">
      <c r="A1891" s="26">
        <v>1890</v>
      </c>
      <c r="B1891" t="s">
        <v>53</v>
      </c>
      <c r="C1891" s="55">
        <v>45504</v>
      </c>
      <c r="D1891" s="55">
        <v>46053</v>
      </c>
      <c r="E1891" t="s">
        <v>77</v>
      </c>
      <c r="F1891" t="s">
        <v>1666</v>
      </c>
      <c r="G1891" t="s">
        <v>1686</v>
      </c>
      <c r="H1891" t="s">
        <v>47</v>
      </c>
      <c r="I1891" t="s">
        <v>39</v>
      </c>
      <c r="J1891" t="s">
        <v>44</v>
      </c>
      <c r="K1891" t="s">
        <v>45</v>
      </c>
      <c r="L1891" t="s">
        <v>80</v>
      </c>
      <c r="M1891">
        <v>0</v>
      </c>
      <c r="N1891">
        <v>0</v>
      </c>
      <c r="O1891">
        <v>1</v>
      </c>
      <c r="P1891" t="s">
        <v>47</v>
      </c>
      <c r="Q1891" t="s">
        <v>645</v>
      </c>
      <c r="R1891" t="s">
        <v>645</v>
      </c>
      <c r="S1891" t="s">
        <v>645</v>
      </c>
      <c r="T1891" t="s">
        <v>645</v>
      </c>
      <c r="U1891" s="32">
        <v>0</v>
      </c>
      <c r="V1891" s="32">
        <v>0</v>
      </c>
      <c r="W1891" s="32">
        <v>1</v>
      </c>
      <c r="X1891" s="32">
        <v>0</v>
      </c>
      <c r="Y1891" s="32">
        <v>0</v>
      </c>
      <c r="Z1891" s="32">
        <v>0</v>
      </c>
      <c r="AA1891" s="32">
        <v>0</v>
      </c>
      <c r="AB1891" s="32">
        <v>0</v>
      </c>
      <c r="AC1891" s="32">
        <v>0</v>
      </c>
      <c r="AD1891">
        <v>549</v>
      </c>
    </row>
    <row r="1892" spans="1:30" x14ac:dyDescent="0.25">
      <c r="A1892" s="26">
        <v>1891</v>
      </c>
      <c r="B1892" t="s">
        <v>105</v>
      </c>
      <c r="C1892" s="55">
        <v>45646</v>
      </c>
      <c r="D1892" s="55">
        <v>46072</v>
      </c>
      <c r="E1892" t="s">
        <v>121</v>
      </c>
      <c r="F1892" t="s">
        <v>1666</v>
      </c>
      <c r="G1892" t="s">
        <v>174</v>
      </c>
      <c r="H1892" t="s">
        <v>47</v>
      </c>
      <c r="I1892" t="s">
        <v>48</v>
      </c>
      <c r="J1892" t="s">
        <v>49</v>
      </c>
      <c r="K1892" t="s">
        <v>50</v>
      </c>
      <c r="L1892" t="s">
        <v>645</v>
      </c>
      <c r="M1892">
        <v>0</v>
      </c>
      <c r="N1892">
        <v>0</v>
      </c>
      <c r="O1892">
        <v>1</v>
      </c>
      <c r="P1892" t="s">
        <v>47</v>
      </c>
      <c r="Q1892" t="s">
        <v>645</v>
      </c>
      <c r="R1892" t="s">
        <v>645</v>
      </c>
      <c r="S1892" t="s">
        <v>645</v>
      </c>
      <c r="T1892" t="s">
        <v>645</v>
      </c>
      <c r="U1892" s="32">
        <v>0</v>
      </c>
      <c r="V1892" s="32">
        <v>0</v>
      </c>
      <c r="W1892" s="32">
        <v>1</v>
      </c>
      <c r="X1892" s="32">
        <v>0</v>
      </c>
      <c r="Y1892" s="32">
        <v>0</v>
      </c>
      <c r="Z1892" s="32">
        <v>0</v>
      </c>
      <c r="AA1892" s="32">
        <v>0</v>
      </c>
      <c r="AB1892" s="32">
        <v>0</v>
      </c>
      <c r="AC1892" s="32">
        <v>0</v>
      </c>
      <c r="AD1892">
        <v>426</v>
      </c>
    </row>
    <row r="1893" spans="1:30" x14ac:dyDescent="0.25">
      <c r="A1893" s="26">
        <v>1892</v>
      </c>
      <c r="B1893" t="s">
        <v>105</v>
      </c>
      <c r="C1893" s="55">
        <v>45646</v>
      </c>
      <c r="D1893" s="55">
        <v>46072</v>
      </c>
      <c r="E1893" t="s">
        <v>121</v>
      </c>
      <c r="F1893" t="s">
        <v>1666</v>
      </c>
      <c r="G1893" t="s">
        <v>174</v>
      </c>
      <c r="H1893" t="s">
        <v>47</v>
      </c>
      <c r="I1893" t="s">
        <v>48</v>
      </c>
      <c r="J1893" t="s">
        <v>49</v>
      </c>
      <c r="K1893" t="s">
        <v>50</v>
      </c>
      <c r="L1893" t="s">
        <v>645</v>
      </c>
      <c r="M1893">
        <v>0</v>
      </c>
      <c r="N1893">
        <v>0</v>
      </c>
      <c r="O1893">
        <v>1</v>
      </c>
      <c r="P1893" t="s">
        <v>47</v>
      </c>
      <c r="Q1893" t="s">
        <v>645</v>
      </c>
      <c r="R1893" t="s">
        <v>645</v>
      </c>
      <c r="S1893" t="s">
        <v>645</v>
      </c>
      <c r="T1893" t="s">
        <v>645</v>
      </c>
      <c r="U1893" s="32">
        <v>0</v>
      </c>
      <c r="V1893" s="32">
        <v>0</v>
      </c>
      <c r="W1893" s="32">
        <v>1</v>
      </c>
      <c r="X1893" s="32">
        <v>0</v>
      </c>
      <c r="Y1893" s="32">
        <v>0</v>
      </c>
      <c r="Z1893" s="32">
        <v>0</v>
      </c>
      <c r="AA1893" s="32">
        <v>0</v>
      </c>
      <c r="AB1893" s="32">
        <v>0</v>
      </c>
      <c r="AC1893" s="32">
        <v>0</v>
      </c>
      <c r="AD1893">
        <v>426</v>
      </c>
    </row>
    <row r="1894" spans="1:30" x14ac:dyDescent="0.25">
      <c r="A1894" s="26">
        <v>1893</v>
      </c>
      <c r="B1894" t="s">
        <v>213</v>
      </c>
      <c r="C1894" s="55">
        <v>45686</v>
      </c>
      <c r="D1894" s="55">
        <v>46072</v>
      </c>
      <c r="E1894" t="s">
        <v>114</v>
      </c>
      <c r="F1894" t="s">
        <v>1666</v>
      </c>
      <c r="G1894" t="s">
        <v>253</v>
      </c>
      <c r="H1894" t="s">
        <v>47</v>
      </c>
      <c r="I1894" t="s">
        <v>48</v>
      </c>
      <c r="J1894" t="s">
        <v>49</v>
      </c>
      <c r="K1894" t="s">
        <v>50</v>
      </c>
      <c r="L1894" t="s">
        <v>645</v>
      </c>
      <c r="M1894">
        <v>0</v>
      </c>
      <c r="N1894">
        <v>0</v>
      </c>
      <c r="O1894">
        <v>1</v>
      </c>
      <c r="P1894" t="s">
        <v>47</v>
      </c>
      <c r="Q1894" t="s">
        <v>645</v>
      </c>
      <c r="R1894" t="s">
        <v>645</v>
      </c>
      <c r="S1894" t="s">
        <v>645</v>
      </c>
      <c r="T1894" t="s">
        <v>645</v>
      </c>
      <c r="U1894" s="32">
        <v>0</v>
      </c>
      <c r="V1894" s="32">
        <v>0</v>
      </c>
      <c r="W1894" s="32">
        <v>1</v>
      </c>
      <c r="X1894" s="32">
        <v>0</v>
      </c>
      <c r="Y1894" s="32">
        <v>0</v>
      </c>
      <c r="Z1894" s="32">
        <v>0</v>
      </c>
      <c r="AA1894" s="32">
        <v>0</v>
      </c>
      <c r="AB1894" s="32">
        <v>0</v>
      </c>
      <c r="AC1894" s="32">
        <v>0</v>
      </c>
      <c r="AD1894">
        <v>386</v>
      </c>
    </row>
    <row r="1895" spans="1:30" x14ac:dyDescent="0.25">
      <c r="A1895" s="26">
        <v>1894</v>
      </c>
      <c r="B1895" t="s">
        <v>105</v>
      </c>
      <c r="C1895" s="55">
        <v>45602</v>
      </c>
      <c r="D1895" s="55">
        <v>46059</v>
      </c>
      <c r="E1895" t="s">
        <v>114</v>
      </c>
      <c r="F1895" t="s">
        <v>1666</v>
      </c>
      <c r="G1895" t="s">
        <v>126</v>
      </c>
      <c r="H1895" t="s">
        <v>47</v>
      </c>
      <c r="I1895" t="s">
        <v>48</v>
      </c>
      <c r="J1895" t="s">
        <v>49</v>
      </c>
      <c r="K1895" t="s">
        <v>50</v>
      </c>
      <c r="L1895" t="s">
        <v>645</v>
      </c>
      <c r="M1895">
        <v>0</v>
      </c>
      <c r="N1895">
        <v>0</v>
      </c>
      <c r="O1895">
        <v>1</v>
      </c>
      <c r="P1895" t="s">
        <v>47</v>
      </c>
      <c r="Q1895" t="s">
        <v>645</v>
      </c>
      <c r="R1895" t="s">
        <v>645</v>
      </c>
      <c r="S1895" t="s">
        <v>645</v>
      </c>
      <c r="T1895" t="s">
        <v>645</v>
      </c>
      <c r="U1895" s="32">
        <v>0</v>
      </c>
      <c r="V1895" s="32">
        <v>0</v>
      </c>
      <c r="W1895" s="32">
        <v>1</v>
      </c>
      <c r="X1895" s="32">
        <v>0</v>
      </c>
      <c r="Y1895" s="32">
        <v>0</v>
      </c>
      <c r="Z1895" s="32">
        <v>0</v>
      </c>
      <c r="AA1895" s="32">
        <v>0</v>
      </c>
      <c r="AB1895" s="32">
        <v>0</v>
      </c>
      <c r="AC1895" s="32">
        <v>0</v>
      </c>
      <c r="AD1895">
        <v>457</v>
      </c>
    </row>
    <row r="1896" spans="1:30" x14ac:dyDescent="0.25">
      <c r="A1896" s="26">
        <v>1895</v>
      </c>
      <c r="B1896" t="s">
        <v>105</v>
      </c>
      <c r="C1896" s="55">
        <v>45602</v>
      </c>
      <c r="D1896" s="55">
        <v>46058</v>
      </c>
      <c r="E1896" t="s">
        <v>114</v>
      </c>
      <c r="F1896" t="s">
        <v>1666</v>
      </c>
      <c r="G1896" t="s">
        <v>126</v>
      </c>
      <c r="H1896" t="s">
        <v>47</v>
      </c>
      <c r="I1896" t="s">
        <v>48</v>
      </c>
      <c r="J1896" t="s">
        <v>49</v>
      </c>
      <c r="K1896" t="s">
        <v>50</v>
      </c>
      <c r="L1896" t="s">
        <v>645</v>
      </c>
      <c r="M1896">
        <v>0</v>
      </c>
      <c r="N1896">
        <v>0</v>
      </c>
      <c r="O1896">
        <v>1</v>
      </c>
      <c r="P1896" t="s">
        <v>47</v>
      </c>
      <c r="Q1896" t="s">
        <v>645</v>
      </c>
      <c r="R1896" t="s">
        <v>645</v>
      </c>
      <c r="S1896" t="s">
        <v>645</v>
      </c>
      <c r="T1896" t="s">
        <v>645</v>
      </c>
      <c r="U1896" s="32">
        <v>0</v>
      </c>
      <c r="V1896" s="32">
        <v>0</v>
      </c>
      <c r="W1896" s="32">
        <v>1</v>
      </c>
      <c r="X1896" s="32">
        <v>0</v>
      </c>
      <c r="Y1896" s="32">
        <v>0</v>
      </c>
      <c r="Z1896" s="32">
        <v>0</v>
      </c>
      <c r="AA1896" s="32">
        <v>0</v>
      </c>
      <c r="AB1896" s="32">
        <v>0</v>
      </c>
      <c r="AC1896" s="32">
        <v>0</v>
      </c>
      <c r="AD1896">
        <v>456</v>
      </c>
    </row>
    <row r="1897" spans="1:30" x14ac:dyDescent="0.25">
      <c r="A1897" s="26">
        <v>1896</v>
      </c>
      <c r="B1897" t="s">
        <v>105</v>
      </c>
      <c r="C1897" s="55">
        <v>45602</v>
      </c>
      <c r="D1897" s="55">
        <v>46071</v>
      </c>
      <c r="E1897" t="s">
        <v>114</v>
      </c>
      <c r="F1897" t="s">
        <v>43</v>
      </c>
      <c r="G1897" t="s">
        <v>127</v>
      </c>
      <c r="H1897" t="s">
        <v>43</v>
      </c>
      <c r="I1897" t="s">
        <v>51</v>
      </c>
      <c r="J1897" t="s">
        <v>40</v>
      </c>
      <c r="K1897" t="s">
        <v>128</v>
      </c>
      <c r="L1897" t="s">
        <v>645</v>
      </c>
      <c r="M1897">
        <v>0</v>
      </c>
      <c r="N1897">
        <v>0</v>
      </c>
      <c r="O1897">
        <v>1</v>
      </c>
      <c r="P1897" t="s">
        <v>43</v>
      </c>
      <c r="Q1897" t="s">
        <v>645</v>
      </c>
      <c r="R1897" t="s">
        <v>645</v>
      </c>
      <c r="S1897" t="s">
        <v>645</v>
      </c>
      <c r="T1897" t="s">
        <v>645</v>
      </c>
      <c r="U1897" s="32">
        <v>0</v>
      </c>
      <c r="V1897" s="32">
        <v>1</v>
      </c>
      <c r="W1897" s="32">
        <v>0</v>
      </c>
      <c r="X1897" s="32">
        <v>0</v>
      </c>
      <c r="Y1897" s="32">
        <v>0</v>
      </c>
      <c r="Z1897" s="32">
        <v>0</v>
      </c>
      <c r="AA1897" s="32">
        <v>0</v>
      </c>
      <c r="AB1897" s="32">
        <v>0</v>
      </c>
      <c r="AC1897" s="32">
        <v>1</v>
      </c>
      <c r="AD1897">
        <v>469</v>
      </c>
    </row>
    <row r="1898" spans="1:30" x14ac:dyDescent="0.25">
      <c r="A1898" s="26">
        <v>1897</v>
      </c>
      <c r="B1898" t="s">
        <v>213</v>
      </c>
      <c r="C1898" s="55">
        <v>45729</v>
      </c>
      <c r="D1898" s="55">
        <v>46062</v>
      </c>
      <c r="E1898" t="s">
        <v>114</v>
      </c>
      <c r="F1898" t="s">
        <v>43</v>
      </c>
      <c r="G1898" t="s">
        <v>273</v>
      </c>
      <c r="H1898" t="s">
        <v>43</v>
      </c>
      <c r="I1898" t="s">
        <v>51</v>
      </c>
      <c r="J1898" t="s">
        <v>49</v>
      </c>
      <c r="K1898" t="s">
        <v>50</v>
      </c>
      <c r="L1898" t="s">
        <v>645</v>
      </c>
      <c r="M1898">
        <v>0</v>
      </c>
      <c r="N1898">
        <v>0</v>
      </c>
      <c r="O1898">
        <v>1</v>
      </c>
      <c r="P1898" t="s">
        <v>43</v>
      </c>
      <c r="Q1898" t="s">
        <v>645</v>
      </c>
      <c r="R1898" t="s">
        <v>645</v>
      </c>
      <c r="S1898" t="s">
        <v>645</v>
      </c>
      <c r="T1898" t="s">
        <v>645</v>
      </c>
      <c r="U1898" s="32">
        <v>0</v>
      </c>
      <c r="V1898" s="32">
        <v>1</v>
      </c>
      <c r="W1898" s="32">
        <v>0</v>
      </c>
      <c r="X1898" s="32">
        <v>0</v>
      </c>
      <c r="Y1898" s="32">
        <v>0</v>
      </c>
      <c r="Z1898" s="32">
        <v>0</v>
      </c>
      <c r="AA1898" s="32">
        <v>0</v>
      </c>
      <c r="AB1898" s="32">
        <v>0</v>
      </c>
      <c r="AC1898" s="32">
        <v>1</v>
      </c>
      <c r="AD1898">
        <v>333</v>
      </c>
    </row>
    <row r="1899" spans="1:30" x14ac:dyDescent="0.25">
      <c r="A1899" s="26">
        <v>1898</v>
      </c>
      <c r="B1899" t="s">
        <v>213</v>
      </c>
      <c r="C1899" s="55">
        <v>45729</v>
      </c>
      <c r="D1899" s="55">
        <v>46062</v>
      </c>
      <c r="E1899" t="s">
        <v>114</v>
      </c>
      <c r="F1899" t="s">
        <v>43</v>
      </c>
      <c r="G1899" t="s">
        <v>274</v>
      </c>
      <c r="H1899" t="s">
        <v>43</v>
      </c>
      <c r="I1899" t="s">
        <v>55</v>
      </c>
      <c r="J1899" t="s">
        <v>49</v>
      </c>
      <c r="K1899" t="s">
        <v>68</v>
      </c>
      <c r="L1899" t="s">
        <v>645</v>
      </c>
      <c r="M1899">
        <v>0</v>
      </c>
      <c r="N1899">
        <v>0</v>
      </c>
      <c r="O1899">
        <v>1</v>
      </c>
      <c r="P1899" t="s">
        <v>43</v>
      </c>
      <c r="Q1899" t="s">
        <v>645</v>
      </c>
      <c r="R1899" t="s">
        <v>645</v>
      </c>
      <c r="S1899" t="s">
        <v>645</v>
      </c>
      <c r="T1899" t="s">
        <v>645</v>
      </c>
      <c r="U1899" s="32">
        <v>0</v>
      </c>
      <c r="V1899" s="32">
        <v>1</v>
      </c>
      <c r="W1899" s="32">
        <v>0</v>
      </c>
      <c r="X1899" s="32">
        <v>0</v>
      </c>
      <c r="Y1899" s="32">
        <v>0</v>
      </c>
      <c r="Z1899" s="32">
        <v>0</v>
      </c>
      <c r="AA1899" s="32">
        <v>0</v>
      </c>
      <c r="AB1899" s="32">
        <v>0</v>
      </c>
      <c r="AC1899" s="32">
        <v>1</v>
      </c>
      <c r="AD1899">
        <v>333</v>
      </c>
    </row>
    <row r="1900" spans="1:30" hidden="1" x14ac:dyDescent="0.25">
      <c r="A1900">
        <v>1899</v>
      </c>
      <c r="B1900" t="s">
        <v>213</v>
      </c>
      <c r="C1900" s="16">
        <v>45729</v>
      </c>
      <c r="D1900" s="16">
        <v>46062</v>
      </c>
      <c r="E1900" t="s">
        <v>114</v>
      </c>
      <c r="F1900" t="s">
        <v>38</v>
      </c>
      <c r="G1900" t="s">
        <v>275</v>
      </c>
      <c r="H1900" t="s">
        <v>645</v>
      </c>
      <c r="I1900" t="s">
        <v>55</v>
      </c>
      <c r="J1900" t="s">
        <v>49</v>
      </c>
      <c r="K1900" t="s">
        <v>68</v>
      </c>
      <c r="L1900" t="s">
        <v>645</v>
      </c>
      <c r="M1900">
        <v>1</v>
      </c>
      <c r="N1900">
        <v>0</v>
      </c>
      <c r="P1900" t="s">
        <v>645</v>
      </c>
      <c r="Q1900" t="s">
        <v>645</v>
      </c>
      <c r="R1900" t="s">
        <v>645</v>
      </c>
      <c r="S1900" t="s">
        <v>645</v>
      </c>
      <c r="T1900" t="s">
        <v>645</v>
      </c>
      <c r="U1900">
        <v>0</v>
      </c>
      <c r="V1900">
        <v>0</v>
      </c>
      <c r="W1900">
        <v>0</v>
      </c>
      <c r="X1900">
        <v>0</v>
      </c>
      <c r="Y1900">
        <v>0</v>
      </c>
      <c r="Z1900">
        <v>0</v>
      </c>
      <c r="AA1900">
        <v>0</v>
      </c>
      <c r="AB1900">
        <v>0</v>
      </c>
      <c r="AC1900">
        <v>0</v>
      </c>
      <c r="AD1900">
        <v>333</v>
      </c>
    </row>
    <row r="1901" spans="1:30" hidden="1" x14ac:dyDescent="0.25">
      <c r="A1901">
        <v>1900</v>
      </c>
      <c r="B1901" t="s">
        <v>105</v>
      </c>
      <c r="C1901" s="16">
        <v>45618</v>
      </c>
      <c r="D1901" s="16">
        <v>46058</v>
      </c>
      <c r="E1901" t="s">
        <v>143</v>
      </c>
      <c r="F1901" t="s">
        <v>38</v>
      </c>
      <c r="G1901" t="s">
        <v>144</v>
      </c>
      <c r="H1901" t="s">
        <v>645</v>
      </c>
      <c r="I1901" t="s">
        <v>55</v>
      </c>
      <c r="J1901" t="s">
        <v>49</v>
      </c>
      <c r="K1901" t="s">
        <v>50</v>
      </c>
      <c r="L1901" t="s">
        <v>645</v>
      </c>
      <c r="M1901">
        <v>1</v>
      </c>
      <c r="N1901">
        <v>0</v>
      </c>
      <c r="P1901" t="s">
        <v>645</v>
      </c>
      <c r="Q1901" t="s">
        <v>645</v>
      </c>
      <c r="R1901" t="s">
        <v>645</v>
      </c>
      <c r="S1901" t="s">
        <v>645</v>
      </c>
      <c r="T1901" t="s">
        <v>645</v>
      </c>
      <c r="U1901">
        <v>0</v>
      </c>
      <c r="V1901">
        <v>0</v>
      </c>
      <c r="W1901">
        <v>0</v>
      </c>
      <c r="X1901">
        <v>0</v>
      </c>
      <c r="Y1901">
        <v>0</v>
      </c>
      <c r="Z1901">
        <v>0</v>
      </c>
      <c r="AA1901">
        <v>0</v>
      </c>
      <c r="AB1901">
        <v>0</v>
      </c>
      <c r="AC1901">
        <v>0</v>
      </c>
      <c r="AD1901">
        <v>440</v>
      </c>
    </row>
    <row r="1902" spans="1:30" x14ac:dyDescent="0.25">
      <c r="A1902" s="26">
        <v>1901</v>
      </c>
      <c r="B1902" t="s">
        <v>105</v>
      </c>
      <c r="C1902" s="55">
        <v>45618</v>
      </c>
      <c r="D1902" s="55">
        <v>46058</v>
      </c>
      <c r="E1902" t="s">
        <v>143</v>
      </c>
      <c r="F1902" t="s">
        <v>1666</v>
      </c>
      <c r="G1902" t="s">
        <v>145</v>
      </c>
      <c r="H1902" t="s">
        <v>47</v>
      </c>
      <c r="I1902" t="s">
        <v>48</v>
      </c>
      <c r="J1902" t="s">
        <v>44</v>
      </c>
      <c r="K1902" t="s">
        <v>50</v>
      </c>
      <c r="L1902" t="s">
        <v>645</v>
      </c>
      <c r="M1902">
        <v>0</v>
      </c>
      <c r="N1902">
        <v>0</v>
      </c>
      <c r="O1902">
        <v>1</v>
      </c>
      <c r="P1902" t="s">
        <v>47</v>
      </c>
      <c r="Q1902" t="s">
        <v>645</v>
      </c>
      <c r="R1902" t="s">
        <v>645</v>
      </c>
      <c r="S1902" t="s">
        <v>645</v>
      </c>
      <c r="T1902" t="s">
        <v>645</v>
      </c>
      <c r="U1902" s="32">
        <v>0</v>
      </c>
      <c r="V1902" s="32">
        <v>0</v>
      </c>
      <c r="W1902" s="32">
        <v>1</v>
      </c>
      <c r="X1902" s="32">
        <v>0</v>
      </c>
      <c r="Y1902" s="32">
        <v>0</v>
      </c>
      <c r="Z1902" s="32">
        <v>0</v>
      </c>
      <c r="AA1902" s="32">
        <v>0</v>
      </c>
      <c r="AB1902" s="32">
        <v>0</v>
      </c>
      <c r="AC1902" s="32">
        <v>0</v>
      </c>
      <c r="AD1902">
        <v>440</v>
      </c>
    </row>
    <row r="1903" spans="1:30" hidden="1" x14ac:dyDescent="0.25">
      <c r="A1903">
        <v>1902</v>
      </c>
      <c r="B1903" t="s">
        <v>213</v>
      </c>
      <c r="C1903" s="16">
        <v>45679</v>
      </c>
      <c r="D1903" s="16">
        <v>46066</v>
      </c>
      <c r="E1903" t="s">
        <v>164</v>
      </c>
      <c r="F1903" t="s">
        <v>38</v>
      </c>
      <c r="G1903" t="s">
        <v>1823</v>
      </c>
      <c r="H1903" t="s">
        <v>645</v>
      </c>
      <c r="I1903" t="s">
        <v>246</v>
      </c>
      <c r="J1903" t="s">
        <v>44</v>
      </c>
      <c r="K1903" t="s">
        <v>113</v>
      </c>
      <c r="L1903" t="s">
        <v>645</v>
      </c>
      <c r="M1903">
        <v>1</v>
      </c>
      <c r="N1903">
        <v>0</v>
      </c>
      <c r="P1903" t="s">
        <v>645</v>
      </c>
      <c r="Q1903" t="s">
        <v>645</v>
      </c>
      <c r="R1903" t="s">
        <v>645</v>
      </c>
      <c r="S1903" t="s">
        <v>645</v>
      </c>
      <c r="T1903" t="s">
        <v>645</v>
      </c>
      <c r="U1903">
        <v>0</v>
      </c>
      <c r="V1903">
        <v>0</v>
      </c>
      <c r="W1903">
        <v>0</v>
      </c>
      <c r="X1903">
        <v>0</v>
      </c>
      <c r="Y1903">
        <v>0</v>
      </c>
      <c r="Z1903">
        <v>0</v>
      </c>
      <c r="AA1903">
        <v>0</v>
      </c>
      <c r="AB1903">
        <v>0</v>
      </c>
      <c r="AC1903">
        <v>0</v>
      </c>
      <c r="AD1903">
        <v>387</v>
      </c>
    </row>
    <row r="1904" spans="1:30" x14ac:dyDescent="0.25">
      <c r="A1904" s="26">
        <v>1903</v>
      </c>
      <c r="B1904" t="s">
        <v>213</v>
      </c>
      <c r="C1904" s="55">
        <v>45679</v>
      </c>
      <c r="D1904" s="55">
        <v>46066</v>
      </c>
      <c r="E1904" t="s">
        <v>164</v>
      </c>
      <c r="F1904" t="s">
        <v>1666</v>
      </c>
      <c r="G1904" t="s">
        <v>1824</v>
      </c>
      <c r="H1904" t="s">
        <v>47</v>
      </c>
      <c r="I1904" t="s">
        <v>246</v>
      </c>
      <c r="J1904" t="s">
        <v>44</v>
      </c>
      <c r="K1904" t="s">
        <v>212</v>
      </c>
      <c r="L1904" t="s">
        <v>645</v>
      </c>
      <c r="M1904">
        <v>0</v>
      </c>
      <c r="N1904">
        <v>0</v>
      </c>
      <c r="O1904">
        <v>1</v>
      </c>
      <c r="P1904" t="s">
        <v>47</v>
      </c>
      <c r="Q1904" t="s">
        <v>645</v>
      </c>
      <c r="R1904" t="s">
        <v>645</v>
      </c>
      <c r="S1904" t="s">
        <v>645</v>
      </c>
      <c r="T1904" t="s">
        <v>645</v>
      </c>
      <c r="U1904" s="32">
        <v>0</v>
      </c>
      <c r="V1904" s="32">
        <v>0</v>
      </c>
      <c r="W1904" s="32">
        <v>1</v>
      </c>
      <c r="X1904" s="32">
        <v>0</v>
      </c>
      <c r="Y1904" s="32">
        <v>0</v>
      </c>
      <c r="Z1904" s="32">
        <v>0</v>
      </c>
      <c r="AA1904" s="32">
        <v>0</v>
      </c>
      <c r="AB1904" s="32">
        <v>0</v>
      </c>
      <c r="AC1904" s="32">
        <v>0</v>
      </c>
      <c r="AD1904">
        <v>387</v>
      </c>
    </row>
    <row r="1905" spans="1:30" x14ac:dyDescent="0.25">
      <c r="A1905" s="26">
        <v>1904</v>
      </c>
      <c r="B1905" t="s">
        <v>287</v>
      </c>
      <c r="C1905" s="55">
        <v>45832</v>
      </c>
      <c r="D1905" s="55">
        <v>46059</v>
      </c>
      <c r="E1905" t="s">
        <v>306</v>
      </c>
      <c r="F1905" t="s">
        <v>43</v>
      </c>
      <c r="G1905" t="s">
        <v>2065</v>
      </c>
      <c r="H1905" t="s">
        <v>43</v>
      </c>
      <c r="I1905" t="s">
        <v>51</v>
      </c>
      <c r="J1905" t="s">
        <v>49</v>
      </c>
      <c r="K1905" t="s">
        <v>50</v>
      </c>
      <c r="L1905" t="s">
        <v>645</v>
      </c>
      <c r="M1905">
        <v>0</v>
      </c>
      <c r="N1905">
        <v>0</v>
      </c>
      <c r="O1905">
        <v>1</v>
      </c>
      <c r="P1905" t="s">
        <v>43</v>
      </c>
      <c r="Q1905" t="s">
        <v>645</v>
      </c>
      <c r="R1905" t="s">
        <v>645</v>
      </c>
      <c r="S1905" t="s">
        <v>645</v>
      </c>
      <c r="T1905" t="s">
        <v>645</v>
      </c>
      <c r="U1905" s="32">
        <v>0</v>
      </c>
      <c r="V1905" s="32">
        <v>1</v>
      </c>
      <c r="W1905" s="32">
        <v>0</v>
      </c>
      <c r="X1905" s="32">
        <v>0</v>
      </c>
      <c r="Y1905" s="32">
        <v>0</v>
      </c>
      <c r="Z1905" s="32">
        <v>0</v>
      </c>
      <c r="AA1905" s="32">
        <v>0</v>
      </c>
      <c r="AB1905" s="32">
        <v>0</v>
      </c>
      <c r="AC1905" s="32">
        <v>1</v>
      </c>
      <c r="AD1905">
        <v>227</v>
      </c>
    </row>
    <row r="1906" spans="1:30" x14ac:dyDescent="0.25">
      <c r="A1906" s="26">
        <v>1905</v>
      </c>
      <c r="B1906" t="s">
        <v>287</v>
      </c>
      <c r="C1906" s="55">
        <v>45832</v>
      </c>
      <c r="D1906" s="55">
        <v>46059</v>
      </c>
      <c r="E1906" t="s">
        <v>306</v>
      </c>
      <c r="F1906" t="s">
        <v>43</v>
      </c>
      <c r="G1906" t="s">
        <v>2065</v>
      </c>
      <c r="H1906" t="s">
        <v>43</v>
      </c>
      <c r="I1906" t="s">
        <v>51</v>
      </c>
      <c r="J1906" t="s">
        <v>49</v>
      </c>
      <c r="K1906" t="s">
        <v>50</v>
      </c>
      <c r="L1906" t="s">
        <v>645</v>
      </c>
      <c r="M1906">
        <v>0</v>
      </c>
      <c r="N1906">
        <v>0</v>
      </c>
      <c r="O1906">
        <v>1</v>
      </c>
      <c r="P1906" t="s">
        <v>43</v>
      </c>
      <c r="Q1906" t="s">
        <v>645</v>
      </c>
      <c r="R1906" t="s">
        <v>645</v>
      </c>
      <c r="S1906" t="s">
        <v>645</v>
      </c>
      <c r="T1906" t="s">
        <v>645</v>
      </c>
      <c r="U1906" s="32">
        <v>0</v>
      </c>
      <c r="V1906" s="32">
        <v>1</v>
      </c>
      <c r="W1906" s="32">
        <v>0</v>
      </c>
      <c r="X1906" s="32">
        <v>0</v>
      </c>
      <c r="Y1906" s="32">
        <v>0</v>
      </c>
      <c r="Z1906" s="32">
        <v>0</v>
      </c>
      <c r="AA1906" s="32">
        <v>0</v>
      </c>
      <c r="AB1906" s="32">
        <v>0</v>
      </c>
      <c r="AC1906" s="32">
        <v>1</v>
      </c>
      <c r="AD1906">
        <v>227</v>
      </c>
    </row>
    <row r="1907" spans="1:30" x14ac:dyDescent="0.25">
      <c r="A1907" s="26">
        <v>1906</v>
      </c>
      <c r="B1907" t="s">
        <v>326</v>
      </c>
      <c r="C1907" s="55">
        <v>45846</v>
      </c>
      <c r="D1907" s="55">
        <v>46068</v>
      </c>
      <c r="E1907" t="s">
        <v>306</v>
      </c>
      <c r="F1907" t="s">
        <v>1666</v>
      </c>
      <c r="G1907" t="s">
        <v>71</v>
      </c>
      <c r="H1907" t="s">
        <v>47</v>
      </c>
      <c r="I1907" t="s">
        <v>48</v>
      </c>
      <c r="J1907" t="s">
        <v>49</v>
      </c>
      <c r="K1907" t="s">
        <v>50</v>
      </c>
      <c r="L1907" t="s">
        <v>645</v>
      </c>
      <c r="M1907">
        <v>0</v>
      </c>
      <c r="N1907">
        <v>0</v>
      </c>
      <c r="O1907">
        <v>1</v>
      </c>
      <c r="P1907" t="s">
        <v>47</v>
      </c>
      <c r="Q1907" t="s">
        <v>645</v>
      </c>
      <c r="R1907" t="s">
        <v>645</v>
      </c>
      <c r="S1907" t="s">
        <v>645</v>
      </c>
      <c r="T1907" t="s">
        <v>645</v>
      </c>
      <c r="U1907" s="32">
        <v>0</v>
      </c>
      <c r="V1907" s="32">
        <v>0</v>
      </c>
      <c r="W1907" s="32">
        <v>1</v>
      </c>
      <c r="X1907" s="32">
        <v>0</v>
      </c>
      <c r="Y1907" s="32">
        <v>0</v>
      </c>
      <c r="Z1907" s="32">
        <v>0</v>
      </c>
      <c r="AA1907" s="32">
        <v>0</v>
      </c>
      <c r="AB1907" s="32">
        <v>0</v>
      </c>
      <c r="AC1907" s="32">
        <v>0</v>
      </c>
      <c r="AD1907">
        <v>222</v>
      </c>
    </row>
    <row r="1908" spans="1:30" x14ac:dyDescent="0.25">
      <c r="A1908" s="26">
        <v>1907</v>
      </c>
      <c r="B1908" t="s">
        <v>326</v>
      </c>
      <c r="C1908" s="55">
        <v>45846</v>
      </c>
      <c r="D1908" s="55">
        <v>46068</v>
      </c>
      <c r="E1908" t="s">
        <v>306</v>
      </c>
      <c r="F1908" t="s">
        <v>1666</v>
      </c>
      <c r="G1908" t="s">
        <v>71</v>
      </c>
      <c r="H1908" t="s">
        <v>47</v>
      </c>
      <c r="I1908" t="s">
        <v>48</v>
      </c>
      <c r="J1908" t="s">
        <v>49</v>
      </c>
      <c r="K1908" t="s">
        <v>50</v>
      </c>
      <c r="L1908" t="s">
        <v>645</v>
      </c>
      <c r="M1908">
        <v>0</v>
      </c>
      <c r="N1908">
        <v>0</v>
      </c>
      <c r="O1908">
        <v>1</v>
      </c>
      <c r="P1908" t="s">
        <v>47</v>
      </c>
      <c r="Q1908" t="s">
        <v>645</v>
      </c>
      <c r="R1908" t="s">
        <v>645</v>
      </c>
      <c r="S1908" t="s">
        <v>645</v>
      </c>
      <c r="T1908" t="s">
        <v>645</v>
      </c>
      <c r="U1908" s="32">
        <v>0</v>
      </c>
      <c r="V1908" s="32">
        <v>0</v>
      </c>
      <c r="W1908" s="32">
        <v>1</v>
      </c>
      <c r="X1908" s="32">
        <v>0</v>
      </c>
      <c r="Y1908" s="32">
        <v>0</v>
      </c>
      <c r="Z1908" s="32">
        <v>0</v>
      </c>
      <c r="AA1908" s="32">
        <v>0</v>
      </c>
      <c r="AB1908" s="32">
        <v>0</v>
      </c>
      <c r="AC1908" s="32">
        <v>0</v>
      </c>
      <c r="AD1908">
        <v>222</v>
      </c>
    </row>
    <row r="1909" spans="1:30" x14ac:dyDescent="0.25">
      <c r="A1909" s="26">
        <v>1908</v>
      </c>
      <c r="B1909" t="s">
        <v>326</v>
      </c>
      <c r="C1909" s="55">
        <v>45846</v>
      </c>
      <c r="D1909" s="55">
        <v>46068</v>
      </c>
      <c r="E1909" t="s">
        <v>306</v>
      </c>
      <c r="F1909" t="s">
        <v>43</v>
      </c>
      <c r="G1909" t="s">
        <v>328</v>
      </c>
      <c r="H1909" t="s">
        <v>43</v>
      </c>
      <c r="I1909" t="s">
        <v>67</v>
      </c>
      <c r="J1909" t="s">
        <v>49</v>
      </c>
      <c r="K1909" t="s">
        <v>50</v>
      </c>
      <c r="L1909" t="s">
        <v>645</v>
      </c>
      <c r="M1909">
        <v>0</v>
      </c>
      <c r="N1909">
        <v>0</v>
      </c>
      <c r="O1909">
        <v>1</v>
      </c>
      <c r="P1909" t="s">
        <v>43</v>
      </c>
      <c r="Q1909" t="s">
        <v>645</v>
      </c>
      <c r="R1909" t="s">
        <v>645</v>
      </c>
      <c r="S1909" t="s">
        <v>645</v>
      </c>
      <c r="T1909" t="s">
        <v>645</v>
      </c>
      <c r="U1909" s="32">
        <v>0</v>
      </c>
      <c r="V1909" s="32">
        <v>1</v>
      </c>
      <c r="W1909" s="32">
        <v>0</v>
      </c>
      <c r="X1909" s="32">
        <v>0</v>
      </c>
      <c r="Y1909" s="32">
        <v>0</v>
      </c>
      <c r="Z1909" s="32">
        <v>0</v>
      </c>
      <c r="AA1909" s="32">
        <v>0</v>
      </c>
      <c r="AB1909" s="32">
        <v>0</v>
      </c>
      <c r="AC1909" s="32">
        <v>1</v>
      </c>
      <c r="AD1909">
        <v>222</v>
      </c>
    </row>
    <row r="1910" spans="1:30" x14ac:dyDescent="0.25">
      <c r="A1910" s="26">
        <v>1909</v>
      </c>
      <c r="B1910" t="s">
        <v>326</v>
      </c>
      <c r="C1910" s="55">
        <v>45867</v>
      </c>
      <c r="D1910" s="55">
        <v>46068</v>
      </c>
      <c r="E1910" t="s">
        <v>306</v>
      </c>
      <c r="F1910" t="s">
        <v>1666</v>
      </c>
      <c r="G1910" t="s">
        <v>71</v>
      </c>
      <c r="H1910" t="s">
        <v>47</v>
      </c>
      <c r="I1910" t="s">
        <v>48</v>
      </c>
      <c r="J1910" t="s">
        <v>49</v>
      </c>
      <c r="K1910" t="s">
        <v>50</v>
      </c>
      <c r="L1910" t="s">
        <v>645</v>
      </c>
      <c r="M1910">
        <v>0</v>
      </c>
      <c r="N1910">
        <v>0</v>
      </c>
      <c r="O1910">
        <v>1</v>
      </c>
      <c r="P1910" t="s">
        <v>47</v>
      </c>
      <c r="Q1910" t="s">
        <v>645</v>
      </c>
      <c r="R1910" t="s">
        <v>645</v>
      </c>
      <c r="S1910" t="s">
        <v>645</v>
      </c>
      <c r="T1910" t="s">
        <v>645</v>
      </c>
      <c r="U1910" s="32">
        <v>0</v>
      </c>
      <c r="V1910" s="32">
        <v>0</v>
      </c>
      <c r="W1910" s="32">
        <v>1</v>
      </c>
      <c r="X1910" s="32">
        <v>0</v>
      </c>
      <c r="Y1910" s="32">
        <v>0</v>
      </c>
      <c r="Z1910" s="32">
        <v>0</v>
      </c>
      <c r="AA1910" s="32">
        <v>0</v>
      </c>
      <c r="AB1910" s="32">
        <v>0</v>
      </c>
      <c r="AC1910" s="32">
        <v>0</v>
      </c>
      <c r="AD1910">
        <v>201</v>
      </c>
    </row>
    <row r="1911" spans="1:30" hidden="1" x14ac:dyDescent="0.25">
      <c r="A1911">
        <v>1910</v>
      </c>
      <c r="B1911" t="s">
        <v>326</v>
      </c>
      <c r="C1911" s="16">
        <v>45867</v>
      </c>
      <c r="D1911" s="16">
        <v>46068</v>
      </c>
      <c r="E1911" t="s">
        <v>306</v>
      </c>
      <c r="F1911" t="s">
        <v>651</v>
      </c>
      <c r="G1911" t="s">
        <v>334</v>
      </c>
      <c r="H1911" t="s">
        <v>645</v>
      </c>
      <c r="I1911" t="s">
        <v>51</v>
      </c>
      <c r="J1911" t="s">
        <v>49</v>
      </c>
      <c r="K1911" t="s">
        <v>50</v>
      </c>
      <c r="L1911" t="s">
        <v>645</v>
      </c>
      <c r="M1911">
        <v>1</v>
      </c>
      <c r="N1911">
        <v>0</v>
      </c>
      <c r="P1911" t="s">
        <v>645</v>
      </c>
      <c r="Q1911" t="s">
        <v>645</v>
      </c>
      <c r="R1911" t="s">
        <v>645</v>
      </c>
      <c r="S1911" t="s">
        <v>645</v>
      </c>
      <c r="T1911" t="s">
        <v>645</v>
      </c>
      <c r="U1911">
        <v>0</v>
      </c>
      <c r="V1911">
        <v>0</v>
      </c>
      <c r="W1911">
        <v>0</v>
      </c>
      <c r="X1911">
        <v>0</v>
      </c>
      <c r="Y1911">
        <v>0</v>
      </c>
      <c r="Z1911">
        <v>0</v>
      </c>
      <c r="AA1911">
        <v>0</v>
      </c>
      <c r="AB1911">
        <v>0</v>
      </c>
      <c r="AC1911">
        <v>0</v>
      </c>
      <c r="AD1911">
        <v>201</v>
      </c>
    </row>
    <row r="1912" spans="1:30" x14ac:dyDescent="0.25">
      <c r="A1912" s="26">
        <v>1911</v>
      </c>
      <c r="B1912" t="s">
        <v>369</v>
      </c>
      <c r="C1912" s="55">
        <v>45951</v>
      </c>
      <c r="D1912" s="55">
        <v>46059</v>
      </c>
      <c r="E1912" t="s">
        <v>306</v>
      </c>
      <c r="F1912" t="s">
        <v>140</v>
      </c>
      <c r="G1912" t="s">
        <v>386</v>
      </c>
      <c r="H1912" t="s">
        <v>142</v>
      </c>
      <c r="I1912" t="s">
        <v>90</v>
      </c>
      <c r="J1912" t="s">
        <v>44</v>
      </c>
      <c r="K1912" t="s">
        <v>113</v>
      </c>
      <c r="L1912" t="s">
        <v>645</v>
      </c>
      <c r="M1912">
        <v>0</v>
      </c>
      <c r="N1912">
        <v>0</v>
      </c>
      <c r="O1912">
        <v>1</v>
      </c>
      <c r="P1912" t="s">
        <v>142</v>
      </c>
      <c r="Q1912" t="s">
        <v>645</v>
      </c>
      <c r="R1912" t="s">
        <v>645</v>
      </c>
      <c r="S1912" t="s">
        <v>645</v>
      </c>
      <c r="T1912" t="s">
        <v>645</v>
      </c>
      <c r="U1912" s="32">
        <v>0</v>
      </c>
      <c r="V1912" s="32">
        <v>0</v>
      </c>
      <c r="W1912" s="32">
        <v>0</v>
      </c>
      <c r="X1912" s="32">
        <v>0</v>
      </c>
      <c r="Y1912" s="32">
        <v>1</v>
      </c>
      <c r="Z1912" s="32">
        <v>0</v>
      </c>
      <c r="AA1912" s="32">
        <v>0</v>
      </c>
      <c r="AB1912" s="32">
        <v>0</v>
      </c>
      <c r="AC1912" s="32">
        <v>0</v>
      </c>
      <c r="AD1912">
        <v>108</v>
      </c>
    </row>
    <row r="1913" spans="1:30" x14ac:dyDescent="0.25">
      <c r="A1913" s="26">
        <v>1912</v>
      </c>
      <c r="B1913" t="s">
        <v>369</v>
      </c>
      <c r="C1913" s="55">
        <v>45979</v>
      </c>
      <c r="D1913" s="55">
        <v>46068</v>
      </c>
      <c r="E1913" t="s">
        <v>306</v>
      </c>
      <c r="F1913" t="s">
        <v>1666</v>
      </c>
      <c r="G1913" t="s">
        <v>71</v>
      </c>
      <c r="H1913" t="s">
        <v>47</v>
      </c>
      <c r="I1913" t="s">
        <v>48</v>
      </c>
      <c r="J1913" t="s">
        <v>49</v>
      </c>
      <c r="K1913" t="s">
        <v>50</v>
      </c>
      <c r="L1913" t="s">
        <v>645</v>
      </c>
      <c r="M1913">
        <v>0</v>
      </c>
      <c r="N1913">
        <v>0</v>
      </c>
      <c r="O1913">
        <v>1</v>
      </c>
      <c r="P1913" t="s">
        <v>47</v>
      </c>
      <c r="Q1913" t="s">
        <v>645</v>
      </c>
      <c r="R1913" t="s">
        <v>645</v>
      </c>
      <c r="S1913" t="s">
        <v>645</v>
      </c>
      <c r="T1913" t="s">
        <v>645</v>
      </c>
      <c r="U1913" s="32">
        <v>0</v>
      </c>
      <c r="V1913" s="32">
        <v>0</v>
      </c>
      <c r="W1913" s="32">
        <v>1</v>
      </c>
      <c r="X1913" s="32">
        <v>0</v>
      </c>
      <c r="Y1913" s="32">
        <v>0</v>
      </c>
      <c r="Z1913" s="32">
        <v>0</v>
      </c>
      <c r="AA1913" s="32">
        <v>0</v>
      </c>
      <c r="AB1913" s="32">
        <v>0</v>
      </c>
      <c r="AC1913" s="32">
        <v>0</v>
      </c>
      <c r="AD1913">
        <v>89</v>
      </c>
    </row>
    <row r="1914" spans="1:30" x14ac:dyDescent="0.25">
      <c r="A1914" s="26">
        <v>1913</v>
      </c>
      <c r="B1914" t="s">
        <v>489</v>
      </c>
      <c r="C1914" s="55">
        <v>46063</v>
      </c>
      <c r="D1914" s="55">
        <v>46076</v>
      </c>
      <c r="E1914" t="s">
        <v>306</v>
      </c>
      <c r="F1914" t="s">
        <v>120</v>
      </c>
      <c r="G1914" t="s">
        <v>2286</v>
      </c>
      <c r="H1914" t="s">
        <v>120</v>
      </c>
      <c r="I1914" t="s">
        <v>55</v>
      </c>
      <c r="J1914" t="s">
        <v>44</v>
      </c>
      <c r="K1914" t="s">
        <v>50</v>
      </c>
      <c r="L1914" t="s">
        <v>645</v>
      </c>
      <c r="M1914">
        <v>0</v>
      </c>
      <c r="N1914">
        <v>0</v>
      </c>
      <c r="O1914">
        <v>1</v>
      </c>
      <c r="P1914" t="s">
        <v>120</v>
      </c>
      <c r="Q1914" t="s">
        <v>645</v>
      </c>
      <c r="R1914" t="s">
        <v>645</v>
      </c>
      <c r="S1914" t="s">
        <v>645</v>
      </c>
      <c r="T1914" t="s">
        <v>645</v>
      </c>
      <c r="U1914" s="32">
        <v>0</v>
      </c>
      <c r="V1914" s="32">
        <v>0</v>
      </c>
      <c r="W1914" s="32">
        <v>0</v>
      </c>
      <c r="X1914" s="32">
        <v>0</v>
      </c>
      <c r="Y1914" s="32">
        <v>0</v>
      </c>
      <c r="Z1914" s="32">
        <v>0</v>
      </c>
      <c r="AA1914" s="32">
        <v>0</v>
      </c>
      <c r="AB1914" s="32">
        <v>0</v>
      </c>
      <c r="AC1914" s="32">
        <v>0</v>
      </c>
      <c r="AD1914">
        <v>13</v>
      </c>
    </row>
    <row r="1915" spans="1:30" x14ac:dyDescent="0.25">
      <c r="A1915" s="26">
        <v>1914</v>
      </c>
      <c r="B1915" t="s">
        <v>105</v>
      </c>
      <c r="C1915" s="55">
        <v>45618</v>
      </c>
      <c r="D1915" s="55">
        <v>46062</v>
      </c>
      <c r="E1915" t="s">
        <v>114</v>
      </c>
      <c r="F1915" t="s">
        <v>1666</v>
      </c>
      <c r="G1915" t="s">
        <v>146</v>
      </c>
      <c r="H1915" t="s">
        <v>47</v>
      </c>
      <c r="I1915" t="s">
        <v>48</v>
      </c>
      <c r="J1915" t="s">
        <v>49</v>
      </c>
      <c r="K1915" t="s">
        <v>50</v>
      </c>
      <c r="L1915" t="s">
        <v>645</v>
      </c>
      <c r="M1915">
        <v>0</v>
      </c>
      <c r="N1915">
        <v>0</v>
      </c>
      <c r="O1915">
        <v>1</v>
      </c>
      <c r="P1915" t="s">
        <v>47</v>
      </c>
      <c r="Q1915" t="s">
        <v>645</v>
      </c>
      <c r="R1915" t="s">
        <v>645</v>
      </c>
      <c r="S1915" t="s">
        <v>645</v>
      </c>
      <c r="T1915" t="s">
        <v>645</v>
      </c>
      <c r="U1915" s="32">
        <v>0</v>
      </c>
      <c r="V1915" s="32">
        <v>0</v>
      </c>
      <c r="W1915" s="32">
        <v>1</v>
      </c>
      <c r="X1915" s="32">
        <v>0</v>
      </c>
      <c r="Y1915" s="32">
        <v>0</v>
      </c>
      <c r="Z1915" s="32">
        <v>0</v>
      </c>
      <c r="AA1915" s="32">
        <v>0</v>
      </c>
      <c r="AB1915" s="32">
        <v>0</v>
      </c>
      <c r="AC1915" s="32">
        <v>0</v>
      </c>
      <c r="AD1915">
        <v>444</v>
      </c>
    </row>
    <row r="1916" spans="1:30" hidden="1" x14ac:dyDescent="0.25">
      <c r="A1916">
        <v>1915</v>
      </c>
      <c r="B1916" t="s">
        <v>213</v>
      </c>
      <c r="C1916" s="16">
        <v>45667</v>
      </c>
      <c r="D1916" s="16">
        <v>46075</v>
      </c>
      <c r="E1916" t="s">
        <v>114</v>
      </c>
      <c r="F1916" t="s">
        <v>38</v>
      </c>
      <c r="G1916" t="s">
        <v>223</v>
      </c>
      <c r="H1916" t="s">
        <v>645</v>
      </c>
      <c r="I1916" t="s">
        <v>161</v>
      </c>
      <c r="J1916" t="s">
        <v>40</v>
      </c>
      <c r="K1916" t="s">
        <v>113</v>
      </c>
      <c r="L1916" t="s">
        <v>645</v>
      </c>
      <c r="M1916">
        <v>1</v>
      </c>
      <c r="N1916">
        <v>0</v>
      </c>
      <c r="P1916" t="s">
        <v>645</v>
      </c>
      <c r="Q1916" t="s">
        <v>645</v>
      </c>
      <c r="R1916" t="s">
        <v>645</v>
      </c>
      <c r="S1916" t="s">
        <v>645</v>
      </c>
      <c r="T1916" t="s">
        <v>645</v>
      </c>
      <c r="U1916">
        <v>0</v>
      </c>
      <c r="V1916">
        <v>0</v>
      </c>
      <c r="W1916">
        <v>0</v>
      </c>
      <c r="X1916">
        <v>0</v>
      </c>
      <c r="Y1916">
        <v>0</v>
      </c>
      <c r="Z1916">
        <v>0</v>
      </c>
      <c r="AA1916">
        <v>0</v>
      </c>
      <c r="AB1916">
        <v>0</v>
      </c>
      <c r="AC1916">
        <v>0</v>
      </c>
      <c r="AD1916">
        <v>408</v>
      </c>
    </row>
    <row r="1917" spans="1:30" x14ac:dyDescent="0.25">
      <c r="A1917" s="26">
        <v>1916</v>
      </c>
      <c r="B1917" t="s">
        <v>213</v>
      </c>
      <c r="C1917" s="55">
        <v>45667</v>
      </c>
      <c r="D1917" s="55">
        <v>46075</v>
      </c>
      <c r="E1917" t="s">
        <v>114</v>
      </c>
      <c r="F1917" t="s">
        <v>1666</v>
      </c>
      <c r="G1917" t="s">
        <v>224</v>
      </c>
      <c r="H1917" t="s">
        <v>47</v>
      </c>
      <c r="I1917" t="s">
        <v>48</v>
      </c>
      <c r="J1917" t="s">
        <v>49</v>
      </c>
      <c r="K1917" t="s">
        <v>50</v>
      </c>
      <c r="L1917" t="s">
        <v>645</v>
      </c>
      <c r="M1917">
        <v>0</v>
      </c>
      <c r="N1917">
        <v>0</v>
      </c>
      <c r="O1917">
        <v>1</v>
      </c>
      <c r="P1917" t="s">
        <v>47</v>
      </c>
      <c r="Q1917" t="s">
        <v>645</v>
      </c>
      <c r="R1917" t="s">
        <v>645</v>
      </c>
      <c r="S1917" t="s">
        <v>645</v>
      </c>
      <c r="T1917" t="s">
        <v>645</v>
      </c>
      <c r="U1917" s="32">
        <v>0</v>
      </c>
      <c r="V1917" s="32">
        <v>0</v>
      </c>
      <c r="W1917" s="32">
        <v>1</v>
      </c>
      <c r="X1917" s="32">
        <v>0</v>
      </c>
      <c r="Y1917" s="32">
        <v>0</v>
      </c>
      <c r="Z1917" s="32">
        <v>0</v>
      </c>
      <c r="AA1917" s="32">
        <v>0</v>
      </c>
      <c r="AB1917" s="32">
        <v>0</v>
      </c>
      <c r="AC1917" s="32">
        <v>0</v>
      </c>
      <c r="AD1917">
        <v>408</v>
      </c>
    </row>
    <row r="1918" spans="1:30" x14ac:dyDescent="0.25">
      <c r="A1918" s="26">
        <v>1917</v>
      </c>
      <c r="B1918" t="s">
        <v>213</v>
      </c>
      <c r="C1918" s="55">
        <v>45667</v>
      </c>
      <c r="D1918" s="55">
        <v>46071</v>
      </c>
      <c r="E1918" t="s">
        <v>114</v>
      </c>
      <c r="F1918" t="s">
        <v>1666</v>
      </c>
      <c r="G1918" t="s">
        <v>225</v>
      </c>
      <c r="H1918" t="s">
        <v>47</v>
      </c>
      <c r="I1918" t="s">
        <v>48</v>
      </c>
      <c r="J1918" t="s">
        <v>44</v>
      </c>
      <c r="K1918" t="s">
        <v>50</v>
      </c>
      <c r="L1918" t="s">
        <v>645</v>
      </c>
      <c r="M1918">
        <v>0</v>
      </c>
      <c r="N1918">
        <v>0</v>
      </c>
      <c r="O1918">
        <v>1</v>
      </c>
      <c r="P1918" t="s">
        <v>47</v>
      </c>
      <c r="Q1918" t="s">
        <v>645</v>
      </c>
      <c r="R1918" t="s">
        <v>645</v>
      </c>
      <c r="S1918" t="s">
        <v>645</v>
      </c>
      <c r="T1918" t="s">
        <v>645</v>
      </c>
      <c r="U1918" s="32">
        <v>0</v>
      </c>
      <c r="V1918" s="32">
        <v>0</v>
      </c>
      <c r="W1918" s="32">
        <v>1</v>
      </c>
      <c r="X1918" s="32">
        <v>0</v>
      </c>
      <c r="Y1918" s="32">
        <v>0</v>
      </c>
      <c r="Z1918" s="32">
        <v>0</v>
      </c>
      <c r="AA1918" s="32">
        <v>0</v>
      </c>
      <c r="AB1918" s="32">
        <v>0</v>
      </c>
      <c r="AC1918" s="32">
        <v>0</v>
      </c>
      <c r="AD1918">
        <v>404</v>
      </c>
    </row>
    <row r="1919" spans="1:30" x14ac:dyDescent="0.25">
      <c r="A1919" s="26">
        <v>1918</v>
      </c>
      <c r="B1919" t="s">
        <v>489</v>
      </c>
      <c r="C1919" s="55">
        <v>46048</v>
      </c>
      <c r="D1919" s="55">
        <v>46051</v>
      </c>
      <c r="E1919" t="s">
        <v>114</v>
      </c>
      <c r="F1919" t="s">
        <v>43</v>
      </c>
      <c r="G1919" t="s">
        <v>515</v>
      </c>
      <c r="H1919" t="s">
        <v>43</v>
      </c>
      <c r="I1919" t="s">
        <v>51</v>
      </c>
      <c r="J1919" t="s">
        <v>49</v>
      </c>
      <c r="K1919" t="s">
        <v>50</v>
      </c>
      <c r="L1919" t="s">
        <v>645</v>
      </c>
      <c r="M1919">
        <v>0</v>
      </c>
      <c r="N1919">
        <v>0</v>
      </c>
      <c r="O1919">
        <v>1</v>
      </c>
      <c r="P1919" t="s">
        <v>43</v>
      </c>
      <c r="Q1919" t="s">
        <v>645</v>
      </c>
      <c r="R1919" t="s">
        <v>645</v>
      </c>
      <c r="S1919" t="s">
        <v>645</v>
      </c>
      <c r="T1919" t="s">
        <v>645</v>
      </c>
      <c r="U1919" s="32">
        <v>0</v>
      </c>
      <c r="V1919" s="32">
        <v>1</v>
      </c>
      <c r="W1919" s="32">
        <v>0</v>
      </c>
      <c r="X1919" s="32">
        <v>0</v>
      </c>
      <c r="Y1919" s="32">
        <v>0</v>
      </c>
      <c r="Z1919" s="32">
        <v>0</v>
      </c>
      <c r="AA1919" s="32">
        <v>0</v>
      </c>
      <c r="AB1919" s="32">
        <v>0</v>
      </c>
      <c r="AC1919" s="32">
        <v>1</v>
      </c>
      <c r="AD1919">
        <v>3</v>
      </c>
    </row>
    <row r="1920" spans="1:30" x14ac:dyDescent="0.25">
      <c r="A1920" s="26">
        <v>1919</v>
      </c>
      <c r="B1920" t="s">
        <v>489</v>
      </c>
      <c r="C1920" s="55">
        <v>46048</v>
      </c>
      <c r="D1920" s="55">
        <v>46051</v>
      </c>
      <c r="E1920" t="s">
        <v>114</v>
      </c>
      <c r="F1920" t="s">
        <v>43</v>
      </c>
      <c r="G1920" t="s">
        <v>515</v>
      </c>
      <c r="H1920" t="s">
        <v>43</v>
      </c>
      <c r="I1920" t="s">
        <v>51</v>
      </c>
      <c r="J1920" t="s">
        <v>49</v>
      </c>
      <c r="K1920" t="s">
        <v>50</v>
      </c>
      <c r="L1920" t="s">
        <v>645</v>
      </c>
      <c r="M1920">
        <v>0</v>
      </c>
      <c r="N1920">
        <v>0</v>
      </c>
      <c r="O1920">
        <v>1</v>
      </c>
      <c r="P1920" t="s">
        <v>43</v>
      </c>
      <c r="Q1920" t="s">
        <v>645</v>
      </c>
      <c r="R1920" t="s">
        <v>645</v>
      </c>
      <c r="S1920" t="s">
        <v>645</v>
      </c>
      <c r="T1920" t="s">
        <v>645</v>
      </c>
      <c r="U1920" s="32">
        <v>0</v>
      </c>
      <c r="V1920" s="32">
        <v>1</v>
      </c>
      <c r="W1920" s="32">
        <v>0</v>
      </c>
      <c r="X1920" s="32">
        <v>0</v>
      </c>
      <c r="Y1920" s="32">
        <v>0</v>
      </c>
      <c r="Z1920" s="32">
        <v>0</v>
      </c>
      <c r="AA1920" s="32">
        <v>0</v>
      </c>
      <c r="AB1920" s="32">
        <v>0</v>
      </c>
      <c r="AC1920" s="32">
        <v>1</v>
      </c>
      <c r="AD1920">
        <v>3</v>
      </c>
    </row>
    <row r="1921" spans="1:30" x14ac:dyDescent="0.25">
      <c r="A1921" s="26">
        <v>1920</v>
      </c>
      <c r="B1921" t="s">
        <v>489</v>
      </c>
      <c r="C1921" s="55">
        <v>46048</v>
      </c>
      <c r="D1921" s="55">
        <v>46051</v>
      </c>
      <c r="E1921" t="s">
        <v>114</v>
      </c>
      <c r="F1921" t="s">
        <v>43</v>
      </c>
      <c r="G1921" t="s">
        <v>515</v>
      </c>
      <c r="H1921" t="s">
        <v>43</v>
      </c>
      <c r="I1921" t="s">
        <v>51</v>
      </c>
      <c r="J1921" t="s">
        <v>49</v>
      </c>
      <c r="K1921" t="s">
        <v>50</v>
      </c>
      <c r="L1921" t="s">
        <v>645</v>
      </c>
      <c r="M1921">
        <v>0</v>
      </c>
      <c r="N1921">
        <v>0</v>
      </c>
      <c r="O1921">
        <v>1</v>
      </c>
      <c r="P1921" t="s">
        <v>43</v>
      </c>
      <c r="Q1921" t="s">
        <v>645</v>
      </c>
      <c r="R1921" t="s">
        <v>645</v>
      </c>
      <c r="S1921" t="s">
        <v>645</v>
      </c>
      <c r="T1921" t="s">
        <v>645</v>
      </c>
      <c r="U1921" s="32">
        <v>0</v>
      </c>
      <c r="V1921" s="32">
        <v>1</v>
      </c>
      <c r="W1921" s="32">
        <v>0</v>
      </c>
      <c r="X1921" s="32">
        <v>0</v>
      </c>
      <c r="Y1921" s="32">
        <v>0</v>
      </c>
      <c r="Z1921" s="32">
        <v>0</v>
      </c>
      <c r="AA1921" s="32">
        <v>0</v>
      </c>
      <c r="AB1921" s="32">
        <v>0</v>
      </c>
      <c r="AC1921" s="32">
        <v>1</v>
      </c>
      <c r="AD1921">
        <v>3</v>
      </c>
    </row>
    <row r="1922" spans="1:30" x14ac:dyDescent="0.25">
      <c r="A1922" s="26">
        <v>1921</v>
      </c>
      <c r="B1922" t="s">
        <v>287</v>
      </c>
      <c r="C1922" s="55">
        <v>45821</v>
      </c>
      <c r="D1922" s="55">
        <v>46066</v>
      </c>
      <c r="E1922" t="s">
        <v>114</v>
      </c>
      <c r="F1922" t="s">
        <v>1666</v>
      </c>
      <c r="G1922" t="s">
        <v>324</v>
      </c>
      <c r="H1922" t="s">
        <v>47</v>
      </c>
      <c r="I1922" t="s">
        <v>48</v>
      </c>
      <c r="J1922" t="s">
        <v>49</v>
      </c>
      <c r="K1922" t="s">
        <v>50</v>
      </c>
      <c r="L1922" t="s">
        <v>645</v>
      </c>
      <c r="M1922">
        <v>0</v>
      </c>
      <c r="N1922">
        <v>0</v>
      </c>
      <c r="O1922">
        <v>1</v>
      </c>
      <c r="P1922" t="s">
        <v>47</v>
      </c>
      <c r="Q1922" t="s">
        <v>645</v>
      </c>
      <c r="R1922" t="s">
        <v>645</v>
      </c>
      <c r="S1922" t="s">
        <v>645</v>
      </c>
      <c r="T1922" t="s">
        <v>645</v>
      </c>
      <c r="U1922" s="32">
        <v>0</v>
      </c>
      <c r="V1922" s="32">
        <v>0</v>
      </c>
      <c r="W1922" s="32">
        <v>1</v>
      </c>
      <c r="X1922" s="32">
        <v>0</v>
      </c>
      <c r="Y1922" s="32">
        <v>0</v>
      </c>
      <c r="Z1922" s="32">
        <v>0</v>
      </c>
      <c r="AA1922" s="32">
        <v>0</v>
      </c>
      <c r="AB1922" s="32">
        <v>0</v>
      </c>
      <c r="AC1922" s="32">
        <v>0</v>
      </c>
      <c r="AD1922">
        <v>245</v>
      </c>
    </row>
    <row r="1923" spans="1:30" x14ac:dyDescent="0.25">
      <c r="A1923" s="26">
        <v>1922</v>
      </c>
      <c r="B1923" t="s">
        <v>326</v>
      </c>
      <c r="C1923" s="55">
        <v>45855</v>
      </c>
      <c r="D1923" s="55">
        <v>46073</v>
      </c>
      <c r="E1923" t="s">
        <v>114</v>
      </c>
      <c r="F1923" t="s">
        <v>1666</v>
      </c>
      <c r="G1923" t="s">
        <v>329</v>
      </c>
      <c r="H1923" t="s">
        <v>47</v>
      </c>
      <c r="I1923" t="s">
        <v>55</v>
      </c>
      <c r="J1923" t="s">
        <v>138</v>
      </c>
      <c r="K1923" t="s">
        <v>50</v>
      </c>
      <c r="L1923" t="s">
        <v>645</v>
      </c>
      <c r="M1923">
        <v>0</v>
      </c>
      <c r="N1923">
        <v>0</v>
      </c>
      <c r="O1923">
        <v>1</v>
      </c>
      <c r="P1923" t="s">
        <v>47</v>
      </c>
      <c r="Q1923" t="s">
        <v>645</v>
      </c>
      <c r="R1923" t="s">
        <v>645</v>
      </c>
      <c r="S1923" t="s">
        <v>645</v>
      </c>
      <c r="T1923" t="s">
        <v>645</v>
      </c>
      <c r="U1923" s="32">
        <v>0</v>
      </c>
      <c r="V1923" s="32">
        <v>0</v>
      </c>
      <c r="W1923" s="32">
        <v>1</v>
      </c>
      <c r="X1923" s="32">
        <v>0</v>
      </c>
      <c r="Y1923" s="32">
        <v>0</v>
      </c>
      <c r="Z1923" s="32">
        <v>0</v>
      </c>
      <c r="AA1923" s="32">
        <v>0</v>
      </c>
      <c r="AB1923" s="32">
        <v>0</v>
      </c>
      <c r="AC1923" s="32">
        <v>0</v>
      </c>
      <c r="AD1923">
        <v>218</v>
      </c>
    </row>
    <row r="1924" spans="1:30" x14ac:dyDescent="0.25">
      <c r="A1924" s="26">
        <v>1923</v>
      </c>
      <c r="B1924" t="s">
        <v>369</v>
      </c>
      <c r="C1924" s="55">
        <v>45952</v>
      </c>
      <c r="D1924" s="55">
        <v>46078</v>
      </c>
      <c r="E1924" t="s">
        <v>114</v>
      </c>
      <c r="F1924" t="s">
        <v>1666</v>
      </c>
      <c r="G1924" t="s">
        <v>146</v>
      </c>
      <c r="H1924" t="s">
        <v>47</v>
      </c>
      <c r="I1924" t="s">
        <v>48</v>
      </c>
      <c r="J1924" t="s">
        <v>49</v>
      </c>
      <c r="K1924" t="s">
        <v>50</v>
      </c>
      <c r="L1924" t="s">
        <v>645</v>
      </c>
      <c r="M1924">
        <v>0</v>
      </c>
      <c r="N1924">
        <v>0</v>
      </c>
      <c r="O1924">
        <v>1</v>
      </c>
      <c r="P1924" t="s">
        <v>47</v>
      </c>
      <c r="Q1924" t="s">
        <v>645</v>
      </c>
      <c r="R1924" t="s">
        <v>645</v>
      </c>
      <c r="S1924" t="s">
        <v>645</v>
      </c>
      <c r="T1924" t="s">
        <v>645</v>
      </c>
      <c r="U1924" s="32">
        <v>0</v>
      </c>
      <c r="V1924" s="32">
        <v>0</v>
      </c>
      <c r="W1924" s="32">
        <v>1</v>
      </c>
      <c r="X1924" s="32">
        <v>0</v>
      </c>
      <c r="Y1924" s="32">
        <v>0</v>
      </c>
      <c r="Z1924" s="32">
        <v>0</v>
      </c>
      <c r="AA1924" s="32">
        <v>0</v>
      </c>
      <c r="AB1924" s="32">
        <v>0</v>
      </c>
      <c r="AC1924" s="32">
        <v>0</v>
      </c>
      <c r="AD1924">
        <v>126</v>
      </c>
    </row>
    <row r="1925" spans="1:30" x14ac:dyDescent="0.25">
      <c r="A1925" s="26">
        <v>1924</v>
      </c>
      <c r="B1925" t="s">
        <v>369</v>
      </c>
      <c r="C1925" s="55">
        <v>45986</v>
      </c>
      <c r="D1925" s="55">
        <v>46078</v>
      </c>
      <c r="E1925" t="s">
        <v>114</v>
      </c>
      <c r="F1925" t="s">
        <v>1666</v>
      </c>
      <c r="G1925" t="s">
        <v>329</v>
      </c>
      <c r="H1925" t="s">
        <v>47</v>
      </c>
      <c r="I1925" t="s">
        <v>55</v>
      </c>
      <c r="J1925" t="s">
        <v>138</v>
      </c>
      <c r="K1925" t="s">
        <v>50</v>
      </c>
      <c r="L1925" t="s">
        <v>645</v>
      </c>
      <c r="M1925">
        <v>0</v>
      </c>
      <c r="N1925">
        <v>0</v>
      </c>
      <c r="O1925">
        <v>1</v>
      </c>
      <c r="P1925" t="s">
        <v>47</v>
      </c>
      <c r="Q1925" t="s">
        <v>645</v>
      </c>
      <c r="R1925" t="s">
        <v>645</v>
      </c>
      <c r="S1925" t="s">
        <v>645</v>
      </c>
      <c r="T1925" t="s">
        <v>645</v>
      </c>
      <c r="U1925" s="32">
        <v>0</v>
      </c>
      <c r="V1925" s="32">
        <v>0</v>
      </c>
      <c r="W1925" s="32">
        <v>1</v>
      </c>
      <c r="X1925" s="32">
        <v>0</v>
      </c>
      <c r="Y1925" s="32">
        <v>0</v>
      </c>
      <c r="Z1925" s="32">
        <v>0</v>
      </c>
      <c r="AA1925" s="32">
        <v>0</v>
      </c>
      <c r="AB1925" s="32">
        <v>0</v>
      </c>
      <c r="AC1925" s="32">
        <v>0</v>
      </c>
      <c r="AD1925">
        <v>92</v>
      </c>
    </row>
    <row r="1926" spans="1:30" x14ac:dyDescent="0.25">
      <c r="A1926" s="26">
        <v>1925</v>
      </c>
      <c r="B1926" t="s">
        <v>326</v>
      </c>
      <c r="C1926" s="55">
        <v>45925</v>
      </c>
      <c r="D1926" s="55">
        <v>46062</v>
      </c>
      <c r="E1926" t="s">
        <v>162</v>
      </c>
      <c r="F1926" t="s">
        <v>1666</v>
      </c>
      <c r="G1926" t="s">
        <v>146</v>
      </c>
      <c r="H1926" t="s">
        <v>47</v>
      </c>
      <c r="I1926" t="s">
        <v>48</v>
      </c>
      <c r="J1926" t="s">
        <v>49</v>
      </c>
      <c r="K1926" t="s">
        <v>50</v>
      </c>
      <c r="L1926" t="s">
        <v>645</v>
      </c>
      <c r="M1926">
        <v>0</v>
      </c>
      <c r="N1926">
        <v>0</v>
      </c>
      <c r="O1926">
        <v>1</v>
      </c>
      <c r="P1926" t="s">
        <v>47</v>
      </c>
      <c r="Q1926" t="s">
        <v>645</v>
      </c>
      <c r="R1926" t="s">
        <v>645</v>
      </c>
      <c r="S1926" t="s">
        <v>645</v>
      </c>
      <c r="T1926" t="s">
        <v>645</v>
      </c>
      <c r="U1926" s="32">
        <v>0</v>
      </c>
      <c r="V1926" s="32">
        <v>0</v>
      </c>
      <c r="W1926" s="32">
        <v>1</v>
      </c>
      <c r="X1926" s="32">
        <v>0</v>
      </c>
      <c r="Y1926" s="32">
        <v>0</v>
      </c>
      <c r="Z1926" s="32">
        <v>0</v>
      </c>
      <c r="AA1926" s="32">
        <v>0</v>
      </c>
      <c r="AB1926" s="32">
        <v>0</v>
      </c>
      <c r="AC1926" s="32">
        <v>0</v>
      </c>
      <c r="AD1926">
        <v>137</v>
      </c>
    </row>
    <row r="1927" spans="1:30" x14ac:dyDescent="0.25">
      <c r="A1927" s="26">
        <v>1926</v>
      </c>
      <c r="B1927" t="s">
        <v>369</v>
      </c>
      <c r="C1927" s="55">
        <v>45959</v>
      </c>
      <c r="D1927" s="55">
        <v>46058</v>
      </c>
      <c r="E1927" t="s">
        <v>162</v>
      </c>
      <c r="F1927" t="s">
        <v>43</v>
      </c>
      <c r="G1927" t="s">
        <v>265</v>
      </c>
      <c r="H1927" t="s">
        <v>43</v>
      </c>
      <c r="I1927" t="s">
        <v>51</v>
      </c>
      <c r="J1927" t="s">
        <v>49</v>
      </c>
      <c r="K1927" t="s">
        <v>50</v>
      </c>
      <c r="L1927" t="s">
        <v>645</v>
      </c>
      <c r="M1927">
        <v>0</v>
      </c>
      <c r="N1927">
        <v>0</v>
      </c>
      <c r="O1927">
        <v>1</v>
      </c>
      <c r="P1927" t="s">
        <v>43</v>
      </c>
      <c r="Q1927" t="s">
        <v>645</v>
      </c>
      <c r="R1927" t="s">
        <v>645</v>
      </c>
      <c r="S1927" t="s">
        <v>645</v>
      </c>
      <c r="T1927" t="s">
        <v>645</v>
      </c>
      <c r="U1927" s="32">
        <v>0</v>
      </c>
      <c r="V1927" s="32">
        <v>1</v>
      </c>
      <c r="W1927" s="32">
        <v>0</v>
      </c>
      <c r="X1927" s="32">
        <v>0</v>
      </c>
      <c r="Y1927" s="32">
        <v>0</v>
      </c>
      <c r="Z1927" s="32">
        <v>0</v>
      </c>
      <c r="AA1927" s="32">
        <v>0</v>
      </c>
      <c r="AB1927" s="32">
        <v>0</v>
      </c>
      <c r="AC1927" s="32">
        <v>1</v>
      </c>
      <c r="AD1927">
        <v>99</v>
      </c>
    </row>
    <row r="1928" spans="1:30" hidden="1" x14ac:dyDescent="0.25">
      <c r="A1928">
        <v>1927</v>
      </c>
      <c r="B1928" t="s">
        <v>105</v>
      </c>
      <c r="C1928" s="16">
        <v>45602</v>
      </c>
      <c r="D1928" s="16">
        <v>46062</v>
      </c>
      <c r="E1928" t="s">
        <v>129</v>
      </c>
      <c r="F1928" t="s">
        <v>38</v>
      </c>
      <c r="G1928" t="s">
        <v>130</v>
      </c>
      <c r="H1928" t="s">
        <v>645</v>
      </c>
      <c r="I1928" t="s">
        <v>90</v>
      </c>
      <c r="J1928" t="s">
        <v>49</v>
      </c>
      <c r="K1928" t="s">
        <v>113</v>
      </c>
      <c r="L1928" t="s">
        <v>645</v>
      </c>
      <c r="M1928">
        <v>1</v>
      </c>
      <c r="N1928">
        <v>0</v>
      </c>
      <c r="P1928" t="s">
        <v>645</v>
      </c>
      <c r="Q1928" t="s">
        <v>645</v>
      </c>
      <c r="R1928" t="s">
        <v>645</v>
      </c>
      <c r="S1928" t="s">
        <v>645</v>
      </c>
      <c r="T1928" t="s">
        <v>645</v>
      </c>
      <c r="U1928">
        <v>0</v>
      </c>
      <c r="V1928">
        <v>0</v>
      </c>
      <c r="W1928">
        <v>0</v>
      </c>
      <c r="X1928">
        <v>0</v>
      </c>
      <c r="Y1928">
        <v>0</v>
      </c>
      <c r="Z1928">
        <v>0</v>
      </c>
      <c r="AA1928">
        <v>0</v>
      </c>
      <c r="AB1928">
        <v>0</v>
      </c>
      <c r="AC1928">
        <v>0</v>
      </c>
      <c r="AD1928">
        <v>460</v>
      </c>
    </row>
    <row r="1929" spans="1:30" x14ac:dyDescent="0.25">
      <c r="A1929" s="26">
        <v>1928</v>
      </c>
      <c r="B1929" t="s">
        <v>105</v>
      </c>
      <c r="C1929" s="55">
        <v>45602</v>
      </c>
      <c r="D1929" s="55">
        <v>46062</v>
      </c>
      <c r="E1929" t="s">
        <v>129</v>
      </c>
      <c r="F1929" t="s">
        <v>43</v>
      </c>
      <c r="G1929" t="s">
        <v>131</v>
      </c>
      <c r="H1929" t="s">
        <v>43</v>
      </c>
      <c r="I1929" t="s">
        <v>51</v>
      </c>
      <c r="J1929" t="s">
        <v>56</v>
      </c>
      <c r="K1929" t="s">
        <v>50</v>
      </c>
      <c r="L1929" t="s">
        <v>645</v>
      </c>
      <c r="M1929">
        <v>0</v>
      </c>
      <c r="N1929">
        <v>0</v>
      </c>
      <c r="O1929">
        <v>1</v>
      </c>
      <c r="P1929" t="s">
        <v>43</v>
      </c>
      <c r="Q1929" t="s">
        <v>645</v>
      </c>
      <c r="R1929" t="s">
        <v>645</v>
      </c>
      <c r="S1929" t="s">
        <v>645</v>
      </c>
      <c r="T1929" t="s">
        <v>645</v>
      </c>
      <c r="U1929" s="32">
        <v>0</v>
      </c>
      <c r="V1929" s="32">
        <v>1</v>
      </c>
      <c r="W1929" s="32">
        <v>0</v>
      </c>
      <c r="X1929" s="32">
        <v>0</v>
      </c>
      <c r="Y1929" s="32">
        <v>0</v>
      </c>
      <c r="Z1929" s="32">
        <v>0</v>
      </c>
      <c r="AA1929" s="32">
        <v>0</v>
      </c>
      <c r="AB1929" s="32">
        <v>0</v>
      </c>
      <c r="AC1929" s="32">
        <v>1</v>
      </c>
      <c r="AD1929">
        <v>460</v>
      </c>
    </row>
    <row r="1930" spans="1:30" x14ac:dyDescent="0.25">
      <c r="A1930" s="26">
        <v>1929</v>
      </c>
      <c r="B1930" t="s">
        <v>105</v>
      </c>
      <c r="C1930" s="55">
        <v>45637</v>
      </c>
      <c r="D1930" s="55">
        <v>46079</v>
      </c>
      <c r="E1930" t="s">
        <v>129</v>
      </c>
      <c r="F1930" t="s">
        <v>1666</v>
      </c>
      <c r="G1930" t="s">
        <v>170</v>
      </c>
      <c r="H1930" t="s">
        <v>47</v>
      </c>
      <c r="I1930" t="s">
        <v>48</v>
      </c>
      <c r="J1930" t="s">
        <v>49</v>
      </c>
      <c r="K1930" t="s">
        <v>50</v>
      </c>
      <c r="L1930" t="s">
        <v>645</v>
      </c>
      <c r="M1930">
        <v>0</v>
      </c>
      <c r="N1930">
        <v>0</v>
      </c>
      <c r="O1930">
        <v>1</v>
      </c>
      <c r="P1930" t="s">
        <v>47</v>
      </c>
      <c r="Q1930" t="s">
        <v>645</v>
      </c>
      <c r="R1930" t="s">
        <v>645</v>
      </c>
      <c r="S1930" t="s">
        <v>645</v>
      </c>
      <c r="T1930" t="s">
        <v>645</v>
      </c>
      <c r="U1930" s="32">
        <v>0</v>
      </c>
      <c r="V1930" s="32">
        <v>0</v>
      </c>
      <c r="W1930" s="32">
        <v>1</v>
      </c>
      <c r="X1930" s="32">
        <v>0</v>
      </c>
      <c r="Y1930" s="32">
        <v>0</v>
      </c>
      <c r="Z1930" s="32">
        <v>0</v>
      </c>
      <c r="AA1930" s="32">
        <v>0</v>
      </c>
      <c r="AB1930" s="32">
        <v>0</v>
      </c>
      <c r="AC1930" s="32">
        <v>0</v>
      </c>
      <c r="AD1930">
        <v>442</v>
      </c>
    </row>
    <row r="1931" spans="1:30" x14ac:dyDescent="0.25">
      <c r="A1931" s="26">
        <v>1930</v>
      </c>
      <c r="B1931" t="s">
        <v>105</v>
      </c>
      <c r="C1931" s="55">
        <v>45637</v>
      </c>
      <c r="D1931" s="55">
        <v>46079</v>
      </c>
      <c r="E1931" t="s">
        <v>129</v>
      </c>
      <c r="F1931" t="s">
        <v>1666</v>
      </c>
      <c r="G1931" t="s">
        <v>171</v>
      </c>
      <c r="H1931" t="s">
        <v>47</v>
      </c>
      <c r="I1931" t="s">
        <v>48</v>
      </c>
      <c r="J1931" t="s">
        <v>49</v>
      </c>
      <c r="K1931" t="s">
        <v>50</v>
      </c>
      <c r="L1931" t="s">
        <v>645</v>
      </c>
      <c r="M1931">
        <v>0</v>
      </c>
      <c r="N1931">
        <v>0</v>
      </c>
      <c r="O1931">
        <v>1</v>
      </c>
      <c r="P1931" t="s">
        <v>47</v>
      </c>
      <c r="Q1931" t="s">
        <v>645</v>
      </c>
      <c r="R1931" t="s">
        <v>645</v>
      </c>
      <c r="S1931" t="s">
        <v>645</v>
      </c>
      <c r="T1931" t="s">
        <v>645</v>
      </c>
      <c r="U1931" s="32">
        <v>0</v>
      </c>
      <c r="V1931" s="32">
        <v>0</v>
      </c>
      <c r="W1931" s="32">
        <v>1</v>
      </c>
      <c r="X1931" s="32">
        <v>0</v>
      </c>
      <c r="Y1931" s="32">
        <v>0</v>
      </c>
      <c r="Z1931" s="32">
        <v>0</v>
      </c>
      <c r="AA1931" s="32">
        <v>0</v>
      </c>
      <c r="AB1931" s="32">
        <v>0</v>
      </c>
      <c r="AC1931" s="32">
        <v>0</v>
      </c>
      <c r="AD1931">
        <v>442</v>
      </c>
    </row>
    <row r="1932" spans="1:30" x14ac:dyDescent="0.25">
      <c r="A1932" s="26">
        <v>1931</v>
      </c>
      <c r="B1932" t="s">
        <v>105</v>
      </c>
      <c r="C1932" s="55">
        <v>45637</v>
      </c>
      <c r="D1932" s="55">
        <v>46079</v>
      </c>
      <c r="E1932" t="s">
        <v>129</v>
      </c>
      <c r="F1932" t="s">
        <v>1666</v>
      </c>
      <c r="G1932" t="s">
        <v>170</v>
      </c>
      <c r="H1932" t="s">
        <v>47</v>
      </c>
      <c r="I1932" t="s">
        <v>48</v>
      </c>
      <c r="J1932" t="s">
        <v>49</v>
      </c>
      <c r="K1932" t="s">
        <v>50</v>
      </c>
      <c r="L1932" t="s">
        <v>645</v>
      </c>
      <c r="M1932">
        <v>0</v>
      </c>
      <c r="N1932">
        <v>0</v>
      </c>
      <c r="O1932">
        <v>1</v>
      </c>
      <c r="P1932" t="s">
        <v>47</v>
      </c>
      <c r="Q1932" t="s">
        <v>645</v>
      </c>
      <c r="R1932" t="s">
        <v>645</v>
      </c>
      <c r="S1932" t="s">
        <v>645</v>
      </c>
      <c r="T1932" t="s">
        <v>645</v>
      </c>
      <c r="U1932" s="32">
        <v>0</v>
      </c>
      <c r="V1932" s="32">
        <v>0</v>
      </c>
      <c r="W1932" s="32">
        <v>1</v>
      </c>
      <c r="X1932" s="32">
        <v>0</v>
      </c>
      <c r="Y1932" s="32">
        <v>0</v>
      </c>
      <c r="Z1932" s="32">
        <v>0</v>
      </c>
      <c r="AA1932" s="32">
        <v>0</v>
      </c>
      <c r="AB1932" s="32">
        <v>0</v>
      </c>
      <c r="AC1932" s="32">
        <v>0</v>
      </c>
      <c r="AD1932">
        <v>442</v>
      </c>
    </row>
    <row r="1933" spans="1:30" x14ac:dyDescent="0.25">
      <c r="A1933" s="26">
        <v>1932</v>
      </c>
      <c r="B1933" t="s">
        <v>105</v>
      </c>
      <c r="C1933" s="55">
        <v>45637</v>
      </c>
      <c r="D1933" s="55">
        <v>46079</v>
      </c>
      <c r="E1933" t="s">
        <v>129</v>
      </c>
      <c r="F1933" t="s">
        <v>43</v>
      </c>
      <c r="G1933" t="s">
        <v>172</v>
      </c>
      <c r="H1933" t="s">
        <v>43</v>
      </c>
      <c r="I1933" t="s">
        <v>51</v>
      </c>
      <c r="J1933" t="s">
        <v>49</v>
      </c>
      <c r="K1933" t="s">
        <v>128</v>
      </c>
      <c r="L1933" t="s">
        <v>645</v>
      </c>
      <c r="M1933">
        <v>0</v>
      </c>
      <c r="N1933">
        <v>0</v>
      </c>
      <c r="O1933">
        <v>1</v>
      </c>
      <c r="P1933" t="s">
        <v>43</v>
      </c>
      <c r="Q1933" t="s">
        <v>645</v>
      </c>
      <c r="R1933" t="s">
        <v>645</v>
      </c>
      <c r="S1933" t="s">
        <v>645</v>
      </c>
      <c r="T1933" t="s">
        <v>645</v>
      </c>
      <c r="U1933" s="32">
        <v>0</v>
      </c>
      <c r="V1933" s="32">
        <v>1</v>
      </c>
      <c r="W1933" s="32">
        <v>0</v>
      </c>
      <c r="X1933" s="32">
        <v>0</v>
      </c>
      <c r="Y1933" s="32">
        <v>0</v>
      </c>
      <c r="Z1933" s="32">
        <v>0</v>
      </c>
      <c r="AA1933" s="32">
        <v>0</v>
      </c>
      <c r="AB1933" s="32">
        <v>0</v>
      </c>
      <c r="AC1933" s="32">
        <v>1</v>
      </c>
      <c r="AD1933">
        <v>442</v>
      </c>
    </row>
    <row r="1934" spans="1:30" x14ac:dyDescent="0.25">
      <c r="A1934" s="26">
        <v>1933</v>
      </c>
      <c r="B1934" t="s">
        <v>489</v>
      </c>
      <c r="C1934" s="55">
        <v>46036</v>
      </c>
      <c r="D1934" s="55">
        <v>46051</v>
      </c>
      <c r="E1934" t="s">
        <v>129</v>
      </c>
      <c r="F1934" t="s">
        <v>1666</v>
      </c>
      <c r="G1934" t="s">
        <v>122</v>
      </c>
      <c r="H1934" t="s">
        <v>47</v>
      </c>
      <c r="I1934" t="s">
        <v>48</v>
      </c>
      <c r="J1934" t="s">
        <v>49</v>
      </c>
      <c r="K1934" t="s">
        <v>50</v>
      </c>
      <c r="L1934" t="s">
        <v>645</v>
      </c>
      <c r="M1934">
        <v>0</v>
      </c>
      <c r="N1934">
        <v>0</v>
      </c>
      <c r="O1934">
        <v>1</v>
      </c>
      <c r="P1934" t="s">
        <v>47</v>
      </c>
      <c r="Q1934" t="s">
        <v>645</v>
      </c>
      <c r="R1934" t="s">
        <v>645</v>
      </c>
      <c r="S1934" t="s">
        <v>645</v>
      </c>
      <c r="T1934" t="s">
        <v>645</v>
      </c>
      <c r="U1934" s="32">
        <v>0</v>
      </c>
      <c r="V1934" s="32">
        <v>0</v>
      </c>
      <c r="W1934" s="32">
        <v>1</v>
      </c>
      <c r="X1934" s="32">
        <v>0</v>
      </c>
      <c r="Y1934" s="32">
        <v>0</v>
      </c>
      <c r="Z1934" s="32">
        <v>0</v>
      </c>
      <c r="AA1934" s="32">
        <v>0</v>
      </c>
      <c r="AB1934" s="32">
        <v>0</v>
      </c>
      <c r="AC1934" s="32">
        <v>0</v>
      </c>
      <c r="AD1934">
        <v>15</v>
      </c>
    </row>
    <row r="1935" spans="1:30" x14ac:dyDescent="0.25">
      <c r="A1935" s="26">
        <v>1934</v>
      </c>
      <c r="B1935" t="s">
        <v>489</v>
      </c>
      <c r="C1935" s="55">
        <v>46064</v>
      </c>
      <c r="D1935" s="55">
        <v>46064</v>
      </c>
      <c r="E1935" t="s">
        <v>129</v>
      </c>
      <c r="F1935" t="s">
        <v>538</v>
      </c>
      <c r="G1935" t="s">
        <v>539</v>
      </c>
      <c r="H1935" t="s">
        <v>538</v>
      </c>
      <c r="I1935" t="s">
        <v>337</v>
      </c>
      <c r="J1935" t="s">
        <v>78</v>
      </c>
      <c r="K1935" t="s">
        <v>79</v>
      </c>
      <c r="L1935" t="s">
        <v>645</v>
      </c>
      <c r="M1935">
        <v>0</v>
      </c>
      <c r="N1935">
        <v>0</v>
      </c>
      <c r="O1935">
        <v>1</v>
      </c>
      <c r="P1935" t="s">
        <v>538</v>
      </c>
      <c r="Q1935" t="s">
        <v>645</v>
      </c>
      <c r="R1935" t="s">
        <v>645</v>
      </c>
      <c r="S1935" t="s">
        <v>645</v>
      </c>
      <c r="T1935" t="s">
        <v>645</v>
      </c>
      <c r="U1935" s="32">
        <v>0</v>
      </c>
      <c r="V1935" s="32">
        <v>0</v>
      </c>
      <c r="W1935" s="32">
        <v>0</v>
      </c>
      <c r="X1935" s="32">
        <v>0</v>
      </c>
      <c r="Y1935" s="32">
        <v>0</v>
      </c>
      <c r="Z1935" s="32">
        <v>0</v>
      </c>
      <c r="AA1935" s="32">
        <v>0</v>
      </c>
      <c r="AB1935" s="32">
        <v>0</v>
      </c>
      <c r="AC1935" s="32">
        <v>0</v>
      </c>
      <c r="AD1935">
        <v>0</v>
      </c>
    </row>
    <row r="1936" spans="1:30" x14ac:dyDescent="0.25">
      <c r="A1936" s="26">
        <v>1935</v>
      </c>
      <c r="B1936" t="s">
        <v>489</v>
      </c>
      <c r="C1936" s="55">
        <v>46064</v>
      </c>
      <c r="D1936" s="55">
        <v>46066</v>
      </c>
      <c r="E1936" t="s">
        <v>129</v>
      </c>
      <c r="F1936" t="s">
        <v>1666</v>
      </c>
      <c r="G1936" t="s">
        <v>146</v>
      </c>
      <c r="H1936" t="s">
        <v>47</v>
      </c>
      <c r="I1936" t="s">
        <v>48</v>
      </c>
      <c r="J1936" t="s">
        <v>49</v>
      </c>
      <c r="K1936" t="s">
        <v>50</v>
      </c>
      <c r="L1936" t="s">
        <v>645</v>
      </c>
      <c r="M1936">
        <v>0</v>
      </c>
      <c r="N1936">
        <v>0</v>
      </c>
      <c r="O1936">
        <v>1</v>
      </c>
      <c r="P1936" t="s">
        <v>47</v>
      </c>
      <c r="Q1936" t="s">
        <v>645</v>
      </c>
      <c r="R1936" t="s">
        <v>645</v>
      </c>
      <c r="S1936" t="s">
        <v>645</v>
      </c>
      <c r="T1936" t="s">
        <v>645</v>
      </c>
      <c r="U1936" s="32">
        <v>0</v>
      </c>
      <c r="V1936" s="32">
        <v>0</v>
      </c>
      <c r="W1936" s="32">
        <v>1</v>
      </c>
      <c r="X1936" s="32">
        <v>0</v>
      </c>
      <c r="Y1936" s="32">
        <v>0</v>
      </c>
      <c r="Z1936" s="32">
        <v>0</v>
      </c>
      <c r="AA1936" s="32">
        <v>0</v>
      </c>
      <c r="AB1936" s="32">
        <v>0</v>
      </c>
      <c r="AC1936" s="32">
        <v>0</v>
      </c>
      <c r="AD1936">
        <v>2</v>
      </c>
    </row>
    <row r="1937" spans="1:30" x14ac:dyDescent="0.25">
      <c r="A1937" s="26">
        <v>1936</v>
      </c>
      <c r="B1937" t="s">
        <v>489</v>
      </c>
      <c r="C1937" s="55">
        <v>46064</v>
      </c>
      <c r="D1937" s="55">
        <v>46066</v>
      </c>
      <c r="E1937" t="s">
        <v>129</v>
      </c>
      <c r="F1937" t="s">
        <v>1666</v>
      </c>
      <c r="G1937" t="s">
        <v>540</v>
      </c>
      <c r="H1937" t="s">
        <v>47</v>
      </c>
      <c r="I1937" t="s">
        <v>39</v>
      </c>
      <c r="J1937" t="s">
        <v>49</v>
      </c>
      <c r="K1937" t="s">
        <v>50</v>
      </c>
      <c r="L1937" t="s">
        <v>645</v>
      </c>
      <c r="M1937">
        <v>0</v>
      </c>
      <c r="N1937">
        <v>0</v>
      </c>
      <c r="O1937">
        <v>1</v>
      </c>
      <c r="P1937" t="s">
        <v>47</v>
      </c>
      <c r="Q1937" t="s">
        <v>645</v>
      </c>
      <c r="R1937" t="s">
        <v>645</v>
      </c>
      <c r="S1937" t="s">
        <v>645</v>
      </c>
      <c r="T1937" t="s">
        <v>645</v>
      </c>
      <c r="U1937" s="32">
        <v>0</v>
      </c>
      <c r="V1937" s="32">
        <v>0</v>
      </c>
      <c r="W1937" s="32">
        <v>1</v>
      </c>
      <c r="X1937" s="32">
        <v>0</v>
      </c>
      <c r="Y1937" s="32">
        <v>0</v>
      </c>
      <c r="Z1937" s="32">
        <v>0</v>
      </c>
      <c r="AA1937" s="32">
        <v>0</v>
      </c>
      <c r="AB1937" s="32">
        <v>0</v>
      </c>
      <c r="AC1937" s="32">
        <v>0</v>
      </c>
      <c r="AD1937">
        <v>2</v>
      </c>
    </row>
    <row r="1938" spans="1:30" x14ac:dyDescent="0.25">
      <c r="A1938" s="26">
        <v>1937</v>
      </c>
      <c r="B1938" t="s">
        <v>489</v>
      </c>
      <c r="C1938" s="55">
        <v>46071</v>
      </c>
      <c r="D1938" s="55">
        <v>46078</v>
      </c>
      <c r="E1938" t="s">
        <v>129</v>
      </c>
      <c r="F1938" t="s">
        <v>1687</v>
      </c>
      <c r="G1938" t="s">
        <v>558</v>
      </c>
      <c r="H1938" t="s">
        <v>83</v>
      </c>
      <c r="I1938" t="s">
        <v>90</v>
      </c>
      <c r="J1938" t="s">
        <v>49</v>
      </c>
      <c r="K1938" t="s">
        <v>41</v>
      </c>
      <c r="L1938" t="s">
        <v>645</v>
      </c>
      <c r="M1938">
        <v>0</v>
      </c>
      <c r="N1938">
        <v>0</v>
      </c>
      <c r="O1938">
        <v>1</v>
      </c>
      <c r="P1938" t="s">
        <v>83</v>
      </c>
      <c r="Q1938" t="s">
        <v>645</v>
      </c>
      <c r="R1938" t="s">
        <v>645</v>
      </c>
      <c r="S1938" t="s">
        <v>645</v>
      </c>
      <c r="T1938" t="s">
        <v>645</v>
      </c>
      <c r="U1938" s="32">
        <v>0</v>
      </c>
      <c r="V1938" s="32">
        <v>0</v>
      </c>
      <c r="W1938" s="32">
        <v>0</v>
      </c>
      <c r="X1938" s="32">
        <v>0</v>
      </c>
      <c r="Y1938" s="32">
        <v>0</v>
      </c>
      <c r="Z1938" s="32">
        <v>0</v>
      </c>
      <c r="AA1938" s="32">
        <v>1</v>
      </c>
      <c r="AB1938" s="32">
        <v>0</v>
      </c>
      <c r="AC1938" s="32">
        <v>0</v>
      </c>
      <c r="AD1938">
        <v>7</v>
      </c>
    </row>
    <row r="1939" spans="1:30" x14ac:dyDescent="0.25">
      <c r="A1939" s="26">
        <v>1938</v>
      </c>
      <c r="B1939" t="s">
        <v>489</v>
      </c>
      <c r="C1939" s="55">
        <v>46071</v>
      </c>
      <c r="D1939" s="55">
        <v>46078</v>
      </c>
      <c r="E1939" t="s">
        <v>129</v>
      </c>
      <c r="F1939" t="s">
        <v>2579</v>
      </c>
      <c r="G1939" t="s">
        <v>558</v>
      </c>
      <c r="H1939" t="s">
        <v>2580</v>
      </c>
      <c r="I1939" t="s">
        <v>90</v>
      </c>
      <c r="J1939" t="s">
        <v>49</v>
      </c>
      <c r="K1939" t="s">
        <v>41</v>
      </c>
      <c r="L1939" t="s">
        <v>645</v>
      </c>
      <c r="M1939">
        <v>0</v>
      </c>
      <c r="N1939">
        <v>0</v>
      </c>
      <c r="O1939">
        <v>1</v>
      </c>
      <c r="P1939" t="s">
        <v>2580</v>
      </c>
      <c r="Q1939" t="s">
        <v>645</v>
      </c>
      <c r="R1939" t="s">
        <v>645</v>
      </c>
      <c r="S1939" t="s">
        <v>645</v>
      </c>
      <c r="T1939" t="s">
        <v>645</v>
      </c>
      <c r="U1939" s="32">
        <v>0</v>
      </c>
      <c r="V1939" s="32">
        <v>0</v>
      </c>
      <c r="W1939" s="32">
        <v>0</v>
      </c>
      <c r="X1939" s="32">
        <v>0</v>
      </c>
      <c r="Y1939" s="32">
        <v>0</v>
      </c>
      <c r="Z1939" s="32">
        <v>0</v>
      </c>
      <c r="AA1939" s="32">
        <v>1</v>
      </c>
      <c r="AB1939" s="32">
        <v>0</v>
      </c>
      <c r="AC1939" s="32">
        <v>0</v>
      </c>
      <c r="AD1939">
        <v>7</v>
      </c>
    </row>
    <row r="1940" spans="1:30" x14ac:dyDescent="0.25">
      <c r="A1940" s="26">
        <v>1939</v>
      </c>
      <c r="B1940" t="s">
        <v>489</v>
      </c>
      <c r="C1940" s="55">
        <v>46071</v>
      </c>
      <c r="D1940" s="55">
        <v>46078</v>
      </c>
      <c r="E1940" t="s">
        <v>129</v>
      </c>
      <c r="F1940" t="s">
        <v>1666</v>
      </c>
      <c r="G1940" t="s">
        <v>559</v>
      </c>
      <c r="H1940" t="s">
        <v>47</v>
      </c>
      <c r="I1940" t="s">
        <v>48</v>
      </c>
      <c r="J1940" t="s">
        <v>78</v>
      </c>
      <c r="K1940" t="s">
        <v>50</v>
      </c>
      <c r="L1940" t="s">
        <v>645</v>
      </c>
      <c r="M1940">
        <v>0</v>
      </c>
      <c r="N1940">
        <v>0</v>
      </c>
      <c r="O1940">
        <v>1</v>
      </c>
      <c r="P1940" t="s">
        <v>47</v>
      </c>
      <c r="Q1940" t="s">
        <v>645</v>
      </c>
      <c r="R1940" t="s">
        <v>645</v>
      </c>
      <c r="S1940" t="s">
        <v>645</v>
      </c>
      <c r="T1940" t="s">
        <v>645</v>
      </c>
      <c r="U1940" s="32">
        <v>0</v>
      </c>
      <c r="V1940" s="32">
        <v>0</v>
      </c>
      <c r="W1940" s="32">
        <v>1</v>
      </c>
      <c r="X1940" s="32">
        <v>0</v>
      </c>
      <c r="Y1940" s="32">
        <v>0</v>
      </c>
      <c r="Z1940" s="32">
        <v>0</v>
      </c>
      <c r="AA1940" s="32">
        <v>0</v>
      </c>
      <c r="AB1940" s="32">
        <v>0</v>
      </c>
      <c r="AC1940" s="32">
        <v>0</v>
      </c>
      <c r="AD1940">
        <v>7</v>
      </c>
    </row>
    <row r="1941" spans="1:30" x14ac:dyDescent="0.25">
      <c r="A1941" s="26">
        <v>1940</v>
      </c>
      <c r="B1941" t="s">
        <v>489</v>
      </c>
      <c r="C1941" s="55">
        <v>46071</v>
      </c>
      <c r="D1941" s="55">
        <v>46078</v>
      </c>
      <c r="E1941" t="s">
        <v>129</v>
      </c>
      <c r="F1941" t="s">
        <v>1682</v>
      </c>
      <c r="G1941" t="s">
        <v>560</v>
      </c>
      <c r="H1941" t="s">
        <v>137</v>
      </c>
      <c r="I1941" t="s">
        <v>67</v>
      </c>
      <c r="J1941" t="s">
        <v>49</v>
      </c>
      <c r="K1941" t="s">
        <v>50</v>
      </c>
      <c r="L1941" t="s">
        <v>645</v>
      </c>
      <c r="M1941">
        <v>0</v>
      </c>
      <c r="N1941">
        <v>1</v>
      </c>
      <c r="O1941">
        <v>2</v>
      </c>
      <c r="P1941" t="s">
        <v>43</v>
      </c>
      <c r="Q1941" t="s">
        <v>47</v>
      </c>
      <c r="R1941" t="s">
        <v>645</v>
      </c>
      <c r="S1941" t="s">
        <v>645</v>
      </c>
      <c r="T1941" t="s">
        <v>645</v>
      </c>
      <c r="U1941" s="32">
        <v>0</v>
      </c>
      <c r="V1941" s="32">
        <v>1</v>
      </c>
      <c r="W1941" s="32">
        <v>1</v>
      </c>
      <c r="X1941" s="32">
        <v>0</v>
      </c>
      <c r="Y1941" s="32">
        <v>0</v>
      </c>
      <c r="Z1941" s="32">
        <v>0</v>
      </c>
      <c r="AA1941" s="32">
        <v>0</v>
      </c>
      <c r="AB1941" s="32">
        <v>0</v>
      </c>
      <c r="AC1941" s="32">
        <v>1</v>
      </c>
      <c r="AD1941">
        <v>7</v>
      </c>
    </row>
    <row r="1942" spans="1:30" hidden="1" x14ac:dyDescent="0.25">
      <c r="A1942">
        <v>1941</v>
      </c>
      <c r="B1942" t="s">
        <v>489</v>
      </c>
      <c r="C1942" s="16">
        <v>46071</v>
      </c>
      <c r="D1942" s="16">
        <v>46078</v>
      </c>
      <c r="E1942" t="s">
        <v>129</v>
      </c>
      <c r="F1942" t="s">
        <v>38</v>
      </c>
      <c r="G1942" t="s">
        <v>561</v>
      </c>
      <c r="H1942" t="s">
        <v>645</v>
      </c>
      <c r="I1942" t="s">
        <v>90</v>
      </c>
      <c r="J1942" t="s">
        <v>44</v>
      </c>
      <c r="K1942" t="s">
        <v>113</v>
      </c>
      <c r="L1942" t="s">
        <v>645</v>
      </c>
      <c r="M1942">
        <v>1</v>
      </c>
      <c r="N1942">
        <v>0</v>
      </c>
      <c r="P1942" t="s">
        <v>645</v>
      </c>
      <c r="Q1942" t="s">
        <v>645</v>
      </c>
      <c r="R1942" t="s">
        <v>645</v>
      </c>
      <c r="S1942" t="s">
        <v>645</v>
      </c>
      <c r="T1942" t="s">
        <v>645</v>
      </c>
      <c r="U1942">
        <v>0</v>
      </c>
      <c r="V1942">
        <v>0</v>
      </c>
      <c r="W1942">
        <v>0</v>
      </c>
      <c r="X1942">
        <v>0</v>
      </c>
      <c r="Y1942">
        <v>0</v>
      </c>
      <c r="Z1942">
        <v>0</v>
      </c>
      <c r="AA1942">
        <v>0</v>
      </c>
      <c r="AB1942">
        <v>0</v>
      </c>
      <c r="AC1942">
        <v>0</v>
      </c>
      <c r="AD1942">
        <v>7</v>
      </c>
    </row>
    <row r="1943" spans="1:30" hidden="1" x14ac:dyDescent="0.25">
      <c r="A1943">
        <v>1942</v>
      </c>
      <c r="B1943" t="s">
        <v>489</v>
      </c>
      <c r="C1943" s="16">
        <v>46071</v>
      </c>
      <c r="D1943" s="16">
        <v>46078</v>
      </c>
      <c r="E1943" t="s">
        <v>129</v>
      </c>
      <c r="F1943" t="s">
        <v>38</v>
      </c>
      <c r="G1943" t="s">
        <v>562</v>
      </c>
      <c r="H1943" t="s">
        <v>645</v>
      </c>
      <c r="I1943" t="s">
        <v>90</v>
      </c>
      <c r="J1943" t="s">
        <v>49</v>
      </c>
      <c r="K1943" t="s">
        <v>41</v>
      </c>
      <c r="L1943" t="s">
        <v>645</v>
      </c>
      <c r="M1943">
        <v>1</v>
      </c>
      <c r="N1943">
        <v>0</v>
      </c>
      <c r="P1943" t="s">
        <v>645</v>
      </c>
      <c r="Q1943" t="s">
        <v>645</v>
      </c>
      <c r="R1943" t="s">
        <v>645</v>
      </c>
      <c r="S1943" t="s">
        <v>645</v>
      </c>
      <c r="T1943" t="s">
        <v>645</v>
      </c>
      <c r="U1943">
        <v>0</v>
      </c>
      <c r="V1943">
        <v>0</v>
      </c>
      <c r="W1943">
        <v>0</v>
      </c>
      <c r="X1943">
        <v>0</v>
      </c>
      <c r="Y1943">
        <v>0</v>
      </c>
      <c r="Z1943">
        <v>0</v>
      </c>
      <c r="AA1943">
        <v>0</v>
      </c>
      <c r="AB1943">
        <v>0</v>
      </c>
      <c r="AC1943">
        <v>0</v>
      </c>
      <c r="AD1943">
        <v>7</v>
      </c>
    </row>
    <row r="1944" spans="1:30" x14ac:dyDescent="0.25">
      <c r="A1944" s="26">
        <v>1943</v>
      </c>
      <c r="B1944" t="s">
        <v>489</v>
      </c>
      <c r="C1944" s="55">
        <v>46071</v>
      </c>
      <c r="D1944" s="55">
        <v>46078</v>
      </c>
      <c r="E1944" t="s">
        <v>129</v>
      </c>
      <c r="F1944" t="s">
        <v>2579</v>
      </c>
      <c r="G1944" t="s">
        <v>563</v>
      </c>
      <c r="H1944" t="s">
        <v>2580</v>
      </c>
      <c r="I1944" t="s">
        <v>90</v>
      </c>
      <c r="J1944" t="s">
        <v>49</v>
      </c>
      <c r="K1944" t="s">
        <v>41</v>
      </c>
      <c r="L1944" t="s">
        <v>645</v>
      </c>
      <c r="M1944">
        <v>0</v>
      </c>
      <c r="N1944">
        <v>0</v>
      </c>
      <c r="O1944">
        <v>1</v>
      </c>
      <c r="P1944" t="s">
        <v>2580</v>
      </c>
      <c r="Q1944" t="s">
        <v>645</v>
      </c>
      <c r="R1944" t="s">
        <v>645</v>
      </c>
      <c r="S1944" t="s">
        <v>645</v>
      </c>
      <c r="T1944" t="s">
        <v>645</v>
      </c>
      <c r="U1944" s="32">
        <v>0</v>
      </c>
      <c r="V1944" s="32">
        <v>0</v>
      </c>
      <c r="W1944" s="32">
        <v>0</v>
      </c>
      <c r="X1944" s="32">
        <v>0</v>
      </c>
      <c r="Y1944" s="32">
        <v>0</v>
      </c>
      <c r="Z1944" s="32">
        <v>0</v>
      </c>
      <c r="AA1944" s="32">
        <v>1</v>
      </c>
      <c r="AB1944" s="32">
        <v>0</v>
      </c>
      <c r="AC1944" s="32">
        <v>0</v>
      </c>
      <c r="AD1944">
        <v>7</v>
      </c>
    </row>
    <row r="1945" spans="1:30" x14ac:dyDescent="0.25">
      <c r="A1945" s="26">
        <v>1944</v>
      </c>
      <c r="B1945" t="s">
        <v>489</v>
      </c>
      <c r="C1945" s="55">
        <v>46071</v>
      </c>
      <c r="D1945" s="55">
        <v>46078</v>
      </c>
      <c r="E1945" t="s">
        <v>129</v>
      </c>
      <c r="F1945" t="s">
        <v>1687</v>
      </c>
      <c r="G1945" t="s">
        <v>563</v>
      </c>
      <c r="H1945" t="s">
        <v>83</v>
      </c>
      <c r="I1945" t="s">
        <v>90</v>
      </c>
      <c r="J1945" t="s">
        <v>49</v>
      </c>
      <c r="K1945" t="s">
        <v>41</v>
      </c>
      <c r="L1945" t="s">
        <v>645</v>
      </c>
      <c r="M1945">
        <v>0</v>
      </c>
      <c r="N1945">
        <v>0</v>
      </c>
      <c r="O1945">
        <v>1</v>
      </c>
      <c r="P1945" t="s">
        <v>83</v>
      </c>
      <c r="Q1945" t="s">
        <v>645</v>
      </c>
      <c r="R1945" t="s">
        <v>645</v>
      </c>
      <c r="S1945" t="s">
        <v>645</v>
      </c>
      <c r="T1945" t="s">
        <v>645</v>
      </c>
      <c r="U1945" s="32">
        <v>0</v>
      </c>
      <c r="V1945" s="32">
        <v>0</v>
      </c>
      <c r="W1945" s="32">
        <v>0</v>
      </c>
      <c r="X1945" s="32">
        <v>0</v>
      </c>
      <c r="Y1945" s="32">
        <v>0</v>
      </c>
      <c r="Z1945" s="32">
        <v>0</v>
      </c>
      <c r="AA1945" s="32">
        <v>1</v>
      </c>
      <c r="AB1945" s="32">
        <v>0</v>
      </c>
      <c r="AC1945" s="32">
        <v>0</v>
      </c>
      <c r="AD1945">
        <v>7</v>
      </c>
    </row>
    <row r="1946" spans="1:30" hidden="1" x14ac:dyDescent="0.25">
      <c r="A1946">
        <v>1945</v>
      </c>
      <c r="B1946" t="s">
        <v>489</v>
      </c>
      <c r="C1946" s="16">
        <v>46071</v>
      </c>
      <c r="D1946" s="16">
        <v>46078</v>
      </c>
      <c r="E1946" t="s">
        <v>129</v>
      </c>
      <c r="F1946" t="s">
        <v>38</v>
      </c>
      <c r="G1946" t="s">
        <v>564</v>
      </c>
      <c r="H1946" t="s">
        <v>645</v>
      </c>
      <c r="I1946" t="s">
        <v>90</v>
      </c>
      <c r="J1946" t="s">
        <v>49</v>
      </c>
      <c r="K1946" t="s">
        <v>346</v>
      </c>
      <c r="L1946" t="s">
        <v>645</v>
      </c>
      <c r="M1946">
        <v>1</v>
      </c>
      <c r="N1946">
        <v>0</v>
      </c>
      <c r="P1946" t="s">
        <v>645</v>
      </c>
      <c r="Q1946" t="s">
        <v>645</v>
      </c>
      <c r="R1946" t="s">
        <v>645</v>
      </c>
      <c r="S1946" t="s">
        <v>645</v>
      </c>
      <c r="T1946" t="s">
        <v>645</v>
      </c>
      <c r="U1946">
        <v>0</v>
      </c>
      <c r="V1946">
        <v>0</v>
      </c>
      <c r="W1946">
        <v>0</v>
      </c>
      <c r="X1946">
        <v>0</v>
      </c>
      <c r="Y1946">
        <v>0</v>
      </c>
      <c r="Z1946">
        <v>0</v>
      </c>
      <c r="AA1946">
        <v>0</v>
      </c>
      <c r="AB1946">
        <v>0</v>
      </c>
      <c r="AC1946">
        <v>0</v>
      </c>
      <c r="AD1946">
        <v>7</v>
      </c>
    </row>
    <row r="1947" spans="1:30" x14ac:dyDescent="0.25">
      <c r="A1947" s="26">
        <v>1946</v>
      </c>
      <c r="B1947" t="s">
        <v>489</v>
      </c>
      <c r="C1947" s="55">
        <v>46071</v>
      </c>
      <c r="D1947" s="55">
        <v>46078</v>
      </c>
      <c r="E1947" t="s">
        <v>129</v>
      </c>
      <c r="F1947" t="s">
        <v>1687</v>
      </c>
      <c r="G1947" t="s">
        <v>565</v>
      </c>
      <c r="H1947" t="s">
        <v>83</v>
      </c>
      <c r="I1947" t="s">
        <v>90</v>
      </c>
      <c r="J1947" t="s">
        <v>49</v>
      </c>
      <c r="K1947" t="s">
        <v>346</v>
      </c>
      <c r="L1947" t="s">
        <v>645</v>
      </c>
      <c r="M1947">
        <v>0</v>
      </c>
      <c r="N1947">
        <v>0</v>
      </c>
      <c r="O1947">
        <v>1</v>
      </c>
      <c r="P1947" t="s">
        <v>83</v>
      </c>
      <c r="Q1947" t="s">
        <v>645</v>
      </c>
      <c r="R1947" t="s">
        <v>645</v>
      </c>
      <c r="S1947" t="s">
        <v>645</v>
      </c>
      <c r="T1947" t="s">
        <v>645</v>
      </c>
      <c r="U1947" s="32">
        <v>0</v>
      </c>
      <c r="V1947" s="32">
        <v>0</v>
      </c>
      <c r="W1947" s="32">
        <v>0</v>
      </c>
      <c r="X1947" s="32">
        <v>0</v>
      </c>
      <c r="Y1947" s="32">
        <v>0</v>
      </c>
      <c r="Z1947" s="32">
        <v>0</v>
      </c>
      <c r="AA1947" s="32">
        <v>1</v>
      </c>
      <c r="AB1947" s="32">
        <v>0</v>
      </c>
      <c r="AC1947" s="32">
        <v>0</v>
      </c>
      <c r="AD1947">
        <v>7</v>
      </c>
    </row>
    <row r="1948" spans="1:30" x14ac:dyDescent="0.25">
      <c r="A1948" s="26">
        <v>1947</v>
      </c>
      <c r="B1948" t="s">
        <v>489</v>
      </c>
      <c r="C1948" s="55">
        <v>46071</v>
      </c>
      <c r="D1948" s="55">
        <v>46078</v>
      </c>
      <c r="E1948" t="s">
        <v>129</v>
      </c>
      <c r="F1948" t="s">
        <v>2579</v>
      </c>
      <c r="G1948" t="s">
        <v>565</v>
      </c>
      <c r="H1948" t="s">
        <v>2580</v>
      </c>
      <c r="I1948" t="s">
        <v>90</v>
      </c>
      <c r="J1948" t="s">
        <v>49</v>
      </c>
      <c r="K1948" t="s">
        <v>346</v>
      </c>
      <c r="L1948" t="s">
        <v>645</v>
      </c>
      <c r="M1948">
        <v>0</v>
      </c>
      <c r="N1948">
        <v>0</v>
      </c>
      <c r="O1948">
        <v>1</v>
      </c>
      <c r="P1948" t="s">
        <v>2580</v>
      </c>
      <c r="Q1948" t="s">
        <v>645</v>
      </c>
      <c r="R1948" t="s">
        <v>645</v>
      </c>
      <c r="S1948" t="s">
        <v>645</v>
      </c>
      <c r="T1948" t="s">
        <v>645</v>
      </c>
      <c r="U1948" s="32">
        <v>0</v>
      </c>
      <c r="V1948" s="32">
        <v>0</v>
      </c>
      <c r="W1948" s="32">
        <v>0</v>
      </c>
      <c r="X1948" s="32">
        <v>0</v>
      </c>
      <c r="Y1948" s="32">
        <v>0</v>
      </c>
      <c r="Z1948" s="32">
        <v>0</v>
      </c>
      <c r="AA1948" s="32">
        <v>1</v>
      </c>
      <c r="AB1948" s="32">
        <v>0</v>
      </c>
      <c r="AC1948" s="32">
        <v>0</v>
      </c>
      <c r="AD1948">
        <v>7</v>
      </c>
    </row>
    <row r="1949" spans="1:30" x14ac:dyDescent="0.25">
      <c r="A1949" s="26">
        <v>1948</v>
      </c>
      <c r="B1949" t="s">
        <v>489</v>
      </c>
      <c r="C1949" s="55">
        <v>46050</v>
      </c>
      <c r="D1949" s="55">
        <v>46076</v>
      </c>
      <c r="E1949" t="s">
        <v>37</v>
      </c>
      <c r="F1949" t="s">
        <v>1666</v>
      </c>
      <c r="G1949" t="s">
        <v>519</v>
      </c>
      <c r="H1949" t="s">
        <v>47</v>
      </c>
      <c r="I1949" t="s">
        <v>48</v>
      </c>
      <c r="J1949" t="s">
        <v>49</v>
      </c>
      <c r="K1949" t="s">
        <v>50</v>
      </c>
      <c r="L1949" t="s">
        <v>645</v>
      </c>
      <c r="M1949">
        <v>0</v>
      </c>
      <c r="N1949">
        <v>0</v>
      </c>
      <c r="O1949">
        <v>1</v>
      </c>
      <c r="P1949" t="s">
        <v>47</v>
      </c>
      <c r="Q1949" t="s">
        <v>645</v>
      </c>
      <c r="R1949" t="s">
        <v>645</v>
      </c>
      <c r="S1949" t="s">
        <v>645</v>
      </c>
      <c r="T1949" t="s">
        <v>645</v>
      </c>
      <c r="U1949" s="32">
        <v>0</v>
      </c>
      <c r="V1949" s="32">
        <v>0</v>
      </c>
      <c r="W1949" s="32">
        <v>1</v>
      </c>
      <c r="X1949" s="32">
        <v>0</v>
      </c>
      <c r="Y1949" s="32">
        <v>0</v>
      </c>
      <c r="Z1949" s="32">
        <v>0</v>
      </c>
      <c r="AA1949" s="32">
        <v>0</v>
      </c>
      <c r="AB1949" s="32">
        <v>0</v>
      </c>
      <c r="AC1949" s="32">
        <v>0</v>
      </c>
      <c r="AD1949">
        <v>26</v>
      </c>
    </row>
    <row r="1950" spans="1:30" hidden="1" x14ac:dyDescent="0.25">
      <c r="A1950">
        <v>1949</v>
      </c>
      <c r="B1950" t="s">
        <v>489</v>
      </c>
      <c r="C1950" s="16">
        <v>46050</v>
      </c>
      <c r="D1950" s="16">
        <v>46076</v>
      </c>
      <c r="E1950" t="s">
        <v>37</v>
      </c>
      <c r="F1950" t="s">
        <v>38</v>
      </c>
      <c r="G1950" t="s">
        <v>520</v>
      </c>
      <c r="H1950" t="s">
        <v>645</v>
      </c>
      <c r="I1950" t="s">
        <v>48</v>
      </c>
      <c r="J1950" t="s">
        <v>49</v>
      </c>
      <c r="K1950" t="s">
        <v>50</v>
      </c>
      <c r="L1950" t="s">
        <v>645</v>
      </c>
      <c r="M1950">
        <v>1</v>
      </c>
      <c r="N1950">
        <v>0</v>
      </c>
      <c r="P1950" t="s">
        <v>645</v>
      </c>
      <c r="Q1950" t="s">
        <v>645</v>
      </c>
      <c r="R1950" t="s">
        <v>645</v>
      </c>
      <c r="S1950" t="s">
        <v>645</v>
      </c>
      <c r="T1950" t="s">
        <v>645</v>
      </c>
      <c r="U1950">
        <v>0</v>
      </c>
      <c r="V1950">
        <v>0</v>
      </c>
      <c r="W1950">
        <v>0</v>
      </c>
      <c r="X1950">
        <v>0</v>
      </c>
      <c r="Y1950">
        <v>0</v>
      </c>
      <c r="Z1950">
        <v>0</v>
      </c>
      <c r="AA1950">
        <v>0</v>
      </c>
      <c r="AB1950">
        <v>0</v>
      </c>
      <c r="AC1950">
        <v>0</v>
      </c>
      <c r="AD1950">
        <v>26</v>
      </c>
    </row>
    <row r="1951" spans="1:30" x14ac:dyDescent="0.25">
      <c r="A1951" s="26">
        <v>1950</v>
      </c>
      <c r="B1951" t="s">
        <v>105</v>
      </c>
      <c r="C1951" s="55">
        <v>45642</v>
      </c>
      <c r="D1951" s="55">
        <v>46070</v>
      </c>
      <c r="E1951" t="s">
        <v>143</v>
      </c>
      <c r="F1951" t="s">
        <v>1666</v>
      </c>
      <c r="G1951" t="s">
        <v>178</v>
      </c>
      <c r="H1951" t="s">
        <v>47</v>
      </c>
      <c r="I1951" t="s">
        <v>48</v>
      </c>
      <c r="J1951" t="s">
        <v>56</v>
      </c>
      <c r="K1951" t="s">
        <v>50</v>
      </c>
      <c r="L1951" t="s">
        <v>645</v>
      </c>
      <c r="M1951">
        <v>0</v>
      </c>
      <c r="N1951">
        <v>0</v>
      </c>
      <c r="O1951">
        <v>1</v>
      </c>
      <c r="P1951" t="s">
        <v>47</v>
      </c>
      <c r="Q1951" t="s">
        <v>645</v>
      </c>
      <c r="R1951" t="s">
        <v>645</v>
      </c>
      <c r="S1951" t="s">
        <v>645</v>
      </c>
      <c r="T1951" t="s">
        <v>645</v>
      </c>
      <c r="U1951" s="32">
        <v>0</v>
      </c>
      <c r="V1951" s="32">
        <v>0</v>
      </c>
      <c r="W1951" s="32">
        <v>1</v>
      </c>
      <c r="X1951" s="32">
        <v>0</v>
      </c>
      <c r="Y1951" s="32">
        <v>0</v>
      </c>
      <c r="Z1951" s="32">
        <v>0</v>
      </c>
      <c r="AA1951" s="32">
        <v>0</v>
      </c>
      <c r="AB1951" s="32">
        <v>0</v>
      </c>
      <c r="AC1951" s="32">
        <v>0</v>
      </c>
      <c r="AD1951">
        <v>428</v>
      </c>
    </row>
    <row r="1952" spans="1:30" x14ac:dyDescent="0.25">
      <c r="A1952" s="26">
        <v>1951</v>
      </c>
      <c r="B1952" t="s">
        <v>369</v>
      </c>
      <c r="C1952" s="55">
        <v>46003</v>
      </c>
      <c r="D1952" s="55">
        <v>46062</v>
      </c>
      <c r="E1952" t="s">
        <v>143</v>
      </c>
      <c r="F1952" t="s">
        <v>1666</v>
      </c>
      <c r="G1952" t="s">
        <v>471</v>
      </c>
      <c r="H1952" t="s">
        <v>47</v>
      </c>
      <c r="I1952" t="s">
        <v>90</v>
      </c>
      <c r="J1952" t="s">
        <v>138</v>
      </c>
      <c r="K1952" t="s">
        <v>50</v>
      </c>
      <c r="L1952" t="s">
        <v>645</v>
      </c>
      <c r="M1952">
        <v>0</v>
      </c>
      <c r="N1952">
        <v>0</v>
      </c>
      <c r="O1952">
        <v>1</v>
      </c>
      <c r="P1952" t="s">
        <v>47</v>
      </c>
      <c r="Q1952" t="s">
        <v>645</v>
      </c>
      <c r="R1952" t="s">
        <v>645</v>
      </c>
      <c r="S1952" t="s">
        <v>645</v>
      </c>
      <c r="T1952" t="s">
        <v>645</v>
      </c>
      <c r="U1952" s="32">
        <v>0</v>
      </c>
      <c r="V1952" s="32">
        <v>0</v>
      </c>
      <c r="W1952" s="32">
        <v>1</v>
      </c>
      <c r="X1952" s="32">
        <v>0</v>
      </c>
      <c r="Y1952" s="32">
        <v>0</v>
      </c>
      <c r="Z1952" s="32">
        <v>0</v>
      </c>
      <c r="AA1952" s="32">
        <v>0</v>
      </c>
      <c r="AB1952" s="32">
        <v>0</v>
      </c>
      <c r="AC1952" s="32">
        <v>0</v>
      </c>
      <c r="AD1952">
        <v>59</v>
      </c>
    </row>
    <row r="1953" spans="1:30" x14ac:dyDescent="0.25">
      <c r="A1953" s="26">
        <v>1952</v>
      </c>
      <c r="B1953" t="s">
        <v>369</v>
      </c>
      <c r="C1953" s="55">
        <v>46022</v>
      </c>
      <c r="D1953" s="55">
        <v>46058</v>
      </c>
      <c r="E1953" t="s">
        <v>487</v>
      </c>
      <c r="F1953" t="s">
        <v>1666</v>
      </c>
      <c r="G1953" t="s">
        <v>488</v>
      </c>
      <c r="H1953" t="s">
        <v>47</v>
      </c>
      <c r="I1953" t="s">
        <v>337</v>
      </c>
      <c r="J1953" t="s">
        <v>338</v>
      </c>
      <c r="K1953" t="s">
        <v>79</v>
      </c>
      <c r="L1953" t="s">
        <v>645</v>
      </c>
      <c r="M1953">
        <v>0</v>
      </c>
      <c r="N1953">
        <v>0</v>
      </c>
      <c r="O1953">
        <v>1</v>
      </c>
      <c r="P1953" t="s">
        <v>47</v>
      </c>
      <c r="Q1953" t="s">
        <v>645</v>
      </c>
      <c r="R1953" t="s">
        <v>645</v>
      </c>
      <c r="S1953" t="s">
        <v>645</v>
      </c>
      <c r="T1953" t="s">
        <v>645</v>
      </c>
      <c r="U1953" s="32">
        <v>0</v>
      </c>
      <c r="V1953" s="32">
        <v>0</v>
      </c>
      <c r="W1953" s="32">
        <v>1</v>
      </c>
      <c r="X1953" s="32">
        <v>0</v>
      </c>
      <c r="Y1953" s="32">
        <v>0</v>
      </c>
      <c r="Z1953" s="32">
        <v>0</v>
      </c>
      <c r="AA1953" s="32">
        <v>0</v>
      </c>
      <c r="AB1953" s="32">
        <v>0</v>
      </c>
      <c r="AC1953" s="32">
        <v>0</v>
      </c>
      <c r="AD1953">
        <v>36</v>
      </c>
    </row>
    <row r="1954" spans="1:30" x14ac:dyDescent="0.25">
      <c r="A1954" s="26">
        <v>1953</v>
      </c>
      <c r="B1954" t="s">
        <v>326</v>
      </c>
      <c r="C1954" s="55">
        <v>45924</v>
      </c>
      <c r="D1954" s="55">
        <v>46058</v>
      </c>
      <c r="E1954" t="s">
        <v>359</v>
      </c>
      <c r="F1954" t="s">
        <v>43</v>
      </c>
      <c r="G1954" t="s">
        <v>360</v>
      </c>
      <c r="H1954" t="s">
        <v>43</v>
      </c>
      <c r="I1954" t="s">
        <v>51</v>
      </c>
      <c r="J1954" t="s">
        <v>56</v>
      </c>
      <c r="K1954" t="s">
        <v>50</v>
      </c>
      <c r="L1954" t="s">
        <v>645</v>
      </c>
      <c r="M1954">
        <v>0</v>
      </c>
      <c r="N1954">
        <v>0</v>
      </c>
      <c r="O1954">
        <v>1</v>
      </c>
      <c r="P1954" t="s">
        <v>43</v>
      </c>
      <c r="Q1954" t="s">
        <v>645</v>
      </c>
      <c r="R1954" t="s">
        <v>645</v>
      </c>
      <c r="S1954" t="s">
        <v>645</v>
      </c>
      <c r="T1954" t="s">
        <v>645</v>
      </c>
      <c r="U1954" s="32">
        <v>0</v>
      </c>
      <c r="V1954" s="32">
        <v>1</v>
      </c>
      <c r="W1954" s="32">
        <v>0</v>
      </c>
      <c r="X1954" s="32">
        <v>0</v>
      </c>
      <c r="Y1954" s="32">
        <v>0</v>
      </c>
      <c r="Z1954" s="32">
        <v>0</v>
      </c>
      <c r="AA1954" s="32">
        <v>0</v>
      </c>
      <c r="AB1954" s="32">
        <v>0</v>
      </c>
      <c r="AC1954" s="32">
        <v>1</v>
      </c>
      <c r="AD1954">
        <v>134</v>
      </c>
    </row>
    <row r="1955" spans="1:30" x14ac:dyDescent="0.25">
      <c r="A1955" s="26">
        <v>1954</v>
      </c>
      <c r="B1955" t="s">
        <v>369</v>
      </c>
      <c r="C1955" s="55">
        <v>45951</v>
      </c>
      <c r="D1955" s="55">
        <v>46064</v>
      </c>
      <c r="E1955" t="s">
        <v>359</v>
      </c>
      <c r="F1955" t="s">
        <v>1666</v>
      </c>
      <c r="G1955" t="s">
        <v>336</v>
      </c>
      <c r="H1955" t="s">
        <v>47</v>
      </c>
      <c r="I1955" t="s">
        <v>337</v>
      </c>
      <c r="J1955" t="s">
        <v>338</v>
      </c>
      <c r="K1955" t="s">
        <v>79</v>
      </c>
      <c r="L1955" t="s">
        <v>645</v>
      </c>
      <c r="M1955">
        <v>0</v>
      </c>
      <c r="N1955">
        <v>0</v>
      </c>
      <c r="O1955">
        <v>1</v>
      </c>
      <c r="P1955" t="s">
        <v>47</v>
      </c>
      <c r="Q1955" t="s">
        <v>645</v>
      </c>
      <c r="R1955" t="s">
        <v>645</v>
      </c>
      <c r="S1955" t="s">
        <v>645</v>
      </c>
      <c r="T1955" t="s">
        <v>645</v>
      </c>
      <c r="U1955" s="32">
        <v>0</v>
      </c>
      <c r="V1955" s="32">
        <v>0</v>
      </c>
      <c r="W1955" s="32">
        <v>1</v>
      </c>
      <c r="X1955" s="32">
        <v>0</v>
      </c>
      <c r="Y1955" s="32">
        <v>0</v>
      </c>
      <c r="Z1955" s="32">
        <v>0</v>
      </c>
      <c r="AA1955" s="32">
        <v>0</v>
      </c>
      <c r="AB1955" s="32">
        <v>0</v>
      </c>
      <c r="AC1955" s="32">
        <v>0</v>
      </c>
      <c r="AD1955">
        <v>113</v>
      </c>
    </row>
    <row r="1956" spans="1:30" x14ac:dyDescent="0.25">
      <c r="A1956" s="26">
        <v>1955</v>
      </c>
      <c r="B1956" t="s">
        <v>369</v>
      </c>
      <c r="C1956" s="55">
        <v>45951</v>
      </c>
      <c r="D1956" s="55">
        <v>46064</v>
      </c>
      <c r="E1956" t="s">
        <v>359</v>
      </c>
      <c r="F1956" t="s">
        <v>1666</v>
      </c>
      <c r="G1956" t="s">
        <v>336</v>
      </c>
      <c r="H1956" t="s">
        <v>47</v>
      </c>
      <c r="I1956" t="s">
        <v>337</v>
      </c>
      <c r="J1956" t="s">
        <v>338</v>
      </c>
      <c r="K1956" t="s">
        <v>79</v>
      </c>
      <c r="L1956" t="s">
        <v>645</v>
      </c>
      <c r="M1956">
        <v>0</v>
      </c>
      <c r="N1956">
        <v>0</v>
      </c>
      <c r="O1956">
        <v>1</v>
      </c>
      <c r="P1956" t="s">
        <v>47</v>
      </c>
      <c r="Q1956" t="s">
        <v>645</v>
      </c>
      <c r="R1956" t="s">
        <v>645</v>
      </c>
      <c r="S1956" t="s">
        <v>645</v>
      </c>
      <c r="T1956" t="s">
        <v>645</v>
      </c>
      <c r="U1956" s="32">
        <v>0</v>
      </c>
      <c r="V1956" s="32">
        <v>0</v>
      </c>
      <c r="W1956" s="32">
        <v>1</v>
      </c>
      <c r="X1956" s="32">
        <v>0</v>
      </c>
      <c r="Y1956" s="32">
        <v>0</v>
      </c>
      <c r="Z1956" s="32">
        <v>0</v>
      </c>
      <c r="AA1956" s="32">
        <v>0</v>
      </c>
      <c r="AB1956" s="32">
        <v>0</v>
      </c>
      <c r="AC1956" s="32">
        <v>0</v>
      </c>
      <c r="AD1956">
        <v>113</v>
      </c>
    </row>
    <row r="1957" spans="1:30" x14ac:dyDescent="0.25">
      <c r="A1957" s="26">
        <v>1956</v>
      </c>
      <c r="B1957" t="s">
        <v>369</v>
      </c>
      <c r="C1957" s="55">
        <v>45951</v>
      </c>
      <c r="D1957" s="55">
        <v>46064</v>
      </c>
      <c r="E1957" t="s">
        <v>359</v>
      </c>
      <c r="F1957" t="s">
        <v>1666</v>
      </c>
      <c r="G1957" t="s">
        <v>387</v>
      </c>
      <c r="H1957" t="s">
        <v>47</v>
      </c>
      <c r="I1957" t="s">
        <v>337</v>
      </c>
      <c r="J1957" t="s">
        <v>338</v>
      </c>
      <c r="K1957" t="s">
        <v>68</v>
      </c>
      <c r="L1957" t="s">
        <v>645</v>
      </c>
      <c r="M1957">
        <v>0</v>
      </c>
      <c r="N1957">
        <v>0</v>
      </c>
      <c r="O1957">
        <v>1</v>
      </c>
      <c r="P1957" t="s">
        <v>47</v>
      </c>
      <c r="Q1957" t="s">
        <v>645</v>
      </c>
      <c r="R1957" t="s">
        <v>645</v>
      </c>
      <c r="S1957" t="s">
        <v>645</v>
      </c>
      <c r="T1957" t="s">
        <v>645</v>
      </c>
      <c r="U1957" s="32">
        <v>0</v>
      </c>
      <c r="V1957" s="32">
        <v>0</v>
      </c>
      <c r="W1957" s="32">
        <v>1</v>
      </c>
      <c r="X1957" s="32">
        <v>0</v>
      </c>
      <c r="Y1957" s="32">
        <v>0</v>
      </c>
      <c r="Z1957" s="32">
        <v>0</v>
      </c>
      <c r="AA1957" s="32">
        <v>0</v>
      </c>
      <c r="AB1957" s="32">
        <v>0</v>
      </c>
      <c r="AC1957" s="32">
        <v>0</v>
      </c>
      <c r="AD1957">
        <v>113</v>
      </c>
    </row>
    <row r="1958" spans="1:30" x14ac:dyDescent="0.25">
      <c r="A1958" s="26">
        <v>1957</v>
      </c>
      <c r="B1958" t="s">
        <v>369</v>
      </c>
      <c r="C1958" s="55">
        <v>45951</v>
      </c>
      <c r="D1958" s="55">
        <v>46064</v>
      </c>
      <c r="E1958" t="s">
        <v>359</v>
      </c>
      <c r="F1958" t="s">
        <v>1682</v>
      </c>
      <c r="G1958" t="s">
        <v>388</v>
      </c>
      <c r="H1958" t="s">
        <v>137</v>
      </c>
      <c r="I1958" t="s">
        <v>337</v>
      </c>
      <c r="J1958" t="s">
        <v>338</v>
      </c>
      <c r="K1958" t="s">
        <v>113</v>
      </c>
      <c r="L1958" t="s">
        <v>645</v>
      </c>
      <c r="M1958">
        <v>0</v>
      </c>
      <c r="N1958">
        <v>1</v>
      </c>
      <c r="O1958">
        <v>2</v>
      </c>
      <c r="P1958" t="s">
        <v>43</v>
      </c>
      <c r="Q1958" t="s">
        <v>47</v>
      </c>
      <c r="R1958" t="s">
        <v>645</v>
      </c>
      <c r="S1958" t="s">
        <v>645</v>
      </c>
      <c r="T1958" t="s">
        <v>645</v>
      </c>
      <c r="U1958" s="32">
        <v>0</v>
      </c>
      <c r="V1958" s="32">
        <v>1</v>
      </c>
      <c r="W1958" s="32">
        <v>1</v>
      </c>
      <c r="X1958" s="32">
        <v>0</v>
      </c>
      <c r="Y1958" s="32">
        <v>0</v>
      </c>
      <c r="Z1958" s="32">
        <v>0</v>
      </c>
      <c r="AA1958" s="32">
        <v>0</v>
      </c>
      <c r="AB1958" s="32">
        <v>0</v>
      </c>
      <c r="AC1958" s="32">
        <v>1</v>
      </c>
      <c r="AD1958">
        <v>113</v>
      </c>
    </row>
    <row r="1959" spans="1:30" x14ac:dyDescent="0.25">
      <c r="A1959" s="26">
        <v>1958</v>
      </c>
      <c r="B1959" t="s">
        <v>369</v>
      </c>
      <c r="C1959" s="55">
        <v>45951</v>
      </c>
      <c r="D1959" s="55">
        <v>46064</v>
      </c>
      <c r="E1959" t="s">
        <v>359</v>
      </c>
      <c r="F1959" t="s">
        <v>1666</v>
      </c>
      <c r="G1959" t="s">
        <v>336</v>
      </c>
      <c r="H1959" t="s">
        <v>47</v>
      </c>
      <c r="I1959" t="s">
        <v>337</v>
      </c>
      <c r="J1959" t="s">
        <v>338</v>
      </c>
      <c r="K1959" t="s">
        <v>79</v>
      </c>
      <c r="L1959" t="s">
        <v>645</v>
      </c>
      <c r="M1959">
        <v>0</v>
      </c>
      <c r="N1959">
        <v>0</v>
      </c>
      <c r="O1959">
        <v>1</v>
      </c>
      <c r="P1959" t="s">
        <v>47</v>
      </c>
      <c r="Q1959" t="s">
        <v>645</v>
      </c>
      <c r="R1959" t="s">
        <v>645</v>
      </c>
      <c r="S1959" t="s">
        <v>645</v>
      </c>
      <c r="T1959" t="s">
        <v>645</v>
      </c>
      <c r="U1959" s="32">
        <v>0</v>
      </c>
      <c r="V1959" s="32">
        <v>0</v>
      </c>
      <c r="W1959" s="32">
        <v>1</v>
      </c>
      <c r="X1959" s="32">
        <v>0</v>
      </c>
      <c r="Y1959" s="32">
        <v>0</v>
      </c>
      <c r="Z1959" s="32">
        <v>0</v>
      </c>
      <c r="AA1959" s="32">
        <v>0</v>
      </c>
      <c r="AB1959" s="32">
        <v>0</v>
      </c>
      <c r="AC1959" s="32">
        <v>0</v>
      </c>
      <c r="AD1959">
        <v>113</v>
      </c>
    </row>
    <row r="1960" spans="1:30" x14ac:dyDescent="0.25">
      <c r="A1960" s="26">
        <v>1959</v>
      </c>
      <c r="B1960" t="s">
        <v>369</v>
      </c>
      <c r="C1960" s="55">
        <v>45951</v>
      </c>
      <c r="D1960" s="55">
        <v>46064</v>
      </c>
      <c r="E1960" t="s">
        <v>359</v>
      </c>
      <c r="F1960" t="s">
        <v>1666</v>
      </c>
      <c r="G1960" t="s">
        <v>389</v>
      </c>
      <c r="H1960" t="s">
        <v>47</v>
      </c>
      <c r="I1960" t="s">
        <v>51</v>
      </c>
      <c r="J1960" t="s">
        <v>49</v>
      </c>
      <c r="K1960" t="s">
        <v>50</v>
      </c>
      <c r="L1960" t="s">
        <v>645</v>
      </c>
      <c r="M1960">
        <v>0</v>
      </c>
      <c r="N1960">
        <v>0</v>
      </c>
      <c r="O1960">
        <v>1</v>
      </c>
      <c r="P1960" t="s">
        <v>47</v>
      </c>
      <c r="Q1960" t="s">
        <v>645</v>
      </c>
      <c r="R1960" t="s">
        <v>645</v>
      </c>
      <c r="S1960" t="s">
        <v>645</v>
      </c>
      <c r="T1960" t="s">
        <v>645</v>
      </c>
      <c r="U1960" s="32">
        <v>0</v>
      </c>
      <c r="V1960" s="32">
        <v>0</v>
      </c>
      <c r="W1960" s="32">
        <v>1</v>
      </c>
      <c r="X1960" s="32">
        <v>0</v>
      </c>
      <c r="Y1960" s="32">
        <v>0</v>
      </c>
      <c r="Z1960" s="32">
        <v>0</v>
      </c>
      <c r="AA1960" s="32">
        <v>0</v>
      </c>
      <c r="AB1960" s="32">
        <v>0</v>
      </c>
      <c r="AC1960" s="32">
        <v>0</v>
      </c>
      <c r="AD1960">
        <v>113</v>
      </c>
    </row>
    <row r="1961" spans="1:30" x14ac:dyDescent="0.25">
      <c r="A1961" s="26">
        <v>1960</v>
      </c>
      <c r="B1961" t="s">
        <v>369</v>
      </c>
      <c r="C1961" s="55">
        <v>45951</v>
      </c>
      <c r="D1961" s="55">
        <v>46064</v>
      </c>
      <c r="E1961" t="s">
        <v>359</v>
      </c>
      <c r="F1961" t="s">
        <v>1682</v>
      </c>
      <c r="G1961" t="s">
        <v>390</v>
      </c>
      <c r="H1961" t="s">
        <v>137</v>
      </c>
      <c r="I1961" t="s">
        <v>55</v>
      </c>
      <c r="J1961" t="s">
        <v>365</v>
      </c>
      <c r="K1961" t="s">
        <v>113</v>
      </c>
      <c r="L1961" t="s">
        <v>645</v>
      </c>
      <c r="M1961">
        <v>0</v>
      </c>
      <c r="N1961">
        <v>1</v>
      </c>
      <c r="O1961">
        <v>2</v>
      </c>
      <c r="P1961" t="s">
        <v>43</v>
      </c>
      <c r="Q1961" t="s">
        <v>47</v>
      </c>
      <c r="R1961" t="s">
        <v>645</v>
      </c>
      <c r="S1961" t="s">
        <v>645</v>
      </c>
      <c r="T1961" t="s">
        <v>645</v>
      </c>
      <c r="U1961" s="32">
        <v>0</v>
      </c>
      <c r="V1961" s="32">
        <v>1</v>
      </c>
      <c r="W1961" s="32">
        <v>1</v>
      </c>
      <c r="X1961" s="32">
        <v>0</v>
      </c>
      <c r="Y1961" s="32">
        <v>0</v>
      </c>
      <c r="Z1961" s="32">
        <v>0</v>
      </c>
      <c r="AA1961" s="32">
        <v>0</v>
      </c>
      <c r="AB1961" s="32">
        <v>0</v>
      </c>
      <c r="AC1961" s="32">
        <v>1</v>
      </c>
      <c r="AD1961">
        <v>113</v>
      </c>
    </row>
    <row r="1962" spans="1:30" x14ac:dyDescent="0.25">
      <c r="A1962" s="26">
        <v>1961</v>
      </c>
      <c r="B1962" t="s">
        <v>369</v>
      </c>
      <c r="C1962" s="55">
        <v>45951</v>
      </c>
      <c r="D1962" s="55">
        <v>46064</v>
      </c>
      <c r="E1962" t="s">
        <v>359</v>
      </c>
      <c r="F1962" t="s">
        <v>1666</v>
      </c>
      <c r="G1962" t="s">
        <v>391</v>
      </c>
      <c r="H1962" t="s">
        <v>47</v>
      </c>
      <c r="I1962" t="s">
        <v>48</v>
      </c>
      <c r="J1962" t="s">
        <v>49</v>
      </c>
      <c r="K1962" t="s">
        <v>50</v>
      </c>
      <c r="L1962" t="s">
        <v>645</v>
      </c>
      <c r="M1962">
        <v>0</v>
      </c>
      <c r="N1962">
        <v>0</v>
      </c>
      <c r="O1962">
        <v>1</v>
      </c>
      <c r="P1962" t="s">
        <v>47</v>
      </c>
      <c r="Q1962" t="s">
        <v>645</v>
      </c>
      <c r="R1962" t="s">
        <v>645</v>
      </c>
      <c r="S1962" t="s">
        <v>645</v>
      </c>
      <c r="T1962" t="s">
        <v>645</v>
      </c>
      <c r="U1962" s="32">
        <v>0</v>
      </c>
      <c r="V1962" s="32">
        <v>0</v>
      </c>
      <c r="W1962" s="32">
        <v>1</v>
      </c>
      <c r="X1962" s="32">
        <v>0</v>
      </c>
      <c r="Y1962" s="32">
        <v>0</v>
      </c>
      <c r="Z1962" s="32">
        <v>0</v>
      </c>
      <c r="AA1962" s="32">
        <v>0</v>
      </c>
      <c r="AB1962" s="32">
        <v>0</v>
      </c>
      <c r="AC1962" s="32">
        <v>0</v>
      </c>
      <c r="AD1962">
        <v>113</v>
      </c>
    </row>
    <row r="1963" spans="1:30" x14ac:dyDescent="0.25">
      <c r="A1963" s="26">
        <v>1962</v>
      </c>
      <c r="B1963" t="s">
        <v>369</v>
      </c>
      <c r="C1963" s="55">
        <v>45951</v>
      </c>
      <c r="D1963" s="55">
        <v>46064</v>
      </c>
      <c r="E1963" t="s">
        <v>359</v>
      </c>
      <c r="F1963" t="s">
        <v>1666</v>
      </c>
      <c r="G1963" t="s">
        <v>276</v>
      </c>
      <c r="H1963" t="s">
        <v>47</v>
      </c>
      <c r="I1963" t="s">
        <v>55</v>
      </c>
      <c r="J1963" t="s">
        <v>138</v>
      </c>
      <c r="K1963" t="s">
        <v>113</v>
      </c>
      <c r="L1963" t="s">
        <v>645</v>
      </c>
      <c r="M1963">
        <v>0</v>
      </c>
      <c r="N1963">
        <v>0</v>
      </c>
      <c r="O1963">
        <v>1</v>
      </c>
      <c r="P1963" t="s">
        <v>47</v>
      </c>
      <c r="Q1963" t="s">
        <v>645</v>
      </c>
      <c r="R1963" t="s">
        <v>645</v>
      </c>
      <c r="S1963" t="s">
        <v>645</v>
      </c>
      <c r="T1963" t="s">
        <v>645</v>
      </c>
      <c r="U1963" s="32">
        <v>0</v>
      </c>
      <c r="V1963" s="32">
        <v>0</v>
      </c>
      <c r="W1963" s="32">
        <v>1</v>
      </c>
      <c r="X1963" s="32">
        <v>0</v>
      </c>
      <c r="Y1963" s="32">
        <v>0</v>
      </c>
      <c r="Z1963" s="32">
        <v>0</v>
      </c>
      <c r="AA1963" s="32">
        <v>0</v>
      </c>
      <c r="AB1963" s="32">
        <v>0</v>
      </c>
      <c r="AC1963" s="32">
        <v>0</v>
      </c>
      <c r="AD1963">
        <v>113</v>
      </c>
    </row>
    <row r="1964" spans="1:30" x14ac:dyDescent="0.25">
      <c r="A1964" s="26">
        <v>1963</v>
      </c>
      <c r="B1964" t="s">
        <v>369</v>
      </c>
      <c r="C1964" s="55">
        <v>45964</v>
      </c>
      <c r="D1964" s="55">
        <v>46059</v>
      </c>
      <c r="E1964" t="s">
        <v>359</v>
      </c>
      <c r="F1964" t="s">
        <v>1682</v>
      </c>
      <c r="G1964" t="s">
        <v>408</v>
      </c>
      <c r="H1964" t="s">
        <v>137</v>
      </c>
      <c r="I1964" t="s">
        <v>55</v>
      </c>
      <c r="J1964" t="s">
        <v>138</v>
      </c>
      <c r="K1964" t="s">
        <v>113</v>
      </c>
      <c r="L1964" t="s">
        <v>645</v>
      </c>
      <c r="M1964">
        <v>0</v>
      </c>
      <c r="N1964">
        <v>1</v>
      </c>
      <c r="O1964">
        <v>2</v>
      </c>
      <c r="P1964" t="s">
        <v>43</v>
      </c>
      <c r="Q1964" t="s">
        <v>47</v>
      </c>
      <c r="R1964" t="s">
        <v>645</v>
      </c>
      <c r="S1964" t="s">
        <v>645</v>
      </c>
      <c r="T1964" t="s">
        <v>645</v>
      </c>
      <c r="U1964" s="32">
        <v>0</v>
      </c>
      <c r="V1964" s="32">
        <v>1</v>
      </c>
      <c r="W1964" s="32">
        <v>1</v>
      </c>
      <c r="X1964" s="32">
        <v>0</v>
      </c>
      <c r="Y1964" s="32">
        <v>0</v>
      </c>
      <c r="Z1964" s="32">
        <v>0</v>
      </c>
      <c r="AA1964" s="32">
        <v>0</v>
      </c>
      <c r="AB1964" s="32">
        <v>0</v>
      </c>
      <c r="AC1964" s="32">
        <v>1</v>
      </c>
      <c r="AD1964">
        <v>95</v>
      </c>
    </row>
    <row r="1965" spans="1:30" x14ac:dyDescent="0.25">
      <c r="A1965" s="26">
        <v>1964</v>
      </c>
      <c r="B1965" t="s">
        <v>369</v>
      </c>
      <c r="C1965" s="55">
        <v>45964</v>
      </c>
      <c r="D1965" s="55">
        <v>46059</v>
      </c>
      <c r="E1965" t="s">
        <v>359</v>
      </c>
      <c r="F1965" t="s">
        <v>1666</v>
      </c>
      <c r="G1965" t="s">
        <v>409</v>
      </c>
      <c r="H1965" t="s">
        <v>47</v>
      </c>
      <c r="I1965" t="s">
        <v>55</v>
      </c>
      <c r="J1965" t="s">
        <v>44</v>
      </c>
      <c r="K1965" t="s">
        <v>113</v>
      </c>
      <c r="L1965" t="s">
        <v>645</v>
      </c>
      <c r="M1965">
        <v>0</v>
      </c>
      <c r="N1965">
        <v>0</v>
      </c>
      <c r="O1965">
        <v>1</v>
      </c>
      <c r="P1965" t="s">
        <v>47</v>
      </c>
      <c r="Q1965" t="s">
        <v>645</v>
      </c>
      <c r="R1965" t="s">
        <v>645</v>
      </c>
      <c r="S1965" t="s">
        <v>645</v>
      </c>
      <c r="T1965" t="s">
        <v>645</v>
      </c>
      <c r="U1965" s="32">
        <v>0</v>
      </c>
      <c r="V1965" s="32">
        <v>0</v>
      </c>
      <c r="W1965" s="32">
        <v>1</v>
      </c>
      <c r="X1965" s="32">
        <v>0</v>
      </c>
      <c r="Y1965" s="32">
        <v>0</v>
      </c>
      <c r="Z1965" s="32">
        <v>0</v>
      </c>
      <c r="AA1965" s="32">
        <v>0</v>
      </c>
      <c r="AB1965" s="32">
        <v>0</v>
      </c>
      <c r="AC1965" s="32">
        <v>0</v>
      </c>
      <c r="AD1965">
        <v>95</v>
      </c>
    </row>
    <row r="1966" spans="1:30" hidden="1" x14ac:dyDescent="0.25">
      <c r="A1966">
        <v>1965</v>
      </c>
      <c r="B1966" t="s">
        <v>369</v>
      </c>
      <c r="C1966" s="16">
        <v>45964</v>
      </c>
      <c r="D1966" s="16">
        <v>46059</v>
      </c>
      <c r="E1966" t="s">
        <v>359</v>
      </c>
      <c r="F1966" t="s">
        <v>38</v>
      </c>
      <c r="G1966" t="s">
        <v>188</v>
      </c>
      <c r="H1966" t="s">
        <v>645</v>
      </c>
      <c r="I1966" t="s">
        <v>55</v>
      </c>
      <c r="J1966" t="s">
        <v>40</v>
      </c>
      <c r="K1966" t="s">
        <v>113</v>
      </c>
      <c r="L1966" t="s">
        <v>645</v>
      </c>
      <c r="M1966">
        <v>1</v>
      </c>
      <c r="N1966">
        <v>0</v>
      </c>
      <c r="P1966" t="s">
        <v>645</v>
      </c>
      <c r="Q1966" t="s">
        <v>645</v>
      </c>
      <c r="R1966" t="s">
        <v>645</v>
      </c>
      <c r="S1966" t="s">
        <v>645</v>
      </c>
      <c r="T1966" t="s">
        <v>645</v>
      </c>
      <c r="U1966">
        <v>0</v>
      </c>
      <c r="V1966">
        <v>0</v>
      </c>
      <c r="W1966">
        <v>0</v>
      </c>
      <c r="X1966">
        <v>0</v>
      </c>
      <c r="Y1966">
        <v>0</v>
      </c>
      <c r="Z1966">
        <v>0</v>
      </c>
      <c r="AA1966">
        <v>0</v>
      </c>
      <c r="AB1966">
        <v>0</v>
      </c>
      <c r="AC1966">
        <v>0</v>
      </c>
      <c r="AD1966">
        <v>95</v>
      </c>
    </row>
    <row r="1967" spans="1:30" hidden="1" x14ac:dyDescent="0.25">
      <c r="A1967">
        <v>1966</v>
      </c>
      <c r="B1967" t="s">
        <v>369</v>
      </c>
      <c r="C1967" s="16">
        <v>45964</v>
      </c>
      <c r="D1967" s="16">
        <v>46059</v>
      </c>
      <c r="E1967" t="s">
        <v>359</v>
      </c>
      <c r="F1967" t="s">
        <v>38</v>
      </c>
      <c r="G1967" t="s">
        <v>410</v>
      </c>
      <c r="H1967" t="s">
        <v>645</v>
      </c>
      <c r="I1967" t="s">
        <v>90</v>
      </c>
      <c r="J1967" t="s">
        <v>49</v>
      </c>
      <c r="K1967" t="s">
        <v>113</v>
      </c>
      <c r="L1967" t="s">
        <v>645</v>
      </c>
      <c r="M1967">
        <v>1</v>
      </c>
      <c r="N1967">
        <v>0</v>
      </c>
      <c r="P1967" t="s">
        <v>645</v>
      </c>
      <c r="Q1967" t="s">
        <v>645</v>
      </c>
      <c r="R1967" t="s">
        <v>645</v>
      </c>
      <c r="S1967" t="s">
        <v>645</v>
      </c>
      <c r="T1967" t="s">
        <v>645</v>
      </c>
      <c r="U1967">
        <v>0</v>
      </c>
      <c r="V1967">
        <v>0</v>
      </c>
      <c r="W1967">
        <v>0</v>
      </c>
      <c r="X1967">
        <v>0</v>
      </c>
      <c r="Y1967">
        <v>0</v>
      </c>
      <c r="Z1967">
        <v>0</v>
      </c>
      <c r="AA1967">
        <v>0</v>
      </c>
      <c r="AB1967">
        <v>0</v>
      </c>
      <c r="AC1967">
        <v>0</v>
      </c>
      <c r="AD1967">
        <v>95</v>
      </c>
    </row>
    <row r="1968" spans="1:30" x14ac:dyDescent="0.25">
      <c r="A1968" s="26">
        <v>1967</v>
      </c>
      <c r="B1968" t="s">
        <v>369</v>
      </c>
      <c r="C1968" s="55">
        <v>45980</v>
      </c>
      <c r="D1968" s="55">
        <v>46077</v>
      </c>
      <c r="E1968" t="s">
        <v>359</v>
      </c>
      <c r="F1968" t="s">
        <v>43</v>
      </c>
      <c r="G1968" t="s">
        <v>244</v>
      </c>
      <c r="H1968" t="s">
        <v>43</v>
      </c>
      <c r="I1968" t="s">
        <v>51</v>
      </c>
      <c r="J1968" t="s">
        <v>49</v>
      </c>
      <c r="K1968" t="s">
        <v>50</v>
      </c>
      <c r="L1968" t="s">
        <v>645</v>
      </c>
      <c r="M1968">
        <v>0</v>
      </c>
      <c r="N1968">
        <v>0</v>
      </c>
      <c r="O1968">
        <v>1</v>
      </c>
      <c r="P1968" t="s">
        <v>43</v>
      </c>
      <c r="Q1968" t="s">
        <v>645</v>
      </c>
      <c r="R1968" t="s">
        <v>645</v>
      </c>
      <c r="S1968" t="s">
        <v>645</v>
      </c>
      <c r="T1968" t="s">
        <v>645</v>
      </c>
      <c r="U1968" s="32">
        <v>0</v>
      </c>
      <c r="V1968" s="32">
        <v>1</v>
      </c>
      <c r="W1968" s="32">
        <v>0</v>
      </c>
      <c r="X1968" s="32">
        <v>0</v>
      </c>
      <c r="Y1968" s="32">
        <v>0</v>
      </c>
      <c r="Z1968" s="32">
        <v>0</v>
      </c>
      <c r="AA1968" s="32">
        <v>0</v>
      </c>
      <c r="AB1968" s="32">
        <v>0</v>
      </c>
      <c r="AC1968" s="32">
        <v>1</v>
      </c>
      <c r="AD1968">
        <v>97</v>
      </c>
    </row>
    <row r="1969" spans="1:30" x14ac:dyDescent="0.25">
      <c r="A1969" s="26">
        <v>1968</v>
      </c>
      <c r="B1969" t="s">
        <v>369</v>
      </c>
      <c r="C1969" s="55">
        <v>45980</v>
      </c>
      <c r="D1969" s="55">
        <v>46077</v>
      </c>
      <c r="E1969" t="s">
        <v>359</v>
      </c>
      <c r="F1969" t="s">
        <v>1663</v>
      </c>
      <c r="G1969" t="s">
        <v>244</v>
      </c>
      <c r="H1969" t="s">
        <v>95</v>
      </c>
      <c r="I1969" t="s">
        <v>51</v>
      </c>
      <c r="J1969" t="s">
        <v>49</v>
      </c>
      <c r="K1969" t="s">
        <v>50</v>
      </c>
      <c r="L1969" t="s">
        <v>645</v>
      </c>
      <c r="M1969">
        <v>0</v>
      </c>
      <c r="N1969">
        <v>0</v>
      </c>
      <c r="O1969">
        <v>1</v>
      </c>
      <c r="P1969" t="s">
        <v>95</v>
      </c>
      <c r="Q1969" t="s">
        <v>645</v>
      </c>
      <c r="R1969" t="s">
        <v>645</v>
      </c>
      <c r="S1969" t="s">
        <v>645</v>
      </c>
      <c r="T1969" t="s">
        <v>645</v>
      </c>
      <c r="U1969" s="32">
        <v>0</v>
      </c>
      <c r="V1969" s="32">
        <v>0</v>
      </c>
      <c r="W1969" s="32">
        <v>0</v>
      </c>
      <c r="X1969" s="32">
        <v>0</v>
      </c>
      <c r="Y1969" s="32">
        <v>0</v>
      </c>
      <c r="Z1969" s="32">
        <v>1</v>
      </c>
      <c r="AA1969" s="32">
        <v>0</v>
      </c>
      <c r="AB1969" s="32">
        <v>0</v>
      </c>
      <c r="AC1969" s="32">
        <v>0</v>
      </c>
      <c r="AD1969">
        <v>97</v>
      </c>
    </row>
    <row r="1970" spans="1:30" x14ac:dyDescent="0.25">
      <c r="A1970" s="26">
        <v>1969</v>
      </c>
      <c r="B1970" t="s">
        <v>369</v>
      </c>
      <c r="C1970" s="55">
        <v>45980</v>
      </c>
      <c r="D1970" s="55">
        <v>46077</v>
      </c>
      <c r="E1970" t="s">
        <v>359</v>
      </c>
      <c r="F1970" t="s">
        <v>43</v>
      </c>
      <c r="G1970" t="s">
        <v>310</v>
      </c>
      <c r="H1970" t="s">
        <v>43</v>
      </c>
      <c r="I1970" t="s">
        <v>55</v>
      </c>
      <c r="J1970" t="s">
        <v>49</v>
      </c>
      <c r="K1970" t="s">
        <v>50</v>
      </c>
      <c r="L1970" t="s">
        <v>645</v>
      </c>
      <c r="M1970">
        <v>0</v>
      </c>
      <c r="N1970">
        <v>0</v>
      </c>
      <c r="O1970">
        <v>1</v>
      </c>
      <c r="P1970" t="s">
        <v>43</v>
      </c>
      <c r="Q1970" t="s">
        <v>645</v>
      </c>
      <c r="R1970" t="s">
        <v>645</v>
      </c>
      <c r="S1970" t="s">
        <v>645</v>
      </c>
      <c r="T1970" t="s">
        <v>645</v>
      </c>
      <c r="U1970" s="32">
        <v>0</v>
      </c>
      <c r="V1970" s="32">
        <v>1</v>
      </c>
      <c r="W1970" s="32">
        <v>0</v>
      </c>
      <c r="X1970" s="32">
        <v>0</v>
      </c>
      <c r="Y1970" s="32">
        <v>0</v>
      </c>
      <c r="Z1970" s="32">
        <v>0</v>
      </c>
      <c r="AA1970" s="32">
        <v>0</v>
      </c>
      <c r="AB1970" s="32">
        <v>0</v>
      </c>
      <c r="AC1970" s="32">
        <v>1</v>
      </c>
      <c r="AD1970">
        <v>97</v>
      </c>
    </row>
    <row r="1971" spans="1:30" hidden="1" x14ac:dyDescent="0.25">
      <c r="A1971">
        <v>1970</v>
      </c>
      <c r="B1971" t="s">
        <v>369</v>
      </c>
      <c r="C1971" s="16">
        <v>45980</v>
      </c>
      <c r="D1971" s="16">
        <v>46077</v>
      </c>
      <c r="E1971" t="s">
        <v>359</v>
      </c>
      <c r="F1971" t="s">
        <v>38</v>
      </c>
      <c r="G1971" t="s">
        <v>310</v>
      </c>
      <c r="H1971" t="s">
        <v>645</v>
      </c>
      <c r="I1971" t="s">
        <v>55</v>
      </c>
      <c r="J1971" t="s">
        <v>49</v>
      </c>
      <c r="K1971" t="s">
        <v>50</v>
      </c>
      <c r="L1971" t="s">
        <v>645</v>
      </c>
      <c r="M1971">
        <v>1</v>
      </c>
      <c r="N1971">
        <v>0</v>
      </c>
      <c r="P1971" t="s">
        <v>645</v>
      </c>
      <c r="Q1971" t="s">
        <v>645</v>
      </c>
      <c r="R1971" t="s">
        <v>645</v>
      </c>
      <c r="S1971" t="s">
        <v>645</v>
      </c>
      <c r="T1971" t="s">
        <v>645</v>
      </c>
      <c r="U1971">
        <v>0</v>
      </c>
      <c r="V1971">
        <v>0</v>
      </c>
      <c r="W1971">
        <v>0</v>
      </c>
      <c r="X1971">
        <v>0</v>
      </c>
      <c r="Y1971">
        <v>0</v>
      </c>
      <c r="Z1971">
        <v>0</v>
      </c>
      <c r="AA1971">
        <v>0</v>
      </c>
      <c r="AB1971">
        <v>0</v>
      </c>
      <c r="AC1971">
        <v>0</v>
      </c>
      <c r="AD1971">
        <v>97</v>
      </c>
    </row>
    <row r="1972" spans="1:30" x14ac:dyDescent="0.25">
      <c r="A1972" s="26">
        <v>1971</v>
      </c>
      <c r="B1972" t="s">
        <v>369</v>
      </c>
      <c r="C1972" s="55">
        <v>45980</v>
      </c>
      <c r="D1972" s="55">
        <v>46071</v>
      </c>
      <c r="E1972" t="s">
        <v>359</v>
      </c>
      <c r="F1972" t="s">
        <v>1666</v>
      </c>
      <c r="G1972" t="s">
        <v>433</v>
      </c>
      <c r="H1972" t="s">
        <v>47</v>
      </c>
      <c r="I1972" t="s">
        <v>55</v>
      </c>
      <c r="J1972" t="s">
        <v>44</v>
      </c>
      <c r="K1972" t="s">
        <v>113</v>
      </c>
      <c r="L1972" t="s">
        <v>645</v>
      </c>
      <c r="M1972">
        <v>0</v>
      </c>
      <c r="N1972">
        <v>0</v>
      </c>
      <c r="O1972">
        <v>1</v>
      </c>
      <c r="P1972" t="s">
        <v>47</v>
      </c>
      <c r="Q1972" t="s">
        <v>645</v>
      </c>
      <c r="R1972" t="s">
        <v>645</v>
      </c>
      <c r="S1972" t="s">
        <v>645</v>
      </c>
      <c r="T1972" t="s">
        <v>645</v>
      </c>
      <c r="U1972" s="32">
        <v>0</v>
      </c>
      <c r="V1972" s="32">
        <v>0</v>
      </c>
      <c r="W1972" s="32">
        <v>1</v>
      </c>
      <c r="X1972" s="32">
        <v>0</v>
      </c>
      <c r="Y1972" s="32">
        <v>0</v>
      </c>
      <c r="Z1972" s="32">
        <v>0</v>
      </c>
      <c r="AA1972" s="32">
        <v>0</v>
      </c>
      <c r="AB1972" s="32">
        <v>0</v>
      </c>
      <c r="AC1972" s="32">
        <v>0</v>
      </c>
      <c r="AD1972">
        <v>91</v>
      </c>
    </row>
    <row r="1973" spans="1:30" hidden="1" x14ac:dyDescent="0.25">
      <c r="A1973">
        <v>1972</v>
      </c>
      <c r="B1973" t="s">
        <v>369</v>
      </c>
      <c r="C1973" s="16">
        <v>45980</v>
      </c>
      <c r="D1973" s="16">
        <v>46071</v>
      </c>
      <c r="E1973" t="s">
        <v>359</v>
      </c>
      <c r="F1973" t="s">
        <v>38</v>
      </c>
      <c r="G1973" t="s">
        <v>434</v>
      </c>
      <c r="H1973" t="s">
        <v>645</v>
      </c>
      <c r="I1973" t="s">
        <v>90</v>
      </c>
      <c r="J1973" t="s">
        <v>78</v>
      </c>
      <c r="K1973" t="s">
        <v>113</v>
      </c>
      <c r="L1973" t="s">
        <v>645</v>
      </c>
      <c r="M1973">
        <v>1</v>
      </c>
      <c r="N1973">
        <v>0</v>
      </c>
      <c r="P1973" t="s">
        <v>645</v>
      </c>
      <c r="Q1973" t="s">
        <v>645</v>
      </c>
      <c r="R1973" t="s">
        <v>645</v>
      </c>
      <c r="S1973" t="s">
        <v>645</v>
      </c>
      <c r="T1973" t="s">
        <v>645</v>
      </c>
      <c r="U1973">
        <v>0</v>
      </c>
      <c r="V1973">
        <v>0</v>
      </c>
      <c r="W1973">
        <v>0</v>
      </c>
      <c r="X1973">
        <v>0</v>
      </c>
      <c r="Y1973">
        <v>0</v>
      </c>
      <c r="Z1973">
        <v>0</v>
      </c>
      <c r="AA1973">
        <v>0</v>
      </c>
      <c r="AB1973">
        <v>0</v>
      </c>
      <c r="AC1973">
        <v>0</v>
      </c>
      <c r="AD1973">
        <v>91</v>
      </c>
    </row>
    <row r="1974" spans="1:30" hidden="1" x14ac:dyDescent="0.25">
      <c r="A1974">
        <v>1973</v>
      </c>
      <c r="B1974" t="s">
        <v>369</v>
      </c>
      <c r="C1974" s="16">
        <v>45980</v>
      </c>
      <c r="D1974" s="16">
        <v>46071</v>
      </c>
      <c r="E1974" t="s">
        <v>359</v>
      </c>
      <c r="F1974" t="s">
        <v>38</v>
      </c>
      <c r="G1974" t="s">
        <v>435</v>
      </c>
      <c r="H1974" t="s">
        <v>645</v>
      </c>
      <c r="I1974" t="s">
        <v>48</v>
      </c>
      <c r="J1974" t="s">
        <v>78</v>
      </c>
      <c r="K1974" t="s">
        <v>50</v>
      </c>
      <c r="L1974" t="s">
        <v>645</v>
      </c>
      <c r="M1974">
        <v>1</v>
      </c>
      <c r="N1974">
        <v>0</v>
      </c>
      <c r="P1974" t="s">
        <v>645</v>
      </c>
      <c r="Q1974" t="s">
        <v>645</v>
      </c>
      <c r="R1974" t="s">
        <v>645</v>
      </c>
      <c r="S1974" t="s">
        <v>645</v>
      </c>
      <c r="T1974" t="s">
        <v>645</v>
      </c>
      <c r="U1974">
        <v>0</v>
      </c>
      <c r="V1974">
        <v>0</v>
      </c>
      <c r="W1974">
        <v>0</v>
      </c>
      <c r="X1974">
        <v>0</v>
      </c>
      <c r="Y1974">
        <v>0</v>
      </c>
      <c r="Z1974">
        <v>0</v>
      </c>
      <c r="AA1974">
        <v>0</v>
      </c>
      <c r="AB1974">
        <v>0</v>
      </c>
      <c r="AC1974">
        <v>0</v>
      </c>
      <c r="AD1974">
        <v>91</v>
      </c>
    </row>
    <row r="1975" spans="1:30" x14ac:dyDescent="0.25">
      <c r="A1975" s="26">
        <v>1974</v>
      </c>
      <c r="B1975" t="s">
        <v>369</v>
      </c>
      <c r="C1975" s="55">
        <v>45980</v>
      </c>
      <c r="D1975" s="55">
        <v>46071</v>
      </c>
      <c r="E1975" t="s">
        <v>359</v>
      </c>
      <c r="F1975" t="s">
        <v>1666</v>
      </c>
      <c r="G1975" t="s">
        <v>436</v>
      </c>
      <c r="H1975" t="s">
        <v>47</v>
      </c>
      <c r="I1975" t="s">
        <v>48</v>
      </c>
      <c r="J1975" t="s">
        <v>44</v>
      </c>
      <c r="K1975" t="s">
        <v>50</v>
      </c>
      <c r="L1975" t="s">
        <v>645</v>
      </c>
      <c r="M1975">
        <v>0</v>
      </c>
      <c r="N1975">
        <v>0</v>
      </c>
      <c r="O1975">
        <v>1</v>
      </c>
      <c r="P1975" t="s">
        <v>47</v>
      </c>
      <c r="Q1975" t="s">
        <v>645</v>
      </c>
      <c r="R1975" t="s">
        <v>645</v>
      </c>
      <c r="S1975" t="s">
        <v>645</v>
      </c>
      <c r="T1975" t="s">
        <v>645</v>
      </c>
      <c r="U1975" s="32">
        <v>0</v>
      </c>
      <c r="V1975" s="32">
        <v>0</v>
      </c>
      <c r="W1975" s="32">
        <v>1</v>
      </c>
      <c r="X1975" s="32">
        <v>0</v>
      </c>
      <c r="Y1975" s="32">
        <v>0</v>
      </c>
      <c r="Z1975" s="32">
        <v>0</v>
      </c>
      <c r="AA1975" s="32">
        <v>0</v>
      </c>
      <c r="AB1975" s="32">
        <v>0</v>
      </c>
      <c r="AC1975" s="32">
        <v>0</v>
      </c>
      <c r="AD1975">
        <v>91</v>
      </c>
    </row>
    <row r="1976" spans="1:30" x14ac:dyDescent="0.25">
      <c r="A1976" s="26">
        <v>1975</v>
      </c>
      <c r="B1976" t="s">
        <v>369</v>
      </c>
      <c r="C1976" s="55">
        <v>45994</v>
      </c>
      <c r="D1976" s="55">
        <v>46072</v>
      </c>
      <c r="E1976" t="s">
        <v>359</v>
      </c>
      <c r="F1976" t="s">
        <v>43</v>
      </c>
      <c r="G1976" t="s">
        <v>460</v>
      </c>
      <c r="H1976" t="s">
        <v>43</v>
      </c>
      <c r="I1976" t="s">
        <v>51</v>
      </c>
      <c r="J1976" t="s">
        <v>78</v>
      </c>
      <c r="K1976" t="s">
        <v>50</v>
      </c>
      <c r="L1976" t="s">
        <v>645</v>
      </c>
      <c r="M1976">
        <v>0</v>
      </c>
      <c r="N1976">
        <v>0</v>
      </c>
      <c r="O1976">
        <v>1</v>
      </c>
      <c r="P1976" t="s">
        <v>43</v>
      </c>
      <c r="Q1976" t="s">
        <v>645</v>
      </c>
      <c r="R1976" t="s">
        <v>645</v>
      </c>
      <c r="S1976" t="s">
        <v>645</v>
      </c>
      <c r="T1976" t="s">
        <v>645</v>
      </c>
      <c r="U1976" s="32">
        <v>0</v>
      </c>
      <c r="V1976" s="32">
        <v>1</v>
      </c>
      <c r="W1976" s="32">
        <v>0</v>
      </c>
      <c r="X1976" s="32">
        <v>0</v>
      </c>
      <c r="Y1976" s="32">
        <v>0</v>
      </c>
      <c r="Z1976" s="32">
        <v>0</v>
      </c>
      <c r="AA1976" s="32">
        <v>0</v>
      </c>
      <c r="AB1976" s="32">
        <v>0</v>
      </c>
      <c r="AC1976" s="32">
        <v>1</v>
      </c>
      <c r="AD1976">
        <v>78</v>
      </c>
    </row>
    <row r="1977" spans="1:30" x14ac:dyDescent="0.25">
      <c r="A1977" s="26">
        <v>1976</v>
      </c>
      <c r="B1977" t="s">
        <v>369</v>
      </c>
      <c r="C1977" s="55">
        <v>45994</v>
      </c>
      <c r="D1977" s="55">
        <v>46072</v>
      </c>
      <c r="E1977" t="s">
        <v>359</v>
      </c>
      <c r="F1977" t="s">
        <v>43</v>
      </c>
      <c r="G1977" t="s">
        <v>461</v>
      </c>
      <c r="H1977" t="s">
        <v>43</v>
      </c>
      <c r="I1977" t="s">
        <v>51</v>
      </c>
      <c r="J1977" t="s">
        <v>44</v>
      </c>
      <c r="K1977" t="s">
        <v>50</v>
      </c>
      <c r="L1977" t="s">
        <v>645</v>
      </c>
      <c r="M1977">
        <v>0</v>
      </c>
      <c r="N1977">
        <v>0</v>
      </c>
      <c r="O1977">
        <v>1</v>
      </c>
      <c r="P1977" t="s">
        <v>43</v>
      </c>
      <c r="Q1977" t="s">
        <v>645</v>
      </c>
      <c r="R1977" t="s">
        <v>645</v>
      </c>
      <c r="S1977" t="s">
        <v>645</v>
      </c>
      <c r="T1977" t="s">
        <v>645</v>
      </c>
      <c r="U1977" s="32">
        <v>0</v>
      </c>
      <c r="V1977" s="32">
        <v>1</v>
      </c>
      <c r="W1977" s="32">
        <v>0</v>
      </c>
      <c r="X1977" s="32">
        <v>0</v>
      </c>
      <c r="Y1977" s="32">
        <v>0</v>
      </c>
      <c r="Z1977" s="32">
        <v>0</v>
      </c>
      <c r="AA1977" s="32">
        <v>0</v>
      </c>
      <c r="AB1977" s="32">
        <v>0</v>
      </c>
      <c r="AC1977" s="32">
        <v>1</v>
      </c>
      <c r="AD1977">
        <v>78</v>
      </c>
    </row>
    <row r="1978" spans="1:30" x14ac:dyDescent="0.25">
      <c r="A1978" s="26">
        <v>1977</v>
      </c>
      <c r="B1978" t="s">
        <v>369</v>
      </c>
      <c r="C1978" s="55">
        <v>45994</v>
      </c>
      <c r="D1978" s="55">
        <v>46072</v>
      </c>
      <c r="E1978" t="s">
        <v>359</v>
      </c>
      <c r="F1978" t="s">
        <v>1666</v>
      </c>
      <c r="G1978" t="s">
        <v>462</v>
      </c>
      <c r="H1978" t="s">
        <v>47</v>
      </c>
      <c r="I1978" t="s">
        <v>48</v>
      </c>
      <c r="J1978" t="s">
        <v>59</v>
      </c>
      <c r="K1978" t="s">
        <v>50</v>
      </c>
      <c r="L1978" t="s">
        <v>645</v>
      </c>
      <c r="M1978">
        <v>0</v>
      </c>
      <c r="N1978">
        <v>0</v>
      </c>
      <c r="O1978">
        <v>1</v>
      </c>
      <c r="P1978" t="s">
        <v>47</v>
      </c>
      <c r="Q1978" t="s">
        <v>645</v>
      </c>
      <c r="R1978" t="s">
        <v>645</v>
      </c>
      <c r="S1978" t="s">
        <v>645</v>
      </c>
      <c r="T1978" t="s">
        <v>645</v>
      </c>
      <c r="U1978" s="32">
        <v>0</v>
      </c>
      <c r="V1978" s="32">
        <v>0</v>
      </c>
      <c r="W1978" s="32">
        <v>1</v>
      </c>
      <c r="X1978" s="32">
        <v>0</v>
      </c>
      <c r="Y1978" s="32">
        <v>0</v>
      </c>
      <c r="Z1978" s="32">
        <v>0</v>
      </c>
      <c r="AA1978" s="32">
        <v>0</v>
      </c>
      <c r="AB1978" s="32">
        <v>0</v>
      </c>
      <c r="AC1978" s="32">
        <v>0</v>
      </c>
      <c r="AD1978">
        <v>78</v>
      </c>
    </row>
    <row r="1979" spans="1:30" x14ac:dyDescent="0.25">
      <c r="A1979" s="26">
        <v>1978</v>
      </c>
      <c r="B1979" t="s">
        <v>369</v>
      </c>
      <c r="C1979" s="55">
        <v>45994</v>
      </c>
      <c r="D1979" s="55">
        <v>46062</v>
      </c>
      <c r="E1979" t="s">
        <v>359</v>
      </c>
      <c r="F1979" t="s">
        <v>97</v>
      </c>
      <c r="G1979" t="s">
        <v>463</v>
      </c>
      <c r="H1979" t="s">
        <v>97</v>
      </c>
      <c r="I1979" t="s">
        <v>90</v>
      </c>
      <c r="J1979" t="s">
        <v>49</v>
      </c>
      <c r="K1979" t="s">
        <v>50</v>
      </c>
      <c r="L1979" t="s">
        <v>645</v>
      </c>
      <c r="M1979">
        <v>0</v>
      </c>
      <c r="N1979">
        <v>0</v>
      </c>
      <c r="O1979">
        <v>1</v>
      </c>
      <c r="P1979" t="s">
        <v>97</v>
      </c>
      <c r="Q1979" t="s">
        <v>645</v>
      </c>
      <c r="R1979" t="s">
        <v>645</v>
      </c>
      <c r="S1979" t="s">
        <v>645</v>
      </c>
      <c r="T1979" t="s">
        <v>645</v>
      </c>
      <c r="U1979" s="32">
        <v>0</v>
      </c>
      <c r="V1979" s="32">
        <v>0</v>
      </c>
      <c r="W1979" s="32">
        <v>1</v>
      </c>
      <c r="X1979" s="32">
        <v>0</v>
      </c>
      <c r="Y1979" s="32">
        <v>0</v>
      </c>
      <c r="Z1979" s="32">
        <v>0</v>
      </c>
      <c r="AA1979" s="32">
        <v>0</v>
      </c>
      <c r="AB1979" s="32">
        <v>0</v>
      </c>
      <c r="AC1979" s="32">
        <v>0</v>
      </c>
      <c r="AD1979">
        <v>68</v>
      </c>
    </row>
    <row r="1980" spans="1:30" x14ac:dyDescent="0.25">
      <c r="A1980" s="26">
        <v>1979</v>
      </c>
      <c r="B1980" t="s">
        <v>369</v>
      </c>
      <c r="C1980" s="55">
        <v>45994</v>
      </c>
      <c r="D1980" s="55">
        <v>46062</v>
      </c>
      <c r="E1980" t="s">
        <v>359</v>
      </c>
      <c r="F1980" t="s">
        <v>97</v>
      </c>
      <c r="G1980" t="s">
        <v>463</v>
      </c>
      <c r="H1980" t="s">
        <v>97</v>
      </c>
      <c r="I1980" t="s">
        <v>90</v>
      </c>
      <c r="J1980" t="s">
        <v>49</v>
      </c>
      <c r="K1980" t="s">
        <v>50</v>
      </c>
      <c r="L1980" t="s">
        <v>645</v>
      </c>
      <c r="M1980">
        <v>0</v>
      </c>
      <c r="N1980">
        <v>0</v>
      </c>
      <c r="O1980">
        <v>1</v>
      </c>
      <c r="P1980" t="s">
        <v>97</v>
      </c>
      <c r="Q1980" t="s">
        <v>645</v>
      </c>
      <c r="R1980" t="s">
        <v>645</v>
      </c>
      <c r="S1980" t="s">
        <v>645</v>
      </c>
      <c r="T1980" t="s">
        <v>645</v>
      </c>
      <c r="U1980" s="32">
        <v>0</v>
      </c>
      <c r="V1980" s="32">
        <v>0</v>
      </c>
      <c r="W1980" s="32">
        <v>1</v>
      </c>
      <c r="X1980" s="32">
        <v>0</v>
      </c>
      <c r="Y1980" s="32">
        <v>0</v>
      </c>
      <c r="Z1980" s="32">
        <v>0</v>
      </c>
      <c r="AA1980" s="32">
        <v>0</v>
      </c>
      <c r="AB1980" s="32">
        <v>0</v>
      </c>
      <c r="AC1980" s="32">
        <v>0</v>
      </c>
      <c r="AD1980">
        <v>68</v>
      </c>
    </row>
    <row r="1981" spans="1:30" hidden="1" x14ac:dyDescent="0.25">
      <c r="A1981">
        <v>1980</v>
      </c>
      <c r="B1981" t="s">
        <v>369</v>
      </c>
      <c r="C1981" s="16">
        <v>45994</v>
      </c>
      <c r="D1981" s="16">
        <v>46062</v>
      </c>
      <c r="E1981" t="s">
        <v>359</v>
      </c>
      <c r="F1981" t="s">
        <v>38</v>
      </c>
      <c r="G1981" t="s">
        <v>464</v>
      </c>
      <c r="H1981" t="s">
        <v>645</v>
      </c>
      <c r="I1981" t="s">
        <v>90</v>
      </c>
      <c r="J1981" t="s">
        <v>49</v>
      </c>
      <c r="K1981" t="s">
        <v>50</v>
      </c>
      <c r="L1981" t="s">
        <v>645</v>
      </c>
      <c r="M1981">
        <v>1</v>
      </c>
      <c r="N1981">
        <v>0</v>
      </c>
      <c r="P1981" t="s">
        <v>645</v>
      </c>
      <c r="Q1981" t="s">
        <v>645</v>
      </c>
      <c r="R1981" t="s">
        <v>645</v>
      </c>
      <c r="S1981" t="s">
        <v>645</v>
      </c>
      <c r="T1981" t="s">
        <v>645</v>
      </c>
      <c r="U1981">
        <v>0</v>
      </c>
      <c r="V1981">
        <v>0</v>
      </c>
      <c r="W1981">
        <v>0</v>
      </c>
      <c r="X1981">
        <v>0</v>
      </c>
      <c r="Y1981">
        <v>0</v>
      </c>
      <c r="Z1981">
        <v>0</v>
      </c>
      <c r="AA1981">
        <v>0</v>
      </c>
      <c r="AB1981">
        <v>0</v>
      </c>
      <c r="AC1981">
        <v>0</v>
      </c>
      <c r="AD1981">
        <v>68</v>
      </c>
    </row>
    <row r="1982" spans="1:30" x14ac:dyDescent="0.25">
      <c r="A1982" s="26">
        <v>1981</v>
      </c>
      <c r="B1982" t="s">
        <v>369</v>
      </c>
      <c r="C1982" s="55">
        <v>46007</v>
      </c>
      <c r="D1982" s="55">
        <v>46074</v>
      </c>
      <c r="E1982" t="s">
        <v>359</v>
      </c>
      <c r="F1982" t="s">
        <v>97</v>
      </c>
      <c r="G1982" t="s">
        <v>244</v>
      </c>
      <c r="H1982" t="s">
        <v>97</v>
      </c>
      <c r="I1982" t="s">
        <v>51</v>
      </c>
      <c r="J1982" t="s">
        <v>49</v>
      </c>
      <c r="K1982" t="s">
        <v>50</v>
      </c>
      <c r="L1982" t="s">
        <v>645</v>
      </c>
      <c r="M1982">
        <v>0</v>
      </c>
      <c r="N1982">
        <v>0</v>
      </c>
      <c r="O1982">
        <v>1</v>
      </c>
      <c r="P1982" t="s">
        <v>97</v>
      </c>
      <c r="Q1982" t="s">
        <v>645</v>
      </c>
      <c r="R1982" t="s">
        <v>645</v>
      </c>
      <c r="S1982" t="s">
        <v>645</v>
      </c>
      <c r="T1982" t="s">
        <v>645</v>
      </c>
      <c r="U1982" s="32">
        <v>0</v>
      </c>
      <c r="V1982" s="32">
        <v>0</v>
      </c>
      <c r="W1982" s="32">
        <v>1</v>
      </c>
      <c r="X1982" s="32">
        <v>0</v>
      </c>
      <c r="Y1982" s="32">
        <v>0</v>
      </c>
      <c r="Z1982" s="32">
        <v>0</v>
      </c>
      <c r="AA1982" s="32">
        <v>0</v>
      </c>
      <c r="AB1982" s="32">
        <v>0</v>
      </c>
      <c r="AC1982" s="32">
        <v>0</v>
      </c>
      <c r="AD1982">
        <v>67</v>
      </c>
    </row>
    <row r="1983" spans="1:30" x14ac:dyDescent="0.25">
      <c r="A1983" s="26">
        <v>1982</v>
      </c>
      <c r="B1983" t="s">
        <v>369</v>
      </c>
      <c r="C1983" s="55">
        <v>46007</v>
      </c>
      <c r="D1983" s="55">
        <v>46074</v>
      </c>
      <c r="E1983" t="s">
        <v>359</v>
      </c>
      <c r="F1983" t="s">
        <v>97</v>
      </c>
      <c r="G1983" t="s">
        <v>244</v>
      </c>
      <c r="H1983" t="s">
        <v>97</v>
      </c>
      <c r="I1983" t="s">
        <v>51</v>
      </c>
      <c r="J1983" t="s">
        <v>49</v>
      </c>
      <c r="K1983" t="s">
        <v>50</v>
      </c>
      <c r="L1983" t="s">
        <v>645</v>
      </c>
      <c r="M1983">
        <v>0</v>
      </c>
      <c r="N1983">
        <v>0</v>
      </c>
      <c r="O1983">
        <v>1</v>
      </c>
      <c r="P1983" t="s">
        <v>97</v>
      </c>
      <c r="Q1983" t="s">
        <v>645</v>
      </c>
      <c r="R1983" t="s">
        <v>645</v>
      </c>
      <c r="S1983" t="s">
        <v>645</v>
      </c>
      <c r="T1983" t="s">
        <v>645</v>
      </c>
      <c r="U1983" s="32">
        <v>0</v>
      </c>
      <c r="V1983" s="32">
        <v>0</v>
      </c>
      <c r="W1983" s="32">
        <v>1</v>
      </c>
      <c r="X1983" s="32">
        <v>0</v>
      </c>
      <c r="Y1983" s="32">
        <v>0</v>
      </c>
      <c r="Z1983" s="32">
        <v>0</v>
      </c>
      <c r="AA1983" s="32">
        <v>0</v>
      </c>
      <c r="AB1983" s="32">
        <v>0</v>
      </c>
      <c r="AC1983" s="32">
        <v>0</v>
      </c>
      <c r="AD1983">
        <v>67</v>
      </c>
    </row>
    <row r="1984" spans="1:30" x14ac:dyDescent="0.25">
      <c r="A1984" s="26">
        <v>1983</v>
      </c>
      <c r="B1984" t="s">
        <v>369</v>
      </c>
      <c r="C1984" s="55">
        <v>46007</v>
      </c>
      <c r="D1984" s="55">
        <v>46064</v>
      </c>
      <c r="E1984" t="s">
        <v>359</v>
      </c>
      <c r="F1984" t="s">
        <v>1666</v>
      </c>
      <c r="G1984" t="s">
        <v>473</v>
      </c>
      <c r="H1984" t="s">
        <v>47</v>
      </c>
      <c r="I1984" t="s">
        <v>48</v>
      </c>
      <c r="J1984" t="s">
        <v>49</v>
      </c>
      <c r="K1984" t="s">
        <v>113</v>
      </c>
      <c r="L1984" t="s">
        <v>645</v>
      </c>
      <c r="M1984">
        <v>0</v>
      </c>
      <c r="N1984">
        <v>0</v>
      </c>
      <c r="O1984">
        <v>1</v>
      </c>
      <c r="P1984" t="s">
        <v>47</v>
      </c>
      <c r="Q1984" t="s">
        <v>645</v>
      </c>
      <c r="R1984" t="s">
        <v>645</v>
      </c>
      <c r="S1984" t="s">
        <v>645</v>
      </c>
      <c r="T1984" t="s">
        <v>645</v>
      </c>
      <c r="U1984" s="32">
        <v>0</v>
      </c>
      <c r="V1984" s="32">
        <v>0</v>
      </c>
      <c r="W1984" s="32">
        <v>1</v>
      </c>
      <c r="X1984" s="32">
        <v>0</v>
      </c>
      <c r="Y1984" s="32">
        <v>0</v>
      </c>
      <c r="Z1984" s="32">
        <v>0</v>
      </c>
      <c r="AA1984" s="32">
        <v>0</v>
      </c>
      <c r="AB1984" s="32">
        <v>0</v>
      </c>
      <c r="AC1984" s="32">
        <v>0</v>
      </c>
      <c r="AD1984">
        <v>57</v>
      </c>
    </row>
    <row r="1985" spans="1:30" x14ac:dyDescent="0.25">
      <c r="A1985" s="26">
        <v>1984</v>
      </c>
      <c r="B1985" t="s">
        <v>369</v>
      </c>
      <c r="C1985" s="55">
        <v>46007</v>
      </c>
      <c r="D1985" s="55">
        <v>46064</v>
      </c>
      <c r="E1985" t="s">
        <v>359</v>
      </c>
      <c r="F1985" t="s">
        <v>1666</v>
      </c>
      <c r="G1985" t="s">
        <v>257</v>
      </c>
      <c r="H1985" t="s">
        <v>47</v>
      </c>
      <c r="I1985" t="s">
        <v>48</v>
      </c>
      <c r="J1985" t="s">
        <v>49</v>
      </c>
      <c r="K1985" t="s">
        <v>113</v>
      </c>
      <c r="L1985" t="s">
        <v>645</v>
      </c>
      <c r="M1985">
        <v>0</v>
      </c>
      <c r="N1985">
        <v>0</v>
      </c>
      <c r="O1985">
        <v>1</v>
      </c>
      <c r="P1985" t="s">
        <v>47</v>
      </c>
      <c r="Q1985" t="s">
        <v>645</v>
      </c>
      <c r="R1985" t="s">
        <v>645</v>
      </c>
      <c r="S1985" t="s">
        <v>645</v>
      </c>
      <c r="T1985" t="s">
        <v>645</v>
      </c>
      <c r="U1985" s="32">
        <v>0</v>
      </c>
      <c r="V1985" s="32">
        <v>0</v>
      </c>
      <c r="W1985" s="32">
        <v>1</v>
      </c>
      <c r="X1985" s="32">
        <v>0</v>
      </c>
      <c r="Y1985" s="32">
        <v>0</v>
      </c>
      <c r="Z1985" s="32">
        <v>0</v>
      </c>
      <c r="AA1985" s="32">
        <v>0</v>
      </c>
      <c r="AB1985" s="32">
        <v>0</v>
      </c>
      <c r="AC1985" s="32">
        <v>0</v>
      </c>
      <c r="AD1985">
        <v>57</v>
      </c>
    </row>
    <row r="1986" spans="1:30" x14ac:dyDescent="0.25">
      <c r="A1986" s="26">
        <v>1985</v>
      </c>
      <c r="B1986" t="s">
        <v>369</v>
      </c>
      <c r="C1986" s="55">
        <v>46007</v>
      </c>
      <c r="D1986" s="55">
        <v>46064</v>
      </c>
      <c r="E1986" t="s">
        <v>359</v>
      </c>
      <c r="F1986" t="s">
        <v>1666</v>
      </c>
      <c r="G1986" t="s">
        <v>397</v>
      </c>
      <c r="H1986" t="s">
        <v>47</v>
      </c>
      <c r="I1986" t="s">
        <v>55</v>
      </c>
      <c r="J1986" t="s">
        <v>138</v>
      </c>
      <c r="K1986" t="s">
        <v>113</v>
      </c>
      <c r="L1986" t="s">
        <v>645</v>
      </c>
      <c r="M1986">
        <v>0</v>
      </c>
      <c r="N1986">
        <v>0</v>
      </c>
      <c r="O1986">
        <v>1</v>
      </c>
      <c r="P1986" t="s">
        <v>47</v>
      </c>
      <c r="Q1986" t="s">
        <v>645</v>
      </c>
      <c r="R1986" t="s">
        <v>645</v>
      </c>
      <c r="S1986" t="s">
        <v>645</v>
      </c>
      <c r="T1986" t="s">
        <v>645</v>
      </c>
      <c r="U1986" s="32">
        <v>0</v>
      </c>
      <c r="V1986" s="32">
        <v>0</v>
      </c>
      <c r="W1986" s="32">
        <v>1</v>
      </c>
      <c r="X1986" s="32">
        <v>0</v>
      </c>
      <c r="Y1986" s="32">
        <v>0</v>
      </c>
      <c r="Z1986" s="32">
        <v>0</v>
      </c>
      <c r="AA1986" s="32">
        <v>0</v>
      </c>
      <c r="AB1986" s="32">
        <v>0</v>
      </c>
      <c r="AC1986" s="32">
        <v>0</v>
      </c>
      <c r="AD1986">
        <v>57</v>
      </c>
    </row>
    <row r="1987" spans="1:30" x14ac:dyDescent="0.25">
      <c r="A1987" s="26">
        <v>1986</v>
      </c>
      <c r="B1987" t="s">
        <v>369</v>
      </c>
      <c r="C1987" s="55">
        <v>46007</v>
      </c>
      <c r="D1987" s="55">
        <v>46064</v>
      </c>
      <c r="E1987" t="s">
        <v>359</v>
      </c>
      <c r="F1987" t="s">
        <v>1666</v>
      </c>
      <c r="G1987" t="s">
        <v>397</v>
      </c>
      <c r="H1987" t="s">
        <v>47</v>
      </c>
      <c r="I1987" t="s">
        <v>55</v>
      </c>
      <c r="J1987" t="s">
        <v>138</v>
      </c>
      <c r="K1987" t="s">
        <v>113</v>
      </c>
      <c r="L1987" t="s">
        <v>645</v>
      </c>
      <c r="M1987">
        <v>0</v>
      </c>
      <c r="N1987">
        <v>0</v>
      </c>
      <c r="O1987">
        <v>1</v>
      </c>
      <c r="P1987" t="s">
        <v>47</v>
      </c>
      <c r="Q1987" t="s">
        <v>645</v>
      </c>
      <c r="R1987" t="s">
        <v>645</v>
      </c>
      <c r="S1987" t="s">
        <v>645</v>
      </c>
      <c r="T1987" t="s">
        <v>645</v>
      </c>
      <c r="U1987" s="32">
        <v>0</v>
      </c>
      <c r="V1987" s="32">
        <v>0</v>
      </c>
      <c r="W1987" s="32">
        <v>1</v>
      </c>
      <c r="X1987" s="32">
        <v>0</v>
      </c>
      <c r="Y1987" s="32">
        <v>0</v>
      </c>
      <c r="Z1987" s="32">
        <v>0</v>
      </c>
      <c r="AA1987" s="32">
        <v>0</v>
      </c>
      <c r="AB1987" s="32">
        <v>0</v>
      </c>
      <c r="AC1987" s="32">
        <v>0</v>
      </c>
      <c r="AD1987">
        <v>57</v>
      </c>
    </row>
    <row r="1988" spans="1:30" x14ac:dyDescent="0.25">
      <c r="A1988" s="26">
        <v>1987</v>
      </c>
      <c r="B1988" t="s">
        <v>369</v>
      </c>
      <c r="C1988" s="55">
        <v>46007</v>
      </c>
      <c r="D1988" s="55">
        <v>46064</v>
      </c>
      <c r="E1988" t="s">
        <v>359</v>
      </c>
      <c r="F1988" t="s">
        <v>285</v>
      </c>
      <c r="G1988" t="s">
        <v>2211</v>
      </c>
      <c r="H1988" t="s">
        <v>285</v>
      </c>
      <c r="I1988" t="s">
        <v>39</v>
      </c>
      <c r="J1988" t="s">
        <v>44</v>
      </c>
      <c r="K1988" t="s">
        <v>45</v>
      </c>
      <c r="L1988" t="s">
        <v>80</v>
      </c>
      <c r="M1988">
        <v>0</v>
      </c>
      <c r="N1988">
        <v>0</v>
      </c>
      <c r="O1988">
        <v>1</v>
      </c>
      <c r="P1988" t="s">
        <v>285</v>
      </c>
      <c r="Q1988" t="s">
        <v>645</v>
      </c>
      <c r="R1988" t="s">
        <v>645</v>
      </c>
      <c r="S1988" t="s">
        <v>645</v>
      </c>
      <c r="T1988" t="s">
        <v>645</v>
      </c>
      <c r="U1988" s="32">
        <v>0</v>
      </c>
      <c r="V1988" s="32">
        <v>0</v>
      </c>
      <c r="W1988" s="32">
        <v>0</v>
      </c>
      <c r="X1988" s="32">
        <v>1</v>
      </c>
      <c r="Y1988" s="32">
        <v>0</v>
      </c>
      <c r="Z1988" s="32">
        <v>0</v>
      </c>
      <c r="AA1988" s="32">
        <v>0</v>
      </c>
      <c r="AB1988" s="32">
        <v>0</v>
      </c>
      <c r="AC1988" s="32">
        <v>0</v>
      </c>
      <c r="AD1988">
        <v>57</v>
      </c>
    </row>
    <row r="1989" spans="1:30" hidden="1" x14ac:dyDescent="0.25">
      <c r="A1989">
        <v>1988</v>
      </c>
      <c r="B1989" t="s">
        <v>369</v>
      </c>
      <c r="C1989" s="16">
        <v>46007</v>
      </c>
      <c r="D1989" s="16">
        <v>46064</v>
      </c>
      <c r="E1989" t="s">
        <v>359</v>
      </c>
      <c r="F1989" t="s">
        <v>38</v>
      </c>
      <c r="G1989" t="s">
        <v>2211</v>
      </c>
      <c r="H1989" t="s">
        <v>645</v>
      </c>
      <c r="I1989" t="s">
        <v>39</v>
      </c>
      <c r="J1989" t="s">
        <v>44</v>
      </c>
      <c r="K1989" t="s">
        <v>45</v>
      </c>
      <c r="L1989" t="s">
        <v>80</v>
      </c>
      <c r="M1989">
        <v>1</v>
      </c>
      <c r="N1989">
        <v>0</v>
      </c>
      <c r="P1989" t="s">
        <v>645</v>
      </c>
      <c r="Q1989" t="s">
        <v>645</v>
      </c>
      <c r="R1989" t="s">
        <v>645</v>
      </c>
      <c r="S1989" t="s">
        <v>645</v>
      </c>
      <c r="T1989" t="s">
        <v>645</v>
      </c>
      <c r="U1989">
        <v>0</v>
      </c>
      <c r="V1989">
        <v>0</v>
      </c>
      <c r="W1989">
        <v>0</v>
      </c>
      <c r="X1989">
        <v>0</v>
      </c>
      <c r="Y1989">
        <v>0</v>
      </c>
      <c r="Z1989">
        <v>0</v>
      </c>
      <c r="AA1989">
        <v>0</v>
      </c>
      <c r="AB1989">
        <v>0</v>
      </c>
      <c r="AC1989">
        <v>0</v>
      </c>
      <c r="AD1989">
        <v>57</v>
      </c>
    </row>
    <row r="1990" spans="1:30" x14ac:dyDescent="0.25">
      <c r="A1990" s="26">
        <v>1989</v>
      </c>
      <c r="B1990" t="s">
        <v>489</v>
      </c>
      <c r="C1990" s="55">
        <v>46064</v>
      </c>
      <c r="D1990" s="55">
        <v>46077</v>
      </c>
      <c r="E1990" t="s">
        <v>359</v>
      </c>
      <c r="F1990" t="s">
        <v>1666</v>
      </c>
      <c r="G1990" t="s">
        <v>541</v>
      </c>
      <c r="H1990" t="s">
        <v>47</v>
      </c>
      <c r="I1990" t="s">
        <v>55</v>
      </c>
      <c r="J1990" t="s">
        <v>365</v>
      </c>
      <c r="K1990" t="s">
        <v>113</v>
      </c>
      <c r="L1990" t="s">
        <v>645</v>
      </c>
      <c r="M1990">
        <v>0</v>
      </c>
      <c r="N1990">
        <v>0</v>
      </c>
      <c r="O1990">
        <v>1</v>
      </c>
      <c r="P1990" t="s">
        <v>47</v>
      </c>
      <c r="Q1990" t="s">
        <v>645</v>
      </c>
      <c r="R1990" t="s">
        <v>645</v>
      </c>
      <c r="S1990" t="s">
        <v>645</v>
      </c>
      <c r="T1990" t="s">
        <v>645</v>
      </c>
      <c r="U1990" s="32">
        <v>0</v>
      </c>
      <c r="V1990" s="32">
        <v>0</v>
      </c>
      <c r="W1990" s="32">
        <v>1</v>
      </c>
      <c r="X1990" s="32">
        <v>0</v>
      </c>
      <c r="Y1990" s="32">
        <v>0</v>
      </c>
      <c r="Z1990" s="32">
        <v>0</v>
      </c>
      <c r="AA1990" s="32">
        <v>0</v>
      </c>
      <c r="AB1990" s="32">
        <v>0</v>
      </c>
      <c r="AC1990" s="32">
        <v>0</v>
      </c>
      <c r="AD1990">
        <v>13</v>
      </c>
    </row>
    <row r="1991" spans="1:30" x14ac:dyDescent="0.25">
      <c r="A1991" s="26">
        <v>1990</v>
      </c>
      <c r="B1991" t="s">
        <v>489</v>
      </c>
      <c r="C1991" s="55">
        <v>46064</v>
      </c>
      <c r="D1991" s="55">
        <v>46077</v>
      </c>
      <c r="E1991" t="s">
        <v>359</v>
      </c>
      <c r="F1991" t="s">
        <v>1666</v>
      </c>
      <c r="G1991" t="s">
        <v>146</v>
      </c>
      <c r="H1991" t="s">
        <v>47</v>
      </c>
      <c r="I1991" t="s">
        <v>48</v>
      </c>
      <c r="J1991" t="s">
        <v>49</v>
      </c>
      <c r="K1991" t="s">
        <v>50</v>
      </c>
      <c r="L1991" t="s">
        <v>645</v>
      </c>
      <c r="M1991">
        <v>0</v>
      </c>
      <c r="N1991">
        <v>0</v>
      </c>
      <c r="O1991">
        <v>1</v>
      </c>
      <c r="P1991" t="s">
        <v>47</v>
      </c>
      <c r="Q1991" t="s">
        <v>645</v>
      </c>
      <c r="R1991" t="s">
        <v>645</v>
      </c>
      <c r="S1991" t="s">
        <v>645</v>
      </c>
      <c r="T1991" t="s">
        <v>645</v>
      </c>
      <c r="U1991" s="32">
        <v>0</v>
      </c>
      <c r="V1991" s="32">
        <v>0</v>
      </c>
      <c r="W1991" s="32">
        <v>1</v>
      </c>
      <c r="X1991" s="32">
        <v>0</v>
      </c>
      <c r="Y1991" s="32">
        <v>0</v>
      </c>
      <c r="Z1991" s="32">
        <v>0</v>
      </c>
      <c r="AA1991" s="32">
        <v>0</v>
      </c>
      <c r="AB1991" s="32">
        <v>0</v>
      </c>
      <c r="AC1991" s="32">
        <v>0</v>
      </c>
      <c r="AD1991">
        <v>13</v>
      </c>
    </row>
    <row r="1992" spans="1:30" x14ac:dyDescent="0.25">
      <c r="A1992" s="26">
        <v>1991</v>
      </c>
      <c r="B1992" t="s">
        <v>489</v>
      </c>
      <c r="C1992" s="55">
        <v>46064</v>
      </c>
      <c r="D1992" s="55">
        <v>46077</v>
      </c>
      <c r="E1992" t="s">
        <v>359</v>
      </c>
      <c r="F1992" t="s">
        <v>1666</v>
      </c>
      <c r="G1992" t="s">
        <v>541</v>
      </c>
      <c r="H1992" t="s">
        <v>47</v>
      </c>
      <c r="I1992" t="s">
        <v>55</v>
      </c>
      <c r="J1992" t="s">
        <v>365</v>
      </c>
      <c r="K1992" t="s">
        <v>113</v>
      </c>
      <c r="L1992" t="s">
        <v>645</v>
      </c>
      <c r="M1992">
        <v>0</v>
      </c>
      <c r="N1992">
        <v>0</v>
      </c>
      <c r="O1992">
        <v>1</v>
      </c>
      <c r="P1992" t="s">
        <v>47</v>
      </c>
      <c r="Q1992" t="s">
        <v>645</v>
      </c>
      <c r="R1992" t="s">
        <v>645</v>
      </c>
      <c r="S1992" t="s">
        <v>645</v>
      </c>
      <c r="T1992" t="s">
        <v>645</v>
      </c>
      <c r="U1992" s="32">
        <v>0</v>
      </c>
      <c r="V1992" s="32">
        <v>0</v>
      </c>
      <c r="W1992" s="32">
        <v>1</v>
      </c>
      <c r="X1992" s="32">
        <v>0</v>
      </c>
      <c r="Y1992" s="32">
        <v>0</v>
      </c>
      <c r="Z1992" s="32">
        <v>0</v>
      </c>
      <c r="AA1992" s="32">
        <v>0</v>
      </c>
      <c r="AB1992" s="32">
        <v>0</v>
      </c>
      <c r="AC1992" s="32">
        <v>0</v>
      </c>
      <c r="AD1992">
        <v>13</v>
      </c>
    </row>
    <row r="1993" spans="1:30" x14ac:dyDescent="0.25">
      <c r="A1993" s="26">
        <v>1992</v>
      </c>
      <c r="B1993" t="s">
        <v>489</v>
      </c>
      <c r="C1993" s="55">
        <v>46064</v>
      </c>
      <c r="D1993" s="55">
        <v>46077</v>
      </c>
      <c r="E1993" t="s">
        <v>359</v>
      </c>
      <c r="F1993" t="s">
        <v>1666</v>
      </c>
      <c r="G1993" t="s">
        <v>541</v>
      </c>
      <c r="H1993" t="s">
        <v>47</v>
      </c>
      <c r="I1993" t="s">
        <v>55</v>
      </c>
      <c r="J1993" t="s">
        <v>365</v>
      </c>
      <c r="K1993" t="s">
        <v>113</v>
      </c>
      <c r="L1993" t="s">
        <v>645</v>
      </c>
      <c r="M1993">
        <v>0</v>
      </c>
      <c r="N1993">
        <v>0</v>
      </c>
      <c r="O1993">
        <v>1</v>
      </c>
      <c r="P1993" t="s">
        <v>47</v>
      </c>
      <c r="Q1993" t="s">
        <v>645</v>
      </c>
      <c r="R1993" t="s">
        <v>645</v>
      </c>
      <c r="S1993" t="s">
        <v>645</v>
      </c>
      <c r="T1993" t="s">
        <v>645</v>
      </c>
      <c r="U1993" s="32">
        <v>0</v>
      </c>
      <c r="V1993" s="32">
        <v>0</v>
      </c>
      <c r="W1993" s="32">
        <v>1</v>
      </c>
      <c r="X1993" s="32">
        <v>0</v>
      </c>
      <c r="Y1993" s="32">
        <v>0</v>
      </c>
      <c r="Z1993" s="32">
        <v>0</v>
      </c>
      <c r="AA1993" s="32">
        <v>0</v>
      </c>
      <c r="AB1993" s="32">
        <v>0</v>
      </c>
      <c r="AC1993" s="32">
        <v>0</v>
      </c>
      <c r="AD1993">
        <v>13</v>
      </c>
    </row>
    <row r="1994" spans="1:30" x14ac:dyDescent="0.25">
      <c r="A1994" s="26">
        <v>1993</v>
      </c>
      <c r="B1994" t="s">
        <v>489</v>
      </c>
      <c r="C1994" s="55">
        <v>46064</v>
      </c>
      <c r="D1994" s="55">
        <v>46077</v>
      </c>
      <c r="E1994" t="s">
        <v>359</v>
      </c>
      <c r="F1994" t="s">
        <v>1666</v>
      </c>
      <c r="G1994" t="s">
        <v>542</v>
      </c>
      <c r="H1994" t="s">
        <v>47</v>
      </c>
      <c r="I1994" t="s">
        <v>48</v>
      </c>
      <c r="J1994" t="s">
        <v>56</v>
      </c>
      <c r="K1994" t="s">
        <v>50</v>
      </c>
      <c r="L1994" t="s">
        <v>645</v>
      </c>
      <c r="M1994">
        <v>0</v>
      </c>
      <c r="N1994">
        <v>0</v>
      </c>
      <c r="O1994">
        <v>1</v>
      </c>
      <c r="P1994" t="s">
        <v>47</v>
      </c>
      <c r="Q1994" t="s">
        <v>645</v>
      </c>
      <c r="R1994" t="s">
        <v>645</v>
      </c>
      <c r="S1994" t="s">
        <v>645</v>
      </c>
      <c r="T1994" t="s">
        <v>645</v>
      </c>
      <c r="U1994" s="32">
        <v>0</v>
      </c>
      <c r="V1994" s="32">
        <v>0</v>
      </c>
      <c r="W1994" s="32">
        <v>1</v>
      </c>
      <c r="X1994" s="32">
        <v>0</v>
      </c>
      <c r="Y1994" s="32">
        <v>0</v>
      </c>
      <c r="Z1994" s="32">
        <v>0</v>
      </c>
      <c r="AA1994" s="32">
        <v>0</v>
      </c>
      <c r="AB1994" s="32">
        <v>0</v>
      </c>
      <c r="AC1994" s="32">
        <v>0</v>
      </c>
      <c r="AD1994">
        <v>13</v>
      </c>
    </row>
    <row r="1995" spans="1:30" x14ac:dyDescent="0.25">
      <c r="A1995" s="26">
        <v>1994</v>
      </c>
      <c r="B1995" t="s">
        <v>489</v>
      </c>
      <c r="C1995" s="55">
        <v>46064</v>
      </c>
      <c r="D1995" s="55">
        <v>46077</v>
      </c>
      <c r="E1995" t="s">
        <v>359</v>
      </c>
      <c r="F1995" t="s">
        <v>1682</v>
      </c>
      <c r="G1995" t="s">
        <v>543</v>
      </c>
      <c r="H1995" t="s">
        <v>137</v>
      </c>
      <c r="I1995" t="s">
        <v>51</v>
      </c>
      <c r="J1995" t="s">
        <v>56</v>
      </c>
      <c r="K1995" t="s">
        <v>50</v>
      </c>
      <c r="L1995" t="s">
        <v>645</v>
      </c>
      <c r="M1995">
        <v>0</v>
      </c>
      <c r="N1995">
        <v>1</v>
      </c>
      <c r="O1995">
        <v>2</v>
      </c>
      <c r="P1995" t="s">
        <v>43</v>
      </c>
      <c r="Q1995" t="s">
        <v>47</v>
      </c>
      <c r="R1995" t="s">
        <v>645</v>
      </c>
      <c r="S1995" t="s">
        <v>645</v>
      </c>
      <c r="T1995" t="s">
        <v>645</v>
      </c>
      <c r="U1995" s="32">
        <v>0</v>
      </c>
      <c r="V1995" s="32">
        <v>1</v>
      </c>
      <c r="W1995" s="32">
        <v>1</v>
      </c>
      <c r="X1995" s="32">
        <v>0</v>
      </c>
      <c r="Y1995" s="32">
        <v>0</v>
      </c>
      <c r="Z1995" s="32">
        <v>0</v>
      </c>
      <c r="AA1995" s="32">
        <v>0</v>
      </c>
      <c r="AB1995" s="32">
        <v>0</v>
      </c>
      <c r="AC1995" s="32">
        <v>1</v>
      </c>
      <c r="AD1995">
        <v>13</v>
      </c>
    </row>
    <row r="1996" spans="1:30" x14ac:dyDescent="0.25">
      <c r="A1996" s="26">
        <v>1995</v>
      </c>
      <c r="B1996" t="s">
        <v>489</v>
      </c>
      <c r="C1996" s="55">
        <v>46064</v>
      </c>
      <c r="D1996" s="55">
        <v>46077</v>
      </c>
      <c r="E1996" t="s">
        <v>359</v>
      </c>
      <c r="F1996" t="s">
        <v>1666</v>
      </c>
      <c r="G1996" t="s">
        <v>542</v>
      </c>
      <c r="H1996" t="s">
        <v>47</v>
      </c>
      <c r="I1996" t="s">
        <v>48</v>
      </c>
      <c r="J1996" t="s">
        <v>56</v>
      </c>
      <c r="K1996" t="s">
        <v>50</v>
      </c>
      <c r="L1996" t="s">
        <v>645</v>
      </c>
      <c r="M1996">
        <v>0</v>
      </c>
      <c r="N1996">
        <v>0</v>
      </c>
      <c r="O1996">
        <v>1</v>
      </c>
      <c r="P1996" t="s">
        <v>47</v>
      </c>
      <c r="Q1996" t="s">
        <v>645</v>
      </c>
      <c r="R1996" t="s">
        <v>645</v>
      </c>
      <c r="S1996" t="s">
        <v>645</v>
      </c>
      <c r="T1996" t="s">
        <v>645</v>
      </c>
      <c r="U1996" s="32">
        <v>0</v>
      </c>
      <c r="V1996" s="32">
        <v>0</v>
      </c>
      <c r="W1996" s="32">
        <v>1</v>
      </c>
      <c r="X1996" s="32">
        <v>0</v>
      </c>
      <c r="Y1996" s="32">
        <v>0</v>
      </c>
      <c r="Z1996" s="32">
        <v>0</v>
      </c>
      <c r="AA1996" s="32">
        <v>0</v>
      </c>
      <c r="AB1996" s="32">
        <v>0</v>
      </c>
      <c r="AC1996" s="32">
        <v>0</v>
      </c>
      <c r="AD1996">
        <v>13</v>
      </c>
    </row>
    <row r="1997" spans="1:30" hidden="1" x14ac:dyDescent="0.25">
      <c r="A1997">
        <v>1996</v>
      </c>
      <c r="B1997" t="s">
        <v>489</v>
      </c>
      <c r="C1997" s="16">
        <v>46064</v>
      </c>
      <c r="D1997" s="16">
        <v>46077</v>
      </c>
      <c r="E1997" t="s">
        <v>359</v>
      </c>
      <c r="F1997" t="s">
        <v>651</v>
      </c>
      <c r="G1997" t="s">
        <v>462</v>
      </c>
      <c r="H1997" t="s">
        <v>645</v>
      </c>
      <c r="I1997" t="s">
        <v>48</v>
      </c>
      <c r="J1997" t="s">
        <v>59</v>
      </c>
      <c r="K1997" t="s">
        <v>50</v>
      </c>
      <c r="L1997" t="s">
        <v>645</v>
      </c>
      <c r="M1997">
        <v>1</v>
      </c>
      <c r="N1997">
        <v>0</v>
      </c>
      <c r="P1997" t="s">
        <v>645</v>
      </c>
      <c r="Q1997" t="s">
        <v>645</v>
      </c>
      <c r="R1997" t="s">
        <v>645</v>
      </c>
      <c r="S1997" t="s">
        <v>645</v>
      </c>
      <c r="T1997" t="s">
        <v>645</v>
      </c>
      <c r="U1997">
        <v>0</v>
      </c>
      <c r="V1997">
        <v>0</v>
      </c>
      <c r="W1997">
        <v>0</v>
      </c>
      <c r="X1997">
        <v>0</v>
      </c>
      <c r="Y1997">
        <v>0</v>
      </c>
      <c r="Z1997">
        <v>0</v>
      </c>
      <c r="AA1997">
        <v>0</v>
      </c>
      <c r="AB1997">
        <v>0</v>
      </c>
      <c r="AC1997">
        <v>0</v>
      </c>
      <c r="AD1997">
        <v>13</v>
      </c>
    </row>
    <row r="1998" spans="1:30" x14ac:dyDescent="0.25">
      <c r="A1998" s="26">
        <v>1997</v>
      </c>
      <c r="B1998" t="s">
        <v>489</v>
      </c>
      <c r="C1998" s="55">
        <v>46064</v>
      </c>
      <c r="D1998" s="55">
        <v>46077</v>
      </c>
      <c r="E1998" t="s">
        <v>359</v>
      </c>
      <c r="F1998" t="s">
        <v>1666</v>
      </c>
      <c r="G1998" t="s">
        <v>544</v>
      </c>
      <c r="H1998" t="s">
        <v>47</v>
      </c>
      <c r="I1998" t="s">
        <v>55</v>
      </c>
      <c r="J1998" t="s">
        <v>365</v>
      </c>
      <c r="K1998" t="s">
        <v>113</v>
      </c>
      <c r="L1998" t="s">
        <v>645</v>
      </c>
      <c r="M1998">
        <v>0</v>
      </c>
      <c r="N1998">
        <v>0</v>
      </c>
      <c r="O1998">
        <v>1</v>
      </c>
      <c r="P1998" t="s">
        <v>47</v>
      </c>
      <c r="Q1998" t="s">
        <v>645</v>
      </c>
      <c r="R1998" t="s">
        <v>645</v>
      </c>
      <c r="S1998" t="s">
        <v>645</v>
      </c>
      <c r="T1998" t="s">
        <v>645</v>
      </c>
      <c r="U1998" s="32">
        <v>0</v>
      </c>
      <c r="V1998" s="32">
        <v>0</v>
      </c>
      <c r="W1998" s="32">
        <v>1</v>
      </c>
      <c r="X1998" s="32">
        <v>0</v>
      </c>
      <c r="Y1998" s="32">
        <v>0</v>
      </c>
      <c r="Z1998" s="32">
        <v>0</v>
      </c>
      <c r="AA1998" s="32">
        <v>0</v>
      </c>
      <c r="AB1998" s="32">
        <v>0</v>
      </c>
      <c r="AC1998" s="32">
        <v>0</v>
      </c>
      <c r="AD1998">
        <v>13</v>
      </c>
    </row>
    <row r="1999" spans="1:30" x14ac:dyDescent="0.25">
      <c r="A1999" s="26">
        <v>1998</v>
      </c>
      <c r="B1999" t="s">
        <v>489</v>
      </c>
      <c r="C1999" s="55">
        <v>46064</v>
      </c>
      <c r="D1999" s="55">
        <v>46077</v>
      </c>
      <c r="E1999" t="s">
        <v>359</v>
      </c>
      <c r="F1999" t="s">
        <v>1666</v>
      </c>
      <c r="G1999" t="s">
        <v>178</v>
      </c>
      <c r="H1999" t="s">
        <v>47</v>
      </c>
      <c r="I1999" t="s">
        <v>48</v>
      </c>
      <c r="J1999" t="s">
        <v>56</v>
      </c>
      <c r="K1999" t="s">
        <v>50</v>
      </c>
      <c r="L1999" t="s">
        <v>645</v>
      </c>
      <c r="M1999">
        <v>0</v>
      </c>
      <c r="N1999">
        <v>0</v>
      </c>
      <c r="O1999">
        <v>1</v>
      </c>
      <c r="P1999" t="s">
        <v>47</v>
      </c>
      <c r="Q1999" t="s">
        <v>645</v>
      </c>
      <c r="R1999" t="s">
        <v>645</v>
      </c>
      <c r="S1999" t="s">
        <v>645</v>
      </c>
      <c r="T1999" t="s">
        <v>645</v>
      </c>
      <c r="U1999" s="32">
        <v>0</v>
      </c>
      <c r="V1999" s="32">
        <v>0</v>
      </c>
      <c r="W1999" s="32">
        <v>1</v>
      </c>
      <c r="X1999" s="32">
        <v>0</v>
      </c>
      <c r="Y1999" s="32">
        <v>0</v>
      </c>
      <c r="Z1999" s="32">
        <v>0</v>
      </c>
      <c r="AA1999" s="32">
        <v>0</v>
      </c>
      <c r="AB1999" s="32">
        <v>0</v>
      </c>
      <c r="AC1999" s="32">
        <v>0</v>
      </c>
      <c r="AD1999">
        <v>13</v>
      </c>
    </row>
    <row r="2000" spans="1:30" x14ac:dyDescent="0.25">
      <c r="A2000" s="26">
        <v>1999</v>
      </c>
      <c r="B2000" t="s">
        <v>489</v>
      </c>
      <c r="C2000" s="55">
        <v>46064</v>
      </c>
      <c r="D2000" s="55">
        <v>46077</v>
      </c>
      <c r="E2000" t="s">
        <v>359</v>
      </c>
      <c r="F2000" t="s">
        <v>1682</v>
      </c>
      <c r="G2000" t="s">
        <v>545</v>
      </c>
      <c r="H2000" t="s">
        <v>137</v>
      </c>
      <c r="I2000" t="s">
        <v>51</v>
      </c>
      <c r="J2000" t="s">
        <v>56</v>
      </c>
      <c r="K2000" t="s">
        <v>50</v>
      </c>
      <c r="L2000" t="s">
        <v>645</v>
      </c>
      <c r="M2000">
        <v>0</v>
      </c>
      <c r="N2000">
        <v>1</v>
      </c>
      <c r="O2000">
        <v>2</v>
      </c>
      <c r="P2000" t="s">
        <v>43</v>
      </c>
      <c r="Q2000" t="s">
        <v>47</v>
      </c>
      <c r="R2000" t="s">
        <v>645</v>
      </c>
      <c r="S2000" t="s">
        <v>645</v>
      </c>
      <c r="T2000" t="s">
        <v>645</v>
      </c>
      <c r="U2000" s="32">
        <v>0</v>
      </c>
      <c r="V2000" s="32">
        <v>1</v>
      </c>
      <c r="W2000" s="32">
        <v>1</v>
      </c>
      <c r="X2000" s="32">
        <v>0</v>
      </c>
      <c r="Y2000" s="32">
        <v>0</v>
      </c>
      <c r="Z2000" s="32">
        <v>0</v>
      </c>
      <c r="AA2000" s="32">
        <v>0</v>
      </c>
      <c r="AB2000" s="32">
        <v>0</v>
      </c>
      <c r="AC2000" s="32">
        <v>1</v>
      </c>
      <c r="AD2000">
        <v>13</v>
      </c>
    </row>
    <row r="2001" spans="1:30" x14ac:dyDescent="0.25">
      <c r="A2001" s="26">
        <v>2000</v>
      </c>
      <c r="B2001" t="s">
        <v>489</v>
      </c>
      <c r="C2001" s="55">
        <v>46064</v>
      </c>
      <c r="D2001" s="55">
        <v>46077</v>
      </c>
      <c r="E2001" t="s">
        <v>359</v>
      </c>
      <c r="F2001" t="s">
        <v>1666</v>
      </c>
      <c r="G2001" t="s">
        <v>542</v>
      </c>
      <c r="H2001" t="s">
        <v>47</v>
      </c>
      <c r="I2001" t="s">
        <v>48</v>
      </c>
      <c r="J2001" t="s">
        <v>56</v>
      </c>
      <c r="K2001" t="s">
        <v>50</v>
      </c>
      <c r="L2001" t="s">
        <v>645</v>
      </c>
      <c r="M2001">
        <v>0</v>
      </c>
      <c r="N2001">
        <v>0</v>
      </c>
      <c r="O2001">
        <v>1</v>
      </c>
      <c r="P2001" t="s">
        <v>47</v>
      </c>
      <c r="Q2001" t="s">
        <v>645</v>
      </c>
      <c r="R2001" t="s">
        <v>645</v>
      </c>
      <c r="S2001" t="s">
        <v>645</v>
      </c>
      <c r="T2001" t="s">
        <v>645</v>
      </c>
      <c r="U2001" s="32">
        <v>0</v>
      </c>
      <c r="V2001" s="32">
        <v>0</v>
      </c>
      <c r="W2001" s="32">
        <v>1</v>
      </c>
      <c r="X2001" s="32">
        <v>0</v>
      </c>
      <c r="Y2001" s="32">
        <v>0</v>
      </c>
      <c r="Z2001" s="32">
        <v>0</v>
      </c>
      <c r="AA2001" s="32">
        <v>0</v>
      </c>
      <c r="AB2001" s="32">
        <v>0</v>
      </c>
      <c r="AC2001" s="32">
        <v>0</v>
      </c>
      <c r="AD2001">
        <v>13</v>
      </c>
    </row>
    <row r="2002" spans="1:30" hidden="1" x14ac:dyDescent="0.25">
      <c r="A2002">
        <v>2001</v>
      </c>
      <c r="B2002" t="s">
        <v>489</v>
      </c>
      <c r="C2002" s="16">
        <v>46064</v>
      </c>
      <c r="D2002" s="16">
        <v>46077</v>
      </c>
      <c r="E2002" t="s">
        <v>359</v>
      </c>
      <c r="F2002" t="s">
        <v>38</v>
      </c>
      <c r="G2002" t="s">
        <v>2290</v>
      </c>
      <c r="H2002" t="s">
        <v>645</v>
      </c>
      <c r="I2002" t="s">
        <v>90</v>
      </c>
      <c r="J2002" t="s">
        <v>40</v>
      </c>
      <c r="K2002" t="s">
        <v>113</v>
      </c>
      <c r="L2002" t="s">
        <v>645</v>
      </c>
      <c r="M2002">
        <v>1</v>
      </c>
      <c r="N2002">
        <v>0</v>
      </c>
      <c r="P2002" t="s">
        <v>645</v>
      </c>
      <c r="Q2002" t="s">
        <v>645</v>
      </c>
      <c r="R2002" t="s">
        <v>645</v>
      </c>
      <c r="S2002" t="s">
        <v>645</v>
      </c>
      <c r="T2002" t="s">
        <v>645</v>
      </c>
      <c r="U2002">
        <v>0</v>
      </c>
      <c r="V2002">
        <v>0</v>
      </c>
      <c r="W2002">
        <v>0</v>
      </c>
      <c r="X2002">
        <v>0</v>
      </c>
      <c r="Y2002">
        <v>0</v>
      </c>
      <c r="Z2002">
        <v>0</v>
      </c>
      <c r="AA2002">
        <v>0</v>
      </c>
      <c r="AB2002">
        <v>0</v>
      </c>
      <c r="AC2002">
        <v>0</v>
      </c>
      <c r="AD2002">
        <v>13</v>
      </c>
    </row>
    <row r="2003" spans="1:30" x14ac:dyDescent="0.25">
      <c r="A2003" s="26">
        <v>2002</v>
      </c>
      <c r="B2003" t="s">
        <v>489</v>
      </c>
      <c r="C2003" s="55">
        <v>46064</v>
      </c>
      <c r="D2003" s="55">
        <v>46077</v>
      </c>
      <c r="E2003" t="s">
        <v>359</v>
      </c>
      <c r="F2003" t="s">
        <v>1682</v>
      </c>
      <c r="G2003" t="s">
        <v>541</v>
      </c>
      <c r="H2003" t="s">
        <v>137</v>
      </c>
      <c r="I2003" t="s">
        <v>55</v>
      </c>
      <c r="J2003" t="s">
        <v>365</v>
      </c>
      <c r="K2003" t="s">
        <v>113</v>
      </c>
      <c r="L2003" t="s">
        <v>645</v>
      </c>
      <c r="M2003">
        <v>0</v>
      </c>
      <c r="N2003">
        <v>1</v>
      </c>
      <c r="O2003">
        <v>2</v>
      </c>
      <c r="P2003" t="s">
        <v>43</v>
      </c>
      <c r="Q2003" t="s">
        <v>47</v>
      </c>
      <c r="R2003" t="s">
        <v>645</v>
      </c>
      <c r="S2003" t="s">
        <v>645</v>
      </c>
      <c r="T2003" t="s">
        <v>645</v>
      </c>
      <c r="U2003" s="32">
        <v>0</v>
      </c>
      <c r="V2003" s="32">
        <v>1</v>
      </c>
      <c r="W2003" s="32">
        <v>1</v>
      </c>
      <c r="X2003" s="32">
        <v>0</v>
      </c>
      <c r="Y2003" s="32">
        <v>0</v>
      </c>
      <c r="Z2003" s="32">
        <v>0</v>
      </c>
      <c r="AA2003" s="32">
        <v>0</v>
      </c>
      <c r="AB2003" s="32">
        <v>0</v>
      </c>
      <c r="AC2003" s="32">
        <v>1</v>
      </c>
      <c r="AD2003">
        <v>13</v>
      </c>
    </row>
    <row r="2004" spans="1:30" x14ac:dyDescent="0.25">
      <c r="A2004" s="26">
        <v>2003</v>
      </c>
      <c r="B2004" t="s">
        <v>489</v>
      </c>
      <c r="C2004" s="55">
        <v>46064</v>
      </c>
      <c r="D2004" s="55">
        <v>46077</v>
      </c>
      <c r="E2004" t="s">
        <v>359</v>
      </c>
      <c r="F2004" t="s">
        <v>1682</v>
      </c>
      <c r="G2004" t="s">
        <v>546</v>
      </c>
      <c r="H2004" t="s">
        <v>137</v>
      </c>
      <c r="I2004" t="s">
        <v>90</v>
      </c>
      <c r="J2004" t="s">
        <v>44</v>
      </c>
      <c r="K2004" t="s">
        <v>113</v>
      </c>
      <c r="L2004" t="s">
        <v>645</v>
      </c>
      <c r="M2004">
        <v>0</v>
      </c>
      <c r="N2004">
        <v>1</v>
      </c>
      <c r="O2004">
        <v>2</v>
      </c>
      <c r="P2004" t="s">
        <v>43</v>
      </c>
      <c r="Q2004" t="s">
        <v>47</v>
      </c>
      <c r="R2004" t="s">
        <v>645</v>
      </c>
      <c r="S2004" t="s">
        <v>645</v>
      </c>
      <c r="T2004" t="s">
        <v>645</v>
      </c>
      <c r="U2004" s="32">
        <v>0</v>
      </c>
      <c r="V2004" s="32">
        <v>1</v>
      </c>
      <c r="W2004" s="32">
        <v>1</v>
      </c>
      <c r="X2004" s="32">
        <v>0</v>
      </c>
      <c r="Y2004" s="32">
        <v>0</v>
      </c>
      <c r="Z2004" s="32">
        <v>0</v>
      </c>
      <c r="AA2004" s="32">
        <v>0</v>
      </c>
      <c r="AB2004" s="32">
        <v>0</v>
      </c>
      <c r="AC2004" s="32">
        <v>1</v>
      </c>
      <c r="AD2004">
        <v>13</v>
      </c>
    </row>
    <row r="2005" spans="1:30" x14ac:dyDescent="0.25">
      <c r="A2005" s="26">
        <v>2004</v>
      </c>
      <c r="B2005" t="s">
        <v>213</v>
      </c>
      <c r="C2005" s="55">
        <v>45673</v>
      </c>
      <c r="D2005" s="55">
        <v>46073</v>
      </c>
      <c r="E2005" t="s">
        <v>86</v>
      </c>
      <c r="F2005" t="s">
        <v>43</v>
      </c>
      <c r="G2005" t="s">
        <v>239</v>
      </c>
      <c r="H2005" t="s">
        <v>43</v>
      </c>
      <c r="I2005" t="s">
        <v>51</v>
      </c>
      <c r="J2005" t="s">
        <v>49</v>
      </c>
      <c r="K2005" t="s">
        <v>128</v>
      </c>
      <c r="L2005" t="s">
        <v>645</v>
      </c>
      <c r="M2005">
        <v>0</v>
      </c>
      <c r="N2005">
        <v>0</v>
      </c>
      <c r="O2005">
        <v>1</v>
      </c>
      <c r="P2005" t="s">
        <v>43</v>
      </c>
      <c r="Q2005" t="s">
        <v>645</v>
      </c>
      <c r="R2005" t="s">
        <v>645</v>
      </c>
      <c r="S2005" t="s">
        <v>645</v>
      </c>
      <c r="T2005" t="s">
        <v>645</v>
      </c>
      <c r="U2005" s="32">
        <v>0</v>
      </c>
      <c r="V2005" s="32">
        <v>1</v>
      </c>
      <c r="W2005" s="32">
        <v>0</v>
      </c>
      <c r="X2005" s="32">
        <v>0</v>
      </c>
      <c r="Y2005" s="32">
        <v>0</v>
      </c>
      <c r="Z2005" s="32">
        <v>0</v>
      </c>
      <c r="AA2005" s="32">
        <v>0</v>
      </c>
      <c r="AB2005" s="32">
        <v>0</v>
      </c>
      <c r="AC2005" s="32">
        <v>1</v>
      </c>
      <c r="AD2005">
        <v>400</v>
      </c>
    </row>
    <row r="2006" spans="1:30" hidden="1" x14ac:dyDescent="0.25">
      <c r="A2006">
        <v>2005</v>
      </c>
      <c r="B2006" t="s">
        <v>326</v>
      </c>
      <c r="C2006" s="16">
        <v>45926</v>
      </c>
      <c r="D2006" s="16">
        <v>46059</v>
      </c>
      <c r="E2006" t="s">
        <v>364</v>
      </c>
      <c r="F2006" t="s">
        <v>38</v>
      </c>
      <c r="G2006" t="s">
        <v>2130</v>
      </c>
      <c r="H2006" t="s">
        <v>645</v>
      </c>
      <c r="I2006" t="s">
        <v>246</v>
      </c>
      <c r="J2006" t="s">
        <v>44</v>
      </c>
      <c r="K2006" t="s">
        <v>113</v>
      </c>
      <c r="L2006" t="s">
        <v>645</v>
      </c>
      <c r="M2006">
        <v>1</v>
      </c>
      <c r="N2006">
        <v>0</v>
      </c>
      <c r="P2006" t="s">
        <v>645</v>
      </c>
      <c r="Q2006" t="s">
        <v>645</v>
      </c>
      <c r="R2006" t="s">
        <v>645</v>
      </c>
      <c r="S2006" t="s">
        <v>645</v>
      </c>
      <c r="T2006" t="s">
        <v>645</v>
      </c>
      <c r="U2006">
        <v>0</v>
      </c>
      <c r="V2006">
        <v>0</v>
      </c>
      <c r="W2006">
        <v>0</v>
      </c>
      <c r="X2006">
        <v>0</v>
      </c>
      <c r="Y2006">
        <v>0</v>
      </c>
      <c r="Z2006">
        <v>0</v>
      </c>
      <c r="AA2006">
        <v>0</v>
      </c>
      <c r="AB2006">
        <v>0</v>
      </c>
      <c r="AC2006">
        <v>0</v>
      </c>
      <c r="AD2006">
        <v>133</v>
      </c>
    </row>
    <row r="2007" spans="1:30" x14ac:dyDescent="0.25">
      <c r="A2007" s="26">
        <v>2006</v>
      </c>
      <c r="B2007" t="s">
        <v>326</v>
      </c>
      <c r="C2007" s="55">
        <v>45926</v>
      </c>
      <c r="D2007" s="55">
        <v>46059</v>
      </c>
      <c r="E2007" t="s">
        <v>364</v>
      </c>
      <c r="F2007" t="s">
        <v>97</v>
      </c>
      <c r="G2007" t="s">
        <v>2131</v>
      </c>
      <c r="H2007" t="s">
        <v>97</v>
      </c>
      <c r="I2007" t="s">
        <v>55</v>
      </c>
      <c r="J2007" t="s">
        <v>365</v>
      </c>
      <c r="K2007" t="s">
        <v>187</v>
      </c>
      <c r="L2007" t="s">
        <v>645</v>
      </c>
      <c r="M2007">
        <v>0</v>
      </c>
      <c r="N2007">
        <v>0</v>
      </c>
      <c r="O2007">
        <v>1</v>
      </c>
      <c r="P2007" t="s">
        <v>97</v>
      </c>
      <c r="Q2007" t="s">
        <v>645</v>
      </c>
      <c r="R2007" t="s">
        <v>645</v>
      </c>
      <c r="S2007" t="s">
        <v>645</v>
      </c>
      <c r="T2007" t="s">
        <v>645</v>
      </c>
      <c r="U2007" s="32">
        <v>0</v>
      </c>
      <c r="V2007" s="32">
        <v>0</v>
      </c>
      <c r="W2007" s="32">
        <v>1</v>
      </c>
      <c r="X2007" s="32">
        <v>0</v>
      </c>
      <c r="Y2007" s="32">
        <v>0</v>
      </c>
      <c r="Z2007" s="32">
        <v>0</v>
      </c>
      <c r="AA2007" s="32">
        <v>0</v>
      </c>
      <c r="AB2007" s="32">
        <v>0</v>
      </c>
      <c r="AC2007" s="32">
        <v>0</v>
      </c>
      <c r="AD2007">
        <v>133</v>
      </c>
    </row>
    <row r="2008" spans="1:30" hidden="1" x14ac:dyDescent="0.25">
      <c r="A2008">
        <v>2007</v>
      </c>
      <c r="B2008" t="s">
        <v>326</v>
      </c>
      <c r="C2008" s="16">
        <v>45926</v>
      </c>
      <c r="D2008" s="16">
        <v>46059</v>
      </c>
      <c r="E2008" t="s">
        <v>364</v>
      </c>
      <c r="F2008" t="s">
        <v>38</v>
      </c>
      <c r="G2008" t="s">
        <v>2132</v>
      </c>
      <c r="H2008" t="s">
        <v>645</v>
      </c>
      <c r="I2008" t="s">
        <v>55</v>
      </c>
      <c r="J2008" t="s">
        <v>49</v>
      </c>
      <c r="K2008" t="s">
        <v>113</v>
      </c>
      <c r="L2008" t="s">
        <v>645</v>
      </c>
      <c r="M2008">
        <v>1</v>
      </c>
      <c r="N2008">
        <v>0</v>
      </c>
      <c r="P2008" t="s">
        <v>645</v>
      </c>
      <c r="Q2008" t="s">
        <v>645</v>
      </c>
      <c r="R2008" t="s">
        <v>645</v>
      </c>
      <c r="S2008" t="s">
        <v>645</v>
      </c>
      <c r="T2008" t="s">
        <v>645</v>
      </c>
      <c r="U2008">
        <v>0</v>
      </c>
      <c r="V2008">
        <v>0</v>
      </c>
      <c r="W2008">
        <v>0</v>
      </c>
      <c r="X2008">
        <v>0</v>
      </c>
      <c r="Y2008">
        <v>0</v>
      </c>
      <c r="Z2008">
        <v>0</v>
      </c>
      <c r="AA2008">
        <v>0</v>
      </c>
      <c r="AB2008">
        <v>0</v>
      </c>
      <c r="AC2008">
        <v>0</v>
      </c>
      <c r="AD2008">
        <v>133</v>
      </c>
    </row>
    <row r="2009" spans="1:30" x14ac:dyDescent="0.25">
      <c r="A2009" s="26">
        <v>2008</v>
      </c>
      <c r="B2009" t="s">
        <v>326</v>
      </c>
      <c r="C2009" s="55">
        <v>45926</v>
      </c>
      <c r="D2009" s="55">
        <v>46059</v>
      </c>
      <c r="E2009" t="s">
        <v>364</v>
      </c>
      <c r="F2009" t="s">
        <v>97</v>
      </c>
      <c r="G2009" t="s">
        <v>2132</v>
      </c>
      <c r="H2009" t="s">
        <v>97</v>
      </c>
      <c r="I2009" t="s">
        <v>55</v>
      </c>
      <c r="J2009" t="s">
        <v>49</v>
      </c>
      <c r="K2009" t="s">
        <v>113</v>
      </c>
      <c r="L2009" t="s">
        <v>645</v>
      </c>
      <c r="M2009">
        <v>0</v>
      </c>
      <c r="N2009">
        <v>0</v>
      </c>
      <c r="O2009">
        <v>1</v>
      </c>
      <c r="P2009" t="s">
        <v>97</v>
      </c>
      <c r="Q2009" t="s">
        <v>645</v>
      </c>
      <c r="R2009" t="s">
        <v>645</v>
      </c>
      <c r="S2009" t="s">
        <v>645</v>
      </c>
      <c r="T2009" t="s">
        <v>645</v>
      </c>
      <c r="U2009" s="32">
        <v>0</v>
      </c>
      <c r="V2009" s="32">
        <v>0</v>
      </c>
      <c r="W2009" s="32">
        <v>1</v>
      </c>
      <c r="X2009" s="32">
        <v>0</v>
      </c>
      <c r="Y2009" s="32">
        <v>0</v>
      </c>
      <c r="Z2009" s="32">
        <v>0</v>
      </c>
      <c r="AA2009" s="32">
        <v>0</v>
      </c>
      <c r="AB2009" s="32">
        <v>0</v>
      </c>
      <c r="AC2009" s="32">
        <v>0</v>
      </c>
      <c r="AD2009">
        <v>133</v>
      </c>
    </row>
    <row r="2010" spans="1:30" x14ac:dyDescent="0.25">
      <c r="A2010" s="26">
        <v>2009</v>
      </c>
      <c r="B2010" t="s">
        <v>326</v>
      </c>
      <c r="C2010" s="55">
        <v>45926</v>
      </c>
      <c r="D2010" s="55">
        <v>46059</v>
      </c>
      <c r="E2010" t="s">
        <v>364</v>
      </c>
      <c r="F2010" t="s">
        <v>97</v>
      </c>
      <c r="G2010" t="s">
        <v>2133</v>
      </c>
      <c r="H2010" t="s">
        <v>97</v>
      </c>
      <c r="I2010" t="s">
        <v>55</v>
      </c>
      <c r="J2010" t="s">
        <v>44</v>
      </c>
      <c r="K2010" t="s">
        <v>113</v>
      </c>
      <c r="L2010" t="s">
        <v>645</v>
      </c>
      <c r="M2010">
        <v>0</v>
      </c>
      <c r="N2010">
        <v>0</v>
      </c>
      <c r="O2010">
        <v>1</v>
      </c>
      <c r="P2010" t="s">
        <v>97</v>
      </c>
      <c r="Q2010" t="s">
        <v>645</v>
      </c>
      <c r="R2010" t="s">
        <v>645</v>
      </c>
      <c r="S2010" t="s">
        <v>645</v>
      </c>
      <c r="T2010" t="s">
        <v>645</v>
      </c>
      <c r="U2010" s="32">
        <v>0</v>
      </c>
      <c r="V2010" s="32">
        <v>0</v>
      </c>
      <c r="W2010" s="32">
        <v>1</v>
      </c>
      <c r="X2010" s="32">
        <v>0</v>
      </c>
      <c r="Y2010" s="32">
        <v>0</v>
      </c>
      <c r="Z2010" s="32">
        <v>0</v>
      </c>
      <c r="AA2010" s="32">
        <v>0</v>
      </c>
      <c r="AB2010" s="32">
        <v>0</v>
      </c>
      <c r="AC2010" s="32">
        <v>0</v>
      </c>
      <c r="AD2010">
        <v>133</v>
      </c>
    </row>
    <row r="2011" spans="1:30" hidden="1" x14ac:dyDescent="0.25">
      <c r="A2011">
        <v>2010</v>
      </c>
      <c r="B2011" t="s">
        <v>326</v>
      </c>
      <c r="C2011" s="16">
        <v>45926</v>
      </c>
      <c r="D2011" s="16">
        <v>46059</v>
      </c>
      <c r="E2011" t="s">
        <v>364</v>
      </c>
      <c r="F2011" t="s">
        <v>38</v>
      </c>
      <c r="G2011" t="s">
        <v>2134</v>
      </c>
      <c r="H2011" t="s">
        <v>645</v>
      </c>
      <c r="I2011" t="s">
        <v>90</v>
      </c>
      <c r="J2011" t="s">
        <v>44</v>
      </c>
      <c r="K2011" t="s">
        <v>113</v>
      </c>
      <c r="L2011" t="s">
        <v>645</v>
      </c>
      <c r="M2011">
        <v>1</v>
      </c>
      <c r="N2011">
        <v>0</v>
      </c>
      <c r="P2011" t="s">
        <v>645</v>
      </c>
      <c r="Q2011" t="s">
        <v>645</v>
      </c>
      <c r="R2011" t="s">
        <v>645</v>
      </c>
      <c r="S2011" t="s">
        <v>645</v>
      </c>
      <c r="T2011" t="s">
        <v>645</v>
      </c>
      <c r="U2011">
        <v>0</v>
      </c>
      <c r="V2011">
        <v>0</v>
      </c>
      <c r="W2011">
        <v>0</v>
      </c>
      <c r="X2011">
        <v>0</v>
      </c>
      <c r="Y2011">
        <v>0</v>
      </c>
      <c r="Z2011">
        <v>0</v>
      </c>
      <c r="AA2011">
        <v>0</v>
      </c>
      <c r="AB2011">
        <v>0</v>
      </c>
      <c r="AC2011">
        <v>0</v>
      </c>
      <c r="AD2011">
        <v>133</v>
      </c>
    </row>
    <row r="2012" spans="1:30" x14ac:dyDescent="0.25">
      <c r="A2012" s="26">
        <v>2011</v>
      </c>
      <c r="B2012" t="s">
        <v>326</v>
      </c>
      <c r="C2012" s="55">
        <v>45926</v>
      </c>
      <c r="D2012" s="55">
        <v>46059</v>
      </c>
      <c r="E2012" t="s">
        <v>364</v>
      </c>
      <c r="F2012" t="s">
        <v>366</v>
      </c>
      <c r="G2012" t="s">
        <v>2135</v>
      </c>
      <c r="H2012" t="s">
        <v>367</v>
      </c>
      <c r="I2012" t="s">
        <v>90</v>
      </c>
      <c r="J2012" t="s">
        <v>40</v>
      </c>
      <c r="K2012" t="s">
        <v>45</v>
      </c>
      <c r="L2012" t="s">
        <v>645</v>
      </c>
      <c r="M2012">
        <v>0</v>
      </c>
      <c r="N2012">
        <v>0</v>
      </c>
      <c r="O2012">
        <v>1</v>
      </c>
      <c r="P2012" t="s">
        <v>367</v>
      </c>
      <c r="Q2012" t="s">
        <v>645</v>
      </c>
      <c r="R2012" t="s">
        <v>645</v>
      </c>
      <c r="S2012" t="s">
        <v>645</v>
      </c>
      <c r="T2012" t="s">
        <v>645</v>
      </c>
      <c r="U2012" s="32">
        <v>0</v>
      </c>
      <c r="V2012" s="32">
        <v>0</v>
      </c>
      <c r="W2012" s="32">
        <v>0</v>
      </c>
      <c r="X2012" s="32">
        <v>0</v>
      </c>
      <c r="Y2012" s="32">
        <v>1</v>
      </c>
      <c r="Z2012" s="32">
        <v>0</v>
      </c>
      <c r="AA2012" s="32">
        <v>0</v>
      </c>
      <c r="AB2012" s="32">
        <v>0</v>
      </c>
      <c r="AC2012" s="32">
        <v>0</v>
      </c>
      <c r="AD2012">
        <v>133</v>
      </c>
    </row>
    <row r="2013" spans="1:30" x14ac:dyDescent="0.25">
      <c r="A2013" s="26">
        <v>2012</v>
      </c>
      <c r="B2013" t="s">
        <v>53</v>
      </c>
      <c r="C2013" s="55">
        <v>45558</v>
      </c>
      <c r="D2013" s="55">
        <v>46066</v>
      </c>
      <c r="E2013" t="s">
        <v>46</v>
      </c>
      <c r="F2013" t="s">
        <v>43</v>
      </c>
      <c r="G2013" t="s">
        <v>1697</v>
      </c>
      <c r="H2013" t="s">
        <v>43</v>
      </c>
      <c r="I2013" t="s">
        <v>51</v>
      </c>
      <c r="J2013" t="s">
        <v>40</v>
      </c>
      <c r="K2013" t="s">
        <v>50</v>
      </c>
      <c r="L2013" t="s">
        <v>645</v>
      </c>
      <c r="M2013">
        <v>0</v>
      </c>
      <c r="N2013">
        <v>0</v>
      </c>
      <c r="O2013">
        <v>1</v>
      </c>
      <c r="P2013" t="s">
        <v>43</v>
      </c>
      <c r="Q2013" t="s">
        <v>645</v>
      </c>
      <c r="R2013" t="s">
        <v>645</v>
      </c>
      <c r="S2013" t="s">
        <v>645</v>
      </c>
      <c r="T2013" t="s">
        <v>645</v>
      </c>
      <c r="U2013" s="32">
        <v>0</v>
      </c>
      <c r="V2013" s="32">
        <v>1</v>
      </c>
      <c r="W2013" s="32">
        <v>0</v>
      </c>
      <c r="X2013" s="32">
        <v>0</v>
      </c>
      <c r="Y2013" s="32">
        <v>0</v>
      </c>
      <c r="Z2013" s="32">
        <v>0</v>
      </c>
      <c r="AA2013" s="32">
        <v>0</v>
      </c>
      <c r="AB2013" s="32">
        <v>0</v>
      </c>
      <c r="AC2013" s="32">
        <v>1</v>
      </c>
      <c r="AD2013">
        <v>508</v>
      </c>
    </row>
    <row r="2014" spans="1:30" x14ac:dyDescent="0.25">
      <c r="A2014" s="26">
        <v>2013</v>
      </c>
      <c r="B2014" t="s">
        <v>53</v>
      </c>
      <c r="C2014" s="55">
        <v>45558</v>
      </c>
      <c r="D2014" s="55">
        <v>46066</v>
      </c>
      <c r="E2014" t="s">
        <v>46</v>
      </c>
      <c r="F2014" t="s">
        <v>63</v>
      </c>
      <c r="G2014" t="s">
        <v>1697</v>
      </c>
      <c r="H2014" t="s">
        <v>63</v>
      </c>
      <c r="I2014" t="s">
        <v>51</v>
      </c>
      <c r="J2014" t="s">
        <v>40</v>
      </c>
      <c r="K2014" t="s">
        <v>50</v>
      </c>
      <c r="L2014" t="s">
        <v>645</v>
      </c>
      <c r="M2014">
        <v>0</v>
      </c>
      <c r="N2014">
        <v>0</v>
      </c>
      <c r="O2014">
        <v>1</v>
      </c>
      <c r="P2014" t="s">
        <v>63</v>
      </c>
      <c r="Q2014" t="s">
        <v>645</v>
      </c>
      <c r="R2014" t="s">
        <v>645</v>
      </c>
      <c r="S2014" t="s">
        <v>645</v>
      </c>
      <c r="T2014" t="s">
        <v>645</v>
      </c>
      <c r="U2014" s="32">
        <v>0</v>
      </c>
      <c r="V2014" s="32">
        <v>0</v>
      </c>
      <c r="W2014" s="32">
        <v>0</v>
      </c>
      <c r="X2014" s="32">
        <v>0</v>
      </c>
      <c r="Y2014" s="32">
        <v>0</v>
      </c>
      <c r="Z2014" s="32">
        <v>1</v>
      </c>
      <c r="AA2014" s="32">
        <v>0</v>
      </c>
      <c r="AB2014" s="32">
        <v>0</v>
      </c>
      <c r="AC2014" s="32">
        <v>0</v>
      </c>
      <c r="AD2014">
        <v>508</v>
      </c>
    </row>
    <row r="2015" spans="1:30" x14ac:dyDescent="0.25">
      <c r="A2015" s="26">
        <v>2014</v>
      </c>
      <c r="B2015" t="s">
        <v>53</v>
      </c>
      <c r="C2015" s="55">
        <v>45558</v>
      </c>
      <c r="D2015" s="55">
        <v>46066</v>
      </c>
      <c r="E2015" t="s">
        <v>46</v>
      </c>
      <c r="F2015" t="s">
        <v>1663</v>
      </c>
      <c r="G2015" t="s">
        <v>1697</v>
      </c>
      <c r="H2015" t="s">
        <v>95</v>
      </c>
      <c r="I2015" t="s">
        <v>51</v>
      </c>
      <c r="J2015" t="s">
        <v>40</v>
      </c>
      <c r="K2015" t="s">
        <v>50</v>
      </c>
      <c r="L2015" t="s">
        <v>645</v>
      </c>
      <c r="M2015">
        <v>0</v>
      </c>
      <c r="N2015">
        <v>0</v>
      </c>
      <c r="O2015">
        <v>1</v>
      </c>
      <c r="P2015" t="s">
        <v>95</v>
      </c>
      <c r="Q2015" t="s">
        <v>645</v>
      </c>
      <c r="R2015" t="s">
        <v>645</v>
      </c>
      <c r="S2015" t="s">
        <v>645</v>
      </c>
      <c r="T2015" t="s">
        <v>645</v>
      </c>
      <c r="U2015" s="32">
        <v>0</v>
      </c>
      <c r="V2015" s="32">
        <v>0</v>
      </c>
      <c r="W2015" s="32">
        <v>0</v>
      </c>
      <c r="X2015" s="32">
        <v>0</v>
      </c>
      <c r="Y2015" s="32">
        <v>0</v>
      </c>
      <c r="Z2015" s="32">
        <v>1</v>
      </c>
      <c r="AA2015" s="32">
        <v>0</v>
      </c>
      <c r="AB2015" s="32">
        <v>0</v>
      </c>
      <c r="AC2015" s="32">
        <v>0</v>
      </c>
      <c r="AD2015">
        <v>508</v>
      </c>
    </row>
    <row r="2016" spans="1:30" x14ac:dyDescent="0.25">
      <c r="A2016" s="26">
        <v>2015</v>
      </c>
      <c r="B2016" t="s">
        <v>53</v>
      </c>
      <c r="C2016" s="55">
        <v>45558</v>
      </c>
      <c r="D2016" s="55">
        <v>46066</v>
      </c>
      <c r="E2016" t="s">
        <v>46</v>
      </c>
      <c r="F2016" t="s">
        <v>96</v>
      </c>
      <c r="G2016" t="s">
        <v>1698</v>
      </c>
      <c r="H2016" t="s">
        <v>97</v>
      </c>
      <c r="I2016" t="s">
        <v>51</v>
      </c>
      <c r="J2016" t="s">
        <v>78</v>
      </c>
      <c r="K2016" t="s">
        <v>50</v>
      </c>
      <c r="L2016" t="s">
        <v>645</v>
      </c>
      <c r="M2016">
        <v>0</v>
      </c>
      <c r="N2016">
        <v>0</v>
      </c>
      <c r="O2016">
        <v>1</v>
      </c>
      <c r="P2016" t="s">
        <v>97</v>
      </c>
      <c r="Q2016" t="s">
        <v>645</v>
      </c>
      <c r="R2016" t="s">
        <v>645</v>
      </c>
      <c r="S2016" t="s">
        <v>645</v>
      </c>
      <c r="T2016" t="s">
        <v>645</v>
      </c>
      <c r="U2016" s="32">
        <v>0</v>
      </c>
      <c r="V2016" s="32">
        <v>0</v>
      </c>
      <c r="W2016" s="32">
        <v>1</v>
      </c>
      <c r="X2016" s="32">
        <v>0</v>
      </c>
      <c r="Y2016" s="32">
        <v>0</v>
      </c>
      <c r="Z2016" s="32">
        <v>0</v>
      </c>
      <c r="AA2016" s="32">
        <v>0</v>
      </c>
      <c r="AB2016" s="32">
        <v>0</v>
      </c>
      <c r="AC2016" s="32">
        <v>0</v>
      </c>
      <c r="AD2016">
        <v>508</v>
      </c>
    </row>
    <row r="2017" spans="1:30" hidden="1" x14ac:dyDescent="0.25">
      <c r="A2017">
        <v>2016</v>
      </c>
      <c r="B2017" t="s">
        <v>213</v>
      </c>
      <c r="C2017" s="16">
        <v>45665</v>
      </c>
      <c r="D2017" s="16">
        <v>46070</v>
      </c>
      <c r="E2017" t="s">
        <v>46</v>
      </c>
      <c r="F2017" t="s">
        <v>38</v>
      </c>
      <c r="G2017" t="s">
        <v>217</v>
      </c>
      <c r="H2017" t="s">
        <v>645</v>
      </c>
      <c r="I2017" t="s">
        <v>39</v>
      </c>
      <c r="J2017" t="s">
        <v>49</v>
      </c>
      <c r="K2017" t="s">
        <v>45</v>
      </c>
      <c r="L2017" t="s">
        <v>80</v>
      </c>
      <c r="M2017">
        <v>1</v>
      </c>
      <c r="N2017">
        <v>0</v>
      </c>
      <c r="P2017" t="s">
        <v>645</v>
      </c>
      <c r="Q2017" t="s">
        <v>645</v>
      </c>
      <c r="R2017" t="s">
        <v>645</v>
      </c>
      <c r="S2017" t="s">
        <v>645</v>
      </c>
      <c r="T2017" t="s">
        <v>645</v>
      </c>
      <c r="U2017">
        <v>0</v>
      </c>
      <c r="V2017">
        <v>0</v>
      </c>
      <c r="W2017">
        <v>0</v>
      </c>
      <c r="X2017">
        <v>0</v>
      </c>
      <c r="Y2017">
        <v>0</v>
      </c>
      <c r="Z2017">
        <v>0</v>
      </c>
      <c r="AA2017">
        <v>0</v>
      </c>
      <c r="AB2017">
        <v>0</v>
      </c>
      <c r="AC2017">
        <v>0</v>
      </c>
      <c r="AD2017">
        <v>405</v>
      </c>
    </row>
    <row r="2018" spans="1:30" x14ac:dyDescent="0.25">
      <c r="A2018" s="26">
        <v>2017</v>
      </c>
      <c r="B2018" t="s">
        <v>213</v>
      </c>
      <c r="C2018" s="55">
        <v>45665</v>
      </c>
      <c r="D2018" s="55">
        <v>46070</v>
      </c>
      <c r="E2018" t="s">
        <v>46</v>
      </c>
      <c r="F2018" t="s">
        <v>43</v>
      </c>
      <c r="G2018" t="s">
        <v>218</v>
      </c>
      <c r="H2018" t="s">
        <v>43</v>
      </c>
      <c r="I2018" t="s">
        <v>39</v>
      </c>
      <c r="J2018" t="s">
        <v>44</v>
      </c>
      <c r="K2018" t="s">
        <v>45</v>
      </c>
      <c r="L2018" t="s">
        <v>80</v>
      </c>
      <c r="M2018">
        <v>0</v>
      </c>
      <c r="N2018">
        <v>0</v>
      </c>
      <c r="O2018">
        <v>1</v>
      </c>
      <c r="P2018" t="s">
        <v>43</v>
      </c>
      <c r="Q2018" t="s">
        <v>645</v>
      </c>
      <c r="R2018" t="s">
        <v>645</v>
      </c>
      <c r="S2018" t="s">
        <v>645</v>
      </c>
      <c r="T2018" t="s">
        <v>645</v>
      </c>
      <c r="U2018" s="32">
        <v>0</v>
      </c>
      <c r="V2018" s="32">
        <v>1</v>
      </c>
      <c r="W2018" s="32">
        <v>0</v>
      </c>
      <c r="X2018" s="32">
        <v>0</v>
      </c>
      <c r="Y2018" s="32">
        <v>0</v>
      </c>
      <c r="Z2018" s="32">
        <v>0</v>
      </c>
      <c r="AA2018" s="32">
        <v>0</v>
      </c>
      <c r="AB2018" s="32">
        <v>0</v>
      </c>
      <c r="AC2018" s="32">
        <v>1</v>
      </c>
      <c r="AD2018">
        <v>405</v>
      </c>
    </row>
    <row r="2019" spans="1:30" hidden="1" x14ac:dyDescent="0.25">
      <c r="A2019">
        <v>2018</v>
      </c>
      <c r="B2019" t="s">
        <v>213</v>
      </c>
      <c r="C2019" s="16">
        <v>45665</v>
      </c>
      <c r="D2019" s="16">
        <v>46069</v>
      </c>
      <c r="E2019" t="s">
        <v>46</v>
      </c>
      <c r="F2019" t="s">
        <v>38</v>
      </c>
      <c r="G2019" t="s">
        <v>219</v>
      </c>
      <c r="H2019" t="s">
        <v>645</v>
      </c>
      <c r="I2019" t="s">
        <v>39</v>
      </c>
      <c r="J2019" t="s">
        <v>49</v>
      </c>
      <c r="K2019" t="s">
        <v>45</v>
      </c>
      <c r="L2019" t="s">
        <v>645</v>
      </c>
      <c r="M2019">
        <v>1</v>
      </c>
      <c r="N2019">
        <v>0</v>
      </c>
      <c r="P2019" t="s">
        <v>645</v>
      </c>
      <c r="Q2019" t="s">
        <v>645</v>
      </c>
      <c r="R2019" t="s">
        <v>645</v>
      </c>
      <c r="S2019" t="s">
        <v>645</v>
      </c>
      <c r="T2019" t="s">
        <v>645</v>
      </c>
      <c r="U2019">
        <v>0</v>
      </c>
      <c r="V2019">
        <v>0</v>
      </c>
      <c r="W2019">
        <v>0</v>
      </c>
      <c r="X2019">
        <v>0</v>
      </c>
      <c r="Y2019">
        <v>0</v>
      </c>
      <c r="Z2019">
        <v>0</v>
      </c>
      <c r="AA2019">
        <v>0</v>
      </c>
      <c r="AB2019">
        <v>0</v>
      </c>
      <c r="AC2019">
        <v>0</v>
      </c>
      <c r="AD2019">
        <v>404</v>
      </c>
    </row>
    <row r="2020" spans="1:30" x14ac:dyDescent="0.25">
      <c r="A2020" s="26">
        <v>2019</v>
      </c>
      <c r="B2020" t="s">
        <v>213</v>
      </c>
      <c r="C2020" s="55">
        <v>45665</v>
      </c>
      <c r="D2020" s="55">
        <v>46069</v>
      </c>
      <c r="E2020" t="s">
        <v>46</v>
      </c>
      <c r="F2020" t="s">
        <v>1666</v>
      </c>
      <c r="G2020" t="s">
        <v>220</v>
      </c>
      <c r="H2020" t="s">
        <v>47</v>
      </c>
      <c r="I2020" t="s">
        <v>39</v>
      </c>
      <c r="J2020" t="s">
        <v>44</v>
      </c>
      <c r="K2020" t="s">
        <v>45</v>
      </c>
      <c r="L2020" t="s">
        <v>80</v>
      </c>
      <c r="M2020">
        <v>0</v>
      </c>
      <c r="N2020">
        <v>0</v>
      </c>
      <c r="O2020">
        <v>1</v>
      </c>
      <c r="P2020" t="s">
        <v>47</v>
      </c>
      <c r="Q2020" t="s">
        <v>645</v>
      </c>
      <c r="R2020" t="s">
        <v>645</v>
      </c>
      <c r="S2020" t="s">
        <v>645</v>
      </c>
      <c r="T2020" t="s">
        <v>645</v>
      </c>
      <c r="U2020" s="32">
        <v>0</v>
      </c>
      <c r="V2020" s="32">
        <v>0</v>
      </c>
      <c r="W2020" s="32">
        <v>1</v>
      </c>
      <c r="X2020" s="32">
        <v>0</v>
      </c>
      <c r="Y2020" s="32">
        <v>0</v>
      </c>
      <c r="Z2020" s="32">
        <v>0</v>
      </c>
      <c r="AA2020" s="32">
        <v>0</v>
      </c>
      <c r="AB2020" s="32">
        <v>0</v>
      </c>
      <c r="AC2020" s="32">
        <v>0</v>
      </c>
      <c r="AD2020">
        <v>404</v>
      </c>
    </row>
    <row r="2021" spans="1:30" x14ac:dyDescent="0.25">
      <c r="A2021" s="26">
        <v>2020</v>
      </c>
      <c r="B2021" t="s">
        <v>213</v>
      </c>
      <c r="C2021" s="55">
        <v>45665</v>
      </c>
      <c r="D2021" s="55">
        <v>46069</v>
      </c>
      <c r="E2021" t="s">
        <v>46</v>
      </c>
      <c r="F2021" t="s">
        <v>1663</v>
      </c>
      <c r="G2021" t="s">
        <v>220</v>
      </c>
      <c r="H2021" t="s">
        <v>95</v>
      </c>
      <c r="I2021" t="s">
        <v>39</v>
      </c>
      <c r="J2021" t="s">
        <v>44</v>
      </c>
      <c r="K2021" t="s">
        <v>45</v>
      </c>
      <c r="L2021" t="s">
        <v>80</v>
      </c>
      <c r="M2021">
        <v>0</v>
      </c>
      <c r="N2021">
        <v>0</v>
      </c>
      <c r="O2021">
        <v>1</v>
      </c>
      <c r="P2021" t="s">
        <v>95</v>
      </c>
      <c r="Q2021" t="s">
        <v>645</v>
      </c>
      <c r="R2021" t="s">
        <v>645</v>
      </c>
      <c r="S2021" t="s">
        <v>645</v>
      </c>
      <c r="T2021" t="s">
        <v>645</v>
      </c>
      <c r="U2021" s="32">
        <v>0</v>
      </c>
      <c r="V2021" s="32">
        <v>0</v>
      </c>
      <c r="W2021" s="32">
        <v>0</v>
      </c>
      <c r="X2021" s="32">
        <v>0</v>
      </c>
      <c r="Y2021" s="32">
        <v>0</v>
      </c>
      <c r="Z2021" s="32">
        <v>1</v>
      </c>
      <c r="AA2021" s="32">
        <v>0</v>
      </c>
      <c r="AB2021" s="32">
        <v>0</v>
      </c>
      <c r="AC2021" s="32">
        <v>0</v>
      </c>
      <c r="AD2021">
        <v>404</v>
      </c>
    </row>
    <row r="2022" spans="1:30" x14ac:dyDescent="0.25">
      <c r="A2022" s="26">
        <v>2021</v>
      </c>
      <c r="B2022" t="s">
        <v>213</v>
      </c>
      <c r="C2022" s="55">
        <v>45665</v>
      </c>
      <c r="D2022" s="55">
        <v>46069</v>
      </c>
      <c r="E2022" t="s">
        <v>46</v>
      </c>
      <c r="F2022" t="s">
        <v>63</v>
      </c>
      <c r="G2022" t="s">
        <v>220</v>
      </c>
      <c r="H2022" t="s">
        <v>63</v>
      </c>
      <c r="I2022" t="s">
        <v>39</v>
      </c>
      <c r="J2022" t="s">
        <v>44</v>
      </c>
      <c r="K2022" t="s">
        <v>45</v>
      </c>
      <c r="L2022" t="s">
        <v>80</v>
      </c>
      <c r="M2022">
        <v>0</v>
      </c>
      <c r="N2022">
        <v>0</v>
      </c>
      <c r="O2022">
        <v>1</v>
      </c>
      <c r="P2022" t="s">
        <v>63</v>
      </c>
      <c r="Q2022" t="s">
        <v>645</v>
      </c>
      <c r="R2022" t="s">
        <v>645</v>
      </c>
      <c r="S2022" t="s">
        <v>645</v>
      </c>
      <c r="T2022" t="s">
        <v>645</v>
      </c>
      <c r="U2022" s="32">
        <v>0</v>
      </c>
      <c r="V2022" s="32">
        <v>0</v>
      </c>
      <c r="W2022" s="32">
        <v>0</v>
      </c>
      <c r="X2022" s="32">
        <v>0</v>
      </c>
      <c r="Y2022" s="32">
        <v>0</v>
      </c>
      <c r="Z2022" s="32">
        <v>1</v>
      </c>
      <c r="AA2022" s="32">
        <v>0</v>
      </c>
      <c r="AB2022" s="32">
        <v>0</v>
      </c>
      <c r="AC2022" s="32">
        <v>0</v>
      </c>
      <c r="AD2022">
        <v>404</v>
      </c>
    </row>
    <row r="2023" spans="1:30" x14ac:dyDescent="0.25">
      <c r="A2023" s="26">
        <v>2022</v>
      </c>
      <c r="B2023" t="s">
        <v>213</v>
      </c>
      <c r="C2023" s="55">
        <v>45693</v>
      </c>
      <c r="D2023" s="55">
        <v>46076</v>
      </c>
      <c r="E2023" t="s">
        <v>46</v>
      </c>
      <c r="F2023" t="s">
        <v>96</v>
      </c>
      <c r="G2023" t="s">
        <v>1848</v>
      </c>
      <c r="H2023" t="s">
        <v>97</v>
      </c>
      <c r="I2023" t="s">
        <v>51</v>
      </c>
      <c r="J2023" t="s">
        <v>59</v>
      </c>
      <c r="K2023" t="s">
        <v>50</v>
      </c>
      <c r="L2023" t="s">
        <v>645</v>
      </c>
      <c r="M2023">
        <v>0</v>
      </c>
      <c r="N2023">
        <v>0</v>
      </c>
      <c r="O2023">
        <v>1</v>
      </c>
      <c r="P2023" t="s">
        <v>97</v>
      </c>
      <c r="Q2023" t="s">
        <v>645</v>
      </c>
      <c r="R2023" t="s">
        <v>645</v>
      </c>
      <c r="S2023" t="s">
        <v>645</v>
      </c>
      <c r="T2023" t="s">
        <v>645</v>
      </c>
      <c r="U2023" s="32">
        <v>0</v>
      </c>
      <c r="V2023" s="32">
        <v>0</v>
      </c>
      <c r="W2023" s="32">
        <v>1</v>
      </c>
      <c r="X2023" s="32">
        <v>0</v>
      </c>
      <c r="Y2023" s="32">
        <v>0</v>
      </c>
      <c r="Z2023" s="32">
        <v>0</v>
      </c>
      <c r="AA2023" s="32">
        <v>0</v>
      </c>
      <c r="AB2023" s="32">
        <v>0</v>
      </c>
      <c r="AC2023" s="32">
        <v>0</v>
      </c>
      <c r="AD2023">
        <v>383</v>
      </c>
    </row>
    <row r="2024" spans="1:30" x14ac:dyDescent="0.25">
      <c r="A2024" s="26">
        <v>2023</v>
      </c>
      <c r="B2024" t="s">
        <v>213</v>
      </c>
      <c r="C2024" s="55">
        <v>45693</v>
      </c>
      <c r="D2024" s="55">
        <v>46062</v>
      </c>
      <c r="E2024" t="s">
        <v>46</v>
      </c>
      <c r="F2024" t="s">
        <v>1666</v>
      </c>
      <c r="G2024" t="s">
        <v>255</v>
      </c>
      <c r="H2024" t="s">
        <v>47</v>
      </c>
      <c r="I2024" t="s">
        <v>48</v>
      </c>
      <c r="J2024" t="s">
        <v>49</v>
      </c>
      <c r="K2024" t="s">
        <v>50</v>
      </c>
      <c r="L2024" t="s">
        <v>645</v>
      </c>
      <c r="M2024">
        <v>0</v>
      </c>
      <c r="N2024">
        <v>0</v>
      </c>
      <c r="O2024">
        <v>1</v>
      </c>
      <c r="P2024" t="s">
        <v>47</v>
      </c>
      <c r="Q2024" t="s">
        <v>645</v>
      </c>
      <c r="R2024" t="s">
        <v>645</v>
      </c>
      <c r="S2024" t="s">
        <v>645</v>
      </c>
      <c r="T2024" t="s">
        <v>645</v>
      </c>
      <c r="U2024" s="32">
        <v>0</v>
      </c>
      <c r="V2024" s="32">
        <v>0</v>
      </c>
      <c r="W2024" s="32">
        <v>1</v>
      </c>
      <c r="X2024" s="32">
        <v>0</v>
      </c>
      <c r="Y2024" s="32">
        <v>0</v>
      </c>
      <c r="Z2024" s="32">
        <v>0</v>
      </c>
      <c r="AA2024" s="32">
        <v>0</v>
      </c>
      <c r="AB2024" s="32">
        <v>0</v>
      </c>
      <c r="AC2024" s="32">
        <v>0</v>
      </c>
      <c r="AD2024">
        <v>369</v>
      </c>
    </row>
    <row r="2025" spans="1:30" x14ac:dyDescent="0.25">
      <c r="A2025" s="26">
        <v>2024</v>
      </c>
      <c r="B2025" t="s">
        <v>105</v>
      </c>
      <c r="C2025" s="55">
        <v>45643</v>
      </c>
      <c r="D2025" s="55">
        <v>46062</v>
      </c>
      <c r="E2025" t="s">
        <v>152</v>
      </c>
      <c r="F2025" t="s">
        <v>1666</v>
      </c>
      <c r="G2025" t="s">
        <v>827</v>
      </c>
      <c r="H2025" t="s">
        <v>47</v>
      </c>
      <c r="I2025" t="s">
        <v>48</v>
      </c>
      <c r="J2025" t="s">
        <v>49</v>
      </c>
      <c r="K2025" t="s">
        <v>79</v>
      </c>
      <c r="L2025" t="s">
        <v>645</v>
      </c>
      <c r="M2025">
        <v>0</v>
      </c>
      <c r="N2025">
        <v>0</v>
      </c>
      <c r="O2025">
        <v>1</v>
      </c>
      <c r="P2025" t="s">
        <v>47</v>
      </c>
      <c r="Q2025" t="s">
        <v>645</v>
      </c>
      <c r="R2025" t="s">
        <v>645</v>
      </c>
      <c r="S2025" t="s">
        <v>645</v>
      </c>
      <c r="T2025" t="s">
        <v>645</v>
      </c>
      <c r="U2025" s="32">
        <v>0</v>
      </c>
      <c r="V2025" s="32">
        <v>0</v>
      </c>
      <c r="W2025" s="32">
        <v>1</v>
      </c>
      <c r="X2025" s="32">
        <v>0</v>
      </c>
      <c r="Y2025" s="32">
        <v>0</v>
      </c>
      <c r="Z2025" s="32">
        <v>0</v>
      </c>
      <c r="AA2025" s="32">
        <v>0</v>
      </c>
      <c r="AB2025" s="32">
        <v>0</v>
      </c>
      <c r="AC2025" s="32">
        <v>0</v>
      </c>
      <c r="AD2025">
        <v>419</v>
      </c>
    </row>
    <row r="2026" spans="1:30" x14ac:dyDescent="0.25">
      <c r="A2026" s="26">
        <v>2025</v>
      </c>
      <c r="B2026" t="s">
        <v>105</v>
      </c>
      <c r="C2026" s="55">
        <v>45643</v>
      </c>
      <c r="D2026" s="55">
        <v>46062</v>
      </c>
      <c r="E2026" t="s">
        <v>152</v>
      </c>
      <c r="F2026" t="s">
        <v>1666</v>
      </c>
      <c r="G2026" t="s">
        <v>827</v>
      </c>
      <c r="H2026" t="s">
        <v>47</v>
      </c>
      <c r="I2026" t="s">
        <v>48</v>
      </c>
      <c r="J2026" t="s">
        <v>49</v>
      </c>
      <c r="K2026" t="s">
        <v>79</v>
      </c>
      <c r="L2026" t="s">
        <v>645</v>
      </c>
      <c r="M2026">
        <v>0</v>
      </c>
      <c r="N2026">
        <v>0</v>
      </c>
      <c r="O2026">
        <v>1</v>
      </c>
      <c r="P2026" t="s">
        <v>47</v>
      </c>
      <c r="Q2026" t="s">
        <v>645</v>
      </c>
      <c r="R2026" t="s">
        <v>645</v>
      </c>
      <c r="S2026" t="s">
        <v>645</v>
      </c>
      <c r="T2026" t="s">
        <v>645</v>
      </c>
      <c r="U2026" s="32">
        <v>0</v>
      </c>
      <c r="V2026" s="32">
        <v>0</v>
      </c>
      <c r="W2026" s="32">
        <v>1</v>
      </c>
      <c r="X2026" s="32">
        <v>0</v>
      </c>
      <c r="Y2026" s="32">
        <v>0</v>
      </c>
      <c r="Z2026" s="32">
        <v>0</v>
      </c>
      <c r="AA2026" s="32">
        <v>0</v>
      </c>
      <c r="AB2026" s="32">
        <v>0</v>
      </c>
      <c r="AC2026" s="32">
        <v>0</v>
      </c>
      <c r="AD2026">
        <v>419</v>
      </c>
    </row>
    <row r="2027" spans="1:30" x14ac:dyDescent="0.25">
      <c r="A2027" s="26">
        <v>2026</v>
      </c>
      <c r="B2027" t="s">
        <v>105</v>
      </c>
      <c r="C2027" s="55">
        <v>45643</v>
      </c>
      <c r="D2027" s="55">
        <v>46062</v>
      </c>
      <c r="E2027" t="s">
        <v>152</v>
      </c>
      <c r="F2027" t="s">
        <v>1666</v>
      </c>
      <c r="G2027" t="s">
        <v>816</v>
      </c>
      <c r="H2027" t="s">
        <v>47</v>
      </c>
      <c r="I2027" t="s">
        <v>48</v>
      </c>
      <c r="J2027" t="s">
        <v>49</v>
      </c>
      <c r="K2027" t="s">
        <v>79</v>
      </c>
      <c r="L2027" t="s">
        <v>645</v>
      </c>
      <c r="M2027">
        <v>0</v>
      </c>
      <c r="N2027">
        <v>0</v>
      </c>
      <c r="O2027">
        <v>1</v>
      </c>
      <c r="P2027" t="s">
        <v>47</v>
      </c>
      <c r="Q2027" t="s">
        <v>645</v>
      </c>
      <c r="R2027" t="s">
        <v>645</v>
      </c>
      <c r="S2027" t="s">
        <v>645</v>
      </c>
      <c r="T2027" t="s">
        <v>645</v>
      </c>
      <c r="U2027" s="32">
        <v>0</v>
      </c>
      <c r="V2027" s="32">
        <v>0</v>
      </c>
      <c r="W2027" s="32">
        <v>1</v>
      </c>
      <c r="X2027" s="32">
        <v>0</v>
      </c>
      <c r="Y2027" s="32">
        <v>0</v>
      </c>
      <c r="Z2027" s="32">
        <v>0</v>
      </c>
      <c r="AA2027" s="32">
        <v>0</v>
      </c>
      <c r="AB2027" s="32">
        <v>0</v>
      </c>
      <c r="AC2027" s="32">
        <v>0</v>
      </c>
      <c r="AD2027">
        <v>419</v>
      </c>
    </row>
    <row r="2028" spans="1:30" hidden="1" x14ac:dyDescent="0.25">
      <c r="A2028">
        <v>2027</v>
      </c>
      <c r="B2028" t="s">
        <v>213</v>
      </c>
      <c r="C2028" s="16">
        <v>45667</v>
      </c>
      <c r="D2028" s="16">
        <v>46073</v>
      </c>
      <c r="E2028" t="s">
        <v>152</v>
      </c>
      <c r="F2028" t="s">
        <v>38</v>
      </c>
      <c r="G2028" t="s">
        <v>226</v>
      </c>
      <c r="H2028" t="s">
        <v>645</v>
      </c>
      <c r="I2028" t="s">
        <v>39</v>
      </c>
      <c r="J2028" t="s">
        <v>44</v>
      </c>
      <c r="K2028" t="s">
        <v>45</v>
      </c>
      <c r="L2028" t="s">
        <v>645</v>
      </c>
      <c r="M2028">
        <v>1</v>
      </c>
      <c r="N2028">
        <v>0</v>
      </c>
      <c r="P2028" t="s">
        <v>645</v>
      </c>
      <c r="Q2028" t="s">
        <v>645</v>
      </c>
      <c r="R2028" t="s">
        <v>645</v>
      </c>
      <c r="S2028" t="s">
        <v>645</v>
      </c>
      <c r="T2028" t="s">
        <v>645</v>
      </c>
      <c r="U2028">
        <v>0</v>
      </c>
      <c r="V2028">
        <v>0</v>
      </c>
      <c r="W2028">
        <v>0</v>
      </c>
      <c r="X2028">
        <v>0</v>
      </c>
      <c r="Y2028">
        <v>0</v>
      </c>
      <c r="Z2028">
        <v>0</v>
      </c>
      <c r="AA2028">
        <v>0</v>
      </c>
      <c r="AB2028">
        <v>0</v>
      </c>
      <c r="AC2028">
        <v>0</v>
      </c>
      <c r="AD2028">
        <v>406</v>
      </c>
    </row>
    <row r="2029" spans="1:30" x14ac:dyDescent="0.25">
      <c r="A2029" s="26">
        <v>2028</v>
      </c>
      <c r="B2029" t="s">
        <v>213</v>
      </c>
      <c r="C2029" s="55">
        <v>45667</v>
      </c>
      <c r="D2029" s="55">
        <v>46073</v>
      </c>
      <c r="E2029" t="s">
        <v>152</v>
      </c>
      <c r="F2029" t="s">
        <v>43</v>
      </c>
      <c r="G2029" t="s">
        <v>92</v>
      </c>
      <c r="H2029" t="s">
        <v>43</v>
      </c>
      <c r="I2029" t="s">
        <v>39</v>
      </c>
      <c r="J2029" t="s">
        <v>44</v>
      </c>
      <c r="K2029" t="s">
        <v>45</v>
      </c>
      <c r="L2029" t="s">
        <v>42</v>
      </c>
      <c r="M2029">
        <v>0</v>
      </c>
      <c r="N2029">
        <v>0</v>
      </c>
      <c r="O2029">
        <v>1</v>
      </c>
      <c r="P2029" t="s">
        <v>43</v>
      </c>
      <c r="Q2029" t="s">
        <v>645</v>
      </c>
      <c r="R2029" t="s">
        <v>645</v>
      </c>
      <c r="S2029" t="s">
        <v>645</v>
      </c>
      <c r="T2029" t="s">
        <v>645</v>
      </c>
      <c r="U2029" s="32">
        <v>0</v>
      </c>
      <c r="V2029" s="32">
        <v>1</v>
      </c>
      <c r="W2029" s="32">
        <v>0</v>
      </c>
      <c r="X2029" s="32">
        <v>0</v>
      </c>
      <c r="Y2029" s="32">
        <v>0</v>
      </c>
      <c r="Z2029" s="32">
        <v>0</v>
      </c>
      <c r="AA2029" s="32">
        <v>0</v>
      </c>
      <c r="AB2029" s="32">
        <v>0</v>
      </c>
      <c r="AC2029" s="32">
        <v>1</v>
      </c>
      <c r="AD2029">
        <v>406</v>
      </c>
    </row>
    <row r="2030" spans="1:30" x14ac:dyDescent="0.25">
      <c r="A2030" s="26">
        <v>2029</v>
      </c>
      <c r="B2030" t="s">
        <v>213</v>
      </c>
      <c r="C2030" s="55">
        <v>45667</v>
      </c>
      <c r="D2030" s="55">
        <v>46073</v>
      </c>
      <c r="E2030" t="s">
        <v>152</v>
      </c>
      <c r="F2030" t="s">
        <v>1663</v>
      </c>
      <c r="G2030" t="s">
        <v>92</v>
      </c>
      <c r="H2030" t="s">
        <v>95</v>
      </c>
      <c r="I2030" t="s">
        <v>39</v>
      </c>
      <c r="J2030" t="s">
        <v>44</v>
      </c>
      <c r="K2030" t="s">
        <v>45</v>
      </c>
      <c r="L2030" t="s">
        <v>42</v>
      </c>
      <c r="M2030">
        <v>0</v>
      </c>
      <c r="N2030">
        <v>0</v>
      </c>
      <c r="O2030">
        <v>1</v>
      </c>
      <c r="P2030" t="s">
        <v>95</v>
      </c>
      <c r="Q2030" t="s">
        <v>645</v>
      </c>
      <c r="R2030" t="s">
        <v>645</v>
      </c>
      <c r="S2030" t="s">
        <v>645</v>
      </c>
      <c r="T2030" t="s">
        <v>645</v>
      </c>
      <c r="U2030" s="32">
        <v>0</v>
      </c>
      <c r="V2030" s="32">
        <v>0</v>
      </c>
      <c r="W2030" s="32">
        <v>0</v>
      </c>
      <c r="X2030" s="32">
        <v>0</v>
      </c>
      <c r="Y2030" s="32">
        <v>0</v>
      </c>
      <c r="Z2030" s="32">
        <v>1</v>
      </c>
      <c r="AA2030" s="32">
        <v>0</v>
      </c>
      <c r="AB2030" s="32">
        <v>0</v>
      </c>
      <c r="AC2030" s="32">
        <v>0</v>
      </c>
      <c r="AD2030">
        <v>406</v>
      </c>
    </row>
    <row r="2031" spans="1:30" x14ac:dyDescent="0.25">
      <c r="A2031" s="26">
        <v>2030</v>
      </c>
      <c r="B2031" t="s">
        <v>489</v>
      </c>
      <c r="C2031" s="55">
        <v>46065</v>
      </c>
      <c r="D2031" s="55">
        <v>46071</v>
      </c>
      <c r="E2031" t="s">
        <v>152</v>
      </c>
      <c r="F2031" t="s">
        <v>97</v>
      </c>
      <c r="G2031" t="s">
        <v>547</v>
      </c>
      <c r="H2031" t="s">
        <v>97</v>
      </c>
      <c r="I2031" t="s">
        <v>51</v>
      </c>
      <c r="J2031" t="s">
        <v>56</v>
      </c>
      <c r="K2031" t="s">
        <v>50</v>
      </c>
      <c r="L2031" t="s">
        <v>645</v>
      </c>
      <c r="M2031">
        <v>0</v>
      </c>
      <c r="N2031">
        <v>0</v>
      </c>
      <c r="O2031">
        <v>1</v>
      </c>
      <c r="P2031" t="s">
        <v>97</v>
      </c>
      <c r="Q2031" t="s">
        <v>645</v>
      </c>
      <c r="R2031" t="s">
        <v>645</v>
      </c>
      <c r="S2031" t="s">
        <v>645</v>
      </c>
      <c r="T2031" t="s">
        <v>645</v>
      </c>
      <c r="U2031" s="32">
        <v>0</v>
      </c>
      <c r="V2031" s="32">
        <v>0</v>
      </c>
      <c r="W2031" s="32">
        <v>1</v>
      </c>
      <c r="X2031" s="32">
        <v>0</v>
      </c>
      <c r="Y2031" s="32">
        <v>0</v>
      </c>
      <c r="Z2031" s="32">
        <v>0</v>
      </c>
      <c r="AA2031" s="32">
        <v>0</v>
      </c>
      <c r="AB2031" s="32">
        <v>0</v>
      </c>
      <c r="AC2031" s="32">
        <v>0</v>
      </c>
      <c r="AD2031">
        <v>6</v>
      </c>
    </row>
    <row r="2032" spans="1:30" x14ac:dyDescent="0.25">
      <c r="A2032" s="26">
        <v>2031</v>
      </c>
      <c r="B2032" t="s">
        <v>489</v>
      </c>
      <c r="C2032" s="55">
        <v>46065</v>
      </c>
      <c r="D2032" s="55">
        <v>46076</v>
      </c>
      <c r="E2032" t="s">
        <v>152</v>
      </c>
      <c r="F2032" t="s">
        <v>1666</v>
      </c>
      <c r="G2032" t="s">
        <v>548</v>
      </c>
      <c r="H2032" t="s">
        <v>47</v>
      </c>
      <c r="I2032" t="s">
        <v>48</v>
      </c>
      <c r="J2032" t="s">
        <v>78</v>
      </c>
      <c r="K2032" t="s">
        <v>50</v>
      </c>
      <c r="L2032" t="s">
        <v>645</v>
      </c>
      <c r="M2032">
        <v>0</v>
      </c>
      <c r="N2032">
        <v>0</v>
      </c>
      <c r="O2032">
        <v>1</v>
      </c>
      <c r="P2032" t="s">
        <v>47</v>
      </c>
      <c r="Q2032" t="s">
        <v>645</v>
      </c>
      <c r="R2032" t="s">
        <v>645</v>
      </c>
      <c r="S2032" t="s">
        <v>645</v>
      </c>
      <c r="T2032" t="s">
        <v>645</v>
      </c>
      <c r="U2032" s="32">
        <v>0</v>
      </c>
      <c r="V2032" s="32">
        <v>0</v>
      </c>
      <c r="W2032" s="32">
        <v>1</v>
      </c>
      <c r="X2032" s="32">
        <v>0</v>
      </c>
      <c r="Y2032" s="32">
        <v>0</v>
      </c>
      <c r="Z2032" s="32">
        <v>0</v>
      </c>
      <c r="AA2032" s="32">
        <v>0</v>
      </c>
      <c r="AB2032" s="32">
        <v>0</v>
      </c>
      <c r="AC2032" s="32">
        <v>0</v>
      </c>
      <c r="AD2032">
        <v>11</v>
      </c>
    </row>
    <row r="2033" spans="1:30" hidden="1" x14ac:dyDescent="0.25">
      <c r="A2033">
        <v>2032</v>
      </c>
      <c r="B2033" t="s">
        <v>489</v>
      </c>
      <c r="C2033" s="16">
        <v>46065</v>
      </c>
      <c r="D2033" s="16">
        <v>46072</v>
      </c>
      <c r="E2033" t="s">
        <v>152</v>
      </c>
      <c r="F2033" t="s">
        <v>38</v>
      </c>
      <c r="G2033" t="s">
        <v>549</v>
      </c>
      <c r="H2033" t="s">
        <v>645</v>
      </c>
      <c r="I2033" t="s">
        <v>246</v>
      </c>
      <c r="J2033" t="s">
        <v>44</v>
      </c>
      <c r="K2033" t="s">
        <v>128</v>
      </c>
      <c r="L2033" t="s">
        <v>645</v>
      </c>
      <c r="M2033">
        <v>1</v>
      </c>
      <c r="N2033">
        <v>0</v>
      </c>
      <c r="P2033" t="s">
        <v>645</v>
      </c>
      <c r="Q2033" t="s">
        <v>645</v>
      </c>
      <c r="R2033" t="s">
        <v>645</v>
      </c>
      <c r="S2033" t="s">
        <v>645</v>
      </c>
      <c r="T2033" t="s">
        <v>645</v>
      </c>
      <c r="U2033">
        <v>0</v>
      </c>
      <c r="V2033">
        <v>0</v>
      </c>
      <c r="W2033">
        <v>0</v>
      </c>
      <c r="X2033">
        <v>0</v>
      </c>
      <c r="Y2033">
        <v>0</v>
      </c>
      <c r="Z2033">
        <v>0</v>
      </c>
      <c r="AA2033">
        <v>0</v>
      </c>
      <c r="AB2033">
        <v>0</v>
      </c>
      <c r="AC2033">
        <v>0</v>
      </c>
      <c r="AD2033">
        <v>7</v>
      </c>
    </row>
    <row r="2034" spans="1:30" x14ac:dyDescent="0.25">
      <c r="A2034" s="26">
        <v>2033</v>
      </c>
      <c r="B2034" t="s">
        <v>489</v>
      </c>
      <c r="C2034" s="55">
        <v>46065</v>
      </c>
      <c r="D2034" s="55">
        <v>46072</v>
      </c>
      <c r="E2034" t="s">
        <v>152</v>
      </c>
      <c r="F2034" t="s">
        <v>1666</v>
      </c>
      <c r="G2034" t="s">
        <v>520</v>
      </c>
      <c r="H2034" t="s">
        <v>47</v>
      </c>
      <c r="I2034" t="s">
        <v>48</v>
      </c>
      <c r="J2034" t="s">
        <v>49</v>
      </c>
      <c r="K2034" t="s">
        <v>50</v>
      </c>
      <c r="L2034" t="s">
        <v>645</v>
      </c>
      <c r="M2034">
        <v>0</v>
      </c>
      <c r="N2034">
        <v>0</v>
      </c>
      <c r="O2034">
        <v>1</v>
      </c>
      <c r="P2034" t="s">
        <v>47</v>
      </c>
      <c r="Q2034" t="s">
        <v>645</v>
      </c>
      <c r="R2034" t="s">
        <v>645</v>
      </c>
      <c r="S2034" t="s">
        <v>645</v>
      </c>
      <c r="T2034" t="s">
        <v>645</v>
      </c>
      <c r="U2034" s="32">
        <v>0</v>
      </c>
      <c r="V2034" s="32">
        <v>0</v>
      </c>
      <c r="W2034" s="32">
        <v>1</v>
      </c>
      <c r="X2034" s="32">
        <v>0</v>
      </c>
      <c r="Y2034" s="32">
        <v>0</v>
      </c>
      <c r="Z2034" s="32">
        <v>0</v>
      </c>
      <c r="AA2034" s="32">
        <v>0</v>
      </c>
      <c r="AB2034" s="32">
        <v>0</v>
      </c>
      <c r="AC2034" s="32">
        <v>0</v>
      </c>
      <c r="AD2034">
        <v>7</v>
      </c>
    </row>
    <row r="2035" spans="1:30" hidden="1" x14ac:dyDescent="0.25">
      <c r="A2035">
        <v>2034</v>
      </c>
      <c r="B2035" t="s">
        <v>489</v>
      </c>
      <c r="C2035" s="16">
        <v>46065</v>
      </c>
      <c r="D2035" s="16">
        <v>46072</v>
      </c>
      <c r="E2035" t="s">
        <v>152</v>
      </c>
      <c r="F2035" t="s">
        <v>38</v>
      </c>
      <c r="G2035" t="s">
        <v>550</v>
      </c>
      <c r="H2035" t="s">
        <v>645</v>
      </c>
      <c r="I2035" t="s">
        <v>48</v>
      </c>
      <c r="J2035" t="s">
        <v>49</v>
      </c>
      <c r="K2035" t="s">
        <v>50</v>
      </c>
      <c r="L2035" t="s">
        <v>645</v>
      </c>
      <c r="M2035">
        <v>1</v>
      </c>
      <c r="N2035">
        <v>0</v>
      </c>
      <c r="P2035" t="s">
        <v>645</v>
      </c>
      <c r="Q2035" t="s">
        <v>645</v>
      </c>
      <c r="R2035" t="s">
        <v>645</v>
      </c>
      <c r="S2035" t="s">
        <v>645</v>
      </c>
      <c r="T2035" t="s">
        <v>645</v>
      </c>
      <c r="U2035">
        <v>0</v>
      </c>
      <c r="V2035">
        <v>0</v>
      </c>
      <c r="W2035">
        <v>0</v>
      </c>
      <c r="X2035">
        <v>0</v>
      </c>
      <c r="Y2035">
        <v>0</v>
      </c>
      <c r="Z2035">
        <v>0</v>
      </c>
      <c r="AA2035">
        <v>0</v>
      </c>
      <c r="AB2035">
        <v>0</v>
      </c>
      <c r="AC2035">
        <v>0</v>
      </c>
      <c r="AD2035">
        <v>7</v>
      </c>
    </row>
    <row r="2036" spans="1:30" x14ac:dyDescent="0.25">
      <c r="A2036" s="26">
        <v>2035</v>
      </c>
      <c r="B2036" t="s">
        <v>489</v>
      </c>
      <c r="C2036" s="55">
        <v>46065</v>
      </c>
      <c r="D2036" s="55">
        <v>46072</v>
      </c>
      <c r="E2036" t="s">
        <v>152</v>
      </c>
      <c r="F2036" t="s">
        <v>1720</v>
      </c>
      <c r="G2036" t="s">
        <v>89</v>
      </c>
      <c r="H2036" t="s">
        <v>247</v>
      </c>
      <c r="I2036" t="s">
        <v>90</v>
      </c>
      <c r="J2036" t="s">
        <v>49</v>
      </c>
      <c r="K2036" t="s">
        <v>68</v>
      </c>
      <c r="L2036" t="s">
        <v>645</v>
      </c>
      <c r="M2036">
        <v>0</v>
      </c>
      <c r="N2036">
        <v>0</v>
      </c>
      <c r="O2036">
        <v>2</v>
      </c>
      <c r="P2036" t="s">
        <v>248</v>
      </c>
      <c r="Q2036" t="s">
        <v>43</v>
      </c>
      <c r="R2036" t="s">
        <v>645</v>
      </c>
      <c r="S2036" t="s">
        <v>645</v>
      </c>
      <c r="T2036" t="s">
        <v>645</v>
      </c>
      <c r="U2036" s="32">
        <v>1</v>
      </c>
      <c r="V2036" s="32">
        <v>1</v>
      </c>
      <c r="W2036" s="32">
        <v>0</v>
      </c>
      <c r="X2036" s="32">
        <v>0</v>
      </c>
      <c r="Y2036" s="32">
        <v>0</v>
      </c>
      <c r="Z2036" s="32">
        <v>0</v>
      </c>
      <c r="AA2036" s="32">
        <v>0</v>
      </c>
      <c r="AB2036" s="32">
        <v>0</v>
      </c>
      <c r="AC2036" s="32">
        <v>1</v>
      </c>
      <c r="AD2036">
        <v>7</v>
      </c>
    </row>
    <row r="2037" spans="1:30" x14ac:dyDescent="0.25">
      <c r="A2037" s="26">
        <v>2036</v>
      </c>
      <c r="B2037" t="s">
        <v>489</v>
      </c>
      <c r="C2037" s="55">
        <v>46065</v>
      </c>
      <c r="D2037" s="55">
        <v>46072</v>
      </c>
      <c r="E2037" t="s">
        <v>152</v>
      </c>
      <c r="F2037" t="s">
        <v>1711</v>
      </c>
      <c r="G2037" t="s">
        <v>89</v>
      </c>
      <c r="H2037" t="s">
        <v>551</v>
      </c>
      <c r="I2037" t="s">
        <v>90</v>
      </c>
      <c r="J2037" t="s">
        <v>49</v>
      </c>
      <c r="K2037" t="s">
        <v>68</v>
      </c>
      <c r="L2037" t="s">
        <v>645</v>
      </c>
      <c r="M2037">
        <v>0</v>
      </c>
      <c r="N2037">
        <v>1</v>
      </c>
      <c r="O2037">
        <v>2</v>
      </c>
      <c r="P2037" t="s">
        <v>88</v>
      </c>
      <c r="Q2037" t="s">
        <v>47</v>
      </c>
      <c r="R2037" t="s">
        <v>645</v>
      </c>
      <c r="S2037" t="s">
        <v>645</v>
      </c>
      <c r="T2037" t="s">
        <v>645</v>
      </c>
      <c r="U2037" s="32">
        <v>0</v>
      </c>
      <c r="V2037" s="32">
        <v>1</v>
      </c>
      <c r="W2037" s="32">
        <v>1</v>
      </c>
      <c r="X2037" s="32">
        <v>0</v>
      </c>
      <c r="Y2037" s="32">
        <v>0</v>
      </c>
      <c r="Z2037" s="32">
        <v>0</v>
      </c>
      <c r="AA2037" s="32">
        <v>0</v>
      </c>
      <c r="AB2037" s="32">
        <v>0</v>
      </c>
      <c r="AC2037" s="32">
        <v>0</v>
      </c>
      <c r="AD2037">
        <v>7</v>
      </c>
    </row>
    <row r="2038" spans="1:30" x14ac:dyDescent="0.25">
      <c r="A2038" s="26">
        <v>2037</v>
      </c>
      <c r="B2038" t="s">
        <v>489</v>
      </c>
      <c r="C2038" s="55">
        <v>46065</v>
      </c>
      <c r="D2038" s="55">
        <v>46072</v>
      </c>
      <c r="E2038" t="s">
        <v>152</v>
      </c>
      <c r="F2038" t="s">
        <v>1711</v>
      </c>
      <c r="G2038" t="s">
        <v>552</v>
      </c>
      <c r="H2038" t="s">
        <v>551</v>
      </c>
      <c r="I2038" t="s">
        <v>48</v>
      </c>
      <c r="J2038" t="s">
        <v>49</v>
      </c>
      <c r="K2038" t="s">
        <v>50</v>
      </c>
      <c r="L2038" t="s">
        <v>645</v>
      </c>
      <c r="M2038">
        <v>0</v>
      </c>
      <c r="N2038">
        <v>1</v>
      </c>
      <c r="O2038">
        <v>2</v>
      </c>
      <c r="P2038" t="s">
        <v>88</v>
      </c>
      <c r="Q2038" t="s">
        <v>47</v>
      </c>
      <c r="R2038" t="s">
        <v>645</v>
      </c>
      <c r="S2038" t="s">
        <v>645</v>
      </c>
      <c r="T2038" t="s">
        <v>645</v>
      </c>
      <c r="U2038" s="32">
        <v>0</v>
      </c>
      <c r="V2038" s="32">
        <v>1</v>
      </c>
      <c r="W2038" s="32">
        <v>1</v>
      </c>
      <c r="X2038" s="32">
        <v>0</v>
      </c>
      <c r="Y2038" s="32">
        <v>0</v>
      </c>
      <c r="Z2038" s="32">
        <v>0</v>
      </c>
      <c r="AA2038" s="32">
        <v>0</v>
      </c>
      <c r="AB2038" s="32">
        <v>0</v>
      </c>
      <c r="AC2038" s="32">
        <v>0</v>
      </c>
      <c r="AD2038">
        <v>7</v>
      </c>
    </row>
    <row r="2039" spans="1:30" hidden="1" x14ac:dyDescent="0.25">
      <c r="A2039">
        <v>2038</v>
      </c>
      <c r="B2039" t="s">
        <v>489</v>
      </c>
      <c r="C2039" s="16">
        <v>46065</v>
      </c>
      <c r="D2039" s="16">
        <v>46072</v>
      </c>
      <c r="E2039" t="s">
        <v>152</v>
      </c>
      <c r="F2039" t="s">
        <v>1684</v>
      </c>
      <c r="G2039" t="s">
        <v>553</v>
      </c>
      <c r="H2039" t="s">
        <v>645</v>
      </c>
      <c r="I2039" t="s">
        <v>39</v>
      </c>
      <c r="J2039" t="s">
        <v>44</v>
      </c>
      <c r="K2039" t="s">
        <v>45</v>
      </c>
      <c r="L2039" t="s">
        <v>80</v>
      </c>
      <c r="M2039">
        <v>1</v>
      </c>
      <c r="N2039">
        <v>0</v>
      </c>
      <c r="P2039" t="s">
        <v>645</v>
      </c>
      <c r="Q2039" t="s">
        <v>645</v>
      </c>
      <c r="R2039" t="s">
        <v>645</v>
      </c>
      <c r="S2039" t="s">
        <v>645</v>
      </c>
      <c r="T2039" t="s">
        <v>645</v>
      </c>
      <c r="U2039">
        <v>0</v>
      </c>
      <c r="V2039">
        <v>0</v>
      </c>
      <c r="W2039">
        <v>0</v>
      </c>
      <c r="X2039">
        <v>0</v>
      </c>
      <c r="Y2039">
        <v>0</v>
      </c>
      <c r="Z2039">
        <v>0</v>
      </c>
      <c r="AA2039">
        <v>0</v>
      </c>
      <c r="AB2039">
        <v>0</v>
      </c>
      <c r="AC2039">
        <v>0</v>
      </c>
      <c r="AD2039">
        <v>7</v>
      </c>
    </row>
    <row r="2040" spans="1:30" hidden="1" x14ac:dyDescent="0.25">
      <c r="A2040">
        <v>2039</v>
      </c>
      <c r="B2040" t="s">
        <v>213</v>
      </c>
      <c r="C2040" s="16">
        <v>45734</v>
      </c>
      <c r="D2040" s="16">
        <v>46058</v>
      </c>
      <c r="E2040" t="s">
        <v>162</v>
      </c>
      <c r="F2040" t="s">
        <v>651</v>
      </c>
      <c r="G2040" t="s">
        <v>278</v>
      </c>
      <c r="H2040" t="s">
        <v>645</v>
      </c>
      <c r="I2040" t="s">
        <v>51</v>
      </c>
      <c r="J2040" t="s">
        <v>49</v>
      </c>
      <c r="K2040" t="s">
        <v>50</v>
      </c>
      <c r="L2040" t="s">
        <v>645</v>
      </c>
      <c r="M2040">
        <v>1</v>
      </c>
      <c r="N2040">
        <v>0</v>
      </c>
      <c r="P2040" t="s">
        <v>645</v>
      </c>
      <c r="Q2040" t="s">
        <v>645</v>
      </c>
      <c r="R2040" t="s">
        <v>645</v>
      </c>
      <c r="S2040" t="s">
        <v>645</v>
      </c>
      <c r="T2040" t="s">
        <v>645</v>
      </c>
      <c r="U2040">
        <v>0</v>
      </c>
      <c r="V2040">
        <v>0</v>
      </c>
      <c r="W2040">
        <v>0</v>
      </c>
      <c r="X2040">
        <v>0</v>
      </c>
      <c r="Y2040">
        <v>0</v>
      </c>
      <c r="Z2040">
        <v>0</v>
      </c>
      <c r="AA2040">
        <v>0</v>
      </c>
      <c r="AB2040">
        <v>0</v>
      </c>
      <c r="AC2040">
        <v>0</v>
      </c>
      <c r="AD2040">
        <v>324</v>
      </c>
    </row>
    <row r="2041" spans="1:30" hidden="1" x14ac:dyDescent="0.25">
      <c r="A2041">
        <v>2040</v>
      </c>
      <c r="B2041" t="s">
        <v>213</v>
      </c>
      <c r="C2041" s="16">
        <v>45734</v>
      </c>
      <c r="D2041" s="16">
        <v>46058</v>
      </c>
      <c r="E2041" t="s">
        <v>162</v>
      </c>
      <c r="F2041" t="s">
        <v>38</v>
      </c>
      <c r="G2041" t="s">
        <v>279</v>
      </c>
      <c r="H2041" t="s">
        <v>645</v>
      </c>
      <c r="I2041" t="s">
        <v>90</v>
      </c>
      <c r="J2041" t="s">
        <v>44</v>
      </c>
      <c r="K2041" t="s">
        <v>113</v>
      </c>
      <c r="L2041" t="s">
        <v>645</v>
      </c>
      <c r="M2041">
        <v>1</v>
      </c>
      <c r="N2041">
        <v>0</v>
      </c>
      <c r="P2041" t="s">
        <v>645</v>
      </c>
      <c r="Q2041" t="s">
        <v>645</v>
      </c>
      <c r="R2041" t="s">
        <v>645</v>
      </c>
      <c r="S2041" t="s">
        <v>645</v>
      </c>
      <c r="T2041" t="s">
        <v>645</v>
      </c>
      <c r="U2041">
        <v>0</v>
      </c>
      <c r="V2041">
        <v>0</v>
      </c>
      <c r="W2041">
        <v>0</v>
      </c>
      <c r="X2041">
        <v>0</v>
      </c>
      <c r="Y2041">
        <v>0</v>
      </c>
      <c r="Z2041">
        <v>0</v>
      </c>
      <c r="AA2041">
        <v>0</v>
      </c>
      <c r="AB2041">
        <v>0</v>
      </c>
      <c r="AC2041">
        <v>0</v>
      </c>
      <c r="AD2041">
        <v>324</v>
      </c>
    </row>
    <row r="2042" spans="1:30" x14ac:dyDescent="0.25">
      <c r="A2042" s="26">
        <v>2041</v>
      </c>
      <c r="B2042" t="s">
        <v>326</v>
      </c>
      <c r="C2042" s="55">
        <v>45895</v>
      </c>
      <c r="D2042" s="55">
        <v>46058</v>
      </c>
      <c r="E2042" t="s">
        <v>162</v>
      </c>
      <c r="F2042" t="s">
        <v>43</v>
      </c>
      <c r="G2042" t="s">
        <v>283</v>
      </c>
      <c r="H2042" t="s">
        <v>43</v>
      </c>
      <c r="I2042" t="s">
        <v>51</v>
      </c>
      <c r="J2042" t="s">
        <v>49</v>
      </c>
      <c r="K2042" t="s">
        <v>50</v>
      </c>
      <c r="L2042" t="s">
        <v>645</v>
      </c>
      <c r="M2042">
        <v>0</v>
      </c>
      <c r="N2042">
        <v>0</v>
      </c>
      <c r="O2042">
        <v>1</v>
      </c>
      <c r="P2042" t="s">
        <v>43</v>
      </c>
      <c r="Q2042" t="s">
        <v>645</v>
      </c>
      <c r="R2042" t="s">
        <v>645</v>
      </c>
      <c r="S2042" t="s">
        <v>645</v>
      </c>
      <c r="T2042" t="s">
        <v>645</v>
      </c>
      <c r="U2042" s="32">
        <v>0</v>
      </c>
      <c r="V2042" s="32">
        <v>1</v>
      </c>
      <c r="W2042" s="32">
        <v>0</v>
      </c>
      <c r="X2042" s="32">
        <v>0</v>
      </c>
      <c r="Y2042" s="32">
        <v>0</v>
      </c>
      <c r="Z2042" s="32">
        <v>0</v>
      </c>
      <c r="AA2042" s="32">
        <v>0</v>
      </c>
      <c r="AB2042" s="32">
        <v>0</v>
      </c>
      <c r="AC2042" s="32">
        <v>1</v>
      </c>
      <c r="AD2042">
        <v>163</v>
      </c>
    </row>
    <row r="2043" spans="1:30" x14ac:dyDescent="0.25">
      <c r="A2043" s="26">
        <v>2042</v>
      </c>
      <c r="B2043" t="s">
        <v>326</v>
      </c>
      <c r="C2043" s="55">
        <v>45895</v>
      </c>
      <c r="D2043" s="55">
        <v>46058</v>
      </c>
      <c r="E2043" t="s">
        <v>162</v>
      </c>
      <c r="F2043" t="s">
        <v>43</v>
      </c>
      <c r="G2043" t="s">
        <v>347</v>
      </c>
      <c r="H2043" t="s">
        <v>43</v>
      </c>
      <c r="I2043" t="s">
        <v>51</v>
      </c>
      <c r="J2043" t="s">
        <v>49</v>
      </c>
      <c r="K2043" t="s">
        <v>50</v>
      </c>
      <c r="L2043" t="s">
        <v>645</v>
      </c>
      <c r="M2043">
        <v>0</v>
      </c>
      <c r="N2043">
        <v>0</v>
      </c>
      <c r="O2043">
        <v>1</v>
      </c>
      <c r="P2043" t="s">
        <v>43</v>
      </c>
      <c r="Q2043" t="s">
        <v>645</v>
      </c>
      <c r="R2043" t="s">
        <v>645</v>
      </c>
      <c r="S2043" t="s">
        <v>645</v>
      </c>
      <c r="T2043" t="s">
        <v>645</v>
      </c>
      <c r="U2043" s="32">
        <v>0</v>
      </c>
      <c r="V2043" s="32">
        <v>1</v>
      </c>
      <c r="W2043" s="32">
        <v>0</v>
      </c>
      <c r="X2043" s="32">
        <v>0</v>
      </c>
      <c r="Y2043" s="32">
        <v>0</v>
      </c>
      <c r="Z2043" s="32">
        <v>0</v>
      </c>
      <c r="AA2043" s="32">
        <v>0</v>
      </c>
      <c r="AB2043" s="32">
        <v>0</v>
      </c>
      <c r="AC2043" s="32">
        <v>1</v>
      </c>
      <c r="AD2043">
        <v>163</v>
      </c>
    </row>
    <row r="2044" spans="1:30" x14ac:dyDescent="0.25">
      <c r="A2044" s="26">
        <v>2043</v>
      </c>
      <c r="B2044" t="s">
        <v>326</v>
      </c>
      <c r="C2044" s="55">
        <v>45895</v>
      </c>
      <c r="D2044" s="55">
        <v>46058</v>
      </c>
      <c r="E2044" t="s">
        <v>162</v>
      </c>
      <c r="F2044" t="s">
        <v>1666</v>
      </c>
      <c r="G2044" t="s">
        <v>348</v>
      </c>
      <c r="H2044" t="s">
        <v>47</v>
      </c>
      <c r="I2044" t="s">
        <v>48</v>
      </c>
      <c r="J2044" t="s">
        <v>40</v>
      </c>
      <c r="K2044" t="s">
        <v>50</v>
      </c>
      <c r="L2044" t="s">
        <v>645</v>
      </c>
      <c r="M2044">
        <v>0</v>
      </c>
      <c r="N2044">
        <v>0</v>
      </c>
      <c r="O2044">
        <v>1</v>
      </c>
      <c r="P2044" t="s">
        <v>47</v>
      </c>
      <c r="Q2044" t="s">
        <v>645</v>
      </c>
      <c r="R2044" t="s">
        <v>645</v>
      </c>
      <c r="S2044" t="s">
        <v>645</v>
      </c>
      <c r="T2044" t="s">
        <v>645</v>
      </c>
      <c r="U2044" s="32">
        <v>0</v>
      </c>
      <c r="V2044" s="32">
        <v>0</v>
      </c>
      <c r="W2044" s="32">
        <v>1</v>
      </c>
      <c r="X2044" s="32">
        <v>0</v>
      </c>
      <c r="Y2044" s="32">
        <v>0</v>
      </c>
      <c r="Z2044" s="32">
        <v>0</v>
      </c>
      <c r="AA2044" s="32">
        <v>0</v>
      </c>
      <c r="AB2044" s="32">
        <v>0</v>
      </c>
      <c r="AC2044" s="32">
        <v>0</v>
      </c>
      <c r="AD2044">
        <v>163</v>
      </c>
    </row>
    <row r="2045" spans="1:30" x14ac:dyDescent="0.25">
      <c r="A2045" s="26">
        <v>2044</v>
      </c>
      <c r="B2045" t="s">
        <v>326</v>
      </c>
      <c r="C2045" s="55">
        <v>45909</v>
      </c>
      <c r="D2045" s="55">
        <v>46057</v>
      </c>
      <c r="E2045" t="s">
        <v>162</v>
      </c>
      <c r="F2045" t="s">
        <v>43</v>
      </c>
      <c r="G2045" t="s">
        <v>351</v>
      </c>
      <c r="H2045" t="s">
        <v>43</v>
      </c>
      <c r="I2045" t="s">
        <v>51</v>
      </c>
      <c r="J2045" t="s">
        <v>40</v>
      </c>
      <c r="K2045" t="s">
        <v>50</v>
      </c>
      <c r="L2045" t="s">
        <v>645</v>
      </c>
      <c r="M2045">
        <v>0</v>
      </c>
      <c r="N2045">
        <v>0</v>
      </c>
      <c r="O2045">
        <v>1</v>
      </c>
      <c r="P2045" t="s">
        <v>43</v>
      </c>
      <c r="Q2045" t="s">
        <v>645</v>
      </c>
      <c r="R2045" t="s">
        <v>645</v>
      </c>
      <c r="S2045" t="s">
        <v>645</v>
      </c>
      <c r="T2045" t="s">
        <v>645</v>
      </c>
      <c r="U2045" s="32">
        <v>0</v>
      </c>
      <c r="V2045" s="32">
        <v>1</v>
      </c>
      <c r="W2045" s="32">
        <v>0</v>
      </c>
      <c r="X2045" s="32">
        <v>0</v>
      </c>
      <c r="Y2045" s="32">
        <v>0</v>
      </c>
      <c r="Z2045" s="32">
        <v>0</v>
      </c>
      <c r="AA2045" s="32">
        <v>0</v>
      </c>
      <c r="AB2045" s="32">
        <v>0</v>
      </c>
      <c r="AC2045" s="32">
        <v>1</v>
      </c>
      <c r="AD2045">
        <v>148</v>
      </c>
    </row>
    <row r="2046" spans="1:30" x14ac:dyDescent="0.25">
      <c r="A2046" s="26">
        <v>2045</v>
      </c>
      <c r="B2046" t="s">
        <v>326</v>
      </c>
      <c r="C2046" s="55">
        <v>45909</v>
      </c>
      <c r="D2046" s="55">
        <v>46057</v>
      </c>
      <c r="E2046" t="s">
        <v>162</v>
      </c>
      <c r="F2046" t="s">
        <v>63</v>
      </c>
      <c r="G2046" t="s">
        <v>351</v>
      </c>
      <c r="H2046" t="s">
        <v>63</v>
      </c>
      <c r="I2046" t="s">
        <v>51</v>
      </c>
      <c r="J2046" t="s">
        <v>40</v>
      </c>
      <c r="K2046" t="s">
        <v>50</v>
      </c>
      <c r="L2046" t="s">
        <v>645</v>
      </c>
      <c r="M2046">
        <v>0</v>
      </c>
      <c r="N2046">
        <v>0</v>
      </c>
      <c r="O2046">
        <v>1</v>
      </c>
      <c r="P2046" t="s">
        <v>63</v>
      </c>
      <c r="Q2046" t="s">
        <v>645</v>
      </c>
      <c r="R2046" t="s">
        <v>645</v>
      </c>
      <c r="S2046" t="s">
        <v>645</v>
      </c>
      <c r="T2046" t="s">
        <v>645</v>
      </c>
      <c r="U2046" s="32">
        <v>0</v>
      </c>
      <c r="V2046" s="32">
        <v>0</v>
      </c>
      <c r="W2046" s="32">
        <v>0</v>
      </c>
      <c r="X2046" s="32">
        <v>0</v>
      </c>
      <c r="Y2046" s="32">
        <v>0</v>
      </c>
      <c r="Z2046" s="32">
        <v>1</v>
      </c>
      <c r="AA2046" s="32">
        <v>0</v>
      </c>
      <c r="AB2046" s="32">
        <v>0</v>
      </c>
      <c r="AC2046" s="32">
        <v>0</v>
      </c>
      <c r="AD2046">
        <v>148</v>
      </c>
    </row>
    <row r="2047" spans="1:30" hidden="1" x14ac:dyDescent="0.25">
      <c r="A2047">
        <v>2046</v>
      </c>
      <c r="B2047" t="s">
        <v>326</v>
      </c>
      <c r="C2047" s="16">
        <v>45909</v>
      </c>
      <c r="D2047" s="16">
        <v>46057</v>
      </c>
      <c r="E2047" t="s">
        <v>162</v>
      </c>
      <c r="F2047" t="s">
        <v>38</v>
      </c>
      <c r="G2047" t="s">
        <v>40</v>
      </c>
      <c r="H2047" t="s">
        <v>645</v>
      </c>
      <c r="I2047" t="s">
        <v>90</v>
      </c>
      <c r="J2047" t="s">
        <v>40</v>
      </c>
      <c r="K2047" t="s">
        <v>113</v>
      </c>
      <c r="L2047" t="s">
        <v>645</v>
      </c>
      <c r="M2047">
        <v>1</v>
      </c>
      <c r="N2047">
        <v>0</v>
      </c>
      <c r="P2047" t="s">
        <v>645</v>
      </c>
      <c r="Q2047" t="s">
        <v>645</v>
      </c>
      <c r="R2047" t="s">
        <v>645</v>
      </c>
      <c r="S2047" t="s">
        <v>645</v>
      </c>
      <c r="T2047" t="s">
        <v>645</v>
      </c>
      <c r="U2047">
        <v>0</v>
      </c>
      <c r="V2047">
        <v>0</v>
      </c>
      <c r="W2047">
        <v>0</v>
      </c>
      <c r="X2047">
        <v>0</v>
      </c>
      <c r="Y2047">
        <v>0</v>
      </c>
      <c r="Z2047">
        <v>0</v>
      </c>
      <c r="AA2047">
        <v>0</v>
      </c>
      <c r="AB2047">
        <v>0</v>
      </c>
      <c r="AC2047">
        <v>0</v>
      </c>
      <c r="AD2047">
        <v>148</v>
      </c>
    </row>
    <row r="2048" spans="1:30" x14ac:dyDescent="0.25">
      <c r="A2048" s="26">
        <v>2047</v>
      </c>
      <c r="B2048" t="s">
        <v>369</v>
      </c>
      <c r="C2048" s="55">
        <v>45937</v>
      </c>
      <c r="D2048" s="55">
        <v>46055</v>
      </c>
      <c r="E2048" t="s">
        <v>162</v>
      </c>
      <c r="F2048" t="s">
        <v>173</v>
      </c>
      <c r="G2048" t="s">
        <v>371</v>
      </c>
      <c r="H2048" t="s">
        <v>175</v>
      </c>
      <c r="I2048" t="s">
        <v>48</v>
      </c>
      <c r="J2048" t="s">
        <v>49</v>
      </c>
      <c r="K2048" t="s">
        <v>50</v>
      </c>
      <c r="L2048" t="s">
        <v>645</v>
      </c>
      <c r="M2048">
        <v>0</v>
      </c>
      <c r="N2048">
        <v>0</v>
      </c>
      <c r="O2048">
        <v>1</v>
      </c>
      <c r="P2048" t="s">
        <v>175</v>
      </c>
      <c r="Q2048" t="s">
        <v>645</v>
      </c>
      <c r="R2048" t="s">
        <v>645</v>
      </c>
      <c r="S2048" t="s">
        <v>645</v>
      </c>
      <c r="T2048" t="s">
        <v>645</v>
      </c>
      <c r="U2048" s="32">
        <v>0</v>
      </c>
      <c r="V2048" s="32">
        <v>0</v>
      </c>
      <c r="W2048" s="32">
        <v>1</v>
      </c>
      <c r="X2048" s="32">
        <v>0</v>
      </c>
      <c r="Y2048" s="32">
        <v>0</v>
      </c>
      <c r="Z2048" s="32">
        <v>0</v>
      </c>
      <c r="AA2048" s="32">
        <v>0</v>
      </c>
      <c r="AB2048" s="32">
        <v>0</v>
      </c>
      <c r="AC2048" s="32">
        <v>0</v>
      </c>
      <c r="AD2048">
        <v>118</v>
      </c>
    </row>
    <row r="2049" spans="1:30" x14ac:dyDescent="0.25">
      <c r="A2049" s="26">
        <v>2048</v>
      </c>
      <c r="B2049" t="s">
        <v>369</v>
      </c>
      <c r="C2049" s="55">
        <v>45937</v>
      </c>
      <c r="D2049" s="55">
        <v>46055</v>
      </c>
      <c r="E2049" t="s">
        <v>162</v>
      </c>
      <c r="F2049" t="s">
        <v>1687</v>
      </c>
      <c r="G2049" t="s">
        <v>372</v>
      </c>
      <c r="H2049" t="s">
        <v>83</v>
      </c>
      <c r="I2049" t="s">
        <v>48</v>
      </c>
      <c r="J2049" t="s">
        <v>56</v>
      </c>
      <c r="K2049" t="s">
        <v>50</v>
      </c>
      <c r="L2049" t="s">
        <v>645</v>
      </c>
      <c r="M2049">
        <v>0</v>
      </c>
      <c r="N2049">
        <v>0</v>
      </c>
      <c r="O2049">
        <v>1</v>
      </c>
      <c r="P2049" t="s">
        <v>83</v>
      </c>
      <c r="Q2049" t="s">
        <v>645</v>
      </c>
      <c r="R2049" t="s">
        <v>645</v>
      </c>
      <c r="S2049" t="s">
        <v>645</v>
      </c>
      <c r="T2049" t="s">
        <v>645</v>
      </c>
      <c r="U2049" s="32">
        <v>0</v>
      </c>
      <c r="V2049" s="32">
        <v>0</v>
      </c>
      <c r="W2049" s="32">
        <v>0</v>
      </c>
      <c r="X2049" s="32">
        <v>0</v>
      </c>
      <c r="Y2049" s="32">
        <v>0</v>
      </c>
      <c r="Z2049" s="32">
        <v>0</v>
      </c>
      <c r="AA2049" s="32">
        <v>1</v>
      </c>
      <c r="AB2049" s="32">
        <v>0</v>
      </c>
      <c r="AC2049" s="32">
        <v>0</v>
      </c>
      <c r="AD2049">
        <v>118</v>
      </c>
    </row>
    <row r="2050" spans="1:30" x14ac:dyDescent="0.25">
      <c r="A2050" s="26">
        <v>2049</v>
      </c>
      <c r="B2050" t="s">
        <v>369</v>
      </c>
      <c r="C2050" s="55">
        <v>45937</v>
      </c>
      <c r="D2050" s="55">
        <v>46072</v>
      </c>
      <c r="E2050" t="s">
        <v>162</v>
      </c>
      <c r="F2050" t="s">
        <v>1682</v>
      </c>
      <c r="G2050" t="s">
        <v>373</v>
      </c>
      <c r="H2050" t="s">
        <v>137</v>
      </c>
      <c r="I2050" t="s">
        <v>51</v>
      </c>
      <c r="J2050" t="s">
        <v>49</v>
      </c>
      <c r="K2050" t="s">
        <v>50</v>
      </c>
      <c r="L2050" t="s">
        <v>645</v>
      </c>
      <c r="M2050">
        <v>0</v>
      </c>
      <c r="N2050">
        <v>1</v>
      </c>
      <c r="O2050">
        <v>2</v>
      </c>
      <c r="P2050" t="s">
        <v>43</v>
      </c>
      <c r="Q2050" t="s">
        <v>47</v>
      </c>
      <c r="R2050" t="s">
        <v>645</v>
      </c>
      <c r="S2050" t="s">
        <v>645</v>
      </c>
      <c r="T2050" t="s">
        <v>645</v>
      </c>
      <c r="U2050" s="32">
        <v>0</v>
      </c>
      <c r="V2050" s="32">
        <v>1</v>
      </c>
      <c r="W2050" s="32">
        <v>1</v>
      </c>
      <c r="X2050" s="32">
        <v>0</v>
      </c>
      <c r="Y2050" s="32">
        <v>0</v>
      </c>
      <c r="Z2050" s="32">
        <v>0</v>
      </c>
      <c r="AA2050" s="32">
        <v>0</v>
      </c>
      <c r="AB2050" s="32">
        <v>0</v>
      </c>
      <c r="AC2050" s="32">
        <v>1</v>
      </c>
      <c r="AD2050">
        <v>135</v>
      </c>
    </row>
    <row r="2051" spans="1:30" x14ac:dyDescent="0.25">
      <c r="A2051" s="26">
        <v>2050</v>
      </c>
      <c r="B2051" t="s">
        <v>369</v>
      </c>
      <c r="C2051" s="55">
        <v>45951</v>
      </c>
      <c r="D2051" s="55">
        <v>46066</v>
      </c>
      <c r="E2051" t="s">
        <v>162</v>
      </c>
      <c r="F2051" t="s">
        <v>43</v>
      </c>
      <c r="G2051" t="s">
        <v>283</v>
      </c>
      <c r="H2051" t="s">
        <v>43</v>
      </c>
      <c r="I2051" t="s">
        <v>51</v>
      </c>
      <c r="J2051" t="s">
        <v>49</v>
      </c>
      <c r="K2051" t="s">
        <v>50</v>
      </c>
      <c r="L2051" t="s">
        <v>645</v>
      </c>
      <c r="M2051">
        <v>0</v>
      </c>
      <c r="N2051">
        <v>0</v>
      </c>
      <c r="O2051">
        <v>1</v>
      </c>
      <c r="P2051" t="s">
        <v>43</v>
      </c>
      <c r="Q2051" t="s">
        <v>645</v>
      </c>
      <c r="R2051" t="s">
        <v>645</v>
      </c>
      <c r="S2051" t="s">
        <v>645</v>
      </c>
      <c r="T2051" t="s">
        <v>645</v>
      </c>
      <c r="U2051" s="32">
        <v>0</v>
      </c>
      <c r="V2051" s="32">
        <v>1</v>
      </c>
      <c r="W2051" s="32">
        <v>0</v>
      </c>
      <c r="X2051" s="32">
        <v>0</v>
      </c>
      <c r="Y2051" s="32">
        <v>0</v>
      </c>
      <c r="Z2051" s="32">
        <v>0</v>
      </c>
      <c r="AA2051" s="32">
        <v>0</v>
      </c>
      <c r="AB2051" s="32">
        <v>0</v>
      </c>
      <c r="AC2051" s="32">
        <v>1</v>
      </c>
      <c r="AD2051">
        <v>115</v>
      </c>
    </row>
    <row r="2052" spans="1:30" x14ac:dyDescent="0.25">
      <c r="A2052" s="26">
        <v>2051</v>
      </c>
      <c r="B2052" t="s">
        <v>369</v>
      </c>
      <c r="C2052" s="55">
        <v>45965</v>
      </c>
      <c r="D2052" s="55">
        <v>46051</v>
      </c>
      <c r="E2052" t="s">
        <v>162</v>
      </c>
      <c r="F2052" t="s">
        <v>1666</v>
      </c>
      <c r="G2052" t="s">
        <v>146</v>
      </c>
      <c r="H2052" t="s">
        <v>47</v>
      </c>
      <c r="I2052" t="s">
        <v>48</v>
      </c>
      <c r="J2052" t="s">
        <v>49</v>
      </c>
      <c r="K2052" t="s">
        <v>50</v>
      </c>
      <c r="L2052" t="s">
        <v>645</v>
      </c>
      <c r="M2052">
        <v>0</v>
      </c>
      <c r="N2052">
        <v>0</v>
      </c>
      <c r="O2052">
        <v>1</v>
      </c>
      <c r="P2052" t="s">
        <v>47</v>
      </c>
      <c r="Q2052" t="s">
        <v>645</v>
      </c>
      <c r="R2052" t="s">
        <v>645</v>
      </c>
      <c r="S2052" t="s">
        <v>645</v>
      </c>
      <c r="T2052" t="s">
        <v>645</v>
      </c>
      <c r="U2052" s="32">
        <v>0</v>
      </c>
      <c r="V2052" s="32">
        <v>0</v>
      </c>
      <c r="W2052" s="32">
        <v>1</v>
      </c>
      <c r="X2052" s="32">
        <v>0</v>
      </c>
      <c r="Y2052" s="32">
        <v>0</v>
      </c>
      <c r="Z2052" s="32">
        <v>0</v>
      </c>
      <c r="AA2052" s="32">
        <v>0</v>
      </c>
      <c r="AB2052" s="32">
        <v>0</v>
      </c>
      <c r="AC2052" s="32">
        <v>0</v>
      </c>
      <c r="AD2052">
        <v>86</v>
      </c>
    </row>
    <row r="2053" spans="1:30" x14ac:dyDescent="0.25">
      <c r="A2053" s="26">
        <v>2052</v>
      </c>
      <c r="B2053" t="s">
        <v>369</v>
      </c>
      <c r="C2053" s="55">
        <v>45965</v>
      </c>
      <c r="D2053" s="55">
        <v>46051</v>
      </c>
      <c r="E2053" t="s">
        <v>162</v>
      </c>
      <c r="F2053" t="s">
        <v>1666</v>
      </c>
      <c r="G2053" t="s">
        <v>146</v>
      </c>
      <c r="H2053" t="s">
        <v>47</v>
      </c>
      <c r="I2053" t="s">
        <v>48</v>
      </c>
      <c r="J2053" t="s">
        <v>49</v>
      </c>
      <c r="K2053" t="s">
        <v>50</v>
      </c>
      <c r="L2053" t="s">
        <v>645</v>
      </c>
      <c r="M2053">
        <v>0</v>
      </c>
      <c r="N2053">
        <v>0</v>
      </c>
      <c r="O2053">
        <v>1</v>
      </c>
      <c r="P2053" t="s">
        <v>47</v>
      </c>
      <c r="Q2053" t="s">
        <v>645</v>
      </c>
      <c r="R2053" t="s">
        <v>645</v>
      </c>
      <c r="S2053" t="s">
        <v>645</v>
      </c>
      <c r="T2053" t="s">
        <v>645</v>
      </c>
      <c r="U2053" s="32">
        <v>0</v>
      </c>
      <c r="V2053" s="32">
        <v>0</v>
      </c>
      <c r="W2053" s="32">
        <v>1</v>
      </c>
      <c r="X2053" s="32">
        <v>0</v>
      </c>
      <c r="Y2053" s="32">
        <v>0</v>
      </c>
      <c r="Z2053" s="32">
        <v>0</v>
      </c>
      <c r="AA2053" s="32">
        <v>0</v>
      </c>
      <c r="AB2053" s="32">
        <v>0</v>
      </c>
      <c r="AC2053" s="32">
        <v>0</v>
      </c>
      <c r="AD2053">
        <v>86</v>
      </c>
    </row>
    <row r="2054" spans="1:30" hidden="1" x14ac:dyDescent="0.25">
      <c r="A2054">
        <v>2053</v>
      </c>
      <c r="B2054" t="s">
        <v>369</v>
      </c>
      <c r="C2054" s="16">
        <v>45965</v>
      </c>
      <c r="D2054" s="16">
        <v>46051</v>
      </c>
      <c r="E2054" t="s">
        <v>162</v>
      </c>
      <c r="F2054" t="s">
        <v>38</v>
      </c>
      <c r="G2054" t="s">
        <v>146</v>
      </c>
      <c r="H2054" t="s">
        <v>645</v>
      </c>
      <c r="I2054" t="s">
        <v>48</v>
      </c>
      <c r="J2054" t="s">
        <v>49</v>
      </c>
      <c r="K2054" t="s">
        <v>50</v>
      </c>
      <c r="L2054" t="s">
        <v>645</v>
      </c>
      <c r="M2054">
        <v>1</v>
      </c>
      <c r="N2054">
        <v>0</v>
      </c>
      <c r="P2054" t="s">
        <v>645</v>
      </c>
      <c r="Q2054" t="s">
        <v>645</v>
      </c>
      <c r="R2054" t="s">
        <v>645</v>
      </c>
      <c r="S2054" t="s">
        <v>645</v>
      </c>
      <c r="T2054" t="s">
        <v>645</v>
      </c>
      <c r="U2054">
        <v>0</v>
      </c>
      <c r="V2054">
        <v>0</v>
      </c>
      <c r="W2054">
        <v>0</v>
      </c>
      <c r="X2054">
        <v>0</v>
      </c>
      <c r="Y2054">
        <v>0</v>
      </c>
      <c r="Z2054">
        <v>0</v>
      </c>
      <c r="AA2054">
        <v>0</v>
      </c>
      <c r="AB2054">
        <v>0</v>
      </c>
      <c r="AC2054">
        <v>0</v>
      </c>
      <c r="AD2054">
        <v>86</v>
      </c>
    </row>
    <row r="2055" spans="1:30" x14ac:dyDescent="0.25">
      <c r="A2055" s="26">
        <v>2054</v>
      </c>
      <c r="B2055" t="s">
        <v>369</v>
      </c>
      <c r="C2055" s="55">
        <v>45965</v>
      </c>
      <c r="D2055" s="55">
        <v>46051</v>
      </c>
      <c r="E2055" t="s">
        <v>162</v>
      </c>
      <c r="F2055" t="s">
        <v>1666</v>
      </c>
      <c r="G2055" t="s">
        <v>146</v>
      </c>
      <c r="H2055" t="s">
        <v>47</v>
      </c>
      <c r="I2055" t="s">
        <v>48</v>
      </c>
      <c r="J2055" t="s">
        <v>49</v>
      </c>
      <c r="K2055" t="s">
        <v>50</v>
      </c>
      <c r="L2055" t="s">
        <v>645</v>
      </c>
      <c r="M2055">
        <v>0</v>
      </c>
      <c r="N2055">
        <v>0</v>
      </c>
      <c r="O2055">
        <v>1</v>
      </c>
      <c r="P2055" t="s">
        <v>47</v>
      </c>
      <c r="Q2055" t="s">
        <v>645</v>
      </c>
      <c r="R2055" t="s">
        <v>645</v>
      </c>
      <c r="S2055" t="s">
        <v>645</v>
      </c>
      <c r="T2055" t="s">
        <v>645</v>
      </c>
      <c r="U2055" s="32">
        <v>0</v>
      </c>
      <c r="V2055" s="32">
        <v>0</v>
      </c>
      <c r="W2055" s="32">
        <v>1</v>
      </c>
      <c r="X2055" s="32">
        <v>0</v>
      </c>
      <c r="Y2055" s="32">
        <v>0</v>
      </c>
      <c r="Z2055" s="32">
        <v>0</v>
      </c>
      <c r="AA2055" s="32">
        <v>0</v>
      </c>
      <c r="AB2055" s="32">
        <v>0</v>
      </c>
      <c r="AC2055" s="32">
        <v>0</v>
      </c>
      <c r="AD2055">
        <v>86</v>
      </c>
    </row>
    <row r="2056" spans="1:30" x14ac:dyDescent="0.25">
      <c r="A2056" s="26">
        <v>2055</v>
      </c>
      <c r="B2056" t="s">
        <v>369</v>
      </c>
      <c r="C2056" s="55">
        <v>45965</v>
      </c>
      <c r="D2056" s="55">
        <v>46051</v>
      </c>
      <c r="E2056" t="s">
        <v>162</v>
      </c>
      <c r="F2056" t="s">
        <v>1666</v>
      </c>
      <c r="G2056" t="s">
        <v>412</v>
      </c>
      <c r="H2056" t="s">
        <v>47</v>
      </c>
      <c r="I2056" t="s">
        <v>48</v>
      </c>
      <c r="J2056" t="s">
        <v>138</v>
      </c>
      <c r="K2056" t="s">
        <v>68</v>
      </c>
      <c r="L2056" t="s">
        <v>645</v>
      </c>
      <c r="M2056">
        <v>0</v>
      </c>
      <c r="N2056">
        <v>0</v>
      </c>
      <c r="O2056">
        <v>1</v>
      </c>
      <c r="P2056" t="s">
        <v>47</v>
      </c>
      <c r="Q2056" t="s">
        <v>645</v>
      </c>
      <c r="R2056" t="s">
        <v>645</v>
      </c>
      <c r="S2056" t="s">
        <v>645</v>
      </c>
      <c r="T2056" t="s">
        <v>645</v>
      </c>
      <c r="U2056" s="32">
        <v>0</v>
      </c>
      <c r="V2056" s="32">
        <v>0</v>
      </c>
      <c r="W2056" s="32">
        <v>1</v>
      </c>
      <c r="X2056" s="32">
        <v>0</v>
      </c>
      <c r="Y2056" s="32">
        <v>0</v>
      </c>
      <c r="Z2056" s="32">
        <v>0</v>
      </c>
      <c r="AA2056" s="32">
        <v>0</v>
      </c>
      <c r="AB2056" s="32">
        <v>0</v>
      </c>
      <c r="AC2056" s="32">
        <v>0</v>
      </c>
      <c r="AD2056">
        <v>86</v>
      </c>
    </row>
    <row r="2057" spans="1:30" x14ac:dyDescent="0.25">
      <c r="A2057" s="26">
        <v>2056</v>
      </c>
      <c r="B2057" t="s">
        <v>369</v>
      </c>
      <c r="C2057" s="55">
        <v>45965</v>
      </c>
      <c r="D2057" s="55">
        <v>46051</v>
      </c>
      <c r="E2057" t="s">
        <v>162</v>
      </c>
      <c r="F2057" t="s">
        <v>1666</v>
      </c>
      <c r="G2057" t="s">
        <v>276</v>
      </c>
      <c r="H2057" t="s">
        <v>47</v>
      </c>
      <c r="I2057" t="s">
        <v>55</v>
      </c>
      <c r="J2057" t="s">
        <v>138</v>
      </c>
      <c r="K2057" t="s">
        <v>113</v>
      </c>
      <c r="L2057" t="s">
        <v>645</v>
      </c>
      <c r="M2057">
        <v>0</v>
      </c>
      <c r="N2057">
        <v>0</v>
      </c>
      <c r="O2057">
        <v>1</v>
      </c>
      <c r="P2057" t="s">
        <v>47</v>
      </c>
      <c r="Q2057" t="s">
        <v>645</v>
      </c>
      <c r="R2057" t="s">
        <v>645</v>
      </c>
      <c r="S2057" t="s">
        <v>645</v>
      </c>
      <c r="T2057" t="s">
        <v>645</v>
      </c>
      <c r="U2057" s="32">
        <v>0</v>
      </c>
      <c r="V2057" s="32">
        <v>0</v>
      </c>
      <c r="W2057" s="32">
        <v>1</v>
      </c>
      <c r="X2057" s="32">
        <v>0</v>
      </c>
      <c r="Y2057" s="32">
        <v>0</v>
      </c>
      <c r="Z2057" s="32">
        <v>0</v>
      </c>
      <c r="AA2057" s="32">
        <v>0</v>
      </c>
      <c r="AB2057" s="32">
        <v>0</v>
      </c>
      <c r="AC2057" s="32">
        <v>0</v>
      </c>
      <c r="AD2057">
        <v>86</v>
      </c>
    </row>
    <row r="2058" spans="1:30" x14ac:dyDescent="0.25">
      <c r="A2058" s="26">
        <v>2057</v>
      </c>
      <c r="B2058" t="s">
        <v>369</v>
      </c>
      <c r="C2058" s="55">
        <v>45965</v>
      </c>
      <c r="D2058" s="55">
        <v>46059</v>
      </c>
      <c r="E2058" t="s">
        <v>162</v>
      </c>
      <c r="F2058" t="s">
        <v>1666</v>
      </c>
      <c r="G2058" t="s">
        <v>257</v>
      </c>
      <c r="H2058" t="s">
        <v>47</v>
      </c>
      <c r="I2058" t="s">
        <v>48</v>
      </c>
      <c r="J2058" t="s">
        <v>49</v>
      </c>
      <c r="K2058" t="s">
        <v>113</v>
      </c>
      <c r="L2058" t="s">
        <v>645</v>
      </c>
      <c r="M2058">
        <v>0</v>
      </c>
      <c r="N2058">
        <v>0</v>
      </c>
      <c r="O2058">
        <v>1</v>
      </c>
      <c r="P2058" t="s">
        <v>47</v>
      </c>
      <c r="Q2058" t="s">
        <v>645</v>
      </c>
      <c r="R2058" t="s">
        <v>645</v>
      </c>
      <c r="S2058" t="s">
        <v>645</v>
      </c>
      <c r="T2058" t="s">
        <v>645</v>
      </c>
      <c r="U2058" s="32">
        <v>0</v>
      </c>
      <c r="V2058" s="32">
        <v>0</v>
      </c>
      <c r="W2058" s="32">
        <v>1</v>
      </c>
      <c r="X2058" s="32">
        <v>0</v>
      </c>
      <c r="Y2058" s="32">
        <v>0</v>
      </c>
      <c r="Z2058" s="32">
        <v>0</v>
      </c>
      <c r="AA2058" s="32">
        <v>0</v>
      </c>
      <c r="AB2058" s="32">
        <v>0</v>
      </c>
      <c r="AC2058" s="32">
        <v>0</v>
      </c>
      <c r="AD2058">
        <v>94</v>
      </c>
    </row>
    <row r="2059" spans="1:30" x14ac:dyDescent="0.25">
      <c r="A2059" s="26">
        <v>2058</v>
      </c>
      <c r="B2059" t="s">
        <v>369</v>
      </c>
      <c r="C2059" s="55">
        <v>45965</v>
      </c>
      <c r="D2059" s="55">
        <v>46059</v>
      </c>
      <c r="E2059" t="s">
        <v>162</v>
      </c>
      <c r="F2059" t="s">
        <v>43</v>
      </c>
      <c r="G2059" t="s">
        <v>265</v>
      </c>
      <c r="H2059" t="s">
        <v>43</v>
      </c>
      <c r="I2059" t="s">
        <v>51</v>
      </c>
      <c r="J2059" t="s">
        <v>49</v>
      </c>
      <c r="K2059" t="s">
        <v>50</v>
      </c>
      <c r="L2059" t="s">
        <v>645</v>
      </c>
      <c r="M2059">
        <v>0</v>
      </c>
      <c r="N2059">
        <v>0</v>
      </c>
      <c r="O2059">
        <v>1</v>
      </c>
      <c r="P2059" t="s">
        <v>43</v>
      </c>
      <c r="Q2059" t="s">
        <v>645</v>
      </c>
      <c r="R2059" t="s">
        <v>645</v>
      </c>
      <c r="S2059" t="s">
        <v>645</v>
      </c>
      <c r="T2059" t="s">
        <v>645</v>
      </c>
      <c r="U2059" s="32">
        <v>0</v>
      </c>
      <c r="V2059" s="32">
        <v>1</v>
      </c>
      <c r="W2059" s="32">
        <v>0</v>
      </c>
      <c r="X2059" s="32">
        <v>0</v>
      </c>
      <c r="Y2059" s="32">
        <v>0</v>
      </c>
      <c r="Z2059" s="32">
        <v>0</v>
      </c>
      <c r="AA2059" s="32">
        <v>0</v>
      </c>
      <c r="AB2059" s="32">
        <v>0</v>
      </c>
      <c r="AC2059" s="32">
        <v>1</v>
      </c>
      <c r="AD2059">
        <v>94</v>
      </c>
    </row>
    <row r="2060" spans="1:30" x14ac:dyDescent="0.25">
      <c r="A2060" s="26">
        <v>2059</v>
      </c>
      <c r="B2060" t="s">
        <v>369</v>
      </c>
      <c r="C2060" s="55">
        <v>45965</v>
      </c>
      <c r="D2060" s="55">
        <v>46058</v>
      </c>
      <c r="E2060" t="s">
        <v>162</v>
      </c>
      <c r="F2060" t="s">
        <v>97</v>
      </c>
      <c r="G2060" t="s">
        <v>257</v>
      </c>
      <c r="H2060" t="s">
        <v>97</v>
      </c>
      <c r="I2060" t="s">
        <v>48</v>
      </c>
      <c r="J2060" t="s">
        <v>49</v>
      </c>
      <c r="K2060" t="s">
        <v>113</v>
      </c>
      <c r="L2060" t="s">
        <v>645</v>
      </c>
      <c r="M2060">
        <v>0</v>
      </c>
      <c r="N2060">
        <v>0</v>
      </c>
      <c r="O2060">
        <v>1</v>
      </c>
      <c r="P2060" t="s">
        <v>97</v>
      </c>
      <c r="Q2060" t="s">
        <v>645</v>
      </c>
      <c r="R2060" t="s">
        <v>645</v>
      </c>
      <c r="S2060" t="s">
        <v>645</v>
      </c>
      <c r="T2060" t="s">
        <v>645</v>
      </c>
      <c r="U2060" s="32">
        <v>0</v>
      </c>
      <c r="V2060" s="32">
        <v>0</v>
      </c>
      <c r="W2060" s="32">
        <v>1</v>
      </c>
      <c r="X2060" s="32">
        <v>0</v>
      </c>
      <c r="Y2060" s="32">
        <v>0</v>
      </c>
      <c r="Z2060" s="32">
        <v>0</v>
      </c>
      <c r="AA2060" s="32">
        <v>0</v>
      </c>
      <c r="AB2060" s="32">
        <v>0</v>
      </c>
      <c r="AC2060" s="32">
        <v>0</v>
      </c>
      <c r="AD2060">
        <v>93</v>
      </c>
    </row>
    <row r="2061" spans="1:30" x14ac:dyDescent="0.25">
      <c r="A2061" s="26">
        <v>2060</v>
      </c>
      <c r="B2061" t="s">
        <v>369</v>
      </c>
      <c r="C2061" s="55">
        <v>45965</v>
      </c>
      <c r="D2061" s="55">
        <v>46059</v>
      </c>
      <c r="E2061" t="s">
        <v>162</v>
      </c>
      <c r="F2061" t="s">
        <v>43</v>
      </c>
      <c r="G2061" t="s">
        <v>413</v>
      </c>
      <c r="H2061" t="s">
        <v>43</v>
      </c>
      <c r="I2061" t="s">
        <v>55</v>
      </c>
      <c r="J2061" t="s">
        <v>44</v>
      </c>
      <c r="K2061" t="s">
        <v>113</v>
      </c>
      <c r="L2061" t="s">
        <v>645</v>
      </c>
      <c r="M2061">
        <v>0</v>
      </c>
      <c r="N2061">
        <v>0</v>
      </c>
      <c r="O2061">
        <v>1</v>
      </c>
      <c r="P2061" t="s">
        <v>43</v>
      </c>
      <c r="Q2061" t="s">
        <v>645</v>
      </c>
      <c r="R2061" t="s">
        <v>645</v>
      </c>
      <c r="S2061" t="s">
        <v>645</v>
      </c>
      <c r="T2061" t="s">
        <v>645</v>
      </c>
      <c r="U2061" s="32">
        <v>0</v>
      </c>
      <c r="V2061" s="32">
        <v>1</v>
      </c>
      <c r="W2061" s="32">
        <v>0</v>
      </c>
      <c r="X2061" s="32">
        <v>0</v>
      </c>
      <c r="Y2061" s="32">
        <v>0</v>
      </c>
      <c r="Z2061" s="32">
        <v>0</v>
      </c>
      <c r="AA2061" s="32">
        <v>0</v>
      </c>
      <c r="AB2061" s="32">
        <v>0</v>
      </c>
      <c r="AC2061" s="32">
        <v>1</v>
      </c>
      <c r="AD2061">
        <v>94</v>
      </c>
    </row>
    <row r="2062" spans="1:30" x14ac:dyDescent="0.25">
      <c r="A2062" s="26">
        <v>2061</v>
      </c>
      <c r="B2062" t="s">
        <v>369</v>
      </c>
      <c r="C2062" s="55">
        <v>45965</v>
      </c>
      <c r="D2062" s="55">
        <v>46059</v>
      </c>
      <c r="E2062" t="s">
        <v>162</v>
      </c>
      <c r="F2062" t="s">
        <v>1666</v>
      </c>
      <c r="G2062" t="s">
        <v>397</v>
      </c>
      <c r="H2062" t="s">
        <v>47</v>
      </c>
      <c r="I2062" t="s">
        <v>55</v>
      </c>
      <c r="J2062" t="s">
        <v>138</v>
      </c>
      <c r="K2062" t="s">
        <v>113</v>
      </c>
      <c r="L2062" t="s">
        <v>645</v>
      </c>
      <c r="M2062">
        <v>0</v>
      </c>
      <c r="N2062">
        <v>0</v>
      </c>
      <c r="O2062">
        <v>1</v>
      </c>
      <c r="P2062" t="s">
        <v>47</v>
      </c>
      <c r="Q2062" t="s">
        <v>645</v>
      </c>
      <c r="R2062" t="s">
        <v>645</v>
      </c>
      <c r="S2062" t="s">
        <v>645</v>
      </c>
      <c r="T2062" t="s">
        <v>645</v>
      </c>
      <c r="U2062" s="32">
        <v>0</v>
      </c>
      <c r="V2062" s="32">
        <v>0</v>
      </c>
      <c r="W2062" s="32">
        <v>1</v>
      </c>
      <c r="X2062" s="32">
        <v>0</v>
      </c>
      <c r="Y2062" s="32">
        <v>0</v>
      </c>
      <c r="Z2062" s="32">
        <v>0</v>
      </c>
      <c r="AA2062" s="32">
        <v>0</v>
      </c>
      <c r="AB2062" s="32">
        <v>0</v>
      </c>
      <c r="AC2062" s="32">
        <v>0</v>
      </c>
      <c r="AD2062">
        <v>94</v>
      </c>
    </row>
    <row r="2063" spans="1:30" x14ac:dyDescent="0.25">
      <c r="A2063" s="26">
        <v>2062</v>
      </c>
      <c r="B2063" t="s">
        <v>369</v>
      </c>
      <c r="C2063" s="55">
        <v>45965</v>
      </c>
      <c r="D2063" s="55">
        <v>46058</v>
      </c>
      <c r="E2063" t="s">
        <v>162</v>
      </c>
      <c r="F2063" t="s">
        <v>43</v>
      </c>
      <c r="G2063" t="s">
        <v>257</v>
      </c>
      <c r="H2063" t="s">
        <v>43</v>
      </c>
      <c r="I2063" t="s">
        <v>48</v>
      </c>
      <c r="J2063" t="s">
        <v>49</v>
      </c>
      <c r="K2063" t="s">
        <v>113</v>
      </c>
      <c r="L2063" t="s">
        <v>645</v>
      </c>
      <c r="M2063">
        <v>0</v>
      </c>
      <c r="N2063">
        <v>0</v>
      </c>
      <c r="O2063">
        <v>1</v>
      </c>
      <c r="P2063" t="s">
        <v>43</v>
      </c>
      <c r="Q2063" t="s">
        <v>645</v>
      </c>
      <c r="R2063" t="s">
        <v>645</v>
      </c>
      <c r="S2063" t="s">
        <v>645</v>
      </c>
      <c r="T2063" t="s">
        <v>645</v>
      </c>
      <c r="U2063" s="32">
        <v>0</v>
      </c>
      <c r="V2063" s="32">
        <v>1</v>
      </c>
      <c r="W2063" s="32">
        <v>0</v>
      </c>
      <c r="X2063" s="32">
        <v>0</v>
      </c>
      <c r="Y2063" s="32">
        <v>0</v>
      </c>
      <c r="Z2063" s="32">
        <v>0</v>
      </c>
      <c r="AA2063" s="32">
        <v>0</v>
      </c>
      <c r="AB2063" s="32">
        <v>0</v>
      </c>
      <c r="AC2063" s="32">
        <v>1</v>
      </c>
      <c r="AD2063">
        <v>93</v>
      </c>
    </row>
    <row r="2064" spans="1:30" x14ac:dyDescent="0.25">
      <c r="A2064" s="26">
        <v>2063</v>
      </c>
      <c r="B2064" t="s">
        <v>369</v>
      </c>
      <c r="C2064" s="55">
        <v>45979</v>
      </c>
      <c r="D2064" s="55">
        <v>46070</v>
      </c>
      <c r="E2064" t="s">
        <v>162</v>
      </c>
      <c r="F2064" t="s">
        <v>1682</v>
      </c>
      <c r="G2064" t="s">
        <v>244</v>
      </c>
      <c r="H2064" t="s">
        <v>137</v>
      </c>
      <c r="I2064" t="s">
        <v>51</v>
      </c>
      <c r="J2064" t="s">
        <v>49</v>
      </c>
      <c r="K2064" t="s">
        <v>50</v>
      </c>
      <c r="L2064" t="s">
        <v>645</v>
      </c>
      <c r="M2064">
        <v>0</v>
      </c>
      <c r="N2064">
        <v>1</v>
      </c>
      <c r="O2064">
        <v>2</v>
      </c>
      <c r="P2064" t="s">
        <v>43</v>
      </c>
      <c r="Q2064" t="s">
        <v>47</v>
      </c>
      <c r="R2064" t="s">
        <v>645</v>
      </c>
      <c r="S2064" t="s">
        <v>645</v>
      </c>
      <c r="T2064" t="s">
        <v>645</v>
      </c>
      <c r="U2064" s="32">
        <v>0</v>
      </c>
      <c r="V2064" s="32">
        <v>1</v>
      </c>
      <c r="W2064" s="32">
        <v>1</v>
      </c>
      <c r="X2064" s="32">
        <v>0</v>
      </c>
      <c r="Y2064" s="32">
        <v>0</v>
      </c>
      <c r="Z2064" s="32">
        <v>0</v>
      </c>
      <c r="AA2064" s="32">
        <v>0</v>
      </c>
      <c r="AB2064" s="32">
        <v>0</v>
      </c>
      <c r="AC2064" s="32">
        <v>1</v>
      </c>
      <c r="AD2064">
        <v>91</v>
      </c>
    </row>
    <row r="2065" spans="1:30" x14ac:dyDescent="0.25">
      <c r="A2065" s="26">
        <v>2064</v>
      </c>
      <c r="B2065" t="s">
        <v>369</v>
      </c>
      <c r="C2065" s="55">
        <v>45979</v>
      </c>
      <c r="D2065" s="55">
        <v>46067</v>
      </c>
      <c r="E2065" t="s">
        <v>162</v>
      </c>
      <c r="F2065" t="s">
        <v>43</v>
      </c>
      <c r="G2065" t="s">
        <v>431</v>
      </c>
      <c r="H2065" t="s">
        <v>43</v>
      </c>
      <c r="I2065" t="s">
        <v>51</v>
      </c>
      <c r="J2065" t="s">
        <v>49</v>
      </c>
      <c r="K2065" t="s">
        <v>50</v>
      </c>
      <c r="L2065" t="s">
        <v>645</v>
      </c>
      <c r="M2065">
        <v>0</v>
      </c>
      <c r="N2065">
        <v>0</v>
      </c>
      <c r="O2065">
        <v>1</v>
      </c>
      <c r="P2065" t="s">
        <v>43</v>
      </c>
      <c r="Q2065" t="s">
        <v>645</v>
      </c>
      <c r="R2065" t="s">
        <v>645</v>
      </c>
      <c r="S2065" t="s">
        <v>645</v>
      </c>
      <c r="T2065" t="s">
        <v>645</v>
      </c>
      <c r="U2065" s="32">
        <v>0</v>
      </c>
      <c r="V2065" s="32">
        <v>1</v>
      </c>
      <c r="W2065" s="32">
        <v>0</v>
      </c>
      <c r="X2065" s="32">
        <v>0</v>
      </c>
      <c r="Y2065" s="32">
        <v>0</v>
      </c>
      <c r="Z2065" s="32">
        <v>0</v>
      </c>
      <c r="AA2065" s="32">
        <v>0</v>
      </c>
      <c r="AB2065" s="32">
        <v>0</v>
      </c>
      <c r="AC2065" s="32">
        <v>1</v>
      </c>
      <c r="AD2065">
        <v>88</v>
      </c>
    </row>
    <row r="2066" spans="1:30" x14ac:dyDescent="0.25">
      <c r="A2066" s="26">
        <v>2065</v>
      </c>
      <c r="B2066" t="s">
        <v>369</v>
      </c>
      <c r="C2066" s="55">
        <v>45979</v>
      </c>
      <c r="D2066" s="55">
        <v>46067</v>
      </c>
      <c r="E2066" t="s">
        <v>162</v>
      </c>
      <c r="F2066" t="s">
        <v>43</v>
      </c>
      <c r="G2066" t="s">
        <v>432</v>
      </c>
      <c r="H2066" t="s">
        <v>43</v>
      </c>
      <c r="I2066" t="s">
        <v>51</v>
      </c>
      <c r="J2066" t="s">
        <v>78</v>
      </c>
      <c r="K2066" t="s">
        <v>50</v>
      </c>
      <c r="L2066" t="s">
        <v>645</v>
      </c>
      <c r="M2066">
        <v>0</v>
      </c>
      <c r="N2066">
        <v>0</v>
      </c>
      <c r="O2066">
        <v>1</v>
      </c>
      <c r="P2066" t="s">
        <v>43</v>
      </c>
      <c r="Q2066" t="s">
        <v>645</v>
      </c>
      <c r="R2066" t="s">
        <v>645</v>
      </c>
      <c r="S2066" t="s">
        <v>645</v>
      </c>
      <c r="T2066" t="s">
        <v>645</v>
      </c>
      <c r="U2066" s="32">
        <v>0</v>
      </c>
      <c r="V2066" s="32">
        <v>1</v>
      </c>
      <c r="W2066" s="32">
        <v>0</v>
      </c>
      <c r="X2066" s="32">
        <v>0</v>
      </c>
      <c r="Y2066" s="32">
        <v>0</v>
      </c>
      <c r="Z2066" s="32">
        <v>0</v>
      </c>
      <c r="AA2066" s="32">
        <v>0</v>
      </c>
      <c r="AB2066" s="32">
        <v>0</v>
      </c>
      <c r="AC2066" s="32">
        <v>1</v>
      </c>
      <c r="AD2066">
        <v>88</v>
      </c>
    </row>
    <row r="2067" spans="1:30" x14ac:dyDescent="0.25">
      <c r="A2067" s="26">
        <v>2066</v>
      </c>
      <c r="B2067" t="s">
        <v>369</v>
      </c>
      <c r="C2067" s="55">
        <v>45979</v>
      </c>
      <c r="D2067" s="55">
        <v>46077</v>
      </c>
      <c r="E2067" t="s">
        <v>162</v>
      </c>
      <c r="F2067" t="s">
        <v>1666</v>
      </c>
      <c r="G2067" t="s">
        <v>282</v>
      </c>
      <c r="H2067" t="s">
        <v>47</v>
      </c>
      <c r="I2067" t="s">
        <v>48</v>
      </c>
      <c r="J2067" t="s">
        <v>49</v>
      </c>
      <c r="K2067" t="s">
        <v>50</v>
      </c>
      <c r="L2067" t="s">
        <v>645</v>
      </c>
      <c r="M2067">
        <v>0</v>
      </c>
      <c r="N2067">
        <v>0</v>
      </c>
      <c r="O2067">
        <v>1</v>
      </c>
      <c r="P2067" t="s">
        <v>47</v>
      </c>
      <c r="Q2067" t="s">
        <v>645</v>
      </c>
      <c r="R2067" t="s">
        <v>645</v>
      </c>
      <c r="S2067" t="s">
        <v>645</v>
      </c>
      <c r="T2067" t="s">
        <v>645</v>
      </c>
      <c r="U2067" s="32">
        <v>0</v>
      </c>
      <c r="V2067" s="32">
        <v>0</v>
      </c>
      <c r="W2067" s="32">
        <v>1</v>
      </c>
      <c r="X2067" s="32">
        <v>0</v>
      </c>
      <c r="Y2067" s="32">
        <v>0</v>
      </c>
      <c r="Z2067" s="32">
        <v>0</v>
      </c>
      <c r="AA2067" s="32">
        <v>0</v>
      </c>
      <c r="AB2067" s="32">
        <v>0</v>
      </c>
      <c r="AC2067" s="32">
        <v>0</v>
      </c>
      <c r="AD2067">
        <v>98</v>
      </c>
    </row>
    <row r="2068" spans="1:30" x14ac:dyDescent="0.25">
      <c r="A2068" s="26">
        <v>2067</v>
      </c>
      <c r="B2068" t="s">
        <v>369</v>
      </c>
      <c r="C2068" s="55">
        <v>45979</v>
      </c>
      <c r="D2068" s="55">
        <v>46071</v>
      </c>
      <c r="E2068" t="s">
        <v>162</v>
      </c>
      <c r="F2068" t="s">
        <v>43</v>
      </c>
      <c r="G2068" t="s">
        <v>131</v>
      </c>
      <c r="H2068" t="s">
        <v>43</v>
      </c>
      <c r="I2068" t="s">
        <v>51</v>
      </c>
      <c r="J2068" t="s">
        <v>56</v>
      </c>
      <c r="K2068" t="s">
        <v>50</v>
      </c>
      <c r="L2068" t="s">
        <v>645</v>
      </c>
      <c r="M2068">
        <v>0</v>
      </c>
      <c r="N2068">
        <v>0</v>
      </c>
      <c r="O2068">
        <v>1</v>
      </c>
      <c r="P2068" t="s">
        <v>43</v>
      </c>
      <c r="Q2068" t="s">
        <v>645</v>
      </c>
      <c r="R2068" t="s">
        <v>645</v>
      </c>
      <c r="S2068" t="s">
        <v>645</v>
      </c>
      <c r="T2068" t="s">
        <v>645</v>
      </c>
      <c r="U2068" s="32">
        <v>0</v>
      </c>
      <c r="V2068" s="32">
        <v>1</v>
      </c>
      <c r="W2068" s="32">
        <v>0</v>
      </c>
      <c r="X2068" s="32">
        <v>0</v>
      </c>
      <c r="Y2068" s="32">
        <v>0</v>
      </c>
      <c r="Z2068" s="32">
        <v>0</v>
      </c>
      <c r="AA2068" s="32">
        <v>0</v>
      </c>
      <c r="AB2068" s="32">
        <v>0</v>
      </c>
      <c r="AC2068" s="32">
        <v>1</v>
      </c>
      <c r="AD2068">
        <v>92</v>
      </c>
    </row>
    <row r="2069" spans="1:30" x14ac:dyDescent="0.25">
      <c r="A2069" s="26">
        <v>2068</v>
      </c>
      <c r="B2069" t="s">
        <v>369</v>
      </c>
      <c r="C2069" s="55">
        <v>45979</v>
      </c>
      <c r="D2069" s="55">
        <v>46071</v>
      </c>
      <c r="E2069" t="s">
        <v>162</v>
      </c>
      <c r="F2069" t="s">
        <v>1663</v>
      </c>
      <c r="G2069" t="s">
        <v>131</v>
      </c>
      <c r="H2069" t="s">
        <v>95</v>
      </c>
      <c r="I2069" t="s">
        <v>51</v>
      </c>
      <c r="J2069" t="s">
        <v>56</v>
      </c>
      <c r="K2069" t="s">
        <v>50</v>
      </c>
      <c r="L2069" t="s">
        <v>645</v>
      </c>
      <c r="M2069">
        <v>0</v>
      </c>
      <c r="N2069">
        <v>0</v>
      </c>
      <c r="O2069">
        <v>1</v>
      </c>
      <c r="P2069" t="s">
        <v>95</v>
      </c>
      <c r="Q2069" t="s">
        <v>645</v>
      </c>
      <c r="R2069" t="s">
        <v>645</v>
      </c>
      <c r="S2069" t="s">
        <v>645</v>
      </c>
      <c r="T2069" t="s">
        <v>645</v>
      </c>
      <c r="U2069" s="32">
        <v>0</v>
      </c>
      <c r="V2069" s="32">
        <v>0</v>
      </c>
      <c r="W2069" s="32">
        <v>0</v>
      </c>
      <c r="X2069" s="32">
        <v>0</v>
      </c>
      <c r="Y2069" s="32">
        <v>0</v>
      </c>
      <c r="Z2069" s="32">
        <v>1</v>
      </c>
      <c r="AA2069" s="32">
        <v>0</v>
      </c>
      <c r="AB2069" s="32">
        <v>0</v>
      </c>
      <c r="AC2069" s="32">
        <v>0</v>
      </c>
      <c r="AD2069">
        <v>92</v>
      </c>
    </row>
    <row r="2070" spans="1:30" x14ac:dyDescent="0.25">
      <c r="A2070" s="26">
        <v>2069</v>
      </c>
      <c r="B2070" t="s">
        <v>369</v>
      </c>
      <c r="C2070" s="55">
        <v>45993</v>
      </c>
      <c r="D2070" s="55">
        <v>46064</v>
      </c>
      <c r="E2070" t="s">
        <v>162</v>
      </c>
      <c r="F2070" t="s">
        <v>1666</v>
      </c>
      <c r="G2070" t="s">
        <v>449</v>
      </c>
      <c r="H2070" t="s">
        <v>47</v>
      </c>
      <c r="I2070" t="s">
        <v>48</v>
      </c>
      <c r="J2070" t="s">
        <v>44</v>
      </c>
      <c r="K2070" t="s">
        <v>50</v>
      </c>
      <c r="L2070" t="s">
        <v>645</v>
      </c>
      <c r="M2070">
        <v>0</v>
      </c>
      <c r="N2070">
        <v>0</v>
      </c>
      <c r="O2070">
        <v>1</v>
      </c>
      <c r="P2070" t="s">
        <v>47</v>
      </c>
      <c r="Q2070" t="s">
        <v>645</v>
      </c>
      <c r="R2070" t="s">
        <v>645</v>
      </c>
      <c r="S2070" t="s">
        <v>645</v>
      </c>
      <c r="T2070" t="s">
        <v>645</v>
      </c>
      <c r="U2070" s="32">
        <v>0</v>
      </c>
      <c r="V2070" s="32">
        <v>0</v>
      </c>
      <c r="W2070" s="32">
        <v>1</v>
      </c>
      <c r="X2070" s="32">
        <v>0</v>
      </c>
      <c r="Y2070" s="32">
        <v>0</v>
      </c>
      <c r="Z2070" s="32">
        <v>0</v>
      </c>
      <c r="AA2070" s="32">
        <v>0</v>
      </c>
      <c r="AB2070" s="32">
        <v>0</v>
      </c>
      <c r="AC2070" s="32">
        <v>0</v>
      </c>
      <c r="AD2070">
        <v>71</v>
      </c>
    </row>
    <row r="2071" spans="1:30" x14ac:dyDescent="0.25">
      <c r="A2071" s="26">
        <v>2070</v>
      </c>
      <c r="B2071" t="s">
        <v>369</v>
      </c>
      <c r="C2071" s="55">
        <v>45993</v>
      </c>
      <c r="D2071" s="55">
        <v>46064</v>
      </c>
      <c r="E2071" t="s">
        <v>162</v>
      </c>
      <c r="F2071" t="s">
        <v>285</v>
      </c>
      <c r="G2071" t="s">
        <v>450</v>
      </c>
      <c r="H2071" t="s">
        <v>285</v>
      </c>
      <c r="I2071" t="s">
        <v>39</v>
      </c>
      <c r="J2071" t="s">
        <v>44</v>
      </c>
      <c r="K2071" t="s">
        <v>45</v>
      </c>
      <c r="L2071" t="s">
        <v>645</v>
      </c>
      <c r="M2071">
        <v>0</v>
      </c>
      <c r="N2071">
        <v>0</v>
      </c>
      <c r="O2071">
        <v>1</v>
      </c>
      <c r="P2071" t="s">
        <v>285</v>
      </c>
      <c r="Q2071" t="s">
        <v>645</v>
      </c>
      <c r="R2071" t="s">
        <v>645</v>
      </c>
      <c r="S2071" t="s">
        <v>645</v>
      </c>
      <c r="T2071" t="s">
        <v>645</v>
      </c>
      <c r="U2071" s="32">
        <v>0</v>
      </c>
      <c r="V2071" s="32">
        <v>0</v>
      </c>
      <c r="W2071" s="32">
        <v>0</v>
      </c>
      <c r="X2071" s="32">
        <v>1</v>
      </c>
      <c r="Y2071" s="32">
        <v>0</v>
      </c>
      <c r="Z2071" s="32">
        <v>0</v>
      </c>
      <c r="AA2071" s="32">
        <v>0</v>
      </c>
      <c r="AB2071" s="32">
        <v>0</v>
      </c>
      <c r="AC2071" s="32">
        <v>0</v>
      </c>
      <c r="AD2071">
        <v>71</v>
      </c>
    </row>
    <row r="2072" spans="1:30" hidden="1" x14ac:dyDescent="0.25">
      <c r="A2072">
        <v>2071</v>
      </c>
      <c r="B2072" t="s">
        <v>369</v>
      </c>
      <c r="C2072" s="16">
        <v>45993</v>
      </c>
      <c r="D2072" s="16">
        <v>46062</v>
      </c>
      <c r="E2072" t="s">
        <v>162</v>
      </c>
      <c r="F2072" t="s">
        <v>38</v>
      </c>
      <c r="G2072" t="s">
        <v>276</v>
      </c>
      <c r="H2072" t="s">
        <v>645</v>
      </c>
      <c r="I2072" t="s">
        <v>55</v>
      </c>
      <c r="J2072" t="s">
        <v>138</v>
      </c>
      <c r="K2072" t="s">
        <v>113</v>
      </c>
      <c r="L2072" t="s">
        <v>645</v>
      </c>
      <c r="M2072">
        <v>1</v>
      </c>
      <c r="N2072">
        <v>0</v>
      </c>
      <c r="P2072" t="s">
        <v>645</v>
      </c>
      <c r="Q2072" t="s">
        <v>645</v>
      </c>
      <c r="R2072" t="s">
        <v>645</v>
      </c>
      <c r="S2072" t="s">
        <v>645</v>
      </c>
      <c r="T2072" t="s">
        <v>645</v>
      </c>
      <c r="U2072">
        <v>0</v>
      </c>
      <c r="V2072">
        <v>0</v>
      </c>
      <c r="W2072">
        <v>0</v>
      </c>
      <c r="X2072">
        <v>0</v>
      </c>
      <c r="Y2072">
        <v>0</v>
      </c>
      <c r="Z2072">
        <v>0</v>
      </c>
      <c r="AA2072">
        <v>0</v>
      </c>
      <c r="AB2072">
        <v>0</v>
      </c>
      <c r="AC2072">
        <v>0</v>
      </c>
      <c r="AD2072">
        <v>69</v>
      </c>
    </row>
    <row r="2073" spans="1:30" x14ac:dyDescent="0.25">
      <c r="A2073" s="26">
        <v>2072</v>
      </c>
      <c r="B2073" t="s">
        <v>369</v>
      </c>
      <c r="C2073" s="55">
        <v>45993</v>
      </c>
      <c r="D2073" s="55">
        <v>46062</v>
      </c>
      <c r="E2073" t="s">
        <v>162</v>
      </c>
      <c r="F2073" t="s">
        <v>1666</v>
      </c>
      <c r="G2073" t="s">
        <v>146</v>
      </c>
      <c r="H2073" t="s">
        <v>47</v>
      </c>
      <c r="I2073" t="s">
        <v>48</v>
      </c>
      <c r="J2073" t="s">
        <v>49</v>
      </c>
      <c r="K2073" t="s">
        <v>50</v>
      </c>
      <c r="L2073" t="s">
        <v>645</v>
      </c>
      <c r="M2073">
        <v>0</v>
      </c>
      <c r="N2073">
        <v>0</v>
      </c>
      <c r="O2073">
        <v>1</v>
      </c>
      <c r="P2073" t="s">
        <v>47</v>
      </c>
      <c r="Q2073" t="s">
        <v>645</v>
      </c>
      <c r="R2073" t="s">
        <v>645</v>
      </c>
      <c r="S2073" t="s">
        <v>645</v>
      </c>
      <c r="T2073" t="s">
        <v>645</v>
      </c>
      <c r="U2073" s="32">
        <v>0</v>
      </c>
      <c r="V2073" s="32">
        <v>0</v>
      </c>
      <c r="W2073" s="32">
        <v>1</v>
      </c>
      <c r="X2073" s="32">
        <v>0</v>
      </c>
      <c r="Y2073" s="32">
        <v>0</v>
      </c>
      <c r="Z2073" s="32">
        <v>0</v>
      </c>
      <c r="AA2073" s="32">
        <v>0</v>
      </c>
      <c r="AB2073" s="32">
        <v>0</v>
      </c>
      <c r="AC2073" s="32">
        <v>0</v>
      </c>
      <c r="AD2073">
        <v>69</v>
      </c>
    </row>
    <row r="2074" spans="1:30" hidden="1" x14ac:dyDescent="0.25">
      <c r="A2074">
        <v>2073</v>
      </c>
      <c r="B2074" t="s">
        <v>369</v>
      </c>
      <c r="C2074" s="16">
        <v>45993</v>
      </c>
      <c r="D2074" s="16">
        <v>46062</v>
      </c>
      <c r="E2074" t="s">
        <v>162</v>
      </c>
      <c r="F2074" t="s">
        <v>38</v>
      </c>
      <c r="G2074" t="s">
        <v>451</v>
      </c>
      <c r="H2074" t="s">
        <v>645</v>
      </c>
      <c r="I2074" t="s">
        <v>39</v>
      </c>
      <c r="J2074" t="s">
        <v>49</v>
      </c>
      <c r="K2074" t="s">
        <v>346</v>
      </c>
      <c r="L2074" t="s">
        <v>645</v>
      </c>
      <c r="M2074">
        <v>1</v>
      </c>
      <c r="N2074">
        <v>0</v>
      </c>
      <c r="P2074" t="s">
        <v>645</v>
      </c>
      <c r="Q2074" t="s">
        <v>645</v>
      </c>
      <c r="R2074" t="s">
        <v>645</v>
      </c>
      <c r="S2074" t="s">
        <v>645</v>
      </c>
      <c r="T2074" t="s">
        <v>645</v>
      </c>
      <c r="U2074">
        <v>0</v>
      </c>
      <c r="V2074">
        <v>0</v>
      </c>
      <c r="W2074">
        <v>0</v>
      </c>
      <c r="X2074">
        <v>0</v>
      </c>
      <c r="Y2074">
        <v>0</v>
      </c>
      <c r="Z2074">
        <v>0</v>
      </c>
      <c r="AA2074">
        <v>0</v>
      </c>
      <c r="AB2074">
        <v>0</v>
      </c>
      <c r="AC2074">
        <v>0</v>
      </c>
      <c r="AD2074">
        <v>69</v>
      </c>
    </row>
    <row r="2075" spans="1:30" x14ac:dyDescent="0.25">
      <c r="A2075" s="26">
        <v>2074</v>
      </c>
      <c r="B2075" t="s">
        <v>369</v>
      </c>
      <c r="C2075" s="55">
        <v>45993</v>
      </c>
      <c r="D2075" s="55">
        <v>46062</v>
      </c>
      <c r="E2075" t="s">
        <v>162</v>
      </c>
      <c r="F2075" t="s">
        <v>313</v>
      </c>
      <c r="G2075" t="s">
        <v>452</v>
      </c>
      <c r="H2075" t="s">
        <v>313</v>
      </c>
      <c r="I2075" t="s">
        <v>39</v>
      </c>
      <c r="J2075" t="s">
        <v>44</v>
      </c>
      <c r="K2075" t="s">
        <v>346</v>
      </c>
      <c r="L2075" t="s">
        <v>645</v>
      </c>
      <c r="M2075">
        <v>0</v>
      </c>
      <c r="N2075">
        <v>0</v>
      </c>
      <c r="O2075">
        <v>1</v>
      </c>
      <c r="P2075" t="s">
        <v>313</v>
      </c>
      <c r="Q2075" t="s">
        <v>645</v>
      </c>
      <c r="R2075" t="s">
        <v>645</v>
      </c>
      <c r="S2075" t="s">
        <v>645</v>
      </c>
      <c r="T2075" t="s">
        <v>645</v>
      </c>
      <c r="U2075" s="32">
        <v>0</v>
      </c>
      <c r="V2075" s="32">
        <v>1</v>
      </c>
      <c r="W2075" s="32">
        <v>0</v>
      </c>
      <c r="X2075" s="32">
        <v>0</v>
      </c>
      <c r="Y2075" s="32">
        <v>0</v>
      </c>
      <c r="Z2075" s="32">
        <v>0</v>
      </c>
      <c r="AA2075" s="32">
        <v>0</v>
      </c>
      <c r="AB2075" s="32">
        <v>0</v>
      </c>
      <c r="AC2075" s="32">
        <v>0</v>
      </c>
      <c r="AD2075">
        <v>69</v>
      </c>
    </row>
    <row r="2076" spans="1:30" x14ac:dyDescent="0.25">
      <c r="A2076" s="26">
        <v>2075</v>
      </c>
      <c r="B2076" t="s">
        <v>369</v>
      </c>
      <c r="C2076" s="55">
        <v>45993</v>
      </c>
      <c r="D2076" s="55">
        <v>46062</v>
      </c>
      <c r="E2076" t="s">
        <v>162</v>
      </c>
      <c r="F2076" t="s">
        <v>96</v>
      </c>
      <c r="G2076" t="s">
        <v>453</v>
      </c>
      <c r="H2076" t="s">
        <v>97</v>
      </c>
      <c r="I2076" t="s">
        <v>51</v>
      </c>
      <c r="J2076" t="s">
        <v>44</v>
      </c>
      <c r="K2076" t="s">
        <v>50</v>
      </c>
      <c r="L2076" t="s">
        <v>645</v>
      </c>
      <c r="M2076">
        <v>0</v>
      </c>
      <c r="N2076">
        <v>0</v>
      </c>
      <c r="O2076">
        <v>1</v>
      </c>
      <c r="P2076" t="s">
        <v>97</v>
      </c>
      <c r="Q2076" t="s">
        <v>645</v>
      </c>
      <c r="R2076" t="s">
        <v>645</v>
      </c>
      <c r="S2076" t="s">
        <v>645</v>
      </c>
      <c r="T2076" t="s">
        <v>645</v>
      </c>
      <c r="U2076" s="32">
        <v>0</v>
      </c>
      <c r="V2076" s="32">
        <v>0</v>
      </c>
      <c r="W2076" s="32">
        <v>1</v>
      </c>
      <c r="X2076" s="32">
        <v>0</v>
      </c>
      <c r="Y2076" s="32">
        <v>0</v>
      </c>
      <c r="Z2076" s="32">
        <v>0</v>
      </c>
      <c r="AA2076" s="32">
        <v>0</v>
      </c>
      <c r="AB2076" s="32">
        <v>0</v>
      </c>
      <c r="AC2076" s="32">
        <v>0</v>
      </c>
      <c r="AD2076">
        <v>69</v>
      </c>
    </row>
    <row r="2077" spans="1:30" x14ac:dyDescent="0.25">
      <c r="A2077" s="26">
        <v>2076</v>
      </c>
      <c r="B2077" t="s">
        <v>369</v>
      </c>
      <c r="C2077" s="55">
        <v>46007</v>
      </c>
      <c r="D2077" s="55">
        <v>46060</v>
      </c>
      <c r="E2077" t="s">
        <v>162</v>
      </c>
      <c r="F2077" t="s">
        <v>1666</v>
      </c>
      <c r="G2077" t="s">
        <v>146</v>
      </c>
      <c r="H2077" t="s">
        <v>47</v>
      </c>
      <c r="I2077" t="s">
        <v>48</v>
      </c>
      <c r="J2077" t="s">
        <v>49</v>
      </c>
      <c r="K2077" t="s">
        <v>50</v>
      </c>
      <c r="L2077" t="s">
        <v>645</v>
      </c>
      <c r="M2077">
        <v>0</v>
      </c>
      <c r="N2077">
        <v>0</v>
      </c>
      <c r="O2077">
        <v>1</v>
      </c>
      <c r="P2077" t="s">
        <v>47</v>
      </c>
      <c r="Q2077" t="s">
        <v>645</v>
      </c>
      <c r="R2077" t="s">
        <v>645</v>
      </c>
      <c r="S2077" t="s">
        <v>645</v>
      </c>
      <c r="T2077" t="s">
        <v>645</v>
      </c>
      <c r="U2077" s="32">
        <v>0</v>
      </c>
      <c r="V2077" s="32">
        <v>0</v>
      </c>
      <c r="W2077" s="32">
        <v>1</v>
      </c>
      <c r="X2077" s="32">
        <v>0</v>
      </c>
      <c r="Y2077" s="32">
        <v>0</v>
      </c>
      <c r="Z2077" s="32">
        <v>0</v>
      </c>
      <c r="AA2077" s="32">
        <v>0</v>
      </c>
      <c r="AB2077" s="32">
        <v>0</v>
      </c>
      <c r="AC2077" s="32">
        <v>0</v>
      </c>
      <c r="AD2077">
        <v>53</v>
      </c>
    </row>
    <row r="2078" spans="1:30" x14ac:dyDescent="0.25">
      <c r="A2078" s="26">
        <v>2077</v>
      </c>
      <c r="B2078" t="s">
        <v>369</v>
      </c>
      <c r="C2078" s="55">
        <v>46007</v>
      </c>
      <c r="D2078" s="55">
        <v>46060</v>
      </c>
      <c r="E2078" t="s">
        <v>162</v>
      </c>
      <c r="F2078" t="s">
        <v>1666</v>
      </c>
      <c r="G2078" t="s">
        <v>474</v>
      </c>
      <c r="H2078" t="s">
        <v>47</v>
      </c>
      <c r="I2078" t="s">
        <v>48</v>
      </c>
      <c r="J2078" t="s">
        <v>78</v>
      </c>
      <c r="K2078" t="s">
        <v>50</v>
      </c>
      <c r="L2078" t="s">
        <v>645</v>
      </c>
      <c r="M2078">
        <v>0</v>
      </c>
      <c r="N2078">
        <v>0</v>
      </c>
      <c r="O2078">
        <v>1</v>
      </c>
      <c r="P2078" t="s">
        <v>47</v>
      </c>
      <c r="Q2078" t="s">
        <v>645</v>
      </c>
      <c r="R2078" t="s">
        <v>645</v>
      </c>
      <c r="S2078" t="s">
        <v>645</v>
      </c>
      <c r="T2078" t="s">
        <v>645</v>
      </c>
      <c r="U2078" s="32">
        <v>0</v>
      </c>
      <c r="V2078" s="32">
        <v>0</v>
      </c>
      <c r="W2078" s="32">
        <v>1</v>
      </c>
      <c r="X2078" s="32">
        <v>0</v>
      </c>
      <c r="Y2078" s="32">
        <v>0</v>
      </c>
      <c r="Z2078" s="32">
        <v>0</v>
      </c>
      <c r="AA2078" s="32">
        <v>0</v>
      </c>
      <c r="AB2078" s="32">
        <v>0</v>
      </c>
      <c r="AC2078" s="32">
        <v>0</v>
      </c>
      <c r="AD2078">
        <v>53</v>
      </c>
    </row>
    <row r="2079" spans="1:30" x14ac:dyDescent="0.25">
      <c r="A2079" s="26">
        <v>2078</v>
      </c>
      <c r="B2079" t="s">
        <v>369</v>
      </c>
      <c r="C2079" s="55">
        <v>46007</v>
      </c>
      <c r="D2079" s="55">
        <v>46060</v>
      </c>
      <c r="E2079" t="s">
        <v>162</v>
      </c>
      <c r="F2079" t="s">
        <v>1666</v>
      </c>
      <c r="G2079" t="s">
        <v>475</v>
      </c>
      <c r="H2079" t="s">
        <v>47</v>
      </c>
      <c r="I2079" t="s">
        <v>48</v>
      </c>
      <c r="J2079" t="s">
        <v>49</v>
      </c>
      <c r="K2079" t="s">
        <v>50</v>
      </c>
      <c r="L2079" t="s">
        <v>645</v>
      </c>
      <c r="M2079">
        <v>0</v>
      </c>
      <c r="N2079">
        <v>0</v>
      </c>
      <c r="O2079">
        <v>1</v>
      </c>
      <c r="P2079" t="s">
        <v>47</v>
      </c>
      <c r="Q2079" t="s">
        <v>645</v>
      </c>
      <c r="R2079" t="s">
        <v>645</v>
      </c>
      <c r="S2079" t="s">
        <v>645</v>
      </c>
      <c r="T2079" t="s">
        <v>645</v>
      </c>
      <c r="U2079" s="32">
        <v>0</v>
      </c>
      <c r="V2079" s="32">
        <v>0</v>
      </c>
      <c r="W2079" s="32">
        <v>1</v>
      </c>
      <c r="X2079" s="32">
        <v>0</v>
      </c>
      <c r="Y2079" s="32">
        <v>0</v>
      </c>
      <c r="Z2079" s="32">
        <v>0</v>
      </c>
      <c r="AA2079" s="32">
        <v>0</v>
      </c>
      <c r="AB2079" s="32">
        <v>0</v>
      </c>
      <c r="AC2079" s="32">
        <v>0</v>
      </c>
      <c r="AD2079">
        <v>53</v>
      </c>
    </row>
    <row r="2080" spans="1:30" x14ac:dyDescent="0.25">
      <c r="A2080" s="26">
        <v>2079</v>
      </c>
      <c r="B2080" t="s">
        <v>369</v>
      </c>
      <c r="C2080" s="55">
        <v>45965</v>
      </c>
      <c r="D2080" s="55">
        <v>46056</v>
      </c>
      <c r="E2080" t="s">
        <v>162</v>
      </c>
      <c r="F2080" t="s">
        <v>1666</v>
      </c>
      <c r="G2080" t="s">
        <v>412</v>
      </c>
      <c r="H2080" t="s">
        <v>47</v>
      </c>
      <c r="I2080" t="s">
        <v>48</v>
      </c>
      <c r="J2080" t="s">
        <v>138</v>
      </c>
      <c r="K2080" t="s">
        <v>68</v>
      </c>
      <c r="L2080" t="s">
        <v>645</v>
      </c>
      <c r="M2080">
        <v>0</v>
      </c>
      <c r="N2080">
        <v>0</v>
      </c>
      <c r="O2080">
        <v>1</v>
      </c>
      <c r="P2080" t="s">
        <v>47</v>
      </c>
      <c r="Q2080" t="s">
        <v>645</v>
      </c>
      <c r="R2080" t="s">
        <v>645</v>
      </c>
      <c r="S2080" t="s">
        <v>645</v>
      </c>
      <c r="T2080" t="s">
        <v>645</v>
      </c>
      <c r="U2080" s="32">
        <v>0</v>
      </c>
      <c r="V2080" s="32">
        <v>0</v>
      </c>
      <c r="W2080" s="32">
        <v>1</v>
      </c>
      <c r="X2080" s="32">
        <v>0</v>
      </c>
      <c r="Y2080" s="32">
        <v>0</v>
      </c>
      <c r="Z2080" s="32">
        <v>0</v>
      </c>
      <c r="AA2080" s="32">
        <v>0</v>
      </c>
      <c r="AB2080" s="32">
        <v>0</v>
      </c>
      <c r="AC2080" s="32">
        <v>0</v>
      </c>
      <c r="AD2080">
        <v>91</v>
      </c>
    </row>
    <row r="2081" spans="1:30" x14ac:dyDescent="0.25">
      <c r="A2081" s="26">
        <v>2080</v>
      </c>
      <c r="B2081" t="s">
        <v>369</v>
      </c>
      <c r="C2081" s="55">
        <v>45965</v>
      </c>
      <c r="D2081" s="55">
        <v>46056</v>
      </c>
      <c r="E2081" t="s">
        <v>162</v>
      </c>
      <c r="F2081" t="s">
        <v>1666</v>
      </c>
      <c r="G2081" t="s">
        <v>261</v>
      </c>
      <c r="H2081" t="s">
        <v>47</v>
      </c>
      <c r="I2081" t="s">
        <v>48</v>
      </c>
      <c r="J2081" t="s">
        <v>44</v>
      </c>
      <c r="K2081" t="s">
        <v>50</v>
      </c>
      <c r="L2081" t="s">
        <v>645</v>
      </c>
      <c r="M2081">
        <v>0</v>
      </c>
      <c r="N2081">
        <v>0</v>
      </c>
      <c r="O2081">
        <v>1</v>
      </c>
      <c r="P2081" t="s">
        <v>47</v>
      </c>
      <c r="Q2081" t="s">
        <v>645</v>
      </c>
      <c r="R2081" t="s">
        <v>645</v>
      </c>
      <c r="S2081" t="s">
        <v>645</v>
      </c>
      <c r="T2081" t="s">
        <v>645</v>
      </c>
      <c r="U2081" s="32">
        <v>0</v>
      </c>
      <c r="V2081" s="32">
        <v>0</v>
      </c>
      <c r="W2081" s="32">
        <v>1</v>
      </c>
      <c r="X2081" s="32">
        <v>0</v>
      </c>
      <c r="Y2081" s="32">
        <v>0</v>
      </c>
      <c r="Z2081" s="32">
        <v>0</v>
      </c>
      <c r="AA2081" s="32">
        <v>0</v>
      </c>
      <c r="AB2081" s="32">
        <v>0</v>
      </c>
      <c r="AC2081" s="32">
        <v>0</v>
      </c>
      <c r="AD2081">
        <v>91</v>
      </c>
    </row>
    <row r="2082" spans="1:30" x14ac:dyDescent="0.25">
      <c r="A2082" s="26">
        <v>2081</v>
      </c>
      <c r="B2082" t="s">
        <v>369</v>
      </c>
      <c r="C2082" s="55">
        <v>45993</v>
      </c>
      <c r="D2082" s="55">
        <v>46064</v>
      </c>
      <c r="E2082" t="s">
        <v>162</v>
      </c>
      <c r="F2082" t="s">
        <v>1666</v>
      </c>
      <c r="G2082" t="s">
        <v>146</v>
      </c>
      <c r="H2082" t="s">
        <v>47</v>
      </c>
      <c r="I2082" t="s">
        <v>48</v>
      </c>
      <c r="J2082" t="s">
        <v>49</v>
      </c>
      <c r="K2082" t="s">
        <v>50</v>
      </c>
      <c r="L2082" t="s">
        <v>645</v>
      </c>
      <c r="M2082">
        <v>0</v>
      </c>
      <c r="N2082">
        <v>0</v>
      </c>
      <c r="O2082">
        <v>1</v>
      </c>
      <c r="P2082" t="s">
        <v>47</v>
      </c>
      <c r="Q2082" t="s">
        <v>645</v>
      </c>
      <c r="R2082" t="s">
        <v>645</v>
      </c>
      <c r="S2082" t="s">
        <v>645</v>
      </c>
      <c r="T2082" t="s">
        <v>645</v>
      </c>
      <c r="U2082" s="32">
        <v>0</v>
      </c>
      <c r="V2082" s="32">
        <v>0</v>
      </c>
      <c r="W2082" s="32">
        <v>1</v>
      </c>
      <c r="X2082" s="32">
        <v>0</v>
      </c>
      <c r="Y2082" s="32">
        <v>0</v>
      </c>
      <c r="Z2082" s="32">
        <v>0</v>
      </c>
      <c r="AA2082" s="32">
        <v>0</v>
      </c>
      <c r="AB2082" s="32">
        <v>0</v>
      </c>
      <c r="AC2082" s="32">
        <v>0</v>
      </c>
      <c r="AD2082">
        <v>71</v>
      </c>
    </row>
    <row r="2083" spans="1:30" hidden="1" x14ac:dyDescent="0.25">
      <c r="A2083">
        <v>2082</v>
      </c>
      <c r="B2083" t="s">
        <v>369</v>
      </c>
      <c r="C2083" s="16">
        <v>45993</v>
      </c>
      <c r="D2083" s="16">
        <v>46064</v>
      </c>
      <c r="E2083" t="s">
        <v>162</v>
      </c>
      <c r="F2083" t="s">
        <v>38</v>
      </c>
      <c r="G2083" t="s">
        <v>454</v>
      </c>
      <c r="H2083" t="s">
        <v>645</v>
      </c>
      <c r="I2083" t="s">
        <v>39</v>
      </c>
      <c r="J2083" t="s">
        <v>49</v>
      </c>
      <c r="K2083" t="s">
        <v>50</v>
      </c>
      <c r="L2083" t="s">
        <v>645</v>
      </c>
      <c r="M2083">
        <v>1</v>
      </c>
      <c r="N2083">
        <v>0</v>
      </c>
      <c r="P2083" t="s">
        <v>645</v>
      </c>
      <c r="Q2083" t="s">
        <v>645</v>
      </c>
      <c r="R2083" t="s">
        <v>645</v>
      </c>
      <c r="S2083" t="s">
        <v>645</v>
      </c>
      <c r="T2083" t="s">
        <v>645</v>
      </c>
      <c r="U2083">
        <v>0</v>
      </c>
      <c r="V2083">
        <v>0</v>
      </c>
      <c r="W2083">
        <v>0</v>
      </c>
      <c r="X2083">
        <v>0</v>
      </c>
      <c r="Y2083">
        <v>0</v>
      </c>
      <c r="Z2083">
        <v>0</v>
      </c>
      <c r="AA2083">
        <v>0</v>
      </c>
      <c r="AB2083">
        <v>0</v>
      </c>
      <c r="AC2083">
        <v>0</v>
      </c>
      <c r="AD2083">
        <v>71</v>
      </c>
    </row>
    <row r="2084" spans="1:30" x14ac:dyDescent="0.25">
      <c r="A2084" s="26">
        <v>2083</v>
      </c>
      <c r="B2084" t="s">
        <v>369</v>
      </c>
      <c r="C2084" s="55">
        <v>45993</v>
      </c>
      <c r="D2084" s="55">
        <v>46064</v>
      </c>
      <c r="E2084" t="s">
        <v>162</v>
      </c>
      <c r="F2084" t="s">
        <v>285</v>
      </c>
      <c r="G2084" t="s">
        <v>455</v>
      </c>
      <c r="H2084" t="s">
        <v>285</v>
      </c>
      <c r="I2084" t="s">
        <v>39</v>
      </c>
      <c r="J2084" t="s">
        <v>44</v>
      </c>
      <c r="K2084" t="s">
        <v>50</v>
      </c>
      <c r="L2084" t="s">
        <v>645</v>
      </c>
      <c r="M2084">
        <v>0</v>
      </c>
      <c r="N2084">
        <v>0</v>
      </c>
      <c r="O2084">
        <v>1</v>
      </c>
      <c r="P2084" t="s">
        <v>285</v>
      </c>
      <c r="Q2084" t="s">
        <v>645</v>
      </c>
      <c r="R2084" t="s">
        <v>645</v>
      </c>
      <c r="S2084" t="s">
        <v>645</v>
      </c>
      <c r="T2084" t="s">
        <v>645</v>
      </c>
      <c r="U2084" s="32">
        <v>0</v>
      </c>
      <c r="V2084" s="32">
        <v>0</v>
      </c>
      <c r="W2084" s="32">
        <v>0</v>
      </c>
      <c r="X2084" s="32">
        <v>1</v>
      </c>
      <c r="Y2084" s="32">
        <v>0</v>
      </c>
      <c r="Z2084" s="32">
        <v>0</v>
      </c>
      <c r="AA2084" s="32">
        <v>0</v>
      </c>
      <c r="AB2084" s="32">
        <v>0</v>
      </c>
      <c r="AC2084" s="32">
        <v>0</v>
      </c>
      <c r="AD2084">
        <v>71</v>
      </c>
    </row>
    <row r="2085" spans="1:30" x14ac:dyDescent="0.25">
      <c r="A2085" s="26">
        <v>2084</v>
      </c>
      <c r="B2085" t="s">
        <v>369</v>
      </c>
      <c r="C2085" s="55">
        <v>45965</v>
      </c>
      <c r="D2085" s="55">
        <v>46058</v>
      </c>
      <c r="E2085" t="s">
        <v>162</v>
      </c>
      <c r="F2085" t="s">
        <v>1666</v>
      </c>
      <c r="G2085" t="s">
        <v>397</v>
      </c>
      <c r="H2085" t="s">
        <v>47</v>
      </c>
      <c r="I2085" t="s">
        <v>55</v>
      </c>
      <c r="J2085" t="s">
        <v>138</v>
      </c>
      <c r="K2085" t="s">
        <v>113</v>
      </c>
      <c r="L2085" t="s">
        <v>645</v>
      </c>
      <c r="M2085">
        <v>0</v>
      </c>
      <c r="N2085">
        <v>0</v>
      </c>
      <c r="O2085">
        <v>1</v>
      </c>
      <c r="P2085" t="s">
        <v>47</v>
      </c>
      <c r="Q2085" t="s">
        <v>645</v>
      </c>
      <c r="R2085" t="s">
        <v>645</v>
      </c>
      <c r="S2085" t="s">
        <v>645</v>
      </c>
      <c r="T2085" t="s">
        <v>645</v>
      </c>
      <c r="U2085" s="32">
        <v>0</v>
      </c>
      <c r="V2085" s="32">
        <v>0</v>
      </c>
      <c r="W2085" s="32">
        <v>1</v>
      </c>
      <c r="X2085" s="32">
        <v>0</v>
      </c>
      <c r="Y2085" s="32">
        <v>0</v>
      </c>
      <c r="Z2085" s="32">
        <v>0</v>
      </c>
      <c r="AA2085" s="32">
        <v>0</v>
      </c>
      <c r="AB2085" s="32">
        <v>0</v>
      </c>
      <c r="AC2085" s="32">
        <v>0</v>
      </c>
      <c r="AD2085">
        <v>93</v>
      </c>
    </row>
    <row r="2086" spans="1:30" x14ac:dyDescent="0.25">
      <c r="A2086" s="26">
        <v>2085</v>
      </c>
      <c r="B2086" t="s">
        <v>369</v>
      </c>
      <c r="C2086" s="55">
        <v>45965</v>
      </c>
      <c r="D2086" s="55">
        <v>46058</v>
      </c>
      <c r="E2086" t="s">
        <v>162</v>
      </c>
      <c r="F2086" t="s">
        <v>43</v>
      </c>
      <c r="G2086" t="s">
        <v>265</v>
      </c>
      <c r="H2086" t="s">
        <v>43</v>
      </c>
      <c r="I2086" t="s">
        <v>51</v>
      </c>
      <c r="J2086" t="s">
        <v>49</v>
      </c>
      <c r="K2086" t="s">
        <v>50</v>
      </c>
      <c r="L2086" t="s">
        <v>645</v>
      </c>
      <c r="M2086">
        <v>0</v>
      </c>
      <c r="N2086">
        <v>0</v>
      </c>
      <c r="O2086">
        <v>1</v>
      </c>
      <c r="P2086" t="s">
        <v>43</v>
      </c>
      <c r="Q2086" t="s">
        <v>645</v>
      </c>
      <c r="R2086" t="s">
        <v>645</v>
      </c>
      <c r="S2086" t="s">
        <v>645</v>
      </c>
      <c r="T2086" t="s">
        <v>645</v>
      </c>
      <c r="U2086" s="32">
        <v>0</v>
      </c>
      <c r="V2086" s="32">
        <v>1</v>
      </c>
      <c r="W2086" s="32">
        <v>0</v>
      </c>
      <c r="X2086" s="32">
        <v>0</v>
      </c>
      <c r="Y2086" s="32">
        <v>0</v>
      </c>
      <c r="Z2086" s="32">
        <v>0</v>
      </c>
      <c r="AA2086" s="32">
        <v>0</v>
      </c>
      <c r="AB2086" s="32">
        <v>0</v>
      </c>
      <c r="AC2086" s="32">
        <v>1</v>
      </c>
      <c r="AD2086">
        <v>93</v>
      </c>
    </row>
    <row r="2087" spans="1:30" x14ac:dyDescent="0.25">
      <c r="A2087" s="26">
        <v>2086</v>
      </c>
      <c r="B2087" t="s">
        <v>369</v>
      </c>
      <c r="C2087" s="55">
        <v>45965</v>
      </c>
      <c r="D2087" s="55">
        <v>46059</v>
      </c>
      <c r="E2087" t="s">
        <v>162</v>
      </c>
      <c r="F2087" t="s">
        <v>43</v>
      </c>
      <c r="G2087" t="s">
        <v>414</v>
      </c>
      <c r="H2087" t="s">
        <v>43</v>
      </c>
      <c r="I2087" t="s">
        <v>48</v>
      </c>
      <c r="J2087" t="s">
        <v>49</v>
      </c>
      <c r="K2087" t="s">
        <v>50</v>
      </c>
      <c r="L2087" t="s">
        <v>645</v>
      </c>
      <c r="M2087">
        <v>0</v>
      </c>
      <c r="N2087">
        <v>0</v>
      </c>
      <c r="O2087">
        <v>1</v>
      </c>
      <c r="P2087" t="s">
        <v>43</v>
      </c>
      <c r="Q2087" t="s">
        <v>645</v>
      </c>
      <c r="R2087" t="s">
        <v>645</v>
      </c>
      <c r="S2087" t="s">
        <v>645</v>
      </c>
      <c r="T2087" t="s">
        <v>645</v>
      </c>
      <c r="U2087" s="32">
        <v>0</v>
      </c>
      <c r="V2087" s="32">
        <v>1</v>
      </c>
      <c r="W2087" s="32">
        <v>0</v>
      </c>
      <c r="X2087" s="32">
        <v>0</v>
      </c>
      <c r="Y2087" s="32">
        <v>0</v>
      </c>
      <c r="Z2087" s="32">
        <v>0</v>
      </c>
      <c r="AA2087" s="32">
        <v>0</v>
      </c>
      <c r="AB2087" s="32">
        <v>0</v>
      </c>
      <c r="AC2087" s="32">
        <v>1</v>
      </c>
      <c r="AD2087">
        <v>94</v>
      </c>
    </row>
    <row r="2088" spans="1:30" x14ac:dyDescent="0.25">
      <c r="A2088" s="26">
        <v>2087</v>
      </c>
      <c r="B2088" t="s">
        <v>369</v>
      </c>
      <c r="C2088" s="55">
        <v>45965</v>
      </c>
      <c r="D2088" s="55">
        <v>46059</v>
      </c>
      <c r="E2088" t="s">
        <v>162</v>
      </c>
      <c r="F2088" t="s">
        <v>285</v>
      </c>
      <c r="G2088" t="s">
        <v>415</v>
      </c>
      <c r="H2088" t="s">
        <v>285</v>
      </c>
      <c r="I2088" t="s">
        <v>39</v>
      </c>
      <c r="J2088" t="s">
        <v>49</v>
      </c>
      <c r="K2088" t="s">
        <v>50</v>
      </c>
      <c r="L2088" t="s">
        <v>80</v>
      </c>
      <c r="M2088">
        <v>0</v>
      </c>
      <c r="N2088">
        <v>0</v>
      </c>
      <c r="O2088">
        <v>1</v>
      </c>
      <c r="P2088" t="s">
        <v>285</v>
      </c>
      <c r="Q2088" t="s">
        <v>645</v>
      </c>
      <c r="R2088" t="s">
        <v>645</v>
      </c>
      <c r="S2088" t="s">
        <v>645</v>
      </c>
      <c r="T2088" t="s">
        <v>645</v>
      </c>
      <c r="U2088" s="32">
        <v>0</v>
      </c>
      <c r="V2088" s="32">
        <v>0</v>
      </c>
      <c r="W2088" s="32">
        <v>0</v>
      </c>
      <c r="X2088" s="32">
        <v>1</v>
      </c>
      <c r="Y2088" s="32">
        <v>0</v>
      </c>
      <c r="Z2088" s="32">
        <v>0</v>
      </c>
      <c r="AA2088" s="32">
        <v>0</v>
      </c>
      <c r="AB2088" s="32">
        <v>0</v>
      </c>
      <c r="AC2088" s="32">
        <v>0</v>
      </c>
      <c r="AD2088">
        <v>94</v>
      </c>
    </row>
    <row r="2089" spans="1:30" x14ac:dyDescent="0.25">
      <c r="A2089" s="26">
        <v>2088</v>
      </c>
      <c r="B2089" t="s">
        <v>369</v>
      </c>
      <c r="C2089" s="55">
        <v>46007</v>
      </c>
      <c r="D2089" s="55">
        <v>46066</v>
      </c>
      <c r="E2089" t="s">
        <v>162</v>
      </c>
      <c r="F2089" t="s">
        <v>1666</v>
      </c>
      <c r="G2089" t="s">
        <v>257</v>
      </c>
      <c r="H2089" t="s">
        <v>47</v>
      </c>
      <c r="I2089" t="s">
        <v>48</v>
      </c>
      <c r="J2089" t="s">
        <v>49</v>
      </c>
      <c r="K2089" t="s">
        <v>113</v>
      </c>
      <c r="L2089" t="s">
        <v>645</v>
      </c>
      <c r="M2089">
        <v>0</v>
      </c>
      <c r="N2089">
        <v>0</v>
      </c>
      <c r="O2089">
        <v>1</v>
      </c>
      <c r="P2089" t="s">
        <v>47</v>
      </c>
      <c r="Q2089" t="s">
        <v>645</v>
      </c>
      <c r="R2089" t="s">
        <v>645</v>
      </c>
      <c r="S2089" t="s">
        <v>645</v>
      </c>
      <c r="T2089" t="s">
        <v>645</v>
      </c>
      <c r="U2089" s="32">
        <v>0</v>
      </c>
      <c r="V2089" s="32">
        <v>0</v>
      </c>
      <c r="W2089" s="32">
        <v>1</v>
      </c>
      <c r="X2089" s="32">
        <v>0</v>
      </c>
      <c r="Y2089" s="32">
        <v>0</v>
      </c>
      <c r="Z2089" s="32">
        <v>0</v>
      </c>
      <c r="AA2089" s="32">
        <v>0</v>
      </c>
      <c r="AB2089" s="32">
        <v>0</v>
      </c>
      <c r="AC2089" s="32">
        <v>0</v>
      </c>
      <c r="AD2089">
        <v>59</v>
      </c>
    </row>
    <row r="2090" spans="1:30" x14ac:dyDescent="0.25">
      <c r="A2090" s="26">
        <v>2089</v>
      </c>
      <c r="B2090" t="s">
        <v>369</v>
      </c>
      <c r="C2090" s="55">
        <v>46007</v>
      </c>
      <c r="D2090" s="55">
        <v>46066</v>
      </c>
      <c r="E2090" t="s">
        <v>162</v>
      </c>
      <c r="F2090" t="s">
        <v>1666</v>
      </c>
      <c r="G2090" t="s">
        <v>257</v>
      </c>
      <c r="H2090" t="s">
        <v>47</v>
      </c>
      <c r="I2090" t="s">
        <v>48</v>
      </c>
      <c r="J2090" t="s">
        <v>49</v>
      </c>
      <c r="K2090" t="s">
        <v>113</v>
      </c>
      <c r="L2090" t="s">
        <v>645</v>
      </c>
      <c r="M2090">
        <v>0</v>
      </c>
      <c r="N2090">
        <v>0</v>
      </c>
      <c r="O2090">
        <v>1</v>
      </c>
      <c r="P2090" t="s">
        <v>47</v>
      </c>
      <c r="Q2090" t="s">
        <v>645</v>
      </c>
      <c r="R2090" t="s">
        <v>645</v>
      </c>
      <c r="S2090" t="s">
        <v>645</v>
      </c>
      <c r="T2090" t="s">
        <v>645</v>
      </c>
      <c r="U2090" s="32">
        <v>0</v>
      </c>
      <c r="V2090" s="32">
        <v>0</v>
      </c>
      <c r="W2090" s="32">
        <v>1</v>
      </c>
      <c r="X2090" s="32">
        <v>0</v>
      </c>
      <c r="Y2090" s="32">
        <v>0</v>
      </c>
      <c r="Z2090" s="32">
        <v>0</v>
      </c>
      <c r="AA2090" s="32">
        <v>0</v>
      </c>
      <c r="AB2090" s="32">
        <v>0</v>
      </c>
      <c r="AC2090" s="32">
        <v>0</v>
      </c>
      <c r="AD2090">
        <v>59</v>
      </c>
    </row>
    <row r="2091" spans="1:30" x14ac:dyDescent="0.25">
      <c r="A2091" s="26">
        <v>2090</v>
      </c>
      <c r="B2091" t="s">
        <v>489</v>
      </c>
      <c r="C2091" s="55">
        <v>46035</v>
      </c>
      <c r="D2091" s="55">
        <v>46072</v>
      </c>
      <c r="E2091" t="s">
        <v>162</v>
      </c>
      <c r="F2091" t="s">
        <v>1666</v>
      </c>
      <c r="G2091" t="s">
        <v>498</v>
      </c>
      <c r="H2091" t="s">
        <v>47</v>
      </c>
      <c r="I2091" t="s">
        <v>48</v>
      </c>
      <c r="J2091" t="s">
        <v>49</v>
      </c>
      <c r="K2091" t="s">
        <v>113</v>
      </c>
      <c r="L2091" t="s">
        <v>645</v>
      </c>
      <c r="M2091">
        <v>0</v>
      </c>
      <c r="N2091">
        <v>0</v>
      </c>
      <c r="O2091">
        <v>1</v>
      </c>
      <c r="P2091" t="s">
        <v>47</v>
      </c>
      <c r="Q2091" t="s">
        <v>645</v>
      </c>
      <c r="R2091" t="s">
        <v>645</v>
      </c>
      <c r="S2091" t="s">
        <v>645</v>
      </c>
      <c r="T2091" t="s">
        <v>645</v>
      </c>
      <c r="U2091" s="32">
        <v>0</v>
      </c>
      <c r="V2091" s="32">
        <v>0</v>
      </c>
      <c r="W2091" s="32">
        <v>1</v>
      </c>
      <c r="X2091" s="32">
        <v>0</v>
      </c>
      <c r="Y2091" s="32">
        <v>0</v>
      </c>
      <c r="Z2091" s="32">
        <v>0</v>
      </c>
      <c r="AA2091" s="32">
        <v>0</v>
      </c>
      <c r="AB2091" s="32">
        <v>0</v>
      </c>
      <c r="AC2091" s="32">
        <v>0</v>
      </c>
      <c r="AD2091">
        <v>37</v>
      </c>
    </row>
    <row r="2092" spans="1:30" x14ac:dyDescent="0.25">
      <c r="A2092" s="26">
        <v>2091</v>
      </c>
      <c r="B2092" t="s">
        <v>489</v>
      </c>
      <c r="C2092" s="55">
        <v>46035</v>
      </c>
      <c r="D2092" s="55">
        <v>46072</v>
      </c>
      <c r="E2092" t="s">
        <v>162</v>
      </c>
      <c r="F2092" t="s">
        <v>1666</v>
      </c>
      <c r="G2092" t="s">
        <v>397</v>
      </c>
      <c r="H2092" t="s">
        <v>47</v>
      </c>
      <c r="I2092" t="s">
        <v>55</v>
      </c>
      <c r="J2092" t="s">
        <v>138</v>
      </c>
      <c r="K2092" t="s">
        <v>113</v>
      </c>
      <c r="L2092" t="s">
        <v>645</v>
      </c>
      <c r="M2092">
        <v>0</v>
      </c>
      <c r="N2092">
        <v>0</v>
      </c>
      <c r="O2092">
        <v>1</v>
      </c>
      <c r="P2092" t="s">
        <v>47</v>
      </c>
      <c r="Q2092" t="s">
        <v>645</v>
      </c>
      <c r="R2092" t="s">
        <v>645</v>
      </c>
      <c r="S2092" t="s">
        <v>645</v>
      </c>
      <c r="T2092" t="s">
        <v>645</v>
      </c>
      <c r="U2092" s="32">
        <v>0</v>
      </c>
      <c r="V2092" s="32">
        <v>0</v>
      </c>
      <c r="W2092" s="32">
        <v>1</v>
      </c>
      <c r="X2092" s="32">
        <v>0</v>
      </c>
      <c r="Y2092" s="32">
        <v>0</v>
      </c>
      <c r="Z2092" s="32">
        <v>0</v>
      </c>
      <c r="AA2092" s="32">
        <v>0</v>
      </c>
      <c r="AB2092" s="32">
        <v>0</v>
      </c>
      <c r="AC2092" s="32">
        <v>0</v>
      </c>
      <c r="AD2092">
        <v>37</v>
      </c>
    </row>
    <row r="2093" spans="1:30" x14ac:dyDescent="0.25">
      <c r="A2093" s="26">
        <v>2092</v>
      </c>
      <c r="B2093" t="s">
        <v>489</v>
      </c>
      <c r="C2093" s="55">
        <v>46035</v>
      </c>
      <c r="D2093" s="55">
        <v>46072</v>
      </c>
      <c r="E2093" t="s">
        <v>162</v>
      </c>
      <c r="F2093" t="s">
        <v>1666</v>
      </c>
      <c r="G2093" t="s">
        <v>257</v>
      </c>
      <c r="H2093" t="s">
        <v>47</v>
      </c>
      <c r="I2093" t="s">
        <v>48</v>
      </c>
      <c r="J2093" t="s">
        <v>49</v>
      </c>
      <c r="K2093" t="s">
        <v>113</v>
      </c>
      <c r="L2093" t="s">
        <v>645</v>
      </c>
      <c r="M2093">
        <v>0</v>
      </c>
      <c r="N2093">
        <v>0</v>
      </c>
      <c r="O2093">
        <v>1</v>
      </c>
      <c r="P2093" t="s">
        <v>47</v>
      </c>
      <c r="Q2093" t="s">
        <v>645</v>
      </c>
      <c r="R2093" t="s">
        <v>645</v>
      </c>
      <c r="S2093" t="s">
        <v>645</v>
      </c>
      <c r="T2093" t="s">
        <v>645</v>
      </c>
      <c r="U2093" s="32">
        <v>0</v>
      </c>
      <c r="V2093" s="32">
        <v>0</v>
      </c>
      <c r="W2093" s="32">
        <v>1</v>
      </c>
      <c r="X2093" s="32">
        <v>0</v>
      </c>
      <c r="Y2093" s="32">
        <v>0</v>
      </c>
      <c r="Z2093" s="32">
        <v>0</v>
      </c>
      <c r="AA2093" s="32">
        <v>0</v>
      </c>
      <c r="AB2093" s="32">
        <v>0</v>
      </c>
      <c r="AC2093" s="32">
        <v>0</v>
      </c>
      <c r="AD2093">
        <v>37</v>
      </c>
    </row>
    <row r="2094" spans="1:30" x14ac:dyDescent="0.25">
      <c r="A2094" s="26">
        <v>2093</v>
      </c>
      <c r="B2094" t="s">
        <v>489</v>
      </c>
      <c r="C2094" s="55">
        <v>46035</v>
      </c>
      <c r="D2094" s="55">
        <v>46072</v>
      </c>
      <c r="E2094" t="s">
        <v>162</v>
      </c>
      <c r="F2094" t="s">
        <v>1666</v>
      </c>
      <c r="G2094" t="s">
        <v>257</v>
      </c>
      <c r="H2094" t="s">
        <v>47</v>
      </c>
      <c r="I2094" t="s">
        <v>48</v>
      </c>
      <c r="J2094" t="s">
        <v>49</v>
      </c>
      <c r="K2094" t="s">
        <v>113</v>
      </c>
      <c r="L2094" t="s">
        <v>645</v>
      </c>
      <c r="M2094">
        <v>0</v>
      </c>
      <c r="N2094">
        <v>0</v>
      </c>
      <c r="O2094">
        <v>1</v>
      </c>
      <c r="P2094" t="s">
        <v>47</v>
      </c>
      <c r="Q2094" t="s">
        <v>645</v>
      </c>
      <c r="R2094" t="s">
        <v>645</v>
      </c>
      <c r="S2094" t="s">
        <v>645</v>
      </c>
      <c r="T2094" t="s">
        <v>645</v>
      </c>
      <c r="U2094" s="32">
        <v>0</v>
      </c>
      <c r="V2094" s="32">
        <v>0</v>
      </c>
      <c r="W2094" s="32">
        <v>1</v>
      </c>
      <c r="X2094" s="32">
        <v>0</v>
      </c>
      <c r="Y2094" s="32">
        <v>0</v>
      </c>
      <c r="Z2094" s="32">
        <v>0</v>
      </c>
      <c r="AA2094" s="32">
        <v>0</v>
      </c>
      <c r="AB2094" s="32">
        <v>0</v>
      </c>
      <c r="AC2094" s="32">
        <v>0</v>
      </c>
      <c r="AD2094">
        <v>37</v>
      </c>
    </row>
    <row r="2095" spans="1:30" hidden="1" x14ac:dyDescent="0.25">
      <c r="A2095">
        <v>2094</v>
      </c>
      <c r="B2095" t="s">
        <v>489</v>
      </c>
      <c r="C2095" s="16">
        <v>46035</v>
      </c>
      <c r="D2095" s="16">
        <v>46072</v>
      </c>
      <c r="E2095" t="s">
        <v>162</v>
      </c>
      <c r="F2095" t="s">
        <v>651</v>
      </c>
      <c r="G2095" t="s">
        <v>499</v>
      </c>
      <c r="H2095" t="s">
        <v>645</v>
      </c>
      <c r="I2095" t="s">
        <v>51</v>
      </c>
      <c r="J2095" t="s">
        <v>56</v>
      </c>
      <c r="K2095" t="s">
        <v>45</v>
      </c>
      <c r="L2095" t="s">
        <v>645</v>
      </c>
      <c r="M2095">
        <v>1</v>
      </c>
      <c r="N2095">
        <v>0</v>
      </c>
      <c r="P2095" t="s">
        <v>645</v>
      </c>
      <c r="Q2095" t="s">
        <v>645</v>
      </c>
      <c r="R2095" t="s">
        <v>645</v>
      </c>
      <c r="S2095" t="s">
        <v>645</v>
      </c>
      <c r="T2095" t="s">
        <v>645</v>
      </c>
      <c r="U2095">
        <v>0</v>
      </c>
      <c r="V2095">
        <v>0</v>
      </c>
      <c r="W2095">
        <v>0</v>
      </c>
      <c r="X2095">
        <v>0</v>
      </c>
      <c r="Y2095">
        <v>0</v>
      </c>
      <c r="Z2095">
        <v>0</v>
      </c>
      <c r="AA2095">
        <v>0</v>
      </c>
      <c r="AB2095">
        <v>0</v>
      </c>
      <c r="AC2095">
        <v>0</v>
      </c>
      <c r="AD2095">
        <v>37</v>
      </c>
    </row>
    <row r="2096" spans="1:30" x14ac:dyDescent="0.25">
      <c r="A2096" s="26">
        <v>2095</v>
      </c>
      <c r="B2096" t="s">
        <v>489</v>
      </c>
      <c r="C2096" s="55">
        <v>46035</v>
      </c>
      <c r="D2096" s="55">
        <v>46072</v>
      </c>
      <c r="E2096" t="s">
        <v>162</v>
      </c>
      <c r="F2096" t="s">
        <v>97</v>
      </c>
      <c r="G2096" t="s">
        <v>500</v>
      </c>
      <c r="H2096" t="s">
        <v>97</v>
      </c>
      <c r="I2096" t="s">
        <v>48</v>
      </c>
      <c r="J2096" t="s">
        <v>78</v>
      </c>
      <c r="K2096" t="s">
        <v>50</v>
      </c>
      <c r="L2096" t="s">
        <v>645</v>
      </c>
      <c r="M2096">
        <v>0</v>
      </c>
      <c r="N2096">
        <v>0</v>
      </c>
      <c r="O2096">
        <v>1</v>
      </c>
      <c r="P2096" t="s">
        <v>97</v>
      </c>
      <c r="Q2096" t="s">
        <v>645</v>
      </c>
      <c r="R2096" t="s">
        <v>645</v>
      </c>
      <c r="S2096" t="s">
        <v>645</v>
      </c>
      <c r="T2096" t="s">
        <v>645</v>
      </c>
      <c r="U2096" s="32">
        <v>0</v>
      </c>
      <c r="V2096" s="32">
        <v>0</v>
      </c>
      <c r="W2096" s="32">
        <v>1</v>
      </c>
      <c r="X2096" s="32">
        <v>0</v>
      </c>
      <c r="Y2096" s="32">
        <v>0</v>
      </c>
      <c r="Z2096" s="32">
        <v>0</v>
      </c>
      <c r="AA2096" s="32">
        <v>0</v>
      </c>
      <c r="AB2096" s="32">
        <v>0</v>
      </c>
      <c r="AC2096" s="32">
        <v>0</v>
      </c>
      <c r="AD2096">
        <v>37</v>
      </c>
    </row>
    <row r="2097" spans="1:30" x14ac:dyDescent="0.25">
      <c r="A2097" s="26">
        <v>2096</v>
      </c>
      <c r="B2097" t="s">
        <v>369</v>
      </c>
      <c r="C2097" s="55">
        <v>45981</v>
      </c>
      <c r="D2097" s="55">
        <v>46051</v>
      </c>
      <c r="E2097" t="s">
        <v>359</v>
      </c>
      <c r="F2097" t="s">
        <v>1666</v>
      </c>
      <c r="G2097" t="s">
        <v>282</v>
      </c>
      <c r="H2097" t="s">
        <v>47</v>
      </c>
      <c r="I2097" t="s">
        <v>48</v>
      </c>
      <c r="J2097" t="s">
        <v>49</v>
      </c>
      <c r="K2097" t="s">
        <v>50</v>
      </c>
      <c r="L2097" t="s">
        <v>645</v>
      </c>
      <c r="M2097">
        <v>0</v>
      </c>
      <c r="N2097">
        <v>0</v>
      </c>
      <c r="O2097">
        <v>1</v>
      </c>
      <c r="P2097" t="s">
        <v>47</v>
      </c>
      <c r="Q2097" t="s">
        <v>645</v>
      </c>
      <c r="R2097" t="s">
        <v>645</v>
      </c>
      <c r="S2097" t="s">
        <v>645</v>
      </c>
      <c r="T2097" t="s">
        <v>645</v>
      </c>
      <c r="U2097" s="32">
        <v>0</v>
      </c>
      <c r="V2097" s="32">
        <v>0</v>
      </c>
      <c r="W2097" s="32">
        <v>1</v>
      </c>
      <c r="X2097" s="32">
        <v>0</v>
      </c>
      <c r="Y2097" s="32">
        <v>0</v>
      </c>
      <c r="Z2097" s="32">
        <v>0</v>
      </c>
      <c r="AA2097" s="32">
        <v>0</v>
      </c>
      <c r="AB2097" s="32">
        <v>0</v>
      </c>
      <c r="AC2097" s="32">
        <v>0</v>
      </c>
      <c r="AD2097">
        <v>70</v>
      </c>
    </row>
    <row r="2098" spans="1:30" x14ac:dyDescent="0.25">
      <c r="A2098" s="26">
        <v>2097</v>
      </c>
      <c r="B2098" t="s">
        <v>369</v>
      </c>
      <c r="C2098" s="55">
        <v>45981</v>
      </c>
      <c r="D2098" s="55">
        <v>46051</v>
      </c>
      <c r="E2098" t="s">
        <v>359</v>
      </c>
      <c r="F2098" t="s">
        <v>1666</v>
      </c>
      <c r="G2098" t="s">
        <v>282</v>
      </c>
      <c r="H2098" t="s">
        <v>47</v>
      </c>
      <c r="I2098" t="s">
        <v>48</v>
      </c>
      <c r="J2098" t="s">
        <v>49</v>
      </c>
      <c r="K2098" t="s">
        <v>50</v>
      </c>
      <c r="L2098" t="s">
        <v>645</v>
      </c>
      <c r="M2098">
        <v>0</v>
      </c>
      <c r="N2098">
        <v>0</v>
      </c>
      <c r="O2098">
        <v>1</v>
      </c>
      <c r="P2098" t="s">
        <v>47</v>
      </c>
      <c r="Q2098" t="s">
        <v>645</v>
      </c>
      <c r="R2098" t="s">
        <v>645</v>
      </c>
      <c r="S2098" t="s">
        <v>645</v>
      </c>
      <c r="T2098" t="s">
        <v>645</v>
      </c>
      <c r="U2098" s="32">
        <v>0</v>
      </c>
      <c r="V2098" s="32">
        <v>0</v>
      </c>
      <c r="W2098" s="32">
        <v>1</v>
      </c>
      <c r="X2098" s="32">
        <v>0</v>
      </c>
      <c r="Y2098" s="32">
        <v>0</v>
      </c>
      <c r="Z2098" s="32">
        <v>0</v>
      </c>
      <c r="AA2098" s="32">
        <v>0</v>
      </c>
      <c r="AB2098" s="32">
        <v>0</v>
      </c>
      <c r="AC2098" s="32">
        <v>0</v>
      </c>
      <c r="AD2098">
        <v>70</v>
      </c>
    </row>
    <row r="2099" spans="1:30" x14ac:dyDescent="0.25">
      <c r="A2099" s="26">
        <v>2098</v>
      </c>
      <c r="B2099" t="s">
        <v>489</v>
      </c>
      <c r="C2099" s="55">
        <v>46051</v>
      </c>
      <c r="D2099" s="55">
        <v>46079</v>
      </c>
      <c r="E2099" t="s">
        <v>74</v>
      </c>
      <c r="F2099" t="s">
        <v>1666</v>
      </c>
      <c r="G2099" t="s">
        <v>174</v>
      </c>
      <c r="H2099" t="s">
        <v>47</v>
      </c>
      <c r="I2099" t="s">
        <v>48</v>
      </c>
      <c r="J2099" t="s">
        <v>49</v>
      </c>
      <c r="K2099" t="s">
        <v>50</v>
      </c>
      <c r="L2099" t="s">
        <v>645</v>
      </c>
      <c r="M2099">
        <v>0</v>
      </c>
      <c r="N2099">
        <v>0</v>
      </c>
      <c r="O2099">
        <v>1</v>
      </c>
      <c r="P2099" t="s">
        <v>47</v>
      </c>
      <c r="Q2099" t="s">
        <v>645</v>
      </c>
      <c r="R2099" t="s">
        <v>645</v>
      </c>
      <c r="S2099" t="s">
        <v>645</v>
      </c>
      <c r="T2099" t="s">
        <v>645</v>
      </c>
      <c r="U2099" s="32">
        <v>0</v>
      </c>
      <c r="V2099" s="32">
        <v>0</v>
      </c>
      <c r="W2099" s="32">
        <v>1</v>
      </c>
      <c r="X2099" s="32">
        <v>0</v>
      </c>
      <c r="Y2099" s="32">
        <v>0</v>
      </c>
      <c r="Z2099" s="32">
        <v>0</v>
      </c>
      <c r="AA2099" s="32">
        <v>0</v>
      </c>
      <c r="AB2099" s="32">
        <v>0</v>
      </c>
      <c r="AC2099" s="32">
        <v>0</v>
      </c>
      <c r="AD2099">
        <v>28</v>
      </c>
    </row>
    <row r="2100" spans="1:30" x14ac:dyDescent="0.25">
      <c r="A2100" s="26">
        <v>2099</v>
      </c>
      <c r="B2100" t="s">
        <v>489</v>
      </c>
      <c r="C2100" s="55">
        <v>46051</v>
      </c>
      <c r="D2100" s="55">
        <v>46079</v>
      </c>
      <c r="E2100" t="s">
        <v>74</v>
      </c>
      <c r="F2100" t="s">
        <v>1666</v>
      </c>
      <c r="G2100" t="s">
        <v>523</v>
      </c>
      <c r="H2100" t="s">
        <v>47</v>
      </c>
      <c r="I2100" t="s">
        <v>48</v>
      </c>
      <c r="J2100" t="s">
        <v>78</v>
      </c>
      <c r="K2100" t="s">
        <v>45</v>
      </c>
      <c r="L2100" t="s">
        <v>645</v>
      </c>
      <c r="M2100">
        <v>0</v>
      </c>
      <c r="N2100">
        <v>0</v>
      </c>
      <c r="O2100">
        <v>1</v>
      </c>
      <c r="P2100" t="s">
        <v>47</v>
      </c>
      <c r="Q2100" t="s">
        <v>645</v>
      </c>
      <c r="R2100" t="s">
        <v>645</v>
      </c>
      <c r="S2100" t="s">
        <v>645</v>
      </c>
      <c r="T2100" t="s">
        <v>645</v>
      </c>
      <c r="U2100" s="32">
        <v>0</v>
      </c>
      <c r="V2100" s="32">
        <v>0</v>
      </c>
      <c r="W2100" s="32">
        <v>1</v>
      </c>
      <c r="X2100" s="32">
        <v>0</v>
      </c>
      <c r="Y2100" s="32">
        <v>0</v>
      </c>
      <c r="Z2100" s="32">
        <v>0</v>
      </c>
      <c r="AA2100" s="32">
        <v>0</v>
      </c>
      <c r="AB2100" s="32">
        <v>0</v>
      </c>
      <c r="AC2100" s="32">
        <v>0</v>
      </c>
      <c r="AD2100">
        <v>28</v>
      </c>
    </row>
    <row r="2101" spans="1:30" x14ac:dyDescent="0.25">
      <c r="A2101" s="26">
        <v>2100</v>
      </c>
      <c r="B2101" t="s">
        <v>105</v>
      </c>
      <c r="C2101" s="55">
        <v>45630</v>
      </c>
      <c r="D2101" s="55">
        <v>46060</v>
      </c>
      <c r="E2101" t="s">
        <v>152</v>
      </c>
      <c r="F2101" t="s">
        <v>1666</v>
      </c>
      <c r="G2101" t="s">
        <v>159</v>
      </c>
      <c r="H2101" t="s">
        <v>47</v>
      </c>
      <c r="I2101" t="s">
        <v>48</v>
      </c>
      <c r="J2101" t="s">
        <v>49</v>
      </c>
      <c r="K2101" t="s">
        <v>50</v>
      </c>
      <c r="L2101" t="s">
        <v>645</v>
      </c>
      <c r="M2101">
        <v>0</v>
      </c>
      <c r="N2101">
        <v>0</v>
      </c>
      <c r="O2101">
        <v>1</v>
      </c>
      <c r="P2101" t="s">
        <v>47</v>
      </c>
      <c r="Q2101" t="s">
        <v>645</v>
      </c>
      <c r="R2101" t="s">
        <v>645</v>
      </c>
      <c r="S2101" t="s">
        <v>645</v>
      </c>
      <c r="T2101" t="s">
        <v>645</v>
      </c>
      <c r="U2101" s="32">
        <v>0</v>
      </c>
      <c r="V2101" s="32">
        <v>0</v>
      </c>
      <c r="W2101" s="32">
        <v>1</v>
      </c>
      <c r="X2101" s="32">
        <v>0</v>
      </c>
      <c r="Y2101" s="32">
        <v>0</v>
      </c>
      <c r="Z2101" s="32">
        <v>0</v>
      </c>
      <c r="AA2101" s="32">
        <v>0</v>
      </c>
      <c r="AB2101" s="32">
        <v>0</v>
      </c>
      <c r="AC2101" s="32">
        <v>0</v>
      </c>
      <c r="AD2101">
        <v>430</v>
      </c>
    </row>
    <row r="2102" spans="1:30" x14ac:dyDescent="0.25">
      <c r="A2102" s="26">
        <v>2101</v>
      </c>
      <c r="B2102" t="s">
        <v>326</v>
      </c>
      <c r="C2102" s="55">
        <v>45859</v>
      </c>
      <c r="D2102" s="55">
        <v>46058</v>
      </c>
      <c r="E2102" t="s">
        <v>298</v>
      </c>
      <c r="F2102" t="s">
        <v>43</v>
      </c>
      <c r="G2102" t="s">
        <v>330</v>
      </c>
      <c r="H2102" t="s">
        <v>43</v>
      </c>
      <c r="I2102" t="s">
        <v>51</v>
      </c>
      <c r="J2102" t="s">
        <v>49</v>
      </c>
      <c r="K2102" t="s">
        <v>50</v>
      </c>
      <c r="L2102" t="s">
        <v>645</v>
      </c>
      <c r="M2102">
        <v>0</v>
      </c>
      <c r="N2102">
        <v>0</v>
      </c>
      <c r="O2102">
        <v>1</v>
      </c>
      <c r="P2102" t="s">
        <v>43</v>
      </c>
      <c r="Q2102" t="s">
        <v>645</v>
      </c>
      <c r="R2102" t="s">
        <v>645</v>
      </c>
      <c r="S2102" t="s">
        <v>645</v>
      </c>
      <c r="T2102" t="s">
        <v>645</v>
      </c>
      <c r="U2102" s="32">
        <v>0</v>
      </c>
      <c r="V2102" s="32">
        <v>1</v>
      </c>
      <c r="W2102" s="32">
        <v>0</v>
      </c>
      <c r="X2102" s="32">
        <v>0</v>
      </c>
      <c r="Y2102" s="32">
        <v>0</v>
      </c>
      <c r="Z2102" s="32">
        <v>0</v>
      </c>
      <c r="AA2102" s="32">
        <v>0</v>
      </c>
      <c r="AB2102" s="32">
        <v>0</v>
      </c>
      <c r="AC2102" s="32">
        <v>1</v>
      </c>
      <c r="AD2102">
        <v>199</v>
      </c>
    </row>
    <row r="2103" spans="1:30" x14ac:dyDescent="0.25">
      <c r="A2103" s="26">
        <v>2102</v>
      </c>
      <c r="B2103" t="s">
        <v>326</v>
      </c>
      <c r="C2103" s="55">
        <v>45859</v>
      </c>
      <c r="D2103" s="55">
        <v>46058</v>
      </c>
      <c r="E2103" t="s">
        <v>298</v>
      </c>
      <c r="F2103" t="s">
        <v>1663</v>
      </c>
      <c r="G2103" t="s">
        <v>330</v>
      </c>
      <c r="H2103" t="s">
        <v>95</v>
      </c>
      <c r="I2103" t="s">
        <v>51</v>
      </c>
      <c r="J2103" t="s">
        <v>49</v>
      </c>
      <c r="K2103" t="s">
        <v>50</v>
      </c>
      <c r="L2103" t="s">
        <v>645</v>
      </c>
      <c r="M2103">
        <v>0</v>
      </c>
      <c r="N2103">
        <v>0</v>
      </c>
      <c r="O2103">
        <v>1</v>
      </c>
      <c r="P2103" t="s">
        <v>95</v>
      </c>
      <c r="Q2103" t="s">
        <v>645</v>
      </c>
      <c r="R2103" t="s">
        <v>645</v>
      </c>
      <c r="S2103" t="s">
        <v>645</v>
      </c>
      <c r="T2103" t="s">
        <v>645</v>
      </c>
      <c r="U2103" s="32">
        <v>0</v>
      </c>
      <c r="V2103" s="32">
        <v>0</v>
      </c>
      <c r="W2103" s="32">
        <v>0</v>
      </c>
      <c r="X2103" s="32">
        <v>0</v>
      </c>
      <c r="Y2103" s="32">
        <v>0</v>
      </c>
      <c r="Z2103" s="32">
        <v>1</v>
      </c>
      <c r="AA2103" s="32">
        <v>0</v>
      </c>
      <c r="AB2103" s="32">
        <v>0</v>
      </c>
      <c r="AC2103" s="32">
        <v>0</v>
      </c>
      <c r="AD2103">
        <v>199</v>
      </c>
    </row>
    <row r="2104" spans="1:30" x14ac:dyDescent="0.25">
      <c r="A2104" s="26">
        <v>2103</v>
      </c>
      <c r="B2104" t="s">
        <v>369</v>
      </c>
      <c r="C2104" s="55">
        <v>45947</v>
      </c>
      <c r="D2104" s="55">
        <v>46059</v>
      </c>
      <c r="E2104" t="s">
        <v>298</v>
      </c>
      <c r="F2104" t="s">
        <v>1666</v>
      </c>
      <c r="G2104" t="s">
        <v>71</v>
      </c>
      <c r="H2104" t="s">
        <v>47</v>
      </c>
      <c r="I2104" t="s">
        <v>48</v>
      </c>
      <c r="J2104" t="s">
        <v>49</v>
      </c>
      <c r="K2104" t="s">
        <v>50</v>
      </c>
      <c r="L2104" t="s">
        <v>645</v>
      </c>
      <c r="M2104">
        <v>0</v>
      </c>
      <c r="N2104">
        <v>0</v>
      </c>
      <c r="O2104">
        <v>1</v>
      </c>
      <c r="P2104" t="s">
        <v>47</v>
      </c>
      <c r="Q2104" t="s">
        <v>645</v>
      </c>
      <c r="R2104" t="s">
        <v>645</v>
      </c>
      <c r="S2104" t="s">
        <v>645</v>
      </c>
      <c r="T2104" t="s">
        <v>645</v>
      </c>
      <c r="U2104" s="32">
        <v>0</v>
      </c>
      <c r="V2104" s="32">
        <v>0</v>
      </c>
      <c r="W2104" s="32">
        <v>1</v>
      </c>
      <c r="X2104" s="32">
        <v>0</v>
      </c>
      <c r="Y2104" s="32">
        <v>0</v>
      </c>
      <c r="Z2104" s="32">
        <v>0</v>
      </c>
      <c r="AA2104" s="32">
        <v>0</v>
      </c>
      <c r="AB2104" s="32">
        <v>0</v>
      </c>
      <c r="AC2104" s="32">
        <v>0</v>
      </c>
      <c r="AD2104">
        <v>112</v>
      </c>
    </row>
    <row r="2105" spans="1:30" x14ac:dyDescent="0.25">
      <c r="A2105" s="26">
        <v>2104</v>
      </c>
      <c r="B2105" t="s">
        <v>369</v>
      </c>
      <c r="C2105" s="55">
        <v>45947</v>
      </c>
      <c r="D2105" s="55">
        <v>46059</v>
      </c>
      <c r="E2105" t="s">
        <v>298</v>
      </c>
      <c r="F2105" t="s">
        <v>1666</v>
      </c>
      <c r="G2105" t="s">
        <v>385</v>
      </c>
      <c r="H2105" t="s">
        <v>47</v>
      </c>
      <c r="I2105" t="s">
        <v>48</v>
      </c>
      <c r="J2105" t="s">
        <v>49</v>
      </c>
      <c r="K2105" t="s">
        <v>50</v>
      </c>
      <c r="L2105" t="s">
        <v>645</v>
      </c>
      <c r="M2105">
        <v>0</v>
      </c>
      <c r="N2105">
        <v>0</v>
      </c>
      <c r="O2105">
        <v>1</v>
      </c>
      <c r="P2105" t="s">
        <v>47</v>
      </c>
      <c r="Q2105" t="s">
        <v>645</v>
      </c>
      <c r="R2105" t="s">
        <v>645</v>
      </c>
      <c r="S2105" t="s">
        <v>645</v>
      </c>
      <c r="T2105" t="s">
        <v>645</v>
      </c>
      <c r="U2105" s="32">
        <v>0</v>
      </c>
      <c r="V2105" s="32">
        <v>0</v>
      </c>
      <c r="W2105" s="32">
        <v>1</v>
      </c>
      <c r="X2105" s="32">
        <v>0</v>
      </c>
      <c r="Y2105" s="32">
        <v>0</v>
      </c>
      <c r="Z2105" s="32">
        <v>0</v>
      </c>
      <c r="AA2105" s="32">
        <v>0</v>
      </c>
      <c r="AB2105" s="32">
        <v>0</v>
      </c>
      <c r="AC2105" s="32">
        <v>0</v>
      </c>
      <c r="AD2105">
        <v>112</v>
      </c>
    </row>
    <row r="2106" spans="1:30" x14ac:dyDescent="0.25">
      <c r="A2106" s="26">
        <v>2105</v>
      </c>
      <c r="B2106" t="s">
        <v>369</v>
      </c>
      <c r="C2106" s="55">
        <v>45954</v>
      </c>
      <c r="D2106" s="55">
        <v>46059</v>
      </c>
      <c r="E2106" t="s">
        <v>298</v>
      </c>
      <c r="F2106" t="s">
        <v>1666</v>
      </c>
      <c r="G2106" t="s">
        <v>276</v>
      </c>
      <c r="H2106" t="s">
        <v>47</v>
      </c>
      <c r="I2106" t="s">
        <v>55</v>
      </c>
      <c r="J2106" t="s">
        <v>138</v>
      </c>
      <c r="K2106" t="s">
        <v>113</v>
      </c>
      <c r="L2106" t="s">
        <v>645</v>
      </c>
      <c r="M2106">
        <v>0</v>
      </c>
      <c r="N2106">
        <v>0</v>
      </c>
      <c r="O2106">
        <v>1</v>
      </c>
      <c r="P2106" t="s">
        <v>47</v>
      </c>
      <c r="Q2106" t="s">
        <v>645</v>
      </c>
      <c r="R2106" t="s">
        <v>645</v>
      </c>
      <c r="S2106" t="s">
        <v>645</v>
      </c>
      <c r="T2106" t="s">
        <v>645</v>
      </c>
      <c r="U2106" s="32">
        <v>0</v>
      </c>
      <c r="V2106" s="32">
        <v>0</v>
      </c>
      <c r="W2106" s="32">
        <v>1</v>
      </c>
      <c r="X2106" s="32">
        <v>0</v>
      </c>
      <c r="Y2106" s="32">
        <v>0</v>
      </c>
      <c r="Z2106" s="32">
        <v>0</v>
      </c>
      <c r="AA2106" s="32">
        <v>0</v>
      </c>
      <c r="AB2106" s="32">
        <v>0</v>
      </c>
      <c r="AC2106" s="32">
        <v>0</v>
      </c>
      <c r="AD2106">
        <v>105</v>
      </c>
    </row>
    <row r="2107" spans="1:30" x14ac:dyDescent="0.25">
      <c r="A2107" s="26">
        <v>2106</v>
      </c>
      <c r="B2107" t="s">
        <v>369</v>
      </c>
      <c r="C2107" s="55">
        <v>45954</v>
      </c>
      <c r="D2107" s="55">
        <v>46059</v>
      </c>
      <c r="E2107" t="s">
        <v>298</v>
      </c>
      <c r="F2107" t="s">
        <v>1666</v>
      </c>
      <c r="G2107" t="s">
        <v>71</v>
      </c>
      <c r="H2107" t="s">
        <v>47</v>
      </c>
      <c r="I2107" t="s">
        <v>48</v>
      </c>
      <c r="J2107" t="s">
        <v>49</v>
      </c>
      <c r="K2107" t="s">
        <v>50</v>
      </c>
      <c r="L2107" t="s">
        <v>645</v>
      </c>
      <c r="M2107">
        <v>0</v>
      </c>
      <c r="N2107">
        <v>0</v>
      </c>
      <c r="O2107">
        <v>1</v>
      </c>
      <c r="P2107" t="s">
        <v>47</v>
      </c>
      <c r="Q2107" t="s">
        <v>645</v>
      </c>
      <c r="R2107" t="s">
        <v>645</v>
      </c>
      <c r="S2107" t="s">
        <v>645</v>
      </c>
      <c r="T2107" t="s">
        <v>645</v>
      </c>
      <c r="U2107" s="32">
        <v>0</v>
      </c>
      <c r="V2107" s="32">
        <v>0</v>
      </c>
      <c r="W2107" s="32">
        <v>1</v>
      </c>
      <c r="X2107" s="32">
        <v>0</v>
      </c>
      <c r="Y2107" s="32">
        <v>0</v>
      </c>
      <c r="Z2107" s="32">
        <v>0</v>
      </c>
      <c r="AA2107" s="32">
        <v>0</v>
      </c>
      <c r="AB2107" s="32">
        <v>0</v>
      </c>
      <c r="AC2107" s="32">
        <v>0</v>
      </c>
      <c r="AD2107">
        <v>105</v>
      </c>
    </row>
    <row r="2108" spans="1:30" hidden="1" x14ac:dyDescent="0.25">
      <c r="A2108">
        <v>2107</v>
      </c>
      <c r="B2108" t="s">
        <v>369</v>
      </c>
      <c r="C2108" s="16">
        <v>45961</v>
      </c>
      <c r="D2108" s="16">
        <v>46068</v>
      </c>
      <c r="E2108" t="s">
        <v>298</v>
      </c>
      <c r="F2108" t="s">
        <v>38</v>
      </c>
      <c r="G2108" t="s">
        <v>71</v>
      </c>
      <c r="H2108" t="s">
        <v>645</v>
      </c>
      <c r="I2108" t="s">
        <v>48</v>
      </c>
      <c r="J2108" t="s">
        <v>49</v>
      </c>
      <c r="K2108" t="s">
        <v>50</v>
      </c>
      <c r="L2108" t="s">
        <v>645</v>
      </c>
      <c r="M2108">
        <v>1</v>
      </c>
      <c r="N2108">
        <v>0</v>
      </c>
      <c r="P2108" t="s">
        <v>645</v>
      </c>
      <c r="Q2108" t="s">
        <v>645</v>
      </c>
      <c r="R2108" t="s">
        <v>645</v>
      </c>
      <c r="S2108" t="s">
        <v>645</v>
      </c>
      <c r="T2108" t="s">
        <v>645</v>
      </c>
      <c r="U2108">
        <v>0</v>
      </c>
      <c r="V2108">
        <v>0</v>
      </c>
      <c r="W2108">
        <v>0</v>
      </c>
      <c r="X2108">
        <v>0</v>
      </c>
      <c r="Y2108">
        <v>0</v>
      </c>
      <c r="Z2108">
        <v>0</v>
      </c>
      <c r="AA2108">
        <v>0</v>
      </c>
      <c r="AB2108">
        <v>0</v>
      </c>
      <c r="AC2108">
        <v>0</v>
      </c>
      <c r="AD2108">
        <v>107</v>
      </c>
    </row>
    <row r="2109" spans="1:30" x14ac:dyDescent="0.25">
      <c r="A2109" s="26">
        <v>2108</v>
      </c>
      <c r="B2109" t="s">
        <v>369</v>
      </c>
      <c r="C2109" s="55">
        <v>45961</v>
      </c>
      <c r="D2109" s="55">
        <v>46068</v>
      </c>
      <c r="E2109" t="s">
        <v>298</v>
      </c>
      <c r="F2109" t="s">
        <v>1666</v>
      </c>
      <c r="G2109" t="s">
        <v>406</v>
      </c>
      <c r="H2109" t="s">
        <v>47</v>
      </c>
      <c r="I2109" t="s">
        <v>48</v>
      </c>
      <c r="J2109" t="s">
        <v>44</v>
      </c>
      <c r="K2109" t="s">
        <v>50</v>
      </c>
      <c r="L2109" t="s">
        <v>645</v>
      </c>
      <c r="M2109">
        <v>0</v>
      </c>
      <c r="N2109">
        <v>0</v>
      </c>
      <c r="O2109">
        <v>1</v>
      </c>
      <c r="P2109" t="s">
        <v>47</v>
      </c>
      <c r="Q2109" t="s">
        <v>645</v>
      </c>
      <c r="R2109" t="s">
        <v>645</v>
      </c>
      <c r="S2109" t="s">
        <v>645</v>
      </c>
      <c r="T2109" t="s">
        <v>645</v>
      </c>
      <c r="U2109" s="32">
        <v>0</v>
      </c>
      <c r="V2109" s="32">
        <v>0</v>
      </c>
      <c r="W2109" s="32">
        <v>1</v>
      </c>
      <c r="X2109" s="32">
        <v>0</v>
      </c>
      <c r="Y2109" s="32">
        <v>0</v>
      </c>
      <c r="Z2109" s="32">
        <v>0</v>
      </c>
      <c r="AA2109" s="32">
        <v>0</v>
      </c>
      <c r="AB2109" s="32">
        <v>0</v>
      </c>
      <c r="AC2109" s="32">
        <v>0</v>
      </c>
      <c r="AD2109">
        <v>107</v>
      </c>
    </row>
    <row r="2110" spans="1:30" hidden="1" x14ac:dyDescent="0.25">
      <c r="A2110">
        <v>2109</v>
      </c>
      <c r="B2110" t="s">
        <v>369</v>
      </c>
      <c r="C2110" s="16">
        <v>45961</v>
      </c>
      <c r="D2110" s="16">
        <v>46068</v>
      </c>
      <c r="E2110" t="s">
        <v>298</v>
      </c>
      <c r="F2110" t="s">
        <v>651</v>
      </c>
      <c r="G2110" t="s">
        <v>407</v>
      </c>
      <c r="H2110" t="s">
        <v>645</v>
      </c>
      <c r="I2110" t="s">
        <v>48</v>
      </c>
      <c r="J2110" t="s">
        <v>49</v>
      </c>
      <c r="K2110" t="s">
        <v>50</v>
      </c>
      <c r="L2110" t="s">
        <v>645</v>
      </c>
      <c r="M2110">
        <v>1</v>
      </c>
      <c r="N2110">
        <v>0</v>
      </c>
      <c r="P2110" t="s">
        <v>645</v>
      </c>
      <c r="Q2110" t="s">
        <v>645</v>
      </c>
      <c r="R2110" t="s">
        <v>645</v>
      </c>
      <c r="S2110" t="s">
        <v>645</v>
      </c>
      <c r="T2110" t="s">
        <v>645</v>
      </c>
      <c r="U2110">
        <v>0</v>
      </c>
      <c r="V2110">
        <v>0</v>
      </c>
      <c r="W2110">
        <v>0</v>
      </c>
      <c r="X2110">
        <v>0</v>
      </c>
      <c r="Y2110">
        <v>0</v>
      </c>
      <c r="Z2110">
        <v>0</v>
      </c>
      <c r="AA2110">
        <v>0</v>
      </c>
      <c r="AB2110">
        <v>0</v>
      </c>
      <c r="AC2110">
        <v>0</v>
      </c>
      <c r="AD2110">
        <v>107</v>
      </c>
    </row>
    <row r="2111" spans="1:30" x14ac:dyDescent="0.25">
      <c r="A2111" s="26">
        <v>2110</v>
      </c>
      <c r="B2111" t="s">
        <v>369</v>
      </c>
      <c r="C2111" s="55">
        <v>45968</v>
      </c>
      <c r="D2111" s="55">
        <v>46068</v>
      </c>
      <c r="E2111" t="s">
        <v>298</v>
      </c>
      <c r="F2111" t="s">
        <v>1666</v>
      </c>
      <c r="G2111" t="s">
        <v>71</v>
      </c>
      <c r="H2111" t="s">
        <v>47</v>
      </c>
      <c r="I2111" t="s">
        <v>48</v>
      </c>
      <c r="J2111" t="s">
        <v>49</v>
      </c>
      <c r="K2111" t="s">
        <v>50</v>
      </c>
      <c r="L2111" t="s">
        <v>645</v>
      </c>
      <c r="M2111">
        <v>0</v>
      </c>
      <c r="N2111">
        <v>0</v>
      </c>
      <c r="O2111">
        <v>1</v>
      </c>
      <c r="P2111" t="s">
        <v>47</v>
      </c>
      <c r="Q2111" t="s">
        <v>645</v>
      </c>
      <c r="R2111" t="s">
        <v>645</v>
      </c>
      <c r="S2111" t="s">
        <v>645</v>
      </c>
      <c r="T2111" t="s">
        <v>645</v>
      </c>
      <c r="U2111" s="32">
        <v>0</v>
      </c>
      <c r="V2111" s="32">
        <v>0</v>
      </c>
      <c r="W2111" s="32">
        <v>1</v>
      </c>
      <c r="X2111" s="32">
        <v>0</v>
      </c>
      <c r="Y2111" s="32">
        <v>0</v>
      </c>
      <c r="Z2111" s="32">
        <v>0</v>
      </c>
      <c r="AA2111" s="32">
        <v>0</v>
      </c>
      <c r="AB2111" s="32">
        <v>0</v>
      </c>
      <c r="AC2111" s="32">
        <v>0</v>
      </c>
      <c r="AD2111">
        <v>100</v>
      </c>
    </row>
    <row r="2112" spans="1:30" hidden="1" x14ac:dyDescent="0.25">
      <c r="A2112">
        <v>2111</v>
      </c>
      <c r="B2112" t="s">
        <v>369</v>
      </c>
      <c r="C2112" s="16">
        <v>45968</v>
      </c>
      <c r="D2112" s="16">
        <v>46068</v>
      </c>
      <c r="E2112" t="s">
        <v>298</v>
      </c>
      <c r="F2112" t="s">
        <v>38</v>
      </c>
      <c r="G2112" t="s">
        <v>71</v>
      </c>
      <c r="H2112" t="s">
        <v>645</v>
      </c>
      <c r="I2112" t="s">
        <v>48</v>
      </c>
      <c r="J2112" t="s">
        <v>49</v>
      </c>
      <c r="K2112" t="s">
        <v>50</v>
      </c>
      <c r="L2112" t="s">
        <v>645</v>
      </c>
      <c r="M2112">
        <v>1</v>
      </c>
      <c r="N2112">
        <v>0</v>
      </c>
      <c r="P2112" t="s">
        <v>645</v>
      </c>
      <c r="Q2112" t="s">
        <v>645</v>
      </c>
      <c r="R2112" t="s">
        <v>645</v>
      </c>
      <c r="S2112" t="s">
        <v>645</v>
      </c>
      <c r="T2112" t="s">
        <v>645</v>
      </c>
      <c r="U2112">
        <v>0</v>
      </c>
      <c r="V2112">
        <v>0</v>
      </c>
      <c r="W2112">
        <v>0</v>
      </c>
      <c r="X2112">
        <v>0</v>
      </c>
      <c r="Y2112">
        <v>0</v>
      </c>
      <c r="Z2112">
        <v>0</v>
      </c>
      <c r="AA2112">
        <v>0</v>
      </c>
      <c r="AB2112">
        <v>0</v>
      </c>
      <c r="AC2112">
        <v>0</v>
      </c>
      <c r="AD2112">
        <v>100</v>
      </c>
    </row>
    <row r="2113" spans="1:30" hidden="1" x14ac:dyDescent="0.25">
      <c r="A2113">
        <v>2112</v>
      </c>
      <c r="B2113" t="s">
        <v>369</v>
      </c>
      <c r="C2113" s="16">
        <v>45968</v>
      </c>
      <c r="D2113" s="16">
        <v>46068</v>
      </c>
      <c r="E2113" t="s">
        <v>298</v>
      </c>
      <c r="F2113" t="s">
        <v>38</v>
      </c>
      <c r="G2113" t="s">
        <v>225</v>
      </c>
      <c r="H2113" t="s">
        <v>645</v>
      </c>
      <c r="I2113" t="s">
        <v>48</v>
      </c>
      <c r="J2113" t="s">
        <v>44</v>
      </c>
      <c r="K2113" t="s">
        <v>50</v>
      </c>
      <c r="L2113" t="s">
        <v>645</v>
      </c>
      <c r="M2113">
        <v>1</v>
      </c>
      <c r="N2113">
        <v>0</v>
      </c>
      <c r="P2113" t="s">
        <v>645</v>
      </c>
      <c r="Q2113" t="s">
        <v>645</v>
      </c>
      <c r="R2113" t="s">
        <v>645</v>
      </c>
      <c r="S2113" t="s">
        <v>645</v>
      </c>
      <c r="T2113" t="s">
        <v>645</v>
      </c>
      <c r="U2113">
        <v>0</v>
      </c>
      <c r="V2113">
        <v>0</v>
      </c>
      <c r="W2113">
        <v>0</v>
      </c>
      <c r="X2113">
        <v>0</v>
      </c>
      <c r="Y2113">
        <v>0</v>
      </c>
      <c r="Z2113">
        <v>0</v>
      </c>
      <c r="AA2113">
        <v>0</v>
      </c>
      <c r="AB2113">
        <v>0</v>
      </c>
      <c r="AC2113">
        <v>0</v>
      </c>
      <c r="AD2113">
        <v>100</v>
      </c>
    </row>
    <row r="2114" spans="1:30" x14ac:dyDescent="0.25">
      <c r="A2114" s="26">
        <v>2113</v>
      </c>
      <c r="B2114" t="s">
        <v>369</v>
      </c>
      <c r="C2114" s="55">
        <v>45954</v>
      </c>
      <c r="D2114" s="55">
        <v>46068</v>
      </c>
      <c r="E2114" t="s">
        <v>298</v>
      </c>
      <c r="F2114" t="s">
        <v>43</v>
      </c>
      <c r="G2114" t="s">
        <v>396</v>
      </c>
      <c r="H2114" t="s">
        <v>43</v>
      </c>
      <c r="I2114" t="s">
        <v>67</v>
      </c>
      <c r="J2114" t="s">
        <v>40</v>
      </c>
      <c r="K2114" t="s">
        <v>68</v>
      </c>
      <c r="L2114" t="s">
        <v>645</v>
      </c>
      <c r="M2114">
        <v>0</v>
      </c>
      <c r="N2114">
        <v>0</v>
      </c>
      <c r="O2114">
        <v>1</v>
      </c>
      <c r="P2114" t="s">
        <v>43</v>
      </c>
      <c r="Q2114" t="s">
        <v>645</v>
      </c>
      <c r="R2114" t="s">
        <v>645</v>
      </c>
      <c r="S2114" t="s">
        <v>645</v>
      </c>
      <c r="T2114" t="s">
        <v>645</v>
      </c>
      <c r="U2114" s="32">
        <v>0</v>
      </c>
      <c r="V2114" s="32">
        <v>1</v>
      </c>
      <c r="W2114" s="32">
        <v>0</v>
      </c>
      <c r="X2114" s="32">
        <v>0</v>
      </c>
      <c r="Y2114" s="32">
        <v>0</v>
      </c>
      <c r="Z2114" s="32">
        <v>0</v>
      </c>
      <c r="AA2114" s="32">
        <v>0</v>
      </c>
      <c r="AB2114" s="32">
        <v>0</v>
      </c>
      <c r="AC2114" s="32">
        <v>1</v>
      </c>
      <c r="AD2114">
        <v>114</v>
      </c>
    </row>
    <row r="2115" spans="1:30" x14ac:dyDescent="0.25">
      <c r="A2115" s="26">
        <v>2114</v>
      </c>
      <c r="B2115" t="s">
        <v>213</v>
      </c>
      <c r="C2115" s="55">
        <v>45686</v>
      </c>
      <c r="D2115" s="55">
        <v>46055</v>
      </c>
      <c r="E2115" t="s">
        <v>254</v>
      </c>
      <c r="F2115" t="s">
        <v>1666</v>
      </c>
      <c r="G2115" t="s">
        <v>255</v>
      </c>
      <c r="H2115" t="s">
        <v>47</v>
      </c>
      <c r="I2115" t="s">
        <v>48</v>
      </c>
      <c r="J2115" t="s">
        <v>49</v>
      </c>
      <c r="K2115" t="s">
        <v>50</v>
      </c>
      <c r="L2115" t="s">
        <v>645</v>
      </c>
      <c r="M2115">
        <v>0</v>
      </c>
      <c r="N2115">
        <v>0</v>
      </c>
      <c r="O2115">
        <v>1</v>
      </c>
      <c r="P2115" t="s">
        <v>47</v>
      </c>
      <c r="Q2115" t="s">
        <v>645</v>
      </c>
      <c r="R2115" t="s">
        <v>645</v>
      </c>
      <c r="S2115" t="s">
        <v>645</v>
      </c>
      <c r="T2115" t="s">
        <v>645</v>
      </c>
      <c r="U2115" s="32">
        <v>0</v>
      </c>
      <c r="V2115" s="32">
        <v>0</v>
      </c>
      <c r="W2115" s="32">
        <v>1</v>
      </c>
      <c r="X2115" s="32">
        <v>0</v>
      </c>
      <c r="Y2115" s="32">
        <v>0</v>
      </c>
      <c r="Z2115" s="32">
        <v>0</v>
      </c>
      <c r="AA2115" s="32">
        <v>0</v>
      </c>
      <c r="AB2115" s="32">
        <v>0</v>
      </c>
      <c r="AC2115" s="32">
        <v>0</v>
      </c>
      <c r="AD2115">
        <v>369</v>
      </c>
    </row>
    <row r="2116" spans="1:30" x14ac:dyDescent="0.25">
      <c r="A2116" s="26">
        <v>2115</v>
      </c>
      <c r="B2116" t="s">
        <v>213</v>
      </c>
      <c r="C2116" s="55">
        <v>45686</v>
      </c>
      <c r="D2116" s="55">
        <v>46055</v>
      </c>
      <c r="E2116" t="s">
        <v>254</v>
      </c>
      <c r="F2116" t="s">
        <v>1666</v>
      </c>
      <c r="G2116" t="s">
        <v>255</v>
      </c>
      <c r="H2116" t="s">
        <v>47</v>
      </c>
      <c r="I2116" t="s">
        <v>48</v>
      </c>
      <c r="J2116" t="s">
        <v>49</v>
      </c>
      <c r="K2116" t="s">
        <v>50</v>
      </c>
      <c r="L2116" t="s">
        <v>645</v>
      </c>
      <c r="M2116">
        <v>0</v>
      </c>
      <c r="N2116">
        <v>0</v>
      </c>
      <c r="O2116">
        <v>1</v>
      </c>
      <c r="P2116" t="s">
        <v>47</v>
      </c>
      <c r="Q2116" t="s">
        <v>645</v>
      </c>
      <c r="R2116" t="s">
        <v>645</v>
      </c>
      <c r="S2116" t="s">
        <v>645</v>
      </c>
      <c r="T2116" t="s">
        <v>645</v>
      </c>
      <c r="U2116" s="32">
        <v>0</v>
      </c>
      <c r="V2116" s="32">
        <v>0</v>
      </c>
      <c r="W2116" s="32">
        <v>1</v>
      </c>
      <c r="X2116" s="32">
        <v>0</v>
      </c>
      <c r="Y2116" s="32">
        <v>0</v>
      </c>
      <c r="Z2116" s="32">
        <v>0</v>
      </c>
      <c r="AA2116" s="32">
        <v>0</v>
      </c>
      <c r="AB2116" s="32">
        <v>0</v>
      </c>
      <c r="AC2116" s="32">
        <v>0</v>
      </c>
      <c r="AD2116">
        <v>369</v>
      </c>
    </row>
    <row r="2117" spans="1:30" x14ac:dyDescent="0.25">
      <c r="A2117" s="26">
        <v>2116</v>
      </c>
      <c r="B2117" t="s">
        <v>213</v>
      </c>
      <c r="C2117" s="55">
        <v>45700</v>
      </c>
      <c r="D2117" s="55">
        <v>46055</v>
      </c>
      <c r="E2117" t="s">
        <v>254</v>
      </c>
      <c r="F2117" t="s">
        <v>1666</v>
      </c>
      <c r="G2117" t="s">
        <v>263</v>
      </c>
      <c r="H2117" t="s">
        <v>47</v>
      </c>
      <c r="I2117" t="s">
        <v>48</v>
      </c>
      <c r="J2117" t="s">
        <v>44</v>
      </c>
      <c r="K2117" t="s">
        <v>50</v>
      </c>
      <c r="L2117" t="s">
        <v>645</v>
      </c>
      <c r="M2117">
        <v>0</v>
      </c>
      <c r="N2117">
        <v>0</v>
      </c>
      <c r="O2117">
        <v>1</v>
      </c>
      <c r="P2117" t="s">
        <v>47</v>
      </c>
      <c r="Q2117" t="s">
        <v>645</v>
      </c>
      <c r="R2117" t="s">
        <v>645</v>
      </c>
      <c r="S2117" t="s">
        <v>645</v>
      </c>
      <c r="T2117" t="s">
        <v>645</v>
      </c>
      <c r="U2117" s="32">
        <v>0</v>
      </c>
      <c r="V2117" s="32">
        <v>0</v>
      </c>
      <c r="W2117" s="32">
        <v>1</v>
      </c>
      <c r="X2117" s="32">
        <v>0</v>
      </c>
      <c r="Y2117" s="32">
        <v>0</v>
      </c>
      <c r="Z2117" s="32">
        <v>0</v>
      </c>
      <c r="AA2117" s="32">
        <v>0</v>
      </c>
      <c r="AB2117" s="32">
        <v>0</v>
      </c>
      <c r="AC2117" s="32">
        <v>0</v>
      </c>
      <c r="AD2117">
        <v>355</v>
      </c>
    </row>
    <row r="2118" spans="1:30" x14ac:dyDescent="0.25">
      <c r="A2118" s="26">
        <v>2117</v>
      </c>
      <c r="B2118" t="s">
        <v>213</v>
      </c>
      <c r="C2118" s="55">
        <v>45700</v>
      </c>
      <c r="D2118" s="55">
        <v>46056</v>
      </c>
      <c r="E2118" t="s">
        <v>254</v>
      </c>
      <c r="F2118" t="s">
        <v>1666</v>
      </c>
      <c r="G2118" t="s">
        <v>263</v>
      </c>
      <c r="H2118" t="s">
        <v>47</v>
      </c>
      <c r="I2118" t="s">
        <v>48</v>
      </c>
      <c r="J2118" t="s">
        <v>44</v>
      </c>
      <c r="K2118" t="s">
        <v>50</v>
      </c>
      <c r="L2118" t="s">
        <v>645</v>
      </c>
      <c r="M2118">
        <v>0</v>
      </c>
      <c r="N2118">
        <v>0</v>
      </c>
      <c r="O2118">
        <v>1</v>
      </c>
      <c r="P2118" t="s">
        <v>47</v>
      </c>
      <c r="Q2118" t="s">
        <v>645</v>
      </c>
      <c r="R2118" t="s">
        <v>645</v>
      </c>
      <c r="S2118" t="s">
        <v>645</v>
      </c>
      <c r="T2118" t="s">
        <v>645</v>
      </c>
      <c r="U2118" s="32">
        <v>0</v>
      </c>
      <c r="V2118" s="32">
        <v>0</v>
      </c>
      <c r="W2118" s="32">
        <v>1</v>
      </c>
      <c r="X2118" s="32">
        <v>0</v>
      </c>
      <c r="Y2118" s="32">
        <v>0</v>
      </c>
      <c r="Z2118" s="32">
        <v>0</v>
      </c>
      <c r="AA2118" s="32">
        <v>0</v>
      </c>
      <c r="AB2118" s="32">
        <v>0</v>
      </c>
      <c r="AC2118" s="32">
        <v>0</v>
      </c>
      <c r="AD2118">
        <v>356</v>
      </c>
    </row>
    <row r="2119" spans="1:30" x14ac:dyDescent="0.25">
      <c r="A2119" s="26">
        <v>2118</v>
      </c>
      <c r="B2119" t="s">
        <v>213</v>
      </c>
      <c r="C2119" s="55">
        <v>45700</v>
      </c>
      <c r="D2119" s="55">
        <v>46056</v>
      </c>
      <c r="E2119" t="s">
        <v>254</v>
      </c>
      <c r="F2119" t="s">
        <v>264</v>
      </c>
      <c r="G2119" t="s">
        <v>165</v>
      </c>
      <c r="H2119" t="s">
        <v>248</v>
      </c>
      <c r="I2119" t="s">
        <v>51</v>
      </c>
      <c r="J2119" t="s">
        <v>49</v>
      </c>
      <c r="K2119" t="s">
        <v>50</v>
      </c>
      <c r="L2119" t="s">
        <v>645</v>
      </c>
      <c r="M2119">
        <v>0</v>
      </c>
      <c r="N2119">
        <v>0</v>
      </c>
      <c r="O2119">
        <v>1</v>
      </c>
      <c r="P2119" t="s">
        <v>248</v>
      </c>
      <c r="Q2119" t="s">
        <v>645</v>
      </c>
      <c r="R2119" t="s">
        <v>645</v>
      </c>
      <c r="S2119" t="s">
        <v>645</v>
      </c>
      <c r="T2119" t="s">
        <v>645</v>
      </c>
      <c r="U2119" s="32">
        <v>1</v>
      </c>
      <c r="V2119" s="32">
        <v>1</v>
      </c>
      <c r="W2119" s="32">
        <v>0</v>
      </c>
      <c r="X2119" s="32">
        <v>0</v>
      </c>
      <c r="Y2119" s="32">
        <v>0</v>
      </c>
      <c r="Z2119" s="32">
        <v>0</v>
      </c>
      <c r="AA2119" s="32">
        <v>0</v>
      </c>
      <c r="AB2119" s="32">
        <v>0</v>
      </c>
      <c r="AC2119" s="32">
        <v>1</v>
      </c>
      <c r="AD2119">
        <v>356</v>
      </c>
    </row>
    <row r="2120" spans="1:30" x14ac:dyDescent="0.25">
      <c r="A2120" s="26">
        <v>2119</v>
      </c>
      <c r="B2120" t="s">
        <v>213</v>
      </c>
      <c r="C2120" s="55">
        <v>45700</v>
      </c>
      <c r="D2120" s="55">
        <v>46056</v>
      </c>
      <c r="E2120" t="s">
        <v>254</v>
      </c>
      <c r="F2120" t="s">
        <v>1682</v>
      </c>
      <c r="G2120" t="s">
        <v>165</v>
      </c>
      <c r="H2120" t="s">
        <v>137</v>
      </c>
      <c r="I2120" t="s">
        <v>51</v>
      </c>
      <c r="J2120" t="s">
        <v>49</v>
      </c>
      <c r="K2120" t="s">
        <v>50</v>
      </c>
      <c r="L2120" t="s">
        <v>645</v>
      </c>
      <c r="M2120">
        <v>0</v>
      </c>
      <c r="N2120">
        <v>1</v>
      </c>
      <c r="O2120">
        <v>2</v>
      </c>
      <c r="P2120" t="s">
        <v>43</v>
      </c>
      <c r="Q2120" t="s">
        <v>47</v>
      </c>
      <c r="R2120" t="s">
        <v>645</v>
      </c>
      <c r="S2120" t="s">
        <v>645</v>
      </c>
      <c r="T2120" t="s">
        <v>645</v>
      </c>
      <c r="U2120" s="32">
        <v>0</v>
      </c>
      <c r="V2120" s="32">
        <v>1</v>
      </c>
      <c r="W2120" s="32">
        <v>1</v>
      </c>
      <c r="X2120" s="32">
        <v>0</v>
      </c>
      <c r="Y2120" s="32">
        <v>0</v>
      </c>
      <c r="Z2120" s="32">
        <v>0</v>
      </c>
      <c r="AA2120" s="32">
        <v>0</v>
      </c>
      <c r="AB2120" s="32">
        <v>0</v>
      </c>
      <c r="AC2120" s="32">
        <v>1</v>
      </c>
      <c r="AD2120">
        <v>356</v>
      </c>
    </row>
    <row r="2121" spans="1:30" x14ac:dyDescent="0.25">
      <c r="A2121" s="26">
        <v>2120</v>
      </c>
      <c r="B2121" t="s">
        <v>213</v>
      </c>
      <c r="C2121" s="55">
        <v>45714</v>
      </c>
      <c r="D2121" s="55">
        <v>46062</v>
      </c>
      <c r="E2121" t="s">
        <v>254</v>
      </c>
      <c r="F2121" t="s">
        <v>1666</v>
      </c>
      <c r="G2121" t="s">
        <v>255</v>
      </c>
      <c r="H2121" t="s">
        <v>47</v>
      </c>
      <c r="I2121" t="s">
        <v>48</v>
      </c>
      <c r="J2121" t="s">
        <v>49</v>
      </c>
      <c r="K2121" t="s">
        <v>50</v>
      </c>
      <c r="L2121" t="s">
        <v>645</v>
      </c>
      <c r="M2121">
        <v>0</v>
      </c>
      <c r="N2121">
        <v>0</v>
      </c>
      <c r="O2121">
        <v>1</v>
      </c>
      <c r="P2121" t="s">
        <v>47</v>
      </c>
      <c r="Q2121" t="s">
        <v>645</v>
      </c>
      <c r="R2121" t="s">
        <v>645</v>
      </c>
      <c r="S2121" t="s">
        <v>645</v>
      </c>
      <c r="T2121" t="s">
        <v>645</v>
      </c>
      <c r="U2121" s="32">
        <v>0</v>
      </c>
      <c r="V2121" s="32">
        <v>0</v>
      </c>
      <c r="W2121" s="32">
        <v>1</v>
      </c>
      <c r="X2121" s="32">
        <v>0</v>
      </c>
      <c r="Y2121" s="32">
        <v>0</v>
      </c>
      <c r="Z2121" s="32">
        <v>0</v>
      </c>
      <c r="AA2121" s="32">
        <v>0</v>
      </c>
      <c r="AB2121" s="32">
        <v>0</v>
      </c>
      <c r="AC2121" s="32">
        <v>0</v>
      </c>
      <c r="AD2121">
        <v>348</v>
      </c>
    </row>
    <row r="2122" spans="1:30" x14ac:dyDescent="0.25">
      <c r="A2122" s="26">
        <v>2121</v>
      </c>
      <c r="B2122" t="s">
        <v>213</v>
      </c>
      <c r="C2122" s="55">
        <v>45721</v>
      </c>
      <c r="D2122" s="55">
        <v>46055</v>
      </c>
      <c r="E2122" t="s">
        <v>254</v>
      </c>
      <c r="F2122" t="s">
        <v>1666</v>
      </c>
      <c r="G2122" t="s">
        <v>255</v>
      </c>
      <c r="H2122" t="s">
        <v>47</v>
      </c>
      <c r="I2122" t="s">
        <v>48</v>
      </c>
      <c r="J2122" t="s">
        <v>49</v>
      </c>
      <c r="K2122" t="s">
        <v>50</v>
      </c>
      <c r="L2122" t="s">
        <v>645</v>
      </c>
      <c r="M2122">
        <v>0</v>
      </c>
      <c r="N2122">
        <v>0</v>
      </c>
      <c r="O2122">
        <v>1</v>
      </c>
      <c r="P2122" t="s">
        <v>47</v>
      </c>
      <c r="Q2122" t="s">
        <v>645</v>
      </c>
      <c r="R2122" t="s">
        <v>645</v>
      </c>
      <c r="S2122" t="s">
        <v>645</v>
      </c>
      <c r="T2122" t="s">
        <v>645</v>
      </c>
      <c r="U2122" s="32">
        <v>0</v>
      </c>
      <c r="V2122" s="32">
        <v>0</v>
      </c>
      <c r="W2122" s="32">
        <v>1</v>
      </c>
      <c r="X2122" s="32">
        <v>0</v>
      </c>
      <c r="Y2122" s="32">
        <v>0</v>
      </c>
      <c r="Z2122" s="32">
        <v>0</v>
      </c>
      <c r="AA2122" s="32">
        <v>0</v>
      </c>
      <c r="AB2122" s="32">
        <v>0</v>
      </c>
      <c r="AC2122" s="32">
        <v>0</v>
      </c>
      <c r="AD2122">
        <v>334</v>
      </c>
    </row>
    <row r="2123" spans="1:30" x14ac:dyDescent="0.25">
      <c r="A2123" s="26">
        <v>2122</v>
      </c>
      <c r="B2123" t="s">
        <v>489</v>
      </c>
      <c r="C2123" s="55">
        <v>46077</v>
      </c>
      <c r="D2123" s="55">
        <v>46078</v>
      </c>
      <c r="E2123" t="s">
        <v>129</v>
      </c>
      <c r="F2123" t="s">
        <v>1666</v>
      </c>
      <c r="G2123" t="s">
        <v>122</v>
      </c>
      <c r="H2123" t="s">
        <v>47</v>
      </c>
      <c r="I2123" t="s">
        <v>48</v>
      </c>
      <c r="J2123" t="s">
        <v>49</v>
      </c>
      <c r="K2123" t="s">
        <v>50</v>
      </c>
      <c r="L2123" t="s">
        <v>645</v>
      </c>
      <c r="M2123">
        <v>0</v>
      </c>
      <c r="N2123">
        <v>0</v>
      </c>
      <c r="O2123">
        <v>1</v>
      </c>
      <c r="P2123" t="s">
        <v>47</v>
      </c>
      <c r="Q2123" t="s">
        <v>645</v>
      </c>
      <c r="R2123" t="s">
        <v>645</v>
      </c>
      <c r="S2123" t="s">
        <v>645</v>
      </c>
      <c r="T2123" t="s">
        <v>645</v>
      </c>
      <c r="U2123" s="32">
        <v>0</v>
      </c>
      <c r="V2123" s="32">
        <v>0</v>
      </c>
      <c r="W2123" s="32">
        <v>1</v>
      </c>
      <c r="X2123" s="32">
        <v>0</v>
      </c>
      <c r="Y2123" s="32">
        <v>0</v>
      </c>
      <c r="Z2123" s="32">
        <v>0</v>
      </c>
      <c r="AA2123" s="32">
        <v>0</v>
      </c>
      <c r="AB2123" s="32">
        <v>0</v>
      </c>
      <c r="AC2123" s="32">
        <v>0</v>
      </c>
      <c r="AD2123">
        <v>1</v>
      </c>
    </row>
    <row r="2124" spans="1:30" x14ac:dyDescent="0.25">
      <c r="A2124" s="26">
        <v>2123</v>
      </c>
      <c r="B2124" t="s">
        <v>326</v>
      </c>
      <c r="C2124" s="55">
        <v>45862</v>
      </c>
      <c r="D2124" s="55">
        <v>46062</v>
      </c>
      <c r="E2124" t="s">
        <v>65</v>
      </c>
      <c r="F2124" t="s">
        <v>1666</v>
      </c>
      <c r="G2124" t="s">
        <v>126</v>
      </c>
      <c r="H2124" t="s">
        <v>47</v>
      </c>
      <c r="I2124" t="s">
        <v>48</v>
      </c>
      <c r="J2124" t="s">
        <v>49</v>
      </c>
      <c r="K2124" t="s">
        <v>50</v>
      </c>
      <c r="L2124" t="s">
        <v>645</v>
      </c>
      <c r="M2124">
        <v>0</v>
      </c>
      <c r="N2124">
        <v>0</v>
      </c>
      <c r="O2124">
        <v>1</v>
      </c>
      <c r="P2124" t="s">
        <v>47</v>
      </c>
      <c r="Q2124" t="s">
        <v>645</v>
      </c>
      <c r="R2124" t="s">
        <v>645</v>
      </c>
      <c r="S2124" t="s">
        <v>645</v>
      </c>
      <c r="T2124" t="s">
        <v>645</v>
      </c>
      <c r="U2124" s="32">
        <v>0</v>
      </c>
      <c r="V2124" s="32">
        <v>0</v>
      </c>
      <c r="W2124" s="32">
        <v>1</v>
      </c>
      <c r="X2124" s="32">
        <v>0</v>
      </c>
      <c r="Y2124" s="32">
        <v>0</v>
      </c>
      <c r="Z2124" s="32">
        <v>0</v>
      </c>
      <c r="AA2124" s="32">
        <v>0</v>
      </c>
      <c r="AB2124" s="32">
        <v>0</v>
      </c>
      <c r="AC2124" s="32">
        <v>0</v>
      </c>
      <c r="AD2124">
        <v>200</v>
      </c>
    </row>
    <row r="2125" spans="1:30" x14ac:dyDescent="0.25">
      <c r="A2125" s="26">
        <v>2124</v>
      </c>
      <c r="B2125" t="s">
        <v>326</v>
      </c>
      <c r="C2125" s="55">
        <v>45862</v>
      </c>
      <c r="D2125" s="55">
        <v>46062</v>
      </c>
      <c r="E2125" t="s">
        <v>65</v>
      </c>
      <c r="F2125" t="s">
        <v>1666</v>
      </c>
      <c r="G2125" t="s">
        <v>126</v>
      </c>
      <c r="H2125" t="s">
        <v>47</v>
      </c>
      <c r="I2125" t="s">
        <v>48</v>
      </c>
      <c r="J2125" t="s">
        <v>49</v>
      </c>
      <c r="K2125" t="s">
        <v>50</v>
      </c>
      <c r="L2125" t="s">
        <v>645</v>
      </c>
      <c r="M2125">
        <v>0</v>
      </c>
      <c r="N2125">
        <v>0</v>
      </c>
      <c r="O2125">
        <v>1</v>
      </c>
      <c r="P2125" t="s">
        <v>47</v>
      </c>
      <c r="Q2125" t="s">
        <v>645</v>
      </c>
      <c r="R2125" t="s">
        <v>645</v>
      </c>
      <c r="S2125" t="s">
        <v>645</v>
      </c>
      <c r="T2125" t="s">
        <v>645</v>
      </c>
      <c r="U2125" s="32">
        <v>0</v>
      </c>
      <c r="V2125" s="32">
        <v>0</v>
      </c>
      <c r="W2125" s="32">
        <v>1</v>
      </c>
      <c r="X2125" s="32">
        <v>0</v>
      </c>
      <c r="Y2125" s="32">
        <v>0</v>
      </c>
      <c r="Z2125" s="32">
        <v>0</v>
      </c>
      <c r="AA2125" s="32">
        <v>0</v>
      </c>
      <c r="AB2125" s="32">
        <v>0</v>
      </c>
      <c r="AC2125" s="32">
        <v>0</v>
      </c>
      <c r="AD2125">
        <v>200</v>
      </c>
    </row>
    <row r="2126" spans="1:30" x14ac:dyDescent="0.25">
      <c r="A2126" s="26">
        <v>2125</v>
      </c>
      <c r="B2126" t="s">
        <v>326</v>
      </c>
      <c r="C2126" s="55">
        <v>45862</v>
      </c>
      <c r="D2126" s="55">
        <v>46062</v>
      </c>
      <c r="E2126" t="s">
        <v>65</v>
      </c>
      <c r="F2126" t="s">
        <v>43</v>
      </c>
      <c r="G2126" t="s">
        <v>331</v>
      </c>
      <c r="H2126" t="s">
        <v>43</v>
      </c>
      <c r="I2126" t="s">
        <v>51</v>
      </c>
      <c r="J2126" t="s">
        <v>59</v>
      </c>
      <c r="K2126" t="s">
        <v>50</v>
      </c>
      <c r="L2126" t="s">
        <v>645</v>
      </c>
      <c r="M2126">
        <v>0</v>
      </c>
      <c r="N2126">
        <v>0</v>
      </c>
      <c r="O2126">
        <v>1</v>
      </c>
      <c r="P2126" t="s">
        <v>43</v>
      </c>
      <c r="Q2126" t="s">
        <v>645</v>
      </c>
      <c r="R2126" t="s">
        <v>645</v>
      </c>
      <c r="S2126" t="s">
        <v>645</v>
      </c>
      <c r="T2126" t="s">
        <v>645</v>
      </c>
      <c r="U2126" s="32">
        <v>0</v>
      </c>
      <c r="V2126" s="32">
        <v>1</v>
      </c>
      <c r="W2126" s="32">
        <v>0</v>
      </c>
      <c r="X2126" s="32">
        <v>0</v>
      </c>
      <c r="Y2126" s="32">
        <v>0</v>
      </c>
      <c r="Z2126" s="32">
        <v>0</v>
      </c>
      <c r="AA2126" s="32">
        <v>0</v>
      </c>
      <c r="AB2126" s="32">
        <v>0</v>
      </c>
      <c r="AC2126" s="32">
        <v>1</v>
      </c>
      <c r="AD2126">
        <v>200</v>
      </c>
    </row>
    <row r="2127" spans="1:30" x14ac:dyDescent="0.25">
      <c r="A2127" s="26">
        <v>2126</v>
      </c>
      <c r="B2127" t="s">
        <v>326</v>
      </c>
      <c r="C2127" s="55">
        <v>45862</v>
      </c>
      <c r="D2127" s="55">
        <v>46058</v>
      </c>
      <c r="E2127" t="s">
        <v>65</v>
      </c>
      <c r="F2127" t="s">
        <v>43</v>
      </c>
      <c r="G2127" t="s">
        <v>332</v>
      </c>
      <c r="H2127" t="s">
        <v>43</v>
      </c>
      <c r="I2127" t="s">
        <v>51</v>
      </c>
      <c r="J2127" t="s">
        <v>78</v>
      </c>
      <c r="K2127" t="s">
        <v>113</v>
      </c>
      <c r="L2127" t="s">
        <v>645</v>
      </c>
      <c r="M2127">
        <v>0</v>
      </c>
      <c r="N2127">
        <v>0</v>
      </c>
      <c r="O2127">
        <v>1</v>
      </c>
      <c r="P2127" t="s">
        <v>43</v>
      </c>
      <c r="Q2127" t="s">
        <v>645</v>
      </c>
      <c r="R2127" t="s">
        <v>645</v>
      </c>
      <c r="S2127" t="s">
        <v>645</v>
      </c>
      <c r="T2127" t="s">
        <v>645</v>
      </c>
      <c r="U2127" s="32">
        <v>0</v>
      </c>
      <c r="V2127" s="32">
        <v>1</v>
      </c>
      <c r="W2127" s="32">
        <v>0</v>
      </c>
      <c r="X2127" s="32">
        <v>0</v>
      </c>
      <c r="Y2127" s="32">
        <v>0</v>
      </c>
      <c r="Z2127" s="32">
        <v>0</v>
      </c>
      <c r="AA2127" s="32">
        <v>0</v>
      </c>
      <c r="AB2127" s="32">
        <v>0</v>
      </c>
      <c r="AC2127" s="32">
        <v>1</v>
      </c>
      <c r="AD2127">
        <v>196</v>
      </c>
    </row>
    <row r="2128" spans="1:30" x14ac:dyDescent="0.25">
      <c r="A2128" s="26">
        <v>2127</v>
      </c>
      <c r="B2128" t="s">
        <v>326</v>
      </c>
      <c r="C2128" s="55">
        <v>45862</v>
      </c>
      <c r="D2128" s="55">
        <v>46058</v>
      </c>
      <c r="E2128" t="s">
        <v>65</v>
      </c>
      <c r="F2128" t="s">
        <v>1666</v>
      </c>
      <c r="G2128" t="s">
        <v>333</v>
      </c>
      <c r="H2128" t="s">
        <v>47</v>
      </c>
      <c r="I2128" t="s">
        <v>48</v>
      </c>
      <c r="J2128" t="s">
        <v>78</v>
      </c>
      <c r="K2128" t="s">
        <v>50</v>
      </c>
      <c r="L2128" t="s">
        <v>645</v>
      </c>
      <c r="M2128">
        <v>0</v>
      </c>
      <c r="N2128">
        <v>0</v>
      </c>
      <c r="O2128">
        <v>1</v>
      </c>
      <c r="P2128" t="s">
        <v>47</v>
      </c>
      <c r="Q2128" t="s">
        <v>645</v>
      </c>
      <c r="R2128" t="s">
        <v>645</v>
      </c>
      <c r="S2128" t="s">
        <v>645</v>
      </c>
      <c r="T2128" t="s">
        <v>645</v>
      </c>
      <c r="U2128" s="32">
        <v>0</v>
      </c>
      <c r="V2128" s="32">
        <v>0</v>
      </c>
      <c r="W2128" s="32">
        <v>1</v>
      </c>
      <c r="X2128" s="32">
        <v>0</v>
      </c>
      <c r="Y2128" s="32">
        <v>0</v>
      </c>
      <c r="Z2128" s="32">
        <v>0</v>
      </c>
      <c r="AA2128" s="32">
        <v>0</v>
      </c>
      <c r="AB2128" s="32">
        <v>0</v>
      </c>
      <c r="AC2128" s="32">
        <v>0</v>
      </c>
      <c r="AD2128">
        <v>196</v>
      </c>
    </row>
    <row r="2129" spans="1:30" hidden="1" x14ac:dyDescent="0.25">
      <c r="A2129">
        <v>2128</v>
      </c>
      <c r="B2129" t="s">
        <v>53</v>
      </c>
      <c r="C2129" s="16">
        <v>45496</v>
      </c>
      <c r="D2129" s="16">
        <v>46053</v>
      </c>
      <c r="E2129" t="s">
        <v>65</v>
      </c>
      <c r="F2129" t="s">
        <v>38</v>
      </c>
      <c r="G2129" t="s">
        <v>66</v>
      </c>
      <c r="H2129" t="s">
        <v>645</v>
      </c>
      <c r="I2129" t="s">
        <v>67</v>
      </c>
      <c r="J2129" t="s">
        <v>40</v>
      </c>
      <c r="K2129" t="s">
        <v>68</v>
      </c>
      <c r="L2129" t="s">
        <v>645</v>
      </c>
      <c r="M2129">
        <v>1</v>
      </c>
      <c r="N2129">
        <v>0</v>
      </c>
      <c r="P2129" t="s">
        <v>645</v>
      </c>
      <c r="Q2129" t="s">
        <v>645</v>
      </c>
      <c r="R2129" t="s">
        <v>645</v>
      </c>
      <c r="S2129" t="s">
        <v>645</v>
      </c>
      <c r="T2129" t="s">
        <v>645</v>
      </c>
      <c r="U2129">
        <v>0</v>
      </c>
      <c r="V2129">
        <v>0</v>
      </c>
      <c r="W2129">
        <v>0</v>
      </c>
      <c r="X2129">
        <v>0</v>
      </c>
      <c r="Y2129">
        <v>0</v>
      </c>
      <c r="Z2129">
        <v>0</v>
      </c>
      <c r="AA2129">
        <v>0</v>
      </c>
      <c r="AB2129">
        <v>0</v>
      </c>
      <c r="AC2129">
        <v>0</v>
      </c>
      <c r="AD2129">
        <v>557</v>
      </c>
    </row>
    <row r="2130" spans="1:30" hidden="1" x14ac:dyDescent="0.25">
      <c r="A2130">
        <v>2129</v>
      </c>
      <c r="B2130" t="s">
        <v>53</v>
      </c>
      <c r="C2130" s="16">
        <v>45496</v>
      </c>
      <c r="D2130" s="16">
        <v>46053</v>
      </c>
      <c r="E2130" t="s">
        <v>65</v>
      </c>
      <c r="F2130" t="s">
        <v>38</v>
      </c>
      <c r="G2130" t="s">
        <v>69</v>
      </c>
      <c r="H2130" t="s">
        <v>645</v>
      </c>
      <c r="I2130" t="s">
        <v>39</v>
      </c>
      <c r="J2130" t="s">
        <v>44</v>
      </c>
      <c r="K2130" t="s">
        <v>45</v>
      </c>
      <c r="L2130" t="s">
        <v>42</v>
      </c>
      <c r="M2130">
        <v>1</v>
      </c>
      <c r="N2130">
        <v>0</v>
      </c>
      <c r="P2130" t="s">
        <v>645</v>
      </c>
      <c r="Q2130" t="s">
        <v>645</v>
      </c>
      <c r="R2130" t="s">
        <v>645</v>
      </c>
      <c r="S2130" t="s">
        <v>645</v>
      </c>
      <c r="T2130" t="s">
        <v>645</v>
      </c>
      <c r="U2130">
        <v>0</v>
      </c>
      <c r="V2130">
        <v>0</v>
      </c>
      <c r="W2130">
        <v>0</v>
      </c>
      <c r="X2130">
        <v>0</v>
      </c>
      <c r="Y2130">
        <v>0</v>
      </c>
      <c r="Z2130">
        <v>0</v>
      </c>
      <c r="AA2130">
        <v>0</v>
      </c>
      <c r="AB2130">
        <v>0</v>
      </c>
      <c r="AC2130">
        <v>0</v>
      </c>
      <c r="AD2130">
        <v>557</v>
      </c>
    </row>
    <row r="2131" spans="1:30" x14ac:dyDescent="0.25">
      <c r="A2131" s="26">
        <v>2130</v>
      </c>
      <c r="B2131" t="s">
        <v>53</v>
      </c>
      <c r="C2131" s="55">
        <v>45496</v>
      </c>
      <c r="D2131" s="55">
        <v>46053</v>
      </c>
      <c r="E2131" t="s">
        <v>65</v>
      </c>
      <c r="F2131" t="s">
        <v>43</v>
      </c>
      <c r="G2131" t="s">
        <v>69</v>
      </c>
      <c r="H2131" t="s">
        <v>43</v>
      </c>
      <c r="I2131" t="s">
        <v>39</v>
      </c>
      <c r="J2131" t="s">
        <v>44</v>
      </c>
      <c r="K2131" t="s">
        <v>45</v>
      </c>
      <c r="L2131" t="s">
        <v>42</v>
      </c>
      <c r="M2131">
        <v>0</v>
      </c>
      <c r="N2131">
        <v>0</v>
      </c>
      <c r="O2131">
        <v>1</v>
      </c>
      <c r="P2131" t="s">
        <v>43</v>
      </c>
      <c r="Q2131" t="s">
        <v>645</v>
      </c>
      <c r="R2131" t="s">
        <v>645</v>
      </c>
      <c r="S2131" t="s">
        <v>645</v>
      </c>
      <c r="T2131" t="s">
        <v>645</v>
      </c>
      <c r="U2131" s="32">
        <v>0</v>
      </c>
      <c r="V2131" s="32">
        <v>1</v>
      </c>
      <c r="W2131" s="32">
        <v>0</v>
      </c>
      <c r="X2131" s="32">
        <v>0</v>
      </c>
      <c r="Y2131" s="32">
        <v>0</v>
      </c>
      <c r="Z2131" s="32">
        <v>0</v>
      </c>
      <c r="AA2131" s="32">
        <v>0</v>
      </c>
      <c r="AB2131" s="32">
        <v>0</v>
      </c>
      <c r="AC2131" s="32">
        <v>1</v>
      </c>
      <c r="AD2131">
        <v>557</v>
      </c>
    </row>
    <row r="2132" spans="1:30" x14ac:dyDescent="0.25">
      <c r="A2132" s="26">
        <v>2131</v>
      </c>
      <c r="B2132" t="s">
        <v>369</v>
      </c>
      <c r="C2132" s="55">
        <v>45968</v>
      </c>
      <c r="D2132" s="55">
        <v>46072</v>
      </c>
      <c r="E2132" t="s">
        <v>65</v>
      </c>
      <c r="F2132" t="s">
        <v>1666</v>
      </c>
      <c r="G2132" t="s">
        <v>174</v>
      </c>
      <c r="H2132" t="s">
        <v>47</v>
      </c>
      <c r="I2132" t="s">
        <v>48</v>
      </c>
      <c r="J2132" t="s">
        <v>49</v>
      </c>
      <c r="K2132" t="s">
        <v>50</v>
      </c>
      <c r="L2132" t="s">
        <v>645</v>
      </c>
      <c r="M2132">
        <v>0</v>
      </c>
      <c r="N2132">
        <v>0</v>
      </c>
      <c r="O2132">
        <v>1</v>
      </c>
      <c r="P2132" t="s">
        <v>47</v>
      </c>
      <c r="Q2132" t="s">
        <v>645</v>
      </c>
      <c r="R2132" t="s">
        <v>645</v>
      </c>
      <c r="S2132" t="s">
        <v>645</v>
      </c>
      <c r="T2132" t="s">
        <v>645</v>
      </c>
      <c r="U2132" s="32">
        <v>0</v>
      </c>
      <c r="V2132" s="32">
        <v>0</v>
      </c>
      <c r="W2132" s="32">
        <v>1</v>
      </c>
      <c r="X2132" s="32">
        <v>0</v>
      </c>
      <c r="Y2132" s="32">
        <v>0</v>
      </c>
      <c r="Z2132" s="32">
        <v>0</v>
      </c>
      <c r="AA2132" s="32">
        <v>0</v>
      </c>
      <c r="AB2132" s="32">
        <v>0</v>
      </c>
      <c r="AC2132" s="32">
        <v>0</v>
      </c>
      <c r="AD2132">
        <v>104</v>
      </c>
    </row>
    <row r="2133" spans="1:30" x14ac:dyDescent="0.25">
      <c r="A2133" s="26">
        <v>2132</v>
      </c>
      <c r="B2133" t="s">
        <v>105</v>
      </c>
      <c r="C2133" s="55">
        <v>45569</v>
      </c>
      <c r="D2133" s="55">
        <v>46073</v>
      </c>
      <c r="E2133" t="s">
        <v>74</v>
      </c>
      <c r="F2133" t="s">
        <v>1663</v>
      </c>
      <c r="G2133" t="s">
        <v>111</v>
      </c>
      <c r="H2133" t="s">
        <v>95</v>
      </c>
      <c r="I2133" t="s">
        <v>39</v>
      </c>
      <c r="J2133" t="s">
        <v>44</v>
      </c>
      <c r="K2133" t="s">
        <v>45</v>
      </c>
      <c r="L2133" t="s">
        <v>42</v>
      </c>
      <c r="M2133">
        <v>0</v>
      </c>
      <c r="N2133">
        <v>0</v>
      </c>
      <c r="O2133">
        <v>1</v>
      </c>
      <c r="P2133" t="s">
        <v>95</v>
      </c>
      <c r="Q2133" t="s">
        <v>645</v>
      </c>
      <c r="R2133" t="s">
        <v>645</v>
      </c>
      <c r="S2133" t="s">
        <v>645</v>
      </c>
      <c r="T2133" t="s">
        <v>645</v>
      </c>
      <c r="U2133" s="32">
        <v>0</v>
      </c>
      <c r="V2133" s="32">
        <v>0</v>
      </c>
      <c r="W2133" s="32">
        <v>0</v>
      </c>
      <c r="X2133" s="32">
        <v>0</v>
      </c>
      <c r="Y2133" s="32">
        <v>0</v>
      </c>
      <c r="Z2133" s="32">
        <v>1</v>
      </c>
      <c r="AA2133" s="32">
        <v>0</v>
      </c>
      <c r="AB2133" s="32">
        <v>0</v>
      </c>
      <c r="AC2133" s="32">
        <v>0</v>
      </c>
      <c r="AD2133">
        <v>504</v>
      </c>
    </row>
    <row r="2134" spans="1:30" x14ac:dyDescent="0.25">
      <c r="A2134" s="26">
        <v>2133</v>
      </c>
      <c r="B2134" t="s">
        <v>105</v>
      </c>
      <c r="C2134" s="55">
        <v>45569</v>
      </c>
      <c r="D2134" s="55">
        <v>46073</v>
      </c>
      <c r="E2134" t="s">
        <v>74</v>
      </c>
      <c r="F2134" t="s">
        <v>43</v>
      </c>
      <c r="G2134" t="s">
        <v>111</v>
      </c>
      <c r="H2134" t="s">
        <v>43</v>
      </c>
      <c r="I2134" t="s">
        <v>39</v>
      </c>
      <c r="J2134" t="s">
        <v>44</v>
      </c>
      <c r="K2134" t="s">
        <v>45</v>
      </c>
      <c r="L2134" t="s">
        <v>42</v>
      </c>
      <c r="M2134">
        <v>0</v>
      </c>
      <c r="N2134">
        <v>0</v>
      </c>
      <c r="O2134">
        <v>1</v>
      </c>
      <c r="P2134" t="s">
        <v>43</v>
      </c>
      <c r="Q2134" t="s">
        <v>645</v>
      </c>
      <c r="R2134" t="s">
        <v>645</v>
      </c>
      <c r="S2134" t="s">
        <v>645</v>
      </c>
      <c r="T2134" t="s">
        <v>645</v>
      </c>
      <c r="U2134" s="32">
        <v>0</v>
      </c>
      <c r="V2134" s="32">
        <v>1</v>
      </c>
      <c r="W2134" s="32">
        <v>0</v>
      </c>
      <c r="X2134" s="32">
        <v>0</v>
      </c>
      <c r="Y2134" s="32">
        <v>0</v>
      </c>
      <c r="Z2134" s="32">
        <v>0</v>
      </c>
      <c r="AA2134" s="32">
        <v>0</v>
      </c>
      <c r="AB2134" s="32">
        <v>0</v>
      </c>
      <c r="AC2134" s="32">
        <v>1</v>
      </c>
      <c r="AD2134">
        <v>504</v>
      </c>
    </row>
    <row r="2135" spans="1:30" x14ac:dyDescent="0.25">
      <c r="A2135" s="26">
        <v>2134</v>
      </c>
      <c r="B2135" t="s">
        <v>105</v>
      </c>
      <c r="C2135" s="55">
        <v>45569</v>
      </c>
      <c r="D2135" s="55">
        <v>46073</v>
      </c>
      <c r="E2135" t="s">
        <v>74</v>
      </c>
      <c r="F2135" t="s">
        <v>43</v>
      </c>
      <c r="G2135" t="s">
        <v>111</v>
      </c>
      <c r="H2135" t="s">
        <v>43</v>
      </c>
      <c r="I2135" t="s">
        <v>39</v>
      </c>
      <c r="J2135" t="s">
        <v>44</v>
      </c>
      <c r="K2135" t="s">
        <v>45</v>
      </c>
      <c r="L2135" t="s">
        <v>42</v>
      </c>
      <c r="M2135">
        <v>0</v>
      </c>
      <c r="N2135">
        <v>0</v>
      </c>
      <c r="O2135">
        <v>1</v>
      </c>
      <c r="P2135" t="s">
        <v>43</v>
      </c>
      <c r="Q2135" t="s">
        <v>645</v>
      </c>
      <c r="R2135" t="s">
        <v>645</v>
      </c>
      <c r="S2135" t="s">
        <v>645</v>
      </c>
      <c r="T2135" t="s">
        <v>645</v>
      </c>
      <c r="U2135" s="32">
        <v>0</v>
      </c>
      <c r="V2135" s="32">
        <v>1</v>
      </c>
      <c r="W2135" s="32">
        <v>0</v>
      </c>
      <c r="X2135" s="32">
        <v>0</v>
      </c>
      <c r="Y2135" s="32">
        <v>0</v>
      </c>
      <c r="Z2135" s="32">
        <v>0</v>
      </c>
      <c r="AA2135" s="32">
        <v>0</v>
      </c>
      <c r="AB2135" s="32">
        <v>0</v>
      </c>
      <c r="AC2135" s="32">
        <v>1</v>
      </c>
      <c r="AD2135">
        <v>504</v>
      </c>
    </row>
    <row r="2136" spans="1:30" x14ac:dyDescent="0.25">
      <c r="A2136" s="26">
        <v>2135</v>
      </c>
      <c r="B2136" t="s">
        <v>105</v>
      </c>
      <c r="C2136" s="55">
        <v>45569</v>
      </c>
      <c r="D2136" s="55">
        <v>46073</v>
      </c>
      <c r="E2136" t="s">
        <v>74</v>
      </c>
      <c r="F2136" t="s">
        <v>1663</v>
      </c>
      <c r="G2136" t="s">
        <v>111</v>
      </c>
      <c r="H2136" t="s">
        <v>95</v>
      </c>
      <c r="I2136" t="s">
        <v>39</v>
      </c>
      <c r="J2136" t="s">
        <v>44</v>
      </c>
      <c r="K2136" t="s">
        <v>45</v>
      </c>
      <c r="L2136" t="s">
        <v>42</v>
      </c>
      <c r="M2136">
        <v>0</v>
      </c>
      <c r="N2136">
        <v>0</v>
      </c>
      <c r="O2136">
        <v>1</v>
      </c>
      <c r="P2136" t="s">
        <v>95</v>
      </c>
      <c r="Q2136" t="s">
        <v>645</v>
      </c>
      <c r="R2136" t="s">
        <v>645</v>
      </c>
      <c r="S2136" t="s">
        <v>645</v>
      </c>
      <c r="T2136" t="s">
        <v>645</v>
      </c>
      <c r="U2136" s="32">
        <v>0</v>
      </c>
      <c r="V2136" s="32">
        <v>0</v>
      </c>
      <c r="W2136" s="32">
        <v>0</v>
      </c>
      <c r="X2136" s="32">
        <v>0</v>
      </c>
      <c r="Y2136" s="32">
        <v>0</v>
      </c>
      <c r="Z2136" s="32">
        <v>1</v>
      </c>
      <c r="AA2136" s="32">
        <v>0</v>
      </c>
      <c r="AB2136" s="32">
        <v>0</v>
      </c>
      <c r="AC2136" s="32">
        <v>0</v>
      </c>
      <c r="AD2136">
        <v>504</v>
      </c>
    </row>
    <row r="2137" spans="1:30" x14ac:dyDescent="0.25">
      <c r="A2137" s="26">
        <v>2136</v>
      </c>
      <c r="B2137" t="s">
        <v>105</v>
      </c>
      <c r="C2137" s="55">
        <v>45569</v>
      </c>
      <c r="D2137" s="55">
        <v>46073</v>
      </c>
      <c r="E2137" t="s">
        <v>74</v>
      </c>
      <c r="F2137" t="s">
        <v>97</v>
      </c>
      <c r="G2137" t="s">
        <v>112</v>
      </c>
      <c r="H2137" t="s">
        <v>97</v>
      </c>
      <c r="I2137" t="s">
        <v>67</v>
      </c>
      <c r="J2137" t="s">
        <v>44</v>
      </c>
      <c r="K2137" t="s">
        <v>50</v>
      </c>
      <c r="L2137" t="s">
        <v>645</v>
      </c>
      <c r="M2137">
        <v>0</v>
      </c>
      <c r="N2137">
        <v>0</v>
      </c>
      <c r="O2137">
        <v>1</v>
      </c>
      <c r="P2137" t="s">
        <v>97</v>
      </c>
      <c r="Q2137" t="s">
        <v>645</v>
      </c>
      <c r="R2137" t="s">
        <v>645</v>
      </c>
      <c r="S2137" t="s">
        <v>645</v>
      </c>
      <c r="T2137" t="s">
        <v>645</v>
      </c>
      <c r="U2137" s="32">
        <v>0</v>
      </c>
      <c r="V2137" s="32">
        <v>0</v>
      </c>
      <c r="W2137" s="32">
        <v>1</v>
      </c>
      <c r="X2137" s="32">
        <v>0</v>
      </c>
      <c r="Y2137" s="32">
        <v>0</v>
      </c>
      <c r="Z2137" s="32">
        <v>0</v>
      </c>
      <c r="AA2137" s="32">
        <v>0</v>
      </c>
      <c r="AB2137" s="32">
        <v>0</v>
      </c>
      <c r="AC2137" s="32">
        <v>0</v>
      </c>
      <c r="AD2137">
        <v>504</v>
      </c>
    </row>
    <row r="2138" spans="1:30" x14ac:dyDescent="0.25">
      <c r="A2138" s="26">
        <v>2137</v>
      </c>
      <c r="B2138" t="s">
        <v>489</v>
      </c>
      <c r="C2138" s="55">
        <v>46037</v>
      </c>
      <c r="D2138" s="55">
        <v>46079</v>
      </c>
      <c r="E2138" t="s">
        <v>74</v>
      </c>
      <c r="F2138" t="s">
        <v>1663</v>
      </c>
      <c r="G2138" t="s">
        <v>507</v>
      </c>
      <c r="H2138" t="s">
        <v>95</v>
      </c>
      <c r="I2138" t="s">
        <v>51</v>
      </c>
      <c r="J2138" t="s">
        <v>49</v>
      </c>
      <c r="K2138" t="s">
        <v>50</v>
      </c>
      <c r="L2138" t="s">
        <v>645</v>
      </c>
      <c r="M2138">
        <v>0</v>
      </c>
      <c r="N2138">
        <v>0</v>
      </c>
      <c r="O2138">
        <v>1</v>
      </c>
      <c r="P2138" t="s">
        <v>95</v>
      </c>
      <c r="Q2138" t="s">
        <v>645</v>
      </c>
      <c r="R2138" t="s">
        <v>645</v>
      </c>
      <c r="S2138" t="s">
        <v>645</v>
      </c>
      <c r="T2138" t="s">
        <v>645</v>
      </c>
      <c r="U2138" s="32">
        <v>0</v>
      </c>
      <c r="V2138" s="32">
        <v>0</v>
      </c>
      <c r="W2138" s="32">
        <v>0</v>
      </c>
      <c r="X2138" s="32">
        <v>0</v>
      </c>
      <c r="Y2138" s="32">
        <v>0</v>
      </c>
      <c r="Z2138" s="32">
        <v>1</v>
      </c>
      <c r="AA2138" s="32">
        <v>0</v>
      </c>
      <c r="AB2138" s="32">
        <v>0</v>
      </c>
      <c r="AC2138" s="32">
        <v>0</v>
      </c>
      <c r="AD2138">
        <v>42</v>
      </c>
    </row>
    <row r="2139" spans="1:30" x14ac:dyDescent="0.25">
      <c r="A2139" s="26">
        <v>2138</v>
      </c>
      <c r="B2139" t="s">
        <v>489</v>
      </c>
      <c r="C2139" s="55">
        <v>46037</v>
      </c>
      <c r="D2139" s="55">
        <v>46079</v>
      </c>
      <c r="E2139" t="s">
        <v>74</v>
      </c>
      <c r="F2139" t="s">
        <v>43</v>
      </c>
      <c r="G2139" t="s">
        <v>507</v>
      </c>
      <c r="H2139" t="s">
        <v>43</v>
      </c>
      <c r="I2139" t="s">
        <v>51</v>
      </c>
      <c r="J2139" t="s">
        <v>49</v>
      </c>
      <c r="K2139" t="s">
        <v>50</v>
      </c>
      <c r="L2139" t="s">
        <v>645</v>
      </c>
      <c r="M2139">
        <v>0</v>
      </c>
      <c r="N2139">
        <v>0</v>
      </c>
      <c r="O2139">
        <v>1</v>
      </c>
      <c r="P2139" t="s">
        <v>43</v>
      </c>
      <c r="Q2139" t="s">
        <v>645</v>
      </c>
      <c r="R2139" t="s">
        <v>645</v>
      </c>
      <c r="S2139" t="s">
        <v>645</v>
      </c>
      <c r="T2139" t="s">
        <v>645</v>
      </c>
      <c r="U2139" s="32">
        <v>0</v>
      </c>
      <c r="V2139" s="32">
        <v>1</v>
      </c>
      <c r="W2139" s="32">
        <v>0</v>
      </c>
      <c r="X2139" s="32">
        <v>0</v>
      </c>
      <c r="Y2139" s="32">
        <v>0</v>
      </c>
      <c r="Z2139" s="32">
        <v>0</v>
      </c>
      <c r="AA2139" s="32">
        <v>0</v>
      </c>
      <c r="AB2139" s="32">
        <v>0</v>
      </c>
      <c r="AC2139" s="32">
        <v>1</v>
      </c>
      <c r="AD2139">
        <v>42</v>
      </c>
    </row>
    <row r="2140" spans="1:30" x14ac:dyDescent="0.25">
      <c r="A2140" s="26">
        <v>2139</v>
      </c>
      <c r="B2140" t="s">
        <v>489</v>
      </c>
      <c r="C2140" s="55">
        <v>46037</v>
      </c>
      <c r="D2140" s="55">
        <v>46079</v>
      </c>
      <c r="E2140" t="s">
        <v>74</v>
      </c>
      <c r="F2140" t="s">
        <v>97</v>
      </c>
      <c r="G2140" t="s">
        <v>507</v>
      </c>
      <c r="H2140" t="s">
        <v>97</v>
      </c>
      <c r="I2140" t="s">
        <v>51</v>
      </c>
      <c r="J2140" t="s">
        <v>49</v>
      </c>
      <c r="K2140" t="s">
        <v>50</v>
      </c>
      <c r="L2140" t="s">
        <v>645</v>
      </c>
      <c r="M2140">
        <v>0</v>
      </c>
      <c r="N2140">
        <v>0</v>
      </c>
      <c r="O2140">
        <v>1</v>
      </c>
      <c r="P2140" t="s">
        <v>97</v>
      </c>
      <c r="Q2140" t="s">
        <v>645</v>
      </c>
      <c r="R2140" t="s">
        <v>645</v>
      </c>
      <c r="S2140" t="s">
        <v>645</v>
      </c>
      <c r="T2140" t="s">
        <v>645</v>
      </c>
      <c r="U2140" s="32">
        <v>0</v>
      </c>
      <c r="V2140" s="32">
        <v>0</v>
      </c>
      <c r="W2140" s="32">
        <v>1</v>
      </c>
      <c r="X2140" s="32">
        <v>0</v>
      </c>
      <c r="Y2140" s="32">
        <v>0</v>
      </c>
      <c r="Z2140" s="32">
        <v>0</v>
      </c>
      <c r="AA2140" s="32">
        <v>0</v>
      </c>
      <c r="AB2140" s="32">
        <v>0</v>
      </c>
      <c r="AC2140" s="32">
        <v>0</v>
      </c>
      <c r="AD2140">
        <v>42</v>
      </c>
    </row>
    <row r="2141" spans="1:30" hidden="1" x14ac:dyDescent="0.25">
      <c r="A2141">
        <v>2140</v>
      </c>
      <c r="B2141" t="s">
        <v>489</v>
      </c>
      <c r="C2141" s="16">
        <v>46037</v>
      </c>
      <c r="D2141" s="16">
        <v>46079</v>
      </c>
      <c r="E2141" t="s">
        <v>74</v>
      </c>
      <c r="F2141" t="s">
        <v>38</v>
      </c>
      <c r="G2141" t="s">
        <v>508</v>
      </c>
      <c r="H2141" t="s">
        <v>645</v>
      </c>
      <c r="I2141" t="s">
        <v>55</v>
      </c>
      <c r="J2141" t="s">
        <v>49</v>
      </c>
      <c r="K2141" t="s">
        <v>50</v>
      </c>
      <c r="L2141" t="s">
        <v>645</v>
      </c>
      <c r="M2141">
        <v>1</v>
      </c>
      <c r="N2141">
        <v>0</v>
      </c>
      <c r="P2141" t="s">
        <v>645</v>
      </c>
      <c r="Q2141" t="s">
        <v>645</v>
      </c>
      <c r="R2141" t="s">
        <v>645</v>
      </c>
      <c r="S2141" t="s">
        <v>645</v>
      </c>
      <c r="T2141" t="s">
        <v>645</v>
      </c>
      <c r="U2141">
        <v>0</v>
      </c>
      <c r="V2141">
        <v>0</v>
      </c>
      <c r="W2141">
        <v>0</v>
      </c>
      <c r="X2141">
        <v>0</v>
      </c>
      <c r="Y2141">
        <v>0</v>
      </c>
      <c r="Z2141">
        <v>0</v>
      </c>
      <c r="AA2141">
        <v>0</v>
      </c>
      <c r="AB2141">
        <v>0</v>
      </c>
      <c r="AC2141">
        <v>0</v>
      </c>
      <c r="AD2141">
        <v>42</v>
      </c>
    </row>
    <row r="2142" spans="1:30" x14ac:dyDescent="0.25">
      <c r="A2142" s="26">
        <v>2141</v>
      </c>
      <c r="B2142" t="s">
        <v>489</v>
      </c>
      <c r="C2142" s="55">
        <v>46037</v>
      </c>
      <c r="D2142" s="55">
        <v>46066</v>
      </c>
      <c r="E2142" t="s">
        <v>74</v>
      </c>
      <c r="F2142" t="s">
        <v>1666</v>
      </c>
      <c r="G2142" t="s">
        <v>146</v>
      </c>
      <c r="H2142" t="s">
        <v>47</v>
      </c>
      <c r="I2142" t="s">
        <v>48</v>
      </c>
      <c r="J2142" t="s">
        <v>49</v>
      </c>
      <c r="K2142" t="s">
        <v>50</v>
      </c>
      <c r="L2142" t="s">
        <v>645</v>
      </c>
      <c r="M2142">
        <v>0</v>
      </c>
      <c r="N2142">
        <v>0</v>
      </c>
      <c r="O2142">
        <v>1</v>
      </c>
      <c r="P2142" t="s">
        <v>47</v>
      </c>
      <c r="Q2142" t="s">
        <v>645</v>
      </c>
      <c r="R2142" t="s">
        <v>645</v>
      </c>
      <c r="S2142" t="s">
        <v>645</v>
      </c>
      <c r="T2142" t="s">
        <v>645</v>
      </c>
      <c r="U2142" s="32">
        <v>0</v>
      </c>
      <c r="V2142" s="32">
        <v>0</v>
      </c>
      <c r="W2142" s="32">
        <v>1</v>
      </c>
      <c r="X2142" s="32">
        <v>0</v>
      </c>
      <c r="Y2142" s="32">
        <v>0</v>
      </c>
      <c r="Z2142" s="32">
        <v>0</v>
      </c>
      <c r="AA2142" s="32">
        <v>0</v>
      </c>
      <c r="AB2142" s="32">
        <v>0</v>
      </c>
      <c r="AC2142" s="32">
        <v>0</v>
      </c>
      <c r="AD2142">
        <v>29</v>
      </c>
    </row>
    <row r="2143" spans="1:30" x14ac:dyDescent="0.25">
      <c r="A2143" s="26">
        <v>2142</v>
      </c>
      <c r="B2143" t="s">
        <v>489</v>
      </c>
      <c r="C2143" s="55">
        <v>46037</v>
      </c>
      <c r="D2143" s="55">
        <v>46066</v>
      </c>
      <c r="E2143" t="s">
        <v>74</v>
      </c>
      <c r="F2143" t="s">
        <v>1666</v>
      </c>
      <c r="G2143" t="s">
        <v>146</v>
      </c>
      <c r="H2143" t="s">
        <v>47</v>
      </c>
      <c r="I2143" t="s">
        <v>48</v>
      </c>
      <c r="J2143" t="s">
        <v>49</v>
      </c>
      <c r="K2143" t="s">
        <v>50</v>
      </c>
      <c r="L2143" t="s">
        <v>645</v>
      </c>
      <c r="M2143">
        <v>0</v>
      </c>
      <c r="N2143">
        <v>0</v>
      </c>
      <c r="O2143">
        <v>1</v>
      </c>
      <c r="P2143" t="s">
        <v>47</v>
      </c>
      <c r="Q2143" t="s">
        <v>645</v>
      </c>
      <c r="R2143" t="s">
        <v>645</v>
      </c>
      <c r="S2143" t="s">
        <v>645</v>
      </c>
      <c r="T2143" t="s">
        <v>645</v>
      </c>
      <c r="U2143" s="32">
        <v>0</v>
      </c>
      <c r="V2143" s="32">
        <v>0</v>
      </c>
      <c r="W2143" s="32">
        <v>1</v>
      </c>
      <c r="X2143" s="32">
        <v>0</v>
      </c>
      <c r="Y2143" s="32">
        <v>0</v>
      </c>
      <c r="Z2143" s="32">
        <v>0</v>
      </c>
      <c r="AA2143" s="32">
        <v>0</v>
      </c>
      <c r="AB2143" s="32">
        <v>0</v>
      </c>
      <c r="AC2143" s="32">
        <v>0</v>
      </c>
      <c r="AD2143">
        <v>29</v>
      </c>
    </row>
    <row r="2144" spans="1:30" x14ac:dyDescent="0.25">
      <c r="A2144" s="26">
        <v>2143</v>
      </c>
      <c r="B2144" t="s">
        <v>489</v>
      </c>
      <c r="C2144" s="55">
        <v>46065</v>
      </c>
      <c r="D2144" s="55">
        <v>46073</v>
      </c>
      <c r="E2144" t="s">
        <v>74</v>
      </c>
      <c r="F2144" t="s">
        <v>1666</v>
      </c>
      <c r="G2144" t="s">
        <v>554</v>
      </c>
      <c r="H2144" t="s">
        <v>47</v>
      </c>
      <c r="I2144" t="s">
        <v>48</v>
      </c>
      <c r="J2144" t="s">
        <v>44</v>
      </c>
      <c r="K2144" t="s">
        <v>50</v>
      </c>
      <c r="L2144" t="s">
        <v>645</v>
      </c>
      <c r="M2144">
        <v>0</v>
      </c>
      <c r="N2144">
        <v>0</v>
      </c>
      <c r="O2144">
        <v>1</v>
      </c>
      <c r="P2144" t="s">
        <v>47</v>
      </c>
      <c r="Q2144" t="s">
        <v>645</v>
      </c>
      <c r="R2144" t="s">
        <v>645</v>
      </c>
      <c r="S2144" t="s">
        <v>645</v>
      </c>
      <c r="T2144" t="s">
        <v>645</v>
      </c>
      <c r="U2144" s="32">
        <v>0</v>
      </c>
      <c r="V2144" s="32">
        <v>0</v>
      </c>
      <c r="W2144" s="32">
        <v>1</v>
      </c>
      <c r="X2144" s="32">
        <v>0</v>
      </c>
      <c r="Y2144" s="32">
        <v>0</v>
      </c>
      <c r="Z2144" s="32">
        <v>0</v>
      </c>
      <c r="AA2144" s="32">
        <v>0</v>
      </c>
      <c r="AB2144" s="32">
        <v>0</v>
      </c>
      <c r="AC2144" s="32">
        <v>0</v>
      </c>
      <c r="AD2144">
        <v>8</v>
      </c>
    </row>
    <row r="2145" spans="1:30" x14ac:dyDescent="0.25">
      <c r="A2145" s="26">
        <v>2144</v>
      </c>
      <c r="B2145" t="s">
        <v>489</v>
      </c>
      <c r="C2145" s="55">
        <v>46065</v>
      </c>
      <c r="D2145" s="55">
        <v>46073</v>
      </c>
      <c r="E2145" t="s">
        <v>74</v>
      </c>
      <c r="F2145" t="s">
        <v>1666</v>
      </c>
      <c r="G2145" t="s">
        <v>174</v>
      </c>
      <c r="H2145" t="s">
        <v>47</v>
      </c>
      <c r="I2145" t="s">
        <v>48</v>
      </c>
      <c r="J2145" t="s">
        <v>49</v>
      </c>
      <c r="K2145" t="s">
        <v>50</v>
      </c>
      <c r="L2145" t="s">
        <v>645</v>
      </c>
      <c r="M2145">
        <v>0</v>
      </c>
      <c r="N2145">
        <v>0</v>
      </c>
      <c r="O2145">
        <v>1</v>
      </c>
      <c r="P2145" t="s">
        <v>47</v>
      </c>
      <c r="Q2145" t="s">
        <v>645</v>
      </c>
      <c r="R2145" t="s">
        <v>645</v>
      </c>
      <c r="S2145" t="s">
        <v>645</v>
      </c>
      <c r="T2145" t="s">
        <v>645</v>
      </c>
      <c r="U2145" s="32">
        <v>0</v>
      </c>
      <c r="V2145" s="32">
        <v>0</v>
      </c>
      <c r="W2145" s="32">
        <v>1</v>
      </c>
      <c r="X2145" s="32">
        <v>0</v>
      </c>
      <c r="Y2145" s="32">
        <v>0</v>
      </c>
      <c r="Z2145" s="32">
        <v>0</v>
      </c>
      <c r="AA2145" s="32">
        <v>0</v>
      </c>
      <c r="AB2145" s="32">
        <v>0</v>
      </c>
      <c r="AC2145" s="32">
        <v>0</v>
      </c>
      <c r="AD2145">
        <v>8</v>
      </c>
    </row>
    <row r="2146" spans="1:30" x14ac:dyDescent="0.25">
      <c r="A2146" s="26">
        <v>2145</v>
      </c>
      <c r="B2146" t="s">
        <v>489</v>
      </c>
      <c r="C2146" s="55">
        <v>46065</v>
      </c>
      <c r="D2146" s="55">
        <v>46073</v>
      </c>
      <c r="E2146" t="s">
        <v>74</v>
      </c>
      <c r="F2146" t="s">
        <v>1666</v>
      </c>
      <c r="G2146" t="s">
        <v>555</v>
      </c>
      <c r="H2146" t="s">
        <v>47</v>
      </c>
      <c r="I2146" t="s">
        <v>48</v>
      </c>
      <c r="J2146" t="s">
        <v>49</v>
      </c>
      <c r="K2146" t="s">
        <v>50</v>
      </c>
      <c r="L2146" t="s">
        <v>645</v>
      </c>
      <c r="M2146">
        <v>0</v>
      </c>
      <c r="N2146">
        <v>0</v>
      </c>
      <c r="O2146">
        <v>1</v>
      </c>
      <c r="P2146" t="s">
        <v>47</v>
      </c>
      <c r="Q2146" t="s">
        <v>645</v>
      </c>
      <c r="R2146" t="s">
        <v>645</v>
      </c>
      <c r="S2146" t="s">
        <v>645</v>
      </c>
      <c r="T2146" t="s">
        <v>645</v>
      </c>
      <c r="U2146" s="32">
        <v>0</v>
      </c>
      <c r="V2146" s="32">
        <v>0</v>
      </c>
      <c r="W2146" s="32">
        <v>1</v>
      </c>
      <c r="X2146" s="32">
        <v>0</v>
      </c>
      <c r="Y2146" s="32">
        <v>0</v>
      </c>
      <c r="Z2146" s="32">
        <v>0</v>
      </c>
      <c r="AA2146" s="32">
        <v>0</v>
      </c>
      <c r="AB2146" s="32">
        <v>0</v>
      </c>
      <c r="AC2146" s="32">
        <v>0</v>
      </c>
      <c r="AD2146">
        <v>8</v>
      </c>
    </row>
    <row r="2147" spans="1:30" x14ac:dyDescent="0.25">
      <c r="A2147" s="26">
        <v>2146</v>
      </c>
      <c r="B2147" t="s">
        <v>369</v>
      </c>
      <c r="C2147" s="55">
        <v>46010</v>
      </c>
      <c r="D2147" s="55">
        <v>46076</v>
      </c>
      <c r="E2147" t="s">
        <v>215</v>
      </c>
      <c r="F2147" t="s">
        <v>1665</v>
      </c>
      <c r="G2147" t="s">
        <v>476</v>
      </c>
      <c r="H2147" t="s">
        <v>169</v>
      </c>
      <c r="I2147" t="s">
        <v>51</v>
      </c>
      <c r="J2147" t="s">
        <v>49</v>
      </c>
      <c r="K2147" t="s">
        <v>50</v>
      </c>
      <c r="L2147" t="s">
        <v>645</v>
      </c>
      <c r="M2147">
        <v>0</v>
      </c>
      <c r="N2147">
        <v>0</v>
      </c>
      <c r="O2147">
        <v>2</v>
      </c>
      <c r="P2147" t="s">
        <v>43</v>
      </c>
      <c r="Q2147" t="s">
        <v>168</v>
      </c>
      <c r="R2147" t="s">
        <v>645</v>
      </c>
      <c r="S2147" t="s">
        <v>645</v>
      </c>
      <c r="T2147" t="s">
        <v>645</v>
      </c>
      <c r="U2147" s="32">
        <v>0</v>
      </c>
      <c r="V2147" s="32">
        <v>1</v>
      </c>
      <c r="W2147" s="32">
        <v>0</v>
      </c>
      <c r="X2147" s="32">
        <v>0</v>
      </c>
      <c r="Y2147" s="32">
        <v>0</v>
      </c>
      <c r="Z2147" s="32">
        <v>0</v>
      </c>
      <c r="AA2147" s="32">
        <v>0</v>
      </c>
      <c r="AB2147" s="32">
        <v>0</v>
      </c>
      <c r="AC2147" s="32">
        <v>1</v>
      </c>
      <c r="AD2147">
        <v>66</v>
      </c>
    </row>
    <row r="2148" spans="1:30" hidden="1" x14ac:dyDescent="0.25">
      <c r="A2148">
        <v>2147</v>
      </c>
      <c r="B2148" t="s">
        <v>369</v>
      </c>
      <c r="C2148" s="16">
        <v>46010</v>
      </c>
      <c r="D2148" s="16">
        <v>46076</v>
      </c>
      <c r="E2148" t="s">
        <v>215</v>
      </c>
      <c r="F2148" t="s">
        <v>38</v>
      </c>
      <c r="G2148" t="s">
        <v>477</v>
      </c>
      <c r="H2148" t="s">
        <v>645</v>
      </c>
      <c r="I2148" t="s">
        <v>55</v>
      </c>
      <c r="J2148" t="s">
        <v>56</v>
      </c>
      <c r="K2148" t="s">
        <v>50</v>
      </c>
      <c r="L2148" t="s">
        <v>645</v>
      </c>
      <c r="M2148">
        <v>1</v>
      </c>
      <c r="N2148">
        <v>0</v>
      </c>
      <c r="P2148" t="s">
        <v>645</v>
      </c>
      <c r="Q2148" t="s">
        <v>645</v>
      </c>
      <c r="R2148" t="s">
        <v>645</v>
      </c>
      <c r="S2148" t="s">
        <v>645</v>
      </c>
      <c r="T2148" t="s">
        <v>645</v>
      </c>
      <c r="U2148">
        <v>0</v>
      </c>
      <c r="V2148">
        <v>0</v>
      </c>
      <c r="W2148">
        <v>0</v>
      </c>
      <c r="X2148">
        <v>0</v>
      </c>
      <c r="Y2148">
        <v>0</v>
      </c>
      <c r="Z2148">
        <v>0</v>
      </c>
      <c r="AA2148">
        <v>0</v>
      </c>
      <c r="AB2148">
        <v>0</v>
      </c>
      <c r="AC2148">
        <v>0</v>
      </c>
      <c r="AD2148">
        <v>66</v>
      </c>
    </row>
    <row r="2149" spans="1:30" x14ac:dyDescent="0.25">
      <c r="A2149" s="26">
        <v>2148</v>
      </c>
      <c r="B2149" t="s">
        <v>489</v>
      </c>
      <c r="C2149" s="55">
        <v>46050</v>
      </c>
      <c r="D2149" s="55">
        <v>46072</v>
      </c>
      <c r="E2149" t="s">
        <v>215</v>
      </c>
      <c r="F2149" t="s">
        <v>43</v>
      </c>
      <c r="G2149" t="s">
        <v>2275</v>
      </c>
      <c r="H2149" t="s">
        <v>43</v>
      </c>
      <c r="I2149" t="s">
        <v>55</v>
      </c>
      <c r="J2149" t="s">
        <v>40</v>
      </c>
      <c r="K2149" t="s">
        <v>68</v>
      </c>
      <c r="L2149" t="s">
        <v>645</v>
      </c>
      <c r="M2149">
        <v>0</v>
      </c>
      <c r="N2149">
        <v>0</v>
      </c>
      <c r="O2149">
        <v>1</v>
      </c>
      <c r="P2149" t="s">
        <v>43</v>
      </c>
      <c r="Q2149" t="s">
        <v>645</v>
      </c>
      <c r="R2149" t="s">
        <v>645</v>
      </c>
      <c r="S2149" t="s">
        <v>645</v>
      </c>
      <c r="T2149" t="s">
        <v>645</v>
      </c>
      <c r="U2149" s="32">
        <v>0</v>
      </c>
      <c r="V2149" s="32">
        <v>1</v>
      </c>
      <c r="W2149" s="32">
        <v>0</v>
      </c>
      <c r="X2149" s="32">
        <v>0</v>
      </c>
      <c r="Y2149" s="32">
        <v>0</v>
      </c>
      <c r="Z2149" s="32">
        <v>0</v>
      </c>
      <c r="AA2149" s="32">
        <v>0</v>
      </c>
      <c r="AB2149" s="32">
        <v>0</v>
      </c>
      <c r="AC2149" s="32">
        <v>1</v>
      </c>
      <c r="AD2149">
        <v>22</v>
      </c>
    </row>
    <row r="2150" spans="1:30" hidden="1" x14ac:dyDescent="0.25">
      <c r="A2150">
        <v>2149</v>
      </c>
      <c r="B2150" t="s">
        <v>489</v>
      </c>
      <c r="C2150" s="16">
        <v>46050</v>
      </c>
      <c r="D2150" s="16">
        <v>46072</v>
      </c>
      <c r="E2150" t="s">
        <v>215</v>
      </c>
      <c r="F2150" t="s">
        <v>38</v>
      </c>
      <c r="G2150" t="s">
        <v>2276</v>
      </c>
      <c r="H2150" t="s">
        <v>645</v>
      </c>
      <c r="I2150" t="s">
        <v>55</v>
      </c>
      <c r="J2150" t="s">
        <v>40</v>
      </c>
      <c r="K2150" t="s">
        <v>68</v>
      </c>
      <c r="L2150" t="s">
        <v>645</v>
      </c>
      <c r="M2150">
        <v>1</v>
      </c>
      <c r="N2150">
        <v>0</v>
      </c>
      <c r="P2150" t="s">
        <v>645</v>
      </c>
      <c r="Q2150" t="s">
        <v>645</v>
      </c>
      <c r="R2150" t="s">
        <v>645</v>
      </c>
      <c r="S2150" t="s">
        <v>645</v>
      </c>
      <c r="T2150" t="s">
        <v>645</v>
      </c>
      <c r="U2150">
        <v>0</v>
      </c>
      <c r="V2150">
        <v>0</v>
      </c>
      <c r="W2150">
        <v>0</v>
      </c>
      <c r="X2150">
        <v>0</v>
      </c>
      <c r="Y2150">
        <v>0</v>
      </c>
      <c r="Z2150">
        <v>0</v>
      </c>
      <c r="AA2150">
        <v>0</v>
      </c>
      <c r="AB2150">
        <v>0</v>
      </c>
      <c r="AC2150">
        <v>0</v>
      </c>
      <c r="AD2150">
        <v>22</v>
      </c>
    </row>
    <row r="2151" spans="1:30" x14ac:dyDescent="0.25">
      <c r="A2151" s="26">
        <v>2150</v>
      </c>
      <c r="B2151" t="s">
        <v>489</v>
      </c>
      <c r="C2151" s="55">
        <v>46050</v>
      </c>
      <c r="D2151" s="55">
        <v>46072</v>
      </c>
      <c r="E2151" t="s">
        <v>215</v>
      </c>
      <c r="F2151" t="s">
        <v>43</v>
      </c>
      <c r="G2151" t="s">
        <v>665</v>
      </c>
      <c r="H2151" t="s">
        <v>43</v>
      </c>
      <c r="I2151" t="s">
        <v>55</v>
      </c>
      <c r="J2151" t="s">
        <v>49</v>
      </c>
      <c r="K2151" t="s">
        <v>50</v>
      </c>
      <c r="L2151" t="s">
        <v>645</v>
      </c>
      <c r="M2151">
        <v>0</v>
      </c>
      <c r="N2151">
        <v>0</v>
      </c>
      <c r="O2151">
        <v>1</v>
      </c>
      <c r="P2151" t="s">
        <v>43</v>
      </c>
      <c r="Q2151" t="s">
        <v>645</v>
      </c>
      <c r="R2151" t="s">
        <v>645</v>
      </c>
      <c r="S2151" t="s">
        <v>645</v>
      </c>
      <c r="T2151" t="s">
        <v>645</v>
      </c>
      <c r="U2151" s="32">
        <v>0</v>
      </c>
      <c r="V2151" s="32">
        <v>1</v>
      </c>
      <c r="W2151" s="32">
        <v>0</v>
      </c>
      <c r="X2151" s="32">
        <v>0</v>
      </c>
      <c r="Y2151" s="32">
        <v>0</v>
      </c>
      <c r="Z2151" s="32">
        <v>0</v>
      </c>
      <c r="AA2151" s="32">
        <v>0</v>
      </c>
      <c r="AB2151" s="32">
        <v>0</v>
      </c>
      <c r="AC2151" s="32">
        <v>1</v>
      </c>
      <c r="AD2151">
        <v>22</v>
      </c>
    </row>
    <row r="2152" spans="1:30" hidden="1" x14ac:dyDescent="0.25">
      <c r="A2152">
        <v>2151</v>
      </c>
      <c r="B2152" t="s">
        <v>489</v>
      </c>
      <c r="C2152" s="16">
        <v>46050</v>
      </c>
      <c r="D2152" s="16">
        <v>46072</v>
      </c>
      <c r="E2152" t="s">
        <v>215</v>
      </c>
      <c r="F2152" t="s">
        <v>38</v>
      </c>
      <c r="G2152" t="s">
        <v>521</v>
      </c>
      <c r="H2152" t="s">
        <v>645</v>
      </c>
      <c r="I2152" t="s">
        <v>90</v>
      </c>
      <c r="J2152" t="s">
        <v>44</v>
      </c>
      <c r="K2152" t="s">
        <v>113</v>
      </c>
      <c r="L2152" t="s">
        <v>645</v>
      </c>
      <c r="M2152">
        <v>1</v>
      </c>
      <c r="N2152">
        <v>0</v>
      </c>
      <c r="P2152" t="s">
        <v>645</v>
      </c>
      <c r="Q2152" t="s">
        <v>645</v>
      </c>
      <c r="R2152" t="s">
        <v>645</v>
      </c>
      <c r="S2152" t="s">
        <v>645</v>
      </c>
      <c r="T2152" t="s">
        <v>645</v>
      </c>
      <c r="U2152">
        <v>0</v>
      </c>
      <c r="V2152">
        <v>0</v>
      </c>
      <c r="W2152">
        <v>0</v>
      </c>
      <c r="X2152">
        <v>0</v>
      </c>
      <c r="Y2152">
        <v>0</v>
      </c>
      <c r="Z2152">
        <v>0</v>
      </c>
      <c r="AA2152">
        <v>0</v>
      </c>
      <c r="AB2152">
        <v>0</v>
      </c>
      <c r="AC2152">
        <v>0</v>
      </c>
      <c r="AD2152">
        <v>22</v>
      </c>
    </row>
    <row r="2153" spans="1:30" x14ac:dyDescent="0.25">
      <c r="A2153" s="26">
        <v>2152</v>
      </c>
      <c r="B2153" t="s">
        <v>489</v>
      </c>
      <c r="C2153" s="55">
        <v>46036</v>
      </c>
      <c r="D2153" s="55">
        <v>46063</v>
      </c>
      <c r="E2153" t="s">
        <v>162</v>
      </c>
      <c r="F2153" t="s">
        <v>1663</v>
      </c>
      <c r="G2153" t="s">
        <v>503</v>
      </c>
      <c r="H2153" t="s">
        <v>95</v>
      </c>
      <c r="I2153" t="s">
        <v>51</v>
      </c>
      <c r="J2153" t="s">
        <v>59</v>
      </c>
      <c r="K2153" t="s">
        <v>113</v>
      </c>
      <c r="L2153" t="s">
        <v>645</v>
      </c>
      <c r="M2153">
        <v>0</v>
      </c>
      <c r="N2153">
        <v>0</v>
      </c>
      <c r="O2153">
        <v>1</v>
      </c>
      <c r="P2153" t="s">
        <v>95</v>
      </c>
      <c r="Q2153" t="s">
        <v>645</v>
      </c>
      <c r="R2153" t="s">
        <v>645</v>
      </c>
      <c r="S2153" t="s">
        <v>645</v>
      </c>
      <c r="T2153" t="s">
        <v>645</v>
      </c>
      <c r="U2153" s="32">
        <v>0</v>
      </c>
      <c r="V2153" s="32">
        <v>0</v>
      </c>
      <c r="W2153" s="32">
        <v>0</v>
      </c>
      <c r="X2153" s="32">
        <v>0</v>
      </c>
      <c r="Y2153" s="32">
        <v>0</v>
      </c>
      <c r="Z2153" s="32">
        <v>1</v>
      </c>
      <c r="AA2153" s="32">
        <v>0</v>
      </c>
      <c r="AB2153" s="32">
        <v>0</v>
      </c>
      <c r="AC2153" s="32">
        <v>0</v>
      </c>
      <c r="AD2153">
        <v>27</v>
      </c>
    </row>
    <row r="2154" spans="1:30" x14ac:dyDescent="0.25">
      <c r="A2154" s="26">
        <v>2153</v>
      </c>
      <c r="B2154" t="s">
        <v>489</v>
      </c>
      <c r="C2154" s="55">
        <v>46036</v>
      </c>
      <c r="D2154" s="55">
        <v>46063</v>
      </c>
      <c r="E2154" t="s">
        <v>162</v>
      </c>
      <c r="F2154" t="s">
        <v>43</v>
      </c>
      <c r="G2154" t="s">
        <v>503</v>
      </c>
      <c r="H2154" t="s">
        <v>43</v>
      </c>
      <c r="I2154" t="s">
        <v>51</v>
      </c>
      <c r="J2154" t="s">
        <v>59</v>
      </c>
      <c r="K2154" t="s">
        <v>113</v>
      </c>
      <c r="L2154" t="s">
        <v>645</v>
      </c>
      <c r="M2154">
        <v>0</v>
      </c>
      <c r="N2154">
        <v>0</v>
      </c>
      <c r="O2154">
        <v>1</v>
      </c>
      <c r="P2154" t="s">
        <v>43</v>
      </c>
      <c r="Q2154" t="s">
        <v>645</v>
      </c>
      <c r="R2154" t="s">
        <v>645</v>
      </c>
      <c r="S2154" t="s">
        <v>645</v>
      </c>
      <c r="T2154" t="s">
        <v>645</v>
      </c>
      <c r="U2154" s="32">
        <v>0</v>
      </c>
      <c r="V2154" s="32">
        <v>1</v>
      </c>
      <c r="W2154" s="32">
        <v>0</v>
      </c>
      <c r="X2154" s="32">
        <v>0</v>
      </c>
      <c r="Y2154" s="32">
        <v>0</v>
      </c>
      <c r="Z2154" s="32">
        <v>0</v>
      </c>
      <c r="AA2154" s="32">
        <v>0</v>
      </c>
      <c r="AB2154" s="32">
        <v>0</v>
      </c>
      <c r="AC2154" s="32">
        <v>1</v>
      </c>
      <c r="AD2154">
        <v>27</v>
      </c>
    </row>
    <row r="2155" spans="1:30" x14ac:dyDescent="0.25">
      <c r="A2155" s="26">
        <v>2154</v>
      </c>
      <c r="B2155" t="s">
        <v>489</v>
      </c>
      <c r="C2155" s="55">
        <v>46036</v>
      </c>
      <c r="D2155" s="55">
        <v>46063</v>
      </c>
      <c r="E2155" t="s">
        <v>162</v>
      </c>
      <c r="F2155" t="s">
        <v>1666</v>
      </c>
      <c r="G2155" t="s">
        <v>504</v>
      </c>
      <c r="H2155" t="s">
        <v>47</v>
      </c>
      <c r="I2155" t="s">
        <v>48</v>
      </c>
      <c r="J2155" t="s">
        <v>59</v>
      </c>
      <c r="K2155" t="s">
        <v>113</v>
      </c>
      <c r="L2155" t="s">
        <v>645</v>
      </c>
      <c r="M2155">
        <v>0</v>
      </c>
      <c r="N2155">
        <v>0</v>
      </c>
      <c r="O2155">
        <v>1</v>
      </c>
      <c r="P2155" t="s">
        <v>47</v>
      </c>
      <c r="Q2155" t="s">
        <v>645</v>
      </c>
      <c r="R2155" t="s">
        <v>645</v>
      </c>
      <c r="S2155" t="s">
        <v>645</v>
      </c>
      <c r="T2155" t="s">
        <v>645</v>
      </c>
      <c r="U2155" s="32">
        <v>0</v>
      </c>
      <c r="V2155" s="32">
        <v>0</v>
      </c>
      <c r="W2155" s="32">
        <v>1</v>
      </c>
      <c r="X2155" s="32">
        <v>0</v>
      </c>
      <c r="Y2155" s="32">
        <v>0</v>
      </c>
      <c r="Z2155" s="32">
        <v>0</v>
      </c>
      <c r="AA2155" s="32">
        <v>0</v>
      </c>
      <c r="AB2155" s="32">
        <v>0</v>
      </c>
      <c r="AC2155" s="32">
        <v>0</v>
      </c>
      <c r="AD2155">
        <v>27</v>
      </c>
    </row>
    <row r="2156" spans="1:30" hidden="1" x14ac:dyDescent="0.25">
      <c r="A2156">
        <v>2155</v>
      </c>
      <c r="B2156" t="s">
        <v>489</v>
      </c>
      <c r="C2156" s="16">
        <v>46036</v>
      </c>
      <c r="D2156" s="16">
        <v>46063</v>
      </c>
      <c r="E2156" t="s">
        <v>162</v>
      </c>
      <c r="F2156" t="s">
        <v>38</v>
      </c>
      <c r="G2156" t="s">
        <v>410</v>
      </c>
      <c r="H2156" t="s">
        <v>645</v>
      </c>
      <c r="I2156" t="s">
        <v>90</v>
      </c>
      <c r="J2156" t="s">
        <v>49</v>
      </c>
      <c r="K2156" t="s">
        <v>113</v>
      </c>
      <c r="L2156" t="s">
        <v>645</v>
      </c>
      <c r="M2156">
        <v>1</v>
      </c>
      <c r="N2156">
        <v>0</v>
      </c>
      <c r="P2156" t="s">
        <v>645</v>
      </c>
      <c r="Q2156" t="s">
        <v>645</v>
      </c>
      <c r="R2156" t="s">
        <v>645</v>
      </c>
      <c r="S2156" t="s">
        <v>645</v>
      </c>
      <c r="T2156" t="s">
        <v>645</v>
      </c>
      <c r="U2156">
        <v>0</v>
      </c>
      <c r="V2156">
        <v>0</v>
      </c>
      <c r="W2156">
        <v>0</v>
      </c>
      <c r="X2156">
        <v>0</v>
      </c>
      <c r="Y2156">
        <v>0</v>
      </c>
      <c r="Z2156">
        <v>0</v>
      </c>
      <c r="AA2156">
        <v>0</v>
      </c>
      <c r="AB2156">
        <v>0</v>
      </c>
      <c r="AC2156">
        <v>0</v>
      </c>
      <c r="AD2156">
        <v>27</v>
      </c>
    </row>
    <row r="2157" spans="1:30" x14ac:dyDescent="0.25">
      <c r="A2157" s="26">
        <v>2156</v>
      </c>
      <c r="B2157" t="s">
        <v>213</v>
      </c>
      <c r="C2157" s="55">
        <v>45672</v>
      </c>
      <c r="D2157" s="55">
        <v>46058</v>
      </c>
      <c r="E2157" t="s">
        <v>162</v>
      </c>
      <c r="F2157" t="s">
        <v>43</v>
      </c>
      <c r="G2157" t="s">
        <v>231</v>
      </c>
      <c r="H2157" t="s">
        <v>43</v>
      </c>
      <c r="I2157" t="s">
        <v>55</v>
      </c>
      <c r="J2157" t="s">
        <v>49</v>
      </c>
      <c r="K2157" t="s">
        <v>50</v>
      </c>
      <c r="L2157" t="s">
        <v>645</v>
      </c>
      <c r="M2157">
        <v>0</v>
      </c>
      <c r="N2157">
        <v>0</v>
      </c>
      <c r="O2157">
        <v>1</v>
      </c>
      <c r="P2157" t="s">
        <v>43</v>
      </c>
      <c r="Q2157" t="s">
        <v>645</v>
      </c>
      <c r="R2157" t="s">
        <v>645</v>
      </c>
      <c r="S2157" t="s">
        <v>645</v>
      </c>
      <c r="T2157" t="s">
        <v>645</v>
      </c>
      <c r="U2157" s="32">
        <v>0</v>
      </c>
      <c r="V2157" s="32">
        <v>1</v>
      </c>
      <c r="W2157" s="32">
        <v>0</v>
      </c>
      <c r="X2157" s="32">
        <v>0</v>
      </c>
      <c r="Y2157" s="32">
        <v>0</v>
      </c>
      <c r="Z2157" s="32">
        <v>0</v>
      </c>
      <c r="AA2157" s="32">
        <v>0</v>
      </c>
      <c r="AB2157" s="32">
        <v>0</v>
      </c>
      <c r="AC2157" s="32">
        <v>1</v>
      </c>
      <c r="AD2157">
        <v>386</v>
      </c>
    </row>
    <row r="2158" spans="1:30" x14ac:dyDescent="0.25">
      <c r="A2158" s="26">
        <v>2157</v>
      </c>
      <c r="B2158" t="s">
        <v>213</v>
      </c>
      <c r="C2158" s="55">
        <v>45672</v>
      </c>
      <c r="D2158" s="55">
        <v>46058</v>
      </c>
      <c r="E2158" t="s">
        <v>162</v>
      </c>
      <c r="F2158" t="s">
        <v>1663</v>
      </c>
      <c r="G2158" t="s">
        <v>231</v>
      </c>
      <c r="H2158" t="s">
        <v>95</v>
      </c>
      <c r="I2158" t="s">
        <v>55</v>
      </c>
      <c r="J2158" t="s">
        <v>49</v>
      </c>
      <c r="K2158" t="s">
        <v>50</v>
      </c>
      <c r="L2158" t="s">
        <v>645</v>
      </c>
      <c r="M2158">
        <v>0</v>
      </c>
      <c r="N2158">
        <v>0</v>
      </c>
      <c r="O2158">
        <v>1</v>
      </c>
      <c r="P2158" t="s">
        <v>95</v>
      </c>
      <c r="Q2158" t="s">
        <v>645</v>
      </c>
      <c r="R2158" t="s">
        <v>645</v>
      </c>
      <c r="S2158" t="s">
        <v>645</v>
      </c>
      <c r="T2158" t="s">
        <v>645</v>
      </c>
      <c r="U2158" s="32">
        <v>0</v>
      </c>
      <c r="V2158" s="32">
        <v>0</v>
      </c>
      <c r="W2158" s="32">
        <v>0</v>
      </c>
      <c r="X2158" s="32">
        <v>0</v>
      </c>
      <c r="Y2158" s="32">
        <v>0</v>
      </c>
      <c r="Z2158" s="32">
        <v>1</v>
      </c>
      <c r="AA2158" s="32">
        <v>0</v>
      </c>
      <c r="AB2158" s="32">
        <v>0</v>
      </c>
      <c r="AC2158" s="32">
        <v>0</v>
      </c>
      <c r="AD2158">
        <v>386</v>
      </c>
    </row>
    <row r="2159" spans="1:30" hidden="1" x14ac:dyDescent="0.25">
      <c r="A2159">
        <v>2158</v>
      </c>
      <c r="B2159" t="s">
        <v>213</v>
      </c>
      <c r="C2159" s="16">
        <v>45672</v>
      </c>
      <c r="D2159" s="16">
        <v>46058</v>
      </c>
      <c r="E2159" t="s">
        <v>162</v>
      </c>
      <c r="F2159" t="s">
        <v>38</v>
      </c>
      <c r="G2159" t="s">
        <v>232</v>
      </c>
      <c r="H2159" t="s">
        <v>645</v>
      </c>
      <c r="I2159" t="s">
        <v>55</v>
      </c>
      <c r="J2159" t="s">
        <v>40</v>
      </c>
      <c r="K2159" t="s">
        <v>113</v>
      </c>
      <c r="L2159" t="s">
        <v>645</v>
      </c>
      <c r="M2159">
        <v>1</v>
      </c>
      <c r="N2159">
        <v>0</v>
      </c>
      <c r="P2159" t="s">
        <v>645</v>
      </c>
      <c r="Q2159" t="s">
        <v>645</v>
      </c>
      <c r="R2159" t="s">
        <v>645</v>
      </c>
      <c r="S2159" t="s">
        <v>645</v>
      </c>
      <c r="T2159" t="s">
        <v>645</v>
      </c>
      <c r="U2159">
        <v>0</v>
      </c>
      <c r="V2159">
        <v>0</v>
      </c>
      <c r="W2159">
        <v>0</v>
      </c>
      <c r="X2159">
        <v>0</v>
      </c>
      <c r="Y2159">
        <v>0</v>
      </c>
      <c r="Z2159">
        <v>0</v>
      </c>
      <c r="AA2159">
        <v>0</v>
      </c>
      <c r="AB2159">
        <v>0</v>
      </c>
      <c r="AC2159">
        <v>0</v>
      </c>
      <c r="AD2159">
        <v>386</v>
      </c>
    </row>
    <row r="2160" spans="1:30" x14ac:dyDescent="0.25">
      <c r="A2160" s="26">
        <v>2159</v>
      </c>
      <c r="B2160" t="s">
        <v>213</v>
      </c>
      <c r="C2160" s="55">
        <v>45735</v>
      </c>
      <c r="D2160" s="55">
        <v>46059</v>
      </c>
      <c r="E2160" t="s">
        <v>162</v>
      </c>
      <c r="F2160" t="s">
        <v>1666</v>
      </c>
      <c r="G2160" t="s">
        <v>282</v>
      </c>
      <c r="H2160" t="s">
        <v>47</v>
      </c>
      <c r="I2160" t="s">
        <v>48</v>
      </c>
      <c r="J2160" t="s">
        <v>49</v>
      </c>
      <c r="K2160" t="s">
        <v>50</v>
      </c>
      <c r="L2160" t="s">
        <v>645</v>
      </c>
      <c r="M2160">
        <v>0</v>
      </c>
      <c r="N2160">
        <v>0</v>
      </c>
      <c r="O2160">
        <v>1</v>
      </c>
      <c r="P2160" t="s">
        <v>47</v>
      </c>
      <c r="Q2160" t="s">
        <v>645</v>
      </c>
      <c r="R2160" t="s">
        <v>645</v>
      </c>
      <c r="S2160" t="s">
        <v>645</v>
      </c>
      <c r="T2160" t="s">
        <v>645</v>
      </c>
      <c r="U2160" s="32">
        <v>0</v>
      </c>
      <c r="V2160" s="32">
        <v>0</v>
      </c>
      <c r="W2160" s="32">
        <v>1</v>
      </c>
      <c r="X2160" s="32">
        <v>0</v>
      </c>
      <c r="Y2160" s="32">
        <v>0</v>
      </c>
      <c r="Z2160" s="32">
        <v>0</v>
      </c>
      <c r="AA2160" s="32">
        <v>0</v>
      </c>
      <c r="AB2160" s="32">
        <v>0</v>
      </c>
      <c r="AC2160" s="32">
        <v>0</v>
      </c>
      <c r="AD2160">
        <v>324</v>
      </c>
    </row>
    <row r="2161" spans="1:30" x14ac:dyDescent="0.25">
      <c r="A2161" s="26">
        <v>2160</v>
      </c>
      <c r="B2161" t="s">
        <v>213</v>
      </c>
      <c r="C2161" s="55">
        <v>45735</v>
      </c>
      <c r="D2161" s="55">
        <v>46059</v>
      </c>
      <c r="E2161" t="s">
        <v>162</v>
      </c>
      <c r="F2161" t="s">
        <v>1663</v>
      </c>
      <c r="G2161" t="s">
        <v>283</v>
      </c>
      <c r="H2161" t="s">
        <v>95</v>
      </c>
      <c r="I2161" t="s">
        <v>51</v>
      </c>
      <c r="J2161" t="s">
        <v>49</v>
      </c>
      <c r="K2161" t="s">
        <v>50</v>
      </c>
      <c r="L2161" t="s">
        <v>645</v>
      </c>
      <c r="M2161">
        <v>0</v>
      </c>
      <c r="N2161">
        <v>0</v>
      </c>
      <c r="O2161">
        <v>1</v>
      </c>
      <c r="P2161" t="s">
        <v>95</v>
      </c>
      <c r="Q2161" t="s">
        <v>645</v>
      </c>
      <c r="R2161" t="s">
        <v>645</v>
      </c>
      <c r="S2161" t="s">
        <v>645</v>
      </c>
      <c r="T2161" t="s">
        <v>645</v>
      </c>
      <c r="U2161" s="32">
        <v>0</v>
      </c>
      <c r="V2161" s="32">
        <v>0</v>
      </c>
      <c r="W2161" s="32">
        <v>0</v>
      </c>
      <c r="X2161" s="32">
        <v>0</v>
      </c>
      <c r="Y2161" s="32">
        <v>0</v>
      </c>
      <c r="Z2161" s="32">
        <v>1</v>
      </c>
      <c r="AA2161" s="32">
        <v>0</v>
      </c>
      <c r="AB2161" s="32">
        <v>0</v>
      </c>
      <c r="AC2161" s="32">
        <v>0</v>
      </c>
      <c r="AD2161">
        <v>324</v>
      </c>
    </row>
    <row r="2162" spans="1:30" x14ac:dyDescent="0.25">
      <c r="A2162" s="26">
        <v>2161</v>
      </c>
      <c r="B2162" t="s">
        <v>213</v>
      </c>
      <c r="C2162" s="55">
        <v>45735</v>
      </c>
      <c r="D2162" s="55">
        <v>46059</v>
      </c>
      <c r="E2162" t="s">
        <v>162</v>
      </c>
      <c r="F2162" t="s">
        <v>1682</v>
      </c>
      <c r="G2162" t="s">
        <v>244</v>
      </c>
      <c r="H2162" t="s">
        <v>137</v>
      </c>
      <c r="I2162" t="s">
        <v>51</v>
      </c>
      <c r="J2162" t="s">
        <v>49</v>
      </c>
      <c r="K2162" t="s">
        <v>50</v>
      </c>
      <c r="L2162" t="s">
        <v>645</v>
      </c>
      <c r="M2162">
        <v>0</v>
      </c>
      <c r="N2162">
        <v>1</v>
      </c>
      <c r="O2162">
        <v>2</v>
      </c>
      <c r="P2162" t="s">
        <v>43</v>
      </c>
      <c r="Q2162" t="s">
        <v>47</v>
      </c>
      <c r="R2162" t="s">
        <v>645</v>
      </c>
      <c r="S2162" t="s">
        <v>645</v>
      </c>
      <c r="T2162" t="s">
        <v>645</v>
      </c>
      <c r="U2162" s="32">
        <v>0</v>
      </c>
      <c r="V2162" s="32">
        <v>1</v>
      </c>
      <c r="W2162" s="32">
        <v>1</v>
      </c>
      <c r="X2162" s="32">
        <v>0</v>
      </c>
      <c r="Y2162" s="32">
        <v>0</v>
      </c>
      <c r="Z2162" s="32">
        <v>0</v>
      </c>
      <c r="AA2162" s="32">
        <v>0</v>
      </c>
      <c r="AB2162" s="32">
        <v>0</v>
      </c>
      <c r="AC2162" s="32">
        <v>1</v>
      </c>
      <c r="AD2162">
        <v>324</v>
      </c>
    </row>
    <row r="2163" spans="1:30" x14ac:dyDescent="0.25">
      <c r="A2163" s="26">
        <v>2162</v>
      </c>
      <c r="B2163" t="s">
        <v>213</v>
      </c>
      <c r="C2163" s="55">
        <v>45735</v>
      </c>
      <c r="D2163" s="55">
        <v>46059</v>
      </c>
      <c r="E2163" t="s">
        <v>162</v>
      </c>
      <c r="F2163" t="s">
        <v>1663</v>
      </c>
      <c r="G2163" t="s">
        <v>244</v>
      </c>
      <c r="H2163" t="s">
        <v>95</v>
      </c>
      <c r="I2163" t="s">
        <v>51</v>
      </c>
      <c r="J2163" t="s">
        <v>49</v>
      </c>
      <c r="K2163" t="s">
        <v>50</v>
      </c>
      <c r="L2163" t="s">
        <v>645</v>
      </c>
      <c r="M2163">
        <v>0</v>
      </c>
      <c r="N2163">
        <v>0</v>
      </c>
      <c r="O2163">
        <v>1</v>
      </c>
      <c r="P2163" t="s">
        <v>95</v>
      </c>
      <c r="Q2163" t="s">
        <v>645</v>
      </c>
      <c r="R2163" t="s">
        <v>645</v>
      </c>
      <c r="S2163" t="s">
        <v>645</v>
      </c>
      <c r="T2163" t="s">
        <v>645</v>
      </c>
      <c r="U2163" s="32">
        <v>0</v>
      </c>
      <c r="V2163" s="32">
        <v>0</v>
      </c>
      <c r="W2163" s="32">
        <v>0</v>
      </c>
      <c r="X2163" s="32">
        <v>0</v>
      </c>
      <c r="Y2163" s="32">
        <v>0</v>
      </c>
      <c r="Z2163" s="32">
        <v>1</v>
      </c>
      <c r="AA2163" s="32">
        <v>0</v>
      </c>
      <c r="AB2163" s="32">
        <v>0</v>
      </c>
      <c r="AC2163" s="32">
        <v>0</v>
      </c>
      <c r="AD2163">
        <v>324</v>
      </c>
    </row>
    <row r="2164" spans="1:30" x14ac:dyDescent="0.25">
      <c r="A2164" s="26">
        <v>2163</v>
      </c>
      <c r="B2164" t="s">
        <v>213</v>
      </c>
      <c r="C2164" s="55">
        <v>45742</v>
      </c>
      <c r="D2164" s="55">
        <v>46059</v>
      </c>
      <c r="E2164" t="s">
        <v>162</v>
      </c>
      <c r="F2164" t="s">
        <v>285</v>
      </c>
      <c r="G2164" t="s">
        <v>286</v>
      </c>
      <c r="H2164" t="s">
        <v>285</v>
      </c>
      <c r="I2164" t="s">
        <v>39</v>
      </c>
      <c r="J2164" t="s">
        <v>44</v>
      </c>
      <c r="K2164" t="s">
        <v>1784</v>
      </c>
      <c r="L2164" t="s">
        <v>80</v>
      </c>
      <c r="M2164">
        <v>0</v>
      </c>
      <c r="N2164">
        <v>0</v>
      </c>
      <c r="O2164">
        <v>1</v>
      </c>
      <c r="P2164" t="s">
        <v>285</v>
      </c>
      <c r="Q2164" t="s">
        <v>645</v>
      </c>
      <c r="R2164" t="s">
        <v>645</v>
      </c>
      <c r="S2164" t="s">
        <v>645</v>
      </c>
      <c r="T2164" t="s">
        <v>645</v>
      </c>
      <c r="U2164" s="32">
        <v>0</v>
      </c>
      <c r="V2164" s="32">
        <v>0</v>
      </c>
      <c r="W2164" s="32">
        <v>0</v>
      </c>
      <c r="X2164" s="32">
        <v>1</v>
      </c>
      <c r="Y2164" s="32">
        <v>0</v>
      </c>
      <c r="Z2164" s="32">
        <v>0</v>
      </c>
      <c r="AA2164" s="32">
        <v>0</v>
      </c>
      <c r="AB2164" s="32">
        <v>0</v>
      </c>
      <c r="AC2164" s="32">
        <v>0</v>
      </c>
      <c r="AD2164">
        <v>317</v>
      </c>
    </row>
    <row r="2165" spans="1:30" x14ac:dyDescent="0.25">
      <c r="A2165" s="26">
        <v>2164</v>
      </c>
      <c r="B2165" t="s">
        <v>213</v>
      </c>
      <c r="C2165" s="55">
        <v>45742</v>
      </c>
      <c r="D2165" s="55">
        <v>46059</v>
      </c>
      <c r="E2165" t="s">
        <v>162</v>
      </c>
      <c r="F2165" t="s">
        <v>1666</v>
      </c>
      <c r="G2165" t="s">
        <v>286</v>
      </c>
      <c r="H2165" t="s">
        <v>47</v>
      </c>
      <c r="I2165" t="s">
        <v>39</v>
      </c>
      <c r="J2165" t="s">
        <v>44</v>
      </c>
      <c r="K2165" t="s">
        <v>1784</v>
      </c>
      <c r="L2165" t="s">
        <v>80</v>
      </c>
      <c r="M2165">
        <v>0</v>
      </c>
      <c r="N2165">
        <v>0</v>
      </c>
      <c r="O2165">
        <v>1</v>
      </c>
      <c r="P2165" t="s">
        <v>47</v>
      </c>
      <c r="Q2165" t="s">
        <v>645</v>
      </c>
      <c r="R2165" t="s">
        <v>645</v>
      </c>
      <c r="S2165" t="s">
        <v>645</v>
      </c>
      <c r="T2165" t="s">
        <v>645</v>
      </c>
      <c r="U2165" s="32">
        <v>0</v>
      </c>
      <c r="V2165" s="32">
        <v>0</v>
      </c>
      <c r="W2165" s="32">
        <v>1</v>
      </c>
      <c r="X2165" s="32">
        <v>0</v>
      </c>
      <c r="Y2165" s="32">
        <v>0</v>
      </c>
      <c r="Z2165" s="32">
        <v>0</v>
      </c>
      <c r="AA2165" s="32">
        <v>0</v>
      </c>
      <c r="AB2165" s="32">
        <v>0</v>
      </c>
      <c r="AC2165" s="32">
        <v>0</v>
      </c>
      <c r="AD2165">
        <v>317</v>
      </c>
    </row>
    <row r="2166" spans="1:30" hidden="1" x14ac:dyDescent="0.25">
      <c r="A2166">
        <v>2165</v>
      </c>
      <c r="B2166" t="s">
        <v>213</v>
      </c>
      <c r="C2166" s="16">
        <v>45742</v>
      </c>
      <c r="D2166" s="16">
        <v>46059</v>
      </c>
      <c r="E2166" t="s">
        <v>162</v>
      </c>
      <c r="F2166" t="s">
        <v>38</v>
      </c>
      <c r="G2166" t="s">
        <v>286</v>
      </c>
      <c r="H2166" t="s">
        <v>645</v>
      </c>
      <c r="I2166" t="s">
        <v>39</v>
      </c>
      <c r="J2166" t="s">
        <v>44</v>
      </c>
      <c r="K2166" t="s">
        <v>1784</v>
      </c>
      <c r="L2166" t="s">
        <v>80</v>
      </c>
      <c r="M2166">
        <v>1</v>
      </c>
      <c r="N2166">
        <v>0</v>
      </c>
      <c r="P2166" t="s">
        <v>645</v>
      </c>
      <c r="Q2166" t="s">
        <v>645</v>
      </c>
      <c r="R2166" t="s">
        <v>645</v>
      </c>
      <c r="S2166" t="s">
        <v>645</v>
      </c>
      <c r="T2166" t="s">
        <v>645</v>
      </c>
      <c r="U2166">
        <v>0</v>
      </c>
      <c r="V2166">
        <v>0</v>
      </c>
      <c r="W2166">
        <v>0</v>
      </c>
      <c r="X2166">
        <v>0</v>
      </c>
      <c r="Y2166">
        <v>0</v>
      </c>
      <c r="Z2166">
        <v>0</v>
      </c>
      <c r="AA2166">
        <v>0</v>
      </c>
      <c r="AB2166">
        <v>0</v>
      </c>
      <c r="AC2166">
        <v>0</v>
      </c>
      <c r="AD2166">
        <v>317</v>
      </c>
    </row>
    <row r="2167" spans="1:30" x14ac:dyDescent="0.25">
      <c r="A2167" s="26">
        <v>2166</v>
      </c>
      <c r="B2167" t="s">
        <v>287</v>
      </c>
      <c r="C2167" s="55">
        <v>45784</v>
      </c>
      <c r="D2167" s="55">
        <v>46079</v>
      </c>
      <c r="E2167" t="s">
        <v>162</v>
      </c>
      <c r="F2167" t="s">
        <v>1682</v>
      </c>
      <c r="G2167" t="s">
        <v>308</v>
      </c>
      <c r="H2167" t="s">
        <v>137</v>
      </c>
      <c r="I2167" t="s">
        <v>55</v>
      </c>
      <c r="J2167" t="s">
        <v>138</v>
      </c>
      <c r="K2167" t="s">
        <v>113</v>
      </c>
      <c r="L2167" t="s">
        <v>645</v>
      </c>
      <c r="M2167">
        <v>0</v>
      </c>
      <c r="N2167">
        <v>1</v>
      </c>
      <c r="O2167">
        <v>2</v>
      </c>
      <c r="P2167" t="s">
        <v>43</v>
      </c>
      <c r="Q2167" t="s">
        <v>47</v>
      </c>
      <c r="R2167" t="s">
        <v>645</v>
      </c>
      <c r="S2167" t="s">
        <v>645</v>
      </c>
      <c r="T2167" t="s">
        <v>645</v>
      </c>
      <c r="U2167" s="32">
        <v>0</v>
      </c>
      <c r="V2167" s="32">
        <v>1</v>
      </c>
      <c r="W2167" s="32">
        <v>1</v>
      </c>
      <c r="X2167" s="32">
        <v>0</v>
      </c>
      <c r="Y2167" s="32">
        <v>0</v>
      </c>
      <c r="Z2167" s="32">
        <v>0</v>
      </c>
      <c r="AA2167" s="32">
        <v>0</v>
      </c>
      <c r="AB2167" s="32">
        <v>0</v>
      </c>
      <c r="AC2167" s="32">
        <v>1</v>
      </c>
      <c r="AD2167">
        <v>295</v>
      </c>
    </row>
    <row r="2168" spans="1:30" x14ac:dyDescent="0.25">
      <c r="A2168" s="26">
        <v>2167</v>
      </c>
      <c r="B2168" t="s">
        <v>287</v>
      </c>
      <c r="C2168" s="55">
        <v>45784</v>
      </c>
      <c r="D2168" s="55">
        <v>46079</v>
      </c>
      <c r="E2168" t="s">
        <v>162</v>
      </c>
      <c r="F2168" t="s">
        <v>1663</v>
      </c>
      <c r="G2168" t="s">
        <v>308</v>
      </c>
      <c r="H2168" t="s">
        <v>95</v>
      </c>
      <c r="I2168" t="s">
        <v>55</v>
      </c>
      <c r="J2168" t="s">
        <v>138</v>
      </c>
      <c r="K2168" t="s">
        <v>113</v>
      </c>
      <c r="L2168" t="s">
        <v>645</v>
      </c>
      <c r="M2168">
        <v>0</v>
      </c>
      <c r="N2168">
        <v>0</v>
      </c>
      <c r="O2168">
        <v>1</v>
      </c>
      <c r="P2168" t="s">
        <v>95</v>
      </c>
      <c r="Q2168" t="s">
        <v>645</v>
      </c>
      <c r="R2168" t="s">
        <v>645</v>
      </c>
      <c r="S2168" t="s">
        <v>645</v>
      </c>
      <c r="T2168" t="s">
        <v>645</v>
      </c>
      <c r="U2168" s="32">
        <v>0</v>
      </c>
      <c r="V2168" s="32">
        <v>0</v>
      </c>
      <c r="W2168" s="32">
        <v>0</v>
      </c>
      <c r="X2168" s="32">
        <v>0</v>
      </c>
      <c r="Y2168" s="32">
        <v>0</v>
      </c>
      <c r="Z2168" s="32">
        <v>1</v>
      </c>
      <c r="AA2168" s="32">
        <v>0</v>
      </c>
      <c r="AB2168" s="32">
        <v>0</v>
      </c>
      <c r="AC2168" s="32">
        <v>0</v>
      </c>
      <c r="AD2168">
        <v>295</v>
      </c>
    </row>
    <row r="2169" spans="1:30" x14ac:dyDescent="0.25">
      <c r="A2169" s="26">
        <v>2168</v>
      </c>
      <c r="B2169" t="s">
        <v>287</v>
      </c>
      <c r="C2169" s="55">
        <v>45784</v>
      </c>
      <c r="D2169" s="55">
        <v>46079</v>
      </c>
      <c r="E2169" t="s">
        <v>162</v>
      </c>
      <c r="F2169" t="s">
        <v>43</v>
      </c>
      <c r="G2169" t="s">
        <v>244</v>
      </c>
      <c r="H2169" t="s">
        <v>43</v>
      </c>
      <c r="I2169" t="s">
        <v>51</v>
      </c>
      <c r="J2169" t="s">
        <v>49</v>
      </c>
      <c r="K2169" t="s">
        <v>50</v>
      </c>
      <c r="L2169" t="s">
        <v>645</v>
      </c>
      <c r="M2169">
        <v>0</v>
      </c>
      <c r="N2169">
        <v>0</v>
      </c>
      <c r="O2169">
        <v>1</v>
      </c>
      <c r="P2169" t="s">
        <v>43</v>
      </c>
      <c r="Q2169" t="s">
        <v>645</v>
      </c>
      <c r="R2169" t="s">
        <v>645</v>
      </c>
      <c r="S2169" t="s">
        <v>645</v>
      </c>
      <c r="T2169" t="s">
        <v>645</v>
      </c>
      <c r="U2169" s="32">
        <v>0</v>
      </c>
      <c r="V2169" s="32">
        <v>1</v>
      </c>
      <c r="W2169" s="32">
        <v>0</v>
      </c>
      <c r="X2169" s="32">
        <v>0</v>
      </c>
      <c r="Y2169" s="32">
        <v>0</v>
      </c>
      <c r="Z2169" s="32">
        <v>0</v>
      </c>
      <c r="AA2169" s="32">
        <v>0</v>
      </c>
      <c r="AB2169" s="32">
        <v>0</v>
      </c>
      <c r="AC2169" s="32">
        <v>1</v>
      </c>
      <c r="AD2169">
        <v>295</v>
      </c>
    </row>
    <row r="2170" spans="1:30" x14ac:dyDescent="0.25">
      <c r="A2170" s="26">
        <v>2169</v>
      </c>
      <c r="B2170" t="s">
        <v>287</v>
      </c>
      <c r="C2170" s="55">
        <v>45784</v>
      </c>
      <c r="D2170" s="55">
        <v>46079</v>
      </c>
      <c r="E2170" t="s">
        <v>162</v>
      </c>
      <c r="F2170" t="s">
        <v>1682</v>
      </c>
      <c r="G2170" t="s">
        <v>309</v>
      </c>
      <c r="H2170" t="s">
        <v>137</v>
      </c>
      <c r="I2170" t="s">
        <v>67</v>
      </c>
      <c r="J2170" t="s">
        <v>49</v>
      </c>
      <c r="K2170" t="s">
        <v>50</v>
      </c>
      <c r="L2170" t="s">
        <v>645</v>
      </c>
      <c r="M2170">
        <v>0</v>
      </c>
      <c r="N2170">
        <v>1</v>
      </c>
      <c r="O2170">
        <v>2</v>
      </c>
      <c r="P2170" t="s">
        <v>43</v>
      </c>
      <c r="Q2170" t="s">
        <v>47</v>
      </c>
      <c r="R2170" t="s">
        <v>645</v>
      </c>
      <c r="S2170" t="s">
        <v>645</v>
      </c>
      <c r="T2170" t="s">
        <v>645</v>
      </c>
      <c r="U2170" s="32">
        <v>0</v>
      </c>
      <c r="V2170" s="32">
        <v>1</v>
      </c>
      <c r="W2170" s="32">
        <v>1</v>
      </c>
      <c r="X2170" s="32">
        <v>0</v>
      </c>
      <c r="Y2170" s="32">
        <v>0</v>
      </c>
      <c r="Z2170" s="32">
        <v>0</v>
      </c>
      <c r="AA2170" s="32">
        <v>0</v>
      </c>
      <c r="AB2170" s="32">
        <v>0</v>
      </c>
      <c r="AC2170" s="32">
        <v>1</v>
      </c>
      <c r="AD2170">
        <v>295</v>
      </c>
    </row>
    <row r="2171" spans="1:30" hidden="1" x14ac:dyDescent="0.25">
      <c r="A2171">
        <v>2170</v>
      </c>
      <c r="B2171" t="s">
        <v>287</v>
      </c>
      <c r="C2171" s="16">
        <v>45784</v>
      </c>
      <c r="D2171" s="16">
        <v>46079</v>
      </c>
      <c r="E2171" t="s">
        <v>162</v>
      </c>
      <c r="F2171" t="s">
        <v>38</v>
      </c>
      <c r="G2171" t="s">
        <v>310</v>
      </c>
      <c r="H2171" t="s">
        <v>645</v>
      </c>
      <c r="I2171" t="s">
        <v>55</v>
      </c>
      <c r="J2171" t="s">
        <v>49</v>
      </c>
      <c r="K2171" t="s">
        <v>50</v>
      </c>
      <c r="L2171" t="s">
        <v>645</v>
      </c>
      <c r="M2171">
        <v>1</v>
      </c>
      <c r="N2171">
        <v>0</v>
      </c>
      <c r="P2171" t="s">
        <v>645</v>
      </c>
      <c r="Q2171" t="s">
        <v>645</v>
      </c>
      <c r="R2171" t="s">
        <v>645</v>
      </c>
      <c r="S2171" t="s">
        <v>645</v>
      </c>
      <c r="T2171" t="s">
        <v>645</v>
      </c>
      <c r="U2171">
        <v>0</v>
      </c>
      <c r="V2171">
        <v>0</v>
      </c>
      <c r="W2171">
        <v>0</v>
      </c>
      <c r="X2171">
        <v>0</v>
      </c>
      <c r="Y2171">
        <v>0</v>
      </c>
      <c r="Z2171">
        <v>0</v>
      </c>
      <c r="AA2171">
        <v>0</v>
      </c>
      <c r="AB2171">
        <v>0</v>
      </c>
      <c r="AC2171">
        <v>0</v>
      </c>
      <c r="AD2171">
        <v>295</v>
      </c>
    </row>
    <row r="2172" spans="1:30" x14ac:dyDescent="0.25">
      <c r="A2172" s="26">
        <v>2171</v>
      </c>
      <c r="B2172" t="s">
        <v>287</v>
      </c>
      <c r="C2172" s="55">
        <v>45784</v>
      </c>
      <c r="D2172" s="55">
        <v>46079</v>
      </c>
      <c r="E2172" t="s">
        <v>162</v>
      </c>
      <c r="F2172" t="s">
        <v>43</v>
      </c>
      <c r="G2172" t="s">
        <v>310</v>
      </c>
      <c r="H2172" t="s">
        <v>43</v>
      </c>
      <c r="I2172" t="s">
        <v>55</v>
      </c>
      <c r="J2172" t="s">
        <v>49</v>
      </c>
      <c r="K2172" t="s">
        <v>50</v>
      </c>
      <c r="L2172" t="s">
        <v>645</v>
      </c>
      <c r="M2172">
        <v>0</v>
      </c>
      <c r="N2172">
        <v>0</v>
      </c>
      <c r="O2172">
        <v>1</v>
      </c>
      <c r="P2172" t="s">
        <v>43</v>
      </c>
      <c r="Q2172" t="s">
        <v>645</v>
      </c>
      <c r="R2172" t="s">
        <v>645</v>
      </c>
      <c r="S2172" t="s">
        <v>645</v>
      </c>
      <c r="T2172" t="s">
        <v>645</v>
      </c>
      <c r="U2172" s="32">
        <v>0</v>
      </c>
      <c r="V2172" s="32">
        <v>1</v>
      </c>
      <c r="W2172" s="32">
        <v>0</v>
      </c>
      <c r="X2172" s="32">
        <v>0</v>
      </c>
      <c r="Y2172" s="32">
        <v>0</v>
      </c>
      <c r="Z2172" s="32">
        <v>0</v>
      </c>
      <c r="AA2172" s="32">
        <v>0</v>
      </c>
      <c r="AB2172" s="32">
        <v>0</v>
      </c>
      <c r="AC2172" s="32">
        <v>1</v>
      </c>
      <c r="AD2172">
        <v>295</v>
      </c>
    </row>
    <row r="2173" spans="1:30" hidden="1" x14ac:dyDescent="0.25">
      <c r="A2173">
        <v>2172</v>
      </c>
      <c r="B2173" t="s">
        <v>287</v>
      </c>
      <c r="C2173" s="16">
        <v>45784</v>
      </c>
      <c r="D2173" s="16">
        <v>46079</v>
      </c>
      <c r="E2173" t="s">
        <v>162</v>
      </c>
      <c r="F2173" t="s">
        <v>38</v>
      </c>
      <c r="G2173" t="s">
        <v>311</v>
      </c>
      <c r="H2173" t="s">
        <v>645</v>
      </c>
      <c r="I2173" t="s">
        <v>55</v>
      </c>
      <c r="J2173" t="s">
        <v>49</v>
      </c>
      <c r="K2173" t="s">
        <v>113</v>
      </c>
      <c r="L2173" t="s">
        <v>645</v>
      </c>
      <c r="M2173">
        <v>1</v>
      </c>
      <c r="N2173">
        <v>0</v>
      </c>
      <c r="P2173" t="s">
        <v>645</v>
      </c>
      <c r="Q2173" t="s">
        <v>645</v>
      </c>
      <c r="R2173" t="s">
        <v>645</v>
      </c>
      <c r="S2173" t="s">
        <v>645</v>
      </c>
      <c r="T2173" t="s">
        <v>645</v>
      </c>
      <c r="U2173">
        <v>0</v>
      </c>
      <c r="V2173">
        <v>0</v>
      </c>
      <c r="W2173">
        <v>0</v>
      </c>
      <c r="X2173">
        <v>0</v>
      </c>
      <c r="Y2173">
        <v>0</v>
      </c>
      <c r="Z2173">
        <v>0</v>
      </c>
      <c r="AA2173">
        <v>0</v>
      </c>
      <c r="AB2173">
        <v>0</v>
      </c>
      <c r="AC2173">
        <v>0</v>
      </c>
      <c r="AD2173">
        <v>295</v>
      </c>
    </row>
    <row r="2174" spans="1:30" x14ac:dyDescent="0.25">
      <c r="A2174" s="26">
        <v>2173</v>
      </c>
      <c r="B2174" t="s">
        <v>326</v>
      </c>
      <c r="C2174" s="55">
        <v>45840</v>
      </c>
      <c r="D2174" s="55">
        <v>46062</v>
      </c>
      <c r="E2174" t="s">
        <v>162</v>
      </c>
      <c r="F2174" t="s">
        <v>1682</v>
      </c>
      <c r="G2174" t="s">
        <v>327</v>
      </c>
      <c r="H2174" t="s">
        <v>137</v>
      </c>
      <c r="I2174" t="s">
        <v>55</v>
      </c>
      <c r="J2174" t="s">
        <v>44</v>
      </c>
      <c r="K2174" t="s">
        <v>113</v>
      </c>
      <c r="L2174" t="s">
        <v>645</v>
      </c>
      <c r="M2174">
        <v>0</v>
      </c>
      <c r="N2174">
        <v>1</v>
      </c>
      <c r="O2174">
        <v>2</v>
      </c>
      <c r="P2174" t="s">
        <v>43</v>
      </c>
      <c r="Q2174" t="s">
        <v>47</v>
      </c>
      <c r="R2174" t="s">
        <v>645</v>
      </c>
      <c r="S2174" t="s">
        <v>645</v>
      </c>
      <c r="T2174" t="s">
        <v>645</v>
      </c>
      <c r="U2174" s="32">
        <v>0</v>
      </c>
      <c r="V2174" s="32">
        <v>1</v>
      </c>
      <c r="W2174" s="32">
        <v>1</v>
      </c>
      <c r="X2174" s="32">
        <v>0</v>
      </c>
      <c r="Y2174" s="32">
        <v>0</v>
      </c>
      <c r="Z2174" s="32">
        <v>0</v>
      </c>
      <c r="AA2174" s="32">
        <v>0</v>
      </c>
      <c r="AB2174" s="32">
        <v>0</v>
      </c>
      <c r="AC2174" s="32">
        <v>1</v>
      </c>
      <c r="AD2174">
        <v>222</v>
      </c>
    </row>
    <row r="2175" spans="1:30" x14ac:dyDescent="0.25">
      <c r="A2175" s="26">
        <v>2174</v>
      </c>
      <c r="B2175" t="s">
        <v>326</v>
      </c>
      <c r="C2175" s="55">
        <v>45889</v>
      </c>
      <c r="D2175" s="55">
        <v>46077</v>
      </c>
      <c r="E2175" t="s">
        <v>162</v>
      </c>
      <c r="F2175" t="s">
        <v>1682</v>
      </c>
      <c r="G2175" t="s">
        <v>341</v>
      </c>
      <c r="H2175" t="s">
        <v>137</v>
      </c>
      <c r="I2175" t="s">
        <v>55</v>
      </c>
      <c r="J2175" t="s">
        <v>40</v>
      </c>
      <c r="K2175" t="s">
        <v>68</v>
      </c>
      <c r="L2175" t="s">
        <v>645</v>
      </c>
      <c r="M2175">
        <v>0</v>
      </c>
      <c r="N2175">
        <v>1</v>
      </c>
      <c r="O2175">
        <v>2</v>
      </c>
      <c r="P2175" t="s">
        <v>43</v>
      </c>
      <c r="Q2175" t="s">
        <v>47</v>
      </c>
      <c r="R2175" t="s">
        <v>645</v>
      </c>
      <c r="S2175" t="s">
        <v>645</v>
      </c>
      <c r="T2175" t="s">
        <v>645</v>
      </c>
      <c r="U2175" s="32">
        <v>0</v>
      </c>
      <c r="V2175" s="32">
        <v>1</v>
      </c>
      <c r="W2175" s="32">
        <v>1</v>
      </c>
      <c r="X2175" s="32">
        <v>0</v>
      </c>
      <c r="Y2175" s="32">
        <v>0</v>
      </c>
      <c r="Z2175" s="32">
        <v>0</v>
      </c>
      <c r="AA2175" s="32">
        <v>0</v>
      </c>
      <c r="AB2175" s="32">
        <v>0</v>
      </c>
      <c r="AC2175" s="32">
        <v>1</v>
      </c>
      <c r="AD2175">
        <v>188</v>
      </c>
    </row>
    <row r="2176" spans="1:30" hidden="1" x14ac:dyDescent="0.25">
      <c r="A2176">
        <v>2175</v>
      </c>
      <c r="B2176" t="s">
        <v>326</v>
      </c>
      <c r="C2176" s="16">
        <v>45889</v>
      </c>
      <c r="D2176" s="16">
        <v>46058</v>
      </c>
      <c r="E2176" t="s">
        <v>162</v>
      </c>
      <c r="F2176" t="s">
        <v>651</v>
      </c>
      <c r="G2176" t="s">
        <v>188</v>
      </c>
      <c r="H2176" t="s">
        <v>645</v>
      </c>
      <c r="I2176" t="s">
        <v>55</v>
      </c>
      <c r="J2176" t="s">
        <v>40</v>
      </c>
      <c r="K2176" t="s">
        <v>113</v>
      </c>
      <c r="L2176" t="s">
        <v>645</v>
      </c>
      <c r="M2176">
        <v>1</v>
      </c>
      <c r="N2176">
        <v>0</v>
      </c>
      <c r="P2176" t="s">
        <v>645</v>
      </c>
      <c r="Q2176" t="s">
        <v>645</v>
      </c>
      <c r="R2176" t="s">
        <v>645</v>
      </c>
      <c r="S2176" t="s">
        <v>645</v>
      </c>
      <c r="T2176" t="s">
        <v>645</v>
      </c>
      <c r="U2176">
        <v>0</v>
      </c>
      <c r="V2176">
        <v>0</v>
      </c>
      <c r="W2176">
        <v>0</v>
      </c>
      <c r="X2176">
        <v>0</v>
      </c>
      <c r="Y2176">
        <v>0</v>
      </c>
      <c r="Z2176">
        <v>0</v>
      </c>
      <c r="AA2176">
        <v>0</v>
      </c>
      <c r="AB2176">
        <v>0</v>
      </c>
      <c r="AC2176">
        <v>0</v>
      </c>
      <c r="AD2176">
        <v>169</v>
      </c>
    </row>
    <row r="2177" spans="1:30" hidden="1" x14ac:dyDescent="0.25">
      <c r="A2177">
        <v>2176</v>
      </c>
      <c r="B2177" t="s">
        <v>326</v>
      </c>
      <c r="C2177" s="16">
        <v>45889</v>
      </c>
      <c r="D2177" s="16">
        <v>46058</v>
      </c>
      <c r="E2177" t="s">
        <v>162</v>
      </c>
      <c r="F2177" t="s">
        <v>38</v>
      </c>
      <c r="G2177" t="s">
        <v>342</v>
      </c>
      <c r="H2177" t="s">
        <v>645</v>
      </c>
      <c r="I2177" t="s">
        <v>55</v>
      </c>
      <c r="J2177" t="s">
        <v>40</v>
      </c>
      <c r="K2177" t="s">
        <v>113</v>
      </c>
      <c r="L2177" t="s">
        <v>645</v>
      </c>
      <c r="M2177">
        <v>1</v>
      </c>
      <c r="N2177">
        <v>0</v>
      </c>
      <c r="P2177" t="s">
        <v>645</v>
      </c>
      <c r="Q2177" t="s">
        <v>645</v>
      </c>
      <c r="R2177" t="s">
        <v>645</v>
      </c>
      <c r="S2177" t="s">
        <v>645</v>
      </c>
      <c r="T2177" t="s">
        <v>645</v>
      </c>
      <c r="U2177">
        <v>0</v>
      </c>
      <c r="V2177">
        <v>0</v>
      </c>
      <c r="W2177">
        <v>0</v>
      </c>
      <c r="X2177">
        <v>0</v>
      </c>
      <c r="Y2177">
        <v>0</v>
      </c>
      <c r="Z2177">
        <v>0</v>
      </c>
      <c r="AA2177">
        <v>0</v>
      </c>
      <c r="AB2177">
        <v>0</v>
      </c>
      <c r="AC2177">
        <v>0</v>
      </c>
      <c r="AD2177">
        <v>169</v>
      </c>
    </row>
    <row r="2178" spans="1:30" hidden="1" x14ac:dyDescent="0.25">
      <c r="A2178">
        <v>2177</v>
      </c>
      <c r="B2178" t="s">
        <v>326</v>
      </c>
      <c r="C2178" s="16">
        <v>45889</v>
      </c>
      <c r="D2178" s="16">
        <v>46052</v>
      </c>
      <c r="E2178" t="s">
        <v>162</v>
      </c>
      <c r="F2178" t="s">
        <v>651</v>
      </c>
      <c r="G2178" t="s">
        <v>343</v>
      </c>
      <c r="H2178" t="s">
        <v>645</v>
      </c>
      <c r="I2178" t="s">
        <v>55</v>
      </c>
      <c r="J2178" t="s">
        <v>44</v>
      </c>
      <c r="K2178" t="s">
        <v>113</v>
      </c>
      <c r="L2178" t="s">
        <v>645</v>
      </c>
      <c r="M2178">
        <v>1</v>
      </c>
      <c r="N2178">
        <v>0</v>
      </c>
      <c r="P2178" t="s">
        <v>645</v>
      </c>
      <c r="Q2178" t="s">
        <v>645</v>
      </c>
      <c r="R2178" t="s">
        <v>645</v>
      </c>
      <c r="S2178" t="s">
        <v>645</v>
      </c>
      <c r="T2178" t="s">
        <v>645</v>
      </c>
      <c r="U2178">
        <v>0</v>
      </c>
      <c r="V2178">
        <v>0</v>
      </c>
      <c r="W2178">
        <v>0</v>
      </c>
      <c r="X2178">
        <v>0</v>
      </c>
      <c r="Y2178">
        <v>0</v>
      </c>
      <c r="Z2178">
        <v>0</v>
      </c>
      <c r="AA2178">
        <v>0</v>
      </c>
      <c r="AB2178">
        <v>0</v>
      </c>
      <c r="AC2178">
        <v>0</v>
      </c>
      <c r="AD2178">
        <v>163</v>
      </c>
    </row>
    <row r="2179" spans="1:30" hidden="1" x14ac:dyDescent="0.25">
      <c r="A2179">
        <v>2178</v>
      </c>
      <c r="B2179" t="s">
        <v>326</v>
      </c>
      <c r="C2179" s="16">
        <v>45889</v>
      </c>
      <c r="D2179" s="16">
        <v>46071</v>
      </c>
      <c r="E2179" t="s">
        <v>162</v>
      </c>
      <c r="F2179" t="s">
        <v>651</v>
      </c>
      <c r="G2179" t="s">
        <v>40</v>
      </c>
      <c r="H2179" t="s">
        <v>645</v>
      </c>
      <c r="I2179" t="s">
        <v>90</v>
      </c>
      <c r="J2179" t="s">
        <v>40</v>
      </c>
      <c r="K2179" t="s">
        <v>113</v>
      </c>
      <c r="L2179" t="s">
        <v>645</v>
      </c>
      <c r="M2179">
        <v>1</v>
      </c>
      <c r="N2179">
        <v>0</v>
      </c>
      <c r="P2179" t="s">
        <v>645</v>
      </c>
      <c r="Q2179" t="s">
        <v>645</v>
      </c>
      <c r="R2179" t="s">
        <v>645</v>
      </c>
      <c r="S2179" t="s">
        <v>645</v>
      </c>
      <c r="T2179" t="s">
        <v>645</v>
      </c>
      <c r="U2179">
        <v>0</v>
      </c>
      <c r="V2179">
        <v>0</v>
      </c>
      <c r="W2179">
        <v>0</v>
      </c>
      <c r="X2179">
        <v>0</v>
      </c>
      <c r="Y2179">
        <v>0</v>
      </c>
      <c r="Z2179">
        <v>0</v>
      </c>
      <c r="AA2179">
        <v>0</v>
      </c>
      <c r="AB2179">
        <v>0</v>
      </c>
      <c r="AC2179">
        <v>0</v>
      </c>
      <c r="AD2179">
        <v>182</v>
      </c>
    </row>
    <row r="2180" spans="1:30" x14ac:dyDescent="0.25">
      <c r="A2180" s="26">
        <v>2179</v>
      </c>
      <c r="B2180" t="s">
        <v>326</v>
      </c>
      <c r="C2180" s="55">
        <v>45889</v>
      </c>
      <c r="D2180" s="55">
        <v>46071</v>
      </c>
      <c r="E2180" t="s">
        <v>162</v>
      </c>
      <c r="F2180" t="s">
        <v>1682</v>
      </c>
      <c r="G2180" t="s">
        <v>344</v>
      </c>
      <c r="H2180" t="s">
        <v>137</v>
      </c>
      <c r="I2180" t="s">
        <v>55</v>
      </c>
      <c r="J2180" t="s">
        <v>44</v>
      </c>
      <c r="K2180" t="s">
        <v>41</v>
      </c>
      <c r="L2180" t="s">
        <v>645</v>
      </c>
      <c r="M2180">
        <v>0</v>
      </c>
      <c r="N2180">
        <v>1</v>
      </c>
      <c r="O2180">
        <v>2</v>
      </c>
      <c r="P2180" t="s">
        <v>43</v>
      </c>
      <c r="Q2180" t="s">
        <v>47</v>
      </c>
      <c r="R2180" t="s">
        <v>645</v>
      </c>
      <c r="S2180" t="s">
        <v>645</v>
      </c>
      <c r="T2180" t="s">
        <v>645</v>
      </c>
      <c r="U2180" s="32">
        <v>0</v>
      </c>
      <c r="V2180" s="32">
        <v>1</v>
      </c>
      <c r="W2180" s="32">
        <v>1</v>
      </c>
      <c r="X2180" s="32">
        <v>0</v>
      </c>
      <c r="Y2180" s="32">
        <v>0</v>
      </c>
      <c r="Z2180" s="32">
        <v>0</v>
      </c>
      <c r="AA2180" s="32">
        <v>0</v>
      </c>
      <c r="AB2180" s="32">
        <v>0</v>
      </c>
      <c r="AC2180" s="32">
        <v>1</v>
      </c>
      <c r="AD2180">
        <v>182</v>
      </c>
    </row>
    <row r="2181" spans="1:30" x14ac:dyDescent="0.25">
      <c r="A2181" s="26">
        <v>2180</v>
      </c>
      <c r="B2181" t="s">
        <v>326</v>
      </c>
      <c r="C2181" s="55">
        <v>45896</v>
      </c>
      <c r="D2181" s="55">
        <v>46053</v>
      </c>
      <c r="E2181" t="s">
        <v>162</v>
      </c>
      <c r="F2181" t="s">
        <v>43</v>
      </c>
      <c r="G2181" t="s">
        <v>349</v>
      </c>
      <c r="H2181" t="s">
        <v>43</v>
      </c>
      <c r="I2181" t="s">
        <v>55</v>
      </c>
      <c r="J2181" t="s">
        <v>44</v>
      </c>
      <c r="K2181" t="s">
        <v>79</v>
      </c>
      <c r="L2181" t="s">
        <v>645</v>
      </c>
      <c r="M2181">
        <v>0</v>
      </c>
      <c r="N2181">
        <v>0</v>
      </c>
      <c r="O2181">
        <v>1</v>
      </c>
      <c r="P2181" t="s">
        <v>43</v>
      </c>
      <c r="Q2181" t="s">
        <v>645</v>
      </c>
      <c r="R2181" t="s">
        <v>645</v>
      </c>
      <c r="S2181" t="s">
        <v>645</v>
      </c>
      <c r="T2181" t="s">
        <v>645</v>
      </c>
      <c r="U2181" s="32">
        <v>0</v>
      </c>
      <c r="V2181" s="32">
        <v>1</v>
      </c>
      <c r="W2181" s="32">
        <v>0</v>
      </c>
      <c r="X2181" s="32">
        <v>0</v>
      </c>
      <c r="Y2181" s="32">
        <v>0</v>
      </c>
      <c r="Z2181" s="32">
        <v>0</v>
      </c>
      <c r="AA2181" s="32">
        <v>0</v>
      </c>
      <c r="AB2181" s="32">
        <v>0</v>
      </c>
      <c r="AC2181" s="32">
        <v>1</v>
      </c>
      <c r="AD2181">
        <v>157</v>
      </c>
    </row>
    <row r="2182" spans="1:30" x14ac:dyDescent="0.25">
      <c r="A2182" s="26">
        <v>2181</v>
      </c>
      <c r="B2182" t="s">
        <v>326</v>
      </c>
      <c r="C2182" s="55">
        <v>45903</v>
      </c>
      <c r="D2182" s="55">
        <v>46053</v>
      </c>
      <c r="E2182" t="s">
        <v>162</v>
      </c>
      <c r="F2182" t="s">
        <v>43</v>
      </c>
      <c r="G2182" t="s">
        <v>350</v>
      </c>
      <c r="H2182" t="s">
        <v>43</v>
      </c>
      <c r="I2182" t="s">
        <v>51</v>
      </c>
      <c r="J2182" t="s">
        <v>59</v>
      </c>
      <c r="K2182" t="s">
        <v>50</v>
      </c>
      <c r="L2182" t="s">
        <v>645</v>
      </c>
      <c r="M2182">
        <v>0</v>
      </c>
      <c r="N2182">
        <v>0</v>
      </c>
      <c r="O2182">
        <v>1</v>
      </c>
      <c r="P2182" t="s">
        <v>43</v>
      </c>
      <c r="Q2182" t="s">
        <v>645</v>
      </c>
      <c r="R2182" t="s">
        <v>645</v>
      </c>
      <c r="S2182" t="s">
        <v>645</v>
      </c>
      <c r="T2182" t="s">
        <v>645</v>
      </c>
      <c r="U2182" s="32">
        <v>0</v>
      </c>
      <c r="V2182" s="32">
        <v>1</v>
      </c>
      <c r="W2182" s="32">
        <v>0</v>
      </c>
      <c r="X2182" s="32">
        <v>0</v>
      </c>
      <c r="Y2182" s="32">
        <v>0</v>
      </c>
      <c r="Z2182" s="32">
        <v>0</v>
      </c>
      <c r="AA2182" s="32">
        <v>0</v>
      </c>
      <c r="AB2182" s="32">
        <v>0</v>
      </c>
      <c r="AC2182" s="32">
        <v>1</v>
      </c>
      <c r="AD2182">
        <v>150</v>
      </c>
    </row>
    <row r="2183" spans="1:30" x14ac:dyDescent="0.25">
      <c r="A2183" s="26">
        <v>2182</v>
      </c>
      <c r="B2183" t="s">
        <v>326</v>
      </c>
      <c r="C2183" s="55">
        <v>45917</v>
      </c>
      <c r="D2183" s="55">
        <v>46053</v>
      </c>
      <c r="E2183" t="s">
        <v>162</v>
      </c>
      <c r="F2183" t="s">
        <v>1666</v>
      </c>
      <c r="G2183" t="s">
        <v>244</v>
      </c>
      <c r="H2183" t="s">
        <v>47</v>
      </c>
      <c r="I2183" t="s">
        <v>51</v>
      </c>
      <c r="J2183" t="s">
        <v>49</v>
      </c>
      <c r="K2183" t="s">
        <v>50</v>
      </c>
      <c r="L2183" t="s">
        <v>645</v>
      </c>
      <c r="M2183">
        <v>0</v>
      </c>
      <c r="N2183">
        <v>0</v>
      </c>
      <c r="O2183">
        <v>1</v>
      </c>
      <c r="P2183" t="s">
        <v>47</v>
      </c>
      <c r="Q2183" t="s">
        <v>645</v>
      </c>
      <c r="R2183" t="s">
        <v>645</v>
      </c>
      <c r="S2183" t="s">
        <v>645</v>
      </c>
      <c r="T2183" t="s">
        <v>645</v>
      </c>
      <c r="U2183" s="32">
        <v>0</v>
      </c>
      <c r="V2183" s="32">
        <v>0</v>
      </c>
      <c r="W2183" s="32">
        <v>1</v>
      </c>
      <c r="X2183" s="32">
        <v>0</v>
      </c>
      <c r="Y2183" s="32">
        <v>0</v>
      </c>
      <c r="Z2183" s="32">
        <v>0</v>
      </c>
      <c r="AA2183" s="32">
        <v>0</v>
      </c>
      <c r="AB2183" s="32">
        <v>0</v>
      </c>
      <c r="AC2183" s="32">
        <v>0</v>
      </c>
      <c r="AD2183">
        <v>136</v>
      </c>
    </row>
    <row r="2184" spans="1:30" x14ac:dyDescent="0.25">
      <c r="A2184" s="26">
        <v>2183</v>
      </c>
      <c r="B2184" t="s">
        <v>326</v>
      </c>
      <c r="C2184" s="55">
        <v>45917</v>
      </c>
      <c r="D2184" s="55">
        <v>46053</v>
      </c>
      <c r="E2184" t="s">
        <v>162</v>
      </c>
      <c r="F2184" t="s">
        <v>1666</v>
      </c>
      <c r="G2184" t="s">
        <v>352</v>
      </c>
      <c r="H2184" t="s">
        <v>47</v>
      </c>
      <c r="I2184" t="s">
        <v>48</v>
      </c>
      <c r="J2184" t="s">
        <v>49</v>
      </c>
      <c r="K2184" t="s">
        <v>50</v>
      </c>
      <c r="L2184" t="s">
        <v>645</v>
      </c>
      <c r="M2184">
        <v>0</v>
      </c>
      <c r="N2184">
        <v>0</v>
      </c>
      <c r="O2184">
        <v>1</v>
      </c>
      <c r="P2184" t="s">
        <v>47</v>
      </c>
      <c r="Q2184" t="s">
        <v>645</v>
      </c>
      <c r="R2184" t="s">
        <v>645</v>
      </c>
      <c r="S2184" t="s">
        <v>645</v>
      </c>
      <c r="T2184" t="s">
        <v>645</v>
      </c>
      <c r="U2184" s="32">
        <v>0</v>
      </c>
      <c r="V2184" s="32">
        <v>0</v>
      </c>
      <c r="W2184" s="32">
        <v>1</v>
      </c>
      <c r="X2184" s="32">
        <v>0</v>
      </c>
      <c r="Y2184" s="32">
        <v>0</v>
      </c>
      <c r="Z2184" s="32">
        <v>0</v>
      </c>
      <c r="AA2184" s="32">
        <v>0</v>
      </c>
      <c r="AB2184" s="32">
        <v>0</v>
      </c>
      <c r="AC2184" s="32">
        <v>0</v>
      </c>
      <c r="AD2184">
        <v>136</v>
      </c>
    </row>
    <row r="2185" spans="1:30" x14ac:dyDescent="0.25">
      <c r="A2185" s="26">
        <v>2184</v>
      </c>
      <c r="B2185" t="s">
        <v>326</v>
      </c>
      <c r="C2185" s="55">
        <v>45917</v>
      </c>
      <c r="D2185" s="55">
        <v>46053</v>
      </c>
      <c r="E2185" t="s">
        <v>162</v>
      </c>
      <c r="F2185" t="s">
        <v>1666</v>
      </c>
      <c r="G2185" t="s">
        <v>353</v>
      </c>
      <c r="H2185" t="s">
        <v>47</v>
      </c>
      <c r="I2185" t="s">
        <v>48</v>
      </c>
      <c r="J2185" t="s">
        <v>49</v>
      </c>
      <c r="K2185" t="s">
        <v>50</v>
      </c>
      <c r="L2185" t="s">
        <v>645</v>
      </c>
      <c r="M2185">
        <v>0</v>
      </c>
      <c r="N2185">
        <v>0</v>
      </c>
      <c r="O2185">
        <v>1</v>
      </c>
      <c r="P2185" t="s">
        <v>47</v>
      </c>
      <c r="Q2185" t="s">
        <v>645</v>
      </c>
      <c r="R2185" t="s">
        <v>645</v>
      </c>
      <c r="S2185" t="s">
        <v>645</v>
      </c>
      <c r="T2185" t="s">
        <v>645</v>
      </c>
      <c r="U2185" s="32">
        <v>0</v>
      </c>
      <c r="V2185" s="32">
        <v>0</v>
      </c>
      <c r="W2185" s="32">
        <v>1</v>
      </c>
      <c r="X2185" s="32">
        <v>0</v>
      </c>
      <c r="Y2185" s="32">
        <v>0</v>
      </c>
      <c r="Z2185" s="32">
        <v>0</v>
      </c>
      <c r="AA2185" s="32">
        <v>0</v>
      </c>
      <c r="AB2185" s="32">
        <v>0</v>
      </c>
      <c r="AC2185" s="32">
        <v>0</v>
      </c>
      <c r="AD2185">
        <v>136</v>
      </c>
    </row>
    <row r="2186" spans="1:30" x14ac:dyDescent="0.25">
      <c r="A2186" s="26">
        <v>2185</v>
      </c>
      <c r="B2186" t="s">
        <v>326</v>
      </c>
      <c r="C2186" s="55">
        <v>45917</v>
      </c>
      <c r="D2186" s="55">
        <v>46053</v>
      </c>
      <c r="E2186" t="s">
        <v>162</v>
      </c>
      <c r="F2186" t="s">
        <v>43</v>
      </c>
      <c r="G2186" t="s">
        <v>354</v>
      </c>
      <c r="H2186" t="s">
        <v>43</v>
      </c>
      <c r="I2186" t="s">
        <v>51</v>
      </c>
      <c r="J2186" t="s">
        <v>49</v>
      </c>
      <c r="K2186" t="s">
        <v>50</v>
      </c>
      <c r="L2186" t="s">
        <v>645</v>
      </c>
      <c r="M2186">
        <v>0</v>
      </c>
      <c r="N2186">
        <v>0</v>
      </c>
      <c r="O2186">
        <v>1</v>
      </c>
      <c r="P2186" t="s">
        <v>43</v>
      </c>
      <c r="Q2186" t="s">
        <v>645</v>
      </c>
      <c r="R2186" t="s">
        <v>645</v>
      </c>
      <c r="S2186" t="s">
        <v>645</v>
      </c>
      <c r="T2186" t="s">
        <v>645</v>
      </c>
      <c r="U2186" s="32">
        <v>0</v>
      </c>
      <c r="V2186" s="32">
        <v>1</v>
      </c>
      <c r="W2186" s="32">
        <v>0</v>
      </c>
      <c r="X2186" s="32">
        <v>0</v>
      </c>
      <c r="Y2186" s="32">
        <v>0</v>
      </c>
      <c r="Z2186" s="32">
        <v>0</v>
      </c>
      <c r="AA2186" s="32">
        <v>0</v>
      </c>
      <c r="AB2186" s="32">
        <v>0</v>
      </c>
      <c r="AC2186" s="32">
        <v>1</v>
      </c>
      <c r="AD2186">
        <v>136</v>
      </c>
    </row>
    <row r="2187" spans="1:30" x14ac:dyDescent="0.25">
      <c r="A2187" s="26">
        <v>2186</v>
      </c>
      <c r="B2187" t="s">
        <v>326</v>
      </c>
      <c r="C2187" s="55">
        <v>45924</v>
      </c>
      <c r="D2187" s="55">
        <v>46058</v>
      </c>
      <c r="E2187" t="s">
        <v>162</v>
      </c>
      <c r="F2187" t="s">
        <v>43</v>
      </c>
      <c r="G2187" t="s">
        <v>361</v>
      </c>
      <c r="H2187" t="s">
        <v>43</v>
      </c>
      <c r="I2187" t="s">
        <v>51</v>
      </c>
      <c r="J2187" t="s">
        <v>56</v>
      </c>
      <c r="K2187" t="s">
        <v>50</v>
      </c>
      <c r="L2187" t="s">
        <v>645</v>
      </c>
      <c r="M2187">
        <v>0</v>
      </c>
      <c r="N2187">
        <v>0</v>
      </c>
      <c r="O2187">
        <v>1</v>
      </c>
      <c r="P2187" t="s">
        <v>43</v>
      </c>
      <c r="Q2187" t="s">
        <v>645</v>
      </c>
      <c r="R2187" t="s">
        <v>645</v>
      </c>
      <c r="S2187" t="s">
        <v>645</v>
      </c>
      <c r="T2187" t="s">
        <v>645</v>
      </c>
      <c r="U2187" s="32">
        <v>0</v>
      </c>
      <c r="V2187" s="32">
        <v>1</v>
      </c>
      <c r="W2187" s="32">
        <v>0</v>
      </c>
      <c r="X2187" s="32">
        <v>0</v>
      </c>
      <c r="Y2187" s="32">
        <v>0</v>
      </c>
      <c r="Z2187" s="32">
        <v>0</v>
      </c>
      <c r="AA2187" s="32">
        <v>0</v>
      </c>
      <c r="AB2187" s="32">
        <v>0</v>
      </c>
      <c r="AC2187" s="32">
        <v>1</v>
      </c>
      <c r="AD2187">
        <v>134</v>
      </c>
    </row>
    <row r="2188" spans="1:30" x14ac:dyDescent="0.25">
      <c r="A2188" s="26">
        <v>2187</v>
      </c>
      <c r="B2188" t="s">
        <v>326</v>
      </c>
      <c r="C2188" s="55">
        <v>45924</v>
      </c>
      <c r="D2188" s="55">
        <v>46060</v>
      </c>
      <c r="E2188" t="s">
        <v>162</v>
      </c>
      <c r="F2188" t="s">
        <v>2010</v>
      </c>
      <c r="G2188" t="s">
        <v>362</v>
      </c>
      <c r="H2188" t="s">
        <v>363</v>
      </c>
      <c r="I2188" t="s">
        <v>55</v>
      </c>
      <c r="J2188" t="s">
        <v>44</v>
      </c>
      <c r="K2188" t="s">
        <v>113</v>
      </c>
      <c r="L2188" t="s">
        <v>645</v>
      </c>
      <c r="M2188">
        <v>0</v>
      </c>
      <c r="N2188">
        <v>0</v>
      </c>
      <c r="O2188">
        <v>2</v>
      </c>
      <c r="P2188" t="s">
        <v>43</v>
      </c>
      <c r="Q2188" t="s">
        <v>88</v>
      </c>
      <c r="R2188" t="s">
        <v>645</v>
      </c>
      <c r="S2188" t="s">
        <v>645</v>
      </c>
      <c r="T2188" t="s">
        <v>645</v>
      </c>
      <c r="U2188" s="32">
        <v>0</v>
      </c>
      <c r="V2188" s="32">
        <v>1</v>
      </c>
      <c r="W2188" s="32">
        <v>0</v>
      </c>
      <c r="X2188" s="32">
        <v>0</v>
      </c>
      <c r="Y2188" s="32">
        <v>0</v>
      </c>
      <c r="Z2188" s="32">
        <v>0</v>
      </c>
      <c r="AA2188" s="32">
        <v>0</v>
      </c>
      <c r="AB2188" s="32">
        <v>0</v>
      </c>
      <c r="AC2188" s="32">
        <v>1</v>
      </c>
      <c r="AD2188">
        <v>136</v>
      </c>
    </row>
    <row r="2189" spans="1:30" x14ac:dyDescent="0.25">
      <c r="A2189" s="26">
        <v>2188</v>
      </c>
      <c r="B2189" t="s">
        <v>369</v>
      </c>
      <c r="C2189" s="55">
        <v>45931</v>
      </c>
      <c r="D2189" s="55">
        <v>46056</v>
      </c>
      <c r="E2189" t="s">
        <v>162</v>
      </c>
      <c r="F2189" t="s">
        <v>1666</v>
      </c>
      <c r="G2189" t="s">
        <v>370</v>
      </c>
      <c r="H2189" t="s">
        <v>47</v>
      </c>
      <c r="I2189" t="s">
        <v>48</v>
      </c>
      <c r="J2189" t="s">
        <v>56</v>
      </c>
      <c r="K2189" t="s">
        <v>50</v>
      </c>
      <c r="L2189" t="s">
        <v>645</v>
      </c>
      <c r="M2189">
        <v>0</v>
      </c>
      <c r="N2189">
        <v>0</v>
      </c>
      <c r="O2189">
        <v>1</v>
      </c>
      <c r="P2189" t="s">
        <v>47</v>
      </c>
      <c r="Q2189" t="s">
        <v>645</v>
      </c>
      <c r="R2189" t="s">
        <v>645</v>
      </c>
      <c r="S2189" t="s">
        <v>645</v>
      </c>
      <c r="T2189" t="s">
        <v>645</v>
      </c>
      <c r="U2189" s="32">
        <v>0</v>
      </c>
      <c r="V2189" s="32">
        <v>0</v>
      </c>
      <c r="W2189" s="32">
        <v>1</v>
      </c>
      <c r="X2189" s="32">
        <v>0</v>
      </c>
      <c r="Y2189" s="32">
        <v>0</v>
      </c>
      <c r="Z2189" s="32">
        <v>0</v>
      </c>
      <c r="AA2189" s="32">
        <v>0</v>
      </c>
      <c r="AB2189" s="32">
        <v>0</v>
      </c>
      <c r="AC2189" s="32">
        <v>0</v>
      </c>
      <c r="AD2189">
        <v>125</v>
      </c>
    </row>
    <row r="2190" spans="1:30" x14ac:dyDescent="0.25">
      <c r="A2190" s="26">
        <v>2189</v>
      </c>
      <c r="B2190" t="s">
        <v>369</v>
      </c>
      <c r="C2190" s="55">
        <v>45931</v>
      </c>
      <c r="D2190" s="55">
        <v>46056</v>
      </c>
      <c r="E2190" t="s">
        <v>162</v>
      </c>
      <c r="F2190" t="s">
        <v>1666</v>
      </c>
      <c r="G2190" t="s">
        <v>370</v>
      </c>
      <c r="H2190" t="s">
        <v>47</v>
      </c>
      <c r="I2190" t="s">
        <v>48</v>
      </c>
      <c r="J2190" t="s">
        <v>56</v>
      </c>
      <c r="K2190" t="s">
        <v>50</v>
      </c>
      <c r="L2190" t="s">
        <v>645</v>
      </c>
      <c r="M2190">
        <v>0</v>
      </c>
      <c r="N2190">
        <v>0</v>
      </c>
      <c r="O2190">
        <v>1</v>
      </c>
      <c r="P2190" t="s">
        <v>47</v>
      </c>
      <c r="Q2190" t="s">
        <v>645</v>
      </c>
      <c r="R2190" t="s">
        <v>645</v>
      </c>
      <c r="S2190" t="s">
        <v>645</v>
      </c>
      <c r="T2190" t="s">
        <v>645</v>
      </c>
      <c r="U2190" s="32">
        <v>0</v>
      </c>
      <c r="V2190" s="32">
        <v>0</v>
      </c>
      <c r="W2190" s="32">
        <v>1</v>
      </c>
      <c r="X2190" s="32">
        <v>0</v>
      </c>
      <c r="Y2190" s="32">
        <v>0</v>
      </c>
      <c r="Z2190" s="32">
        <v>0</v>
      </c>
      <c r="AA2190" s="32">
        <v>0</v>
      </c>
      <c r="AB2190" s="32">
        <v>0</v>
      </c>
      <c r="AC2190" s="32">
        <v>0</v>
      </c>
      <c r="AD2190">
        <v>125</v>
      </c>
    </row>
    <row r="2191" spans="1:30" x14ac:dyDescent="0.25">
      <c r="A2191" s="26">
        <v>2190</v>
      </c>
      <c r="B2191" t="s">
        <v>369</v>
      </c>
      <c r="C2191" s="55">
        <v>45938</v>
      </c>
      <c r="D2191" s="55">
        <v>46055</v>
      </c>
      <c r="E2191" t="s">
        <v>162</v>
      </c>
      <c r="F2191" t="s">
        <v>1682</v>
      </c>
      <c r="G2191" t="s">
        <v>374</v>
      </c>
      <c r="H2191" t="s">
        <v>137</v>
      </c>
      <c r="I2191" t="s">
        <v>55</v>
      </c>
      <c r="J2191" t="s">
        <v>44</v>
      </c>
      <c r="K2191" t="s">
        <v>113</v>
      </c>
      <c r="L2191" t="s">
        <v>645</v>
      </c>
      <c r="M2191">
        <v>0</v>
      </c>
      <c r="N2191">
        <v>1</v>
      </c>
      <c r="O2191">
        <v>2</v>
      </c>
      <c r="P2191" t="s">
        <v>43</v>
      </c>
      <c r="Q2191" t="s">
        <v>47</v>
      </c>
      <c r="R2191" t="s">
        <v>645</v>
      </c>
      <c r="S2191" t="s">
        <v>645</v>
      </c>
      <c r="T2191" t="s">
        <v>645</v>
      </c>
      <c r="U2191" s="32">
        <v>0</v>
      </c>
      <c r="V2191" s="32">
        <v>1</v>
      </c>
      <c r="W2191" s="32">
        <v>1</v>
      </c>
      <c r="X2191" s="32">
        <v>0</v>
      </c>
      <c r="Y2191" s="32">
        <v>0</v>
      </c>
      <c r="Z2191" s="32">
        <v>0</v>
      </c>
      <c r="AA2191" s="32">
        <v>0</v>
      </c>
      <c r="AB2191" s="32">
        <v>0</v>
      </c>
      <c r="AC2191" s="32">
        <v>1</v>
      </c>
      <c r="AD2191">
        <v>117</v>
      </c>
    </row>
    <row r="2192" spans="1:30" x14ac:dyDescent="0.25">
      <c r="A2192" s="26">
        <v>2191</v>
      </c>
      <c r="B2192" t="s">
        <v>369</v>
      </c>
      <c r="C2192" s="55">
        <v>45938</v>
      </c>
      <c r="D2192" s="55">
        <v>46062</v>
      </c>
      <c r="E2192" t="s">
        <v>162</v>
      </c>
      <c r="F2192" t="s">
        <v>43</v>
      </c>
      <c r="G2192" t="s">
        <v>375</v>
      </c>
      <c r="H2192" t="s">
        <v>43</v>
      </c>
      <c r="I2192" t="s">
        <v>55</v>
      </c>
      <c r="J2192" t="s">
        <v>138</v>
      </c>
      <c r="K2192" t="s">
        <v>113</v>
      </c>
      <c r="L2192" t="s">
        <v>645</v>
      </c>
      <c r="M2192">
        <v>0</v>
      </c>
      <c r="N2192">
        <v>0</v>
      </c>
      <c r="O2192">
        <v>1</v>
      </c>
      <c r="P2192" t="s">
        <v>43</v>
      </c>
      <c r="Q2192" t="s">
        <v>645</v>
      </c>
      <c r="R2192" t="s">
        <v>645</v>
      </c>
      <c r="S2192" t="s">
        <v>645</v>
      </c>
      <c r="T2192" t="s">
        <v>645</v>
      </c>
      <c r="U2192" s="32">
        <v>0</v>
      </c>
      <c r="V2192" s="32">
        <v>1</v>
      </c>
      <c r="W2192" s="32">
        <v>0</v>
      </c>
      <c r="X2192" s="32">
        <v>0</v>
      </c>
      <c r="Y2192" s="32">
        <v>0</v>
      </c>
      <c r="Z2192" s="32">
        <v>0</v>
      </c>
      <c r="AA2192" s="32">
        <v>0</v>
      </c>
      <c r="AB2192" s="32">
        <v>0</v>
      </c>
      <c r="AC2192" s="32">
        <v>1</v>
      </c>
      <c r="AD2192">
        <v>124</v>
      </c>
    </row>
    <row r="2193" spans="1:30" x14ac:dyDescent="0.25">
      <c r="A2193" s="26">
        <v>2192</v>
      </c>
      <c r="B2193" t="s">
        <v>369</v>
      </c>
      <c r="C2193" s="55">
        <v>45945</v>
      </c>
      <c r="D2193" s="55">
        <v>46071</v>
      </c>
      <c r="E2193" t="s">
        <v>162</v>
      </c>
      <c r="F2193" t="s">
        <v>1666</v>
      </c>
      <c r="G2193" t="s">
        <v>146</v>
      </c>
      <c r="H2193" t="s">
        <v>47</v>
      </c>
      <c r="I2193" t="s">
        <v>48</v>
      </c>
      <c r="J2193" t="s">
        <v>49</v>
      </c>
      <c r="K2193" t="s">
        <v>50</v>
      </c>
      <c r="L2193" t="s">
        <v>645</v>
      </c>
      <c r="M2193">
        <v>0</v>
      </c>
      <c r="N2193">
        <v>0</v>
      </c>
      <c r="O2193">
        <v>1</v>
      </c>
      <c r="P2193" t="s">
        <v>47</v>
      </c>
      <c r="Q2193" t="s">
        <v>645</v>
      </c>
      <c r="R2193" t="s">
        <v>645</v>
      </c>
      <c r="S2193" t="s">
        <v>645</v>
      </c>
      <c r="T2193" t="s">
        <v>645</v>
      </c>
      <c r="U2193" s="32">
        <v>0</v>
      </c>
      <c r="V2193" s="32">
        <v>0</v>
      </c>
      <c r="W2193" s="32">
        <v>1</v>
      </c>
      <c r="X2193" s="32">
        <v>0</v>
      </c>
      <c r="Y2193" s="32">
        <v>0</v>
      </c>
      <c r="Z2193" s="32">
        <v>0</v>
      </c>
      <c r="AA2193" s="32">
        <v>0</v>
      </c>
      <c r="AB2193" s="32">
        <v>0</v>
      </c>
      <c r="AC2193" s="32">
        <v>0</v>
      </c>
      <c r="AD2193">
        <v>126</v>
      </c>
    </row>
    <row r="2194" spans="1:30" x14ac:dyDescent="0.25">
      <c r="A2194" s="26">
        <v>2193</v>
      </c>
      <c r="B2194" t="s">
        <v>369</v>
      </c>
      <c r="C2194" s="55">
        <v>45945</v>
      </c>
      <c r="D2194" s="55">
        <v>46071</v>
      </c>
      <c r="E2194" t="s">
        <v>162</v>
      </c>
      <c r="F2194" t="s">
        <v>43</v>
      </c>
      <c r="G2194" t="s">
        <v>376</v>
      </c>
      <c r="H2194" t="s">
        <v>43</v>
      </c>
      <c r="I2194" t="s">
        <v>51</v>
      </c>
      <c r="J2194" t="s">
        <v>78</v>
      </c>
      <c r="K2194" t="s">
        <v>50</v>
      </c>
      <c r="L2194" t="s">
        <v>645</v>
      </c>
      <c r="M2194">
        <v>0</v>
      </c>
      <c r="N2194">
        <v>0</v>
      </c>
      <c r="O2194">
        <v>1</v>
      </c>
      <c r="P2194" t="s">
        <v>43</v>
      </c>
      <c r="Q2194" t="s">
        <v>645</v>
      </c>
      <c r="R2194" t="s">
        <v>645</v>
      </c>
      <c r="S2194" t="s">
        <v>645</v>
      </c>
      <c r="T2194" t="s">
        <v>645</v>
      </c>
      <c r="U2194" s="32">
        <v>0</v>
      </c>
      <c r="V2194" s="32">
        <v>1</v>
      </c>
      <c r="W2194" s="32">
        <v>0</v>
      </c>
      <c r="X2194" s="32">
        <v>0</v>
      </c>
      <c r="Y2194" s="32">
        <v>0</v>
      </c>
      <c r="Z2194" s="32">
        <v>0</v>
      </c>
      <c r="AA2194" s="32">
        <v>0</v>
      </c>
      <c r="AB2194" s="32">
        <v>0</v>
      </c>
      <c r="AC2194" s="32">
        <v>1</v>
      </c>
      <c r="AD2194">
        <v>126</v>
      </c>
    </row>
    <row r="2195" spans="1:30" x14ac:dyDescent="0.25">
      <c r="A2195" s="26">
        <v>2194</v>
      </c>
      <c r="B2195" t="s">
        <v>369</v>
      </c>
      <c r="C2195" s="55">
        <v>45945</v>
      </c>
      <c r="D2195" s="55">
        <v>46071</v>
      </c>
      <c r="E2195" t="s">
        <v>162</v>
      </c>
      <c r="F2195" t="s">
        <v>1666</v>
      </c>
      <c r="G2195" t="s">
        <v>146</v>
      </c>
      <c r="H2195" t="s">
        <v>47</v>
      </c>
      <c r="I2195" t="s">
        <v>48</v>
      </c>
      <c r="J2195" t="s">
        <v>49</v>
      </c>
      <c r="K2195" t="s">
        <v>50</v>
      </c>
      <c r="L2195" t="s">
        <v>645</v>
      </c>
      <c r="M2195">
        <v>0</v>
      </c>
      <c r="N2195">
        <v>0</v>
      </c>
      <c r="O2195">
        <v>1</v>
      </c>
      <c r="P2195" t="s">
        <v>47</v>
      </c>
      <c r="Q2195" t="s">
        <v>645</v>
      </c>
      <c r="R2195" t="s">
        <v>645</v>
      </c>
      <c r="S2195" t="s">
        <v>645</v>
      </c>
      <c r="T2195" t="s">
        <v>645</v>
      </c>
      <c r="U2195" s="32">
        <v>0</v>
      </c>
      <c r="V2195" s="32">
        <v>0</v>
      </c>
      <c r="W2195" s="32">
        <v>1</v>
      </c>
      <c r="X2195" s="32">
        <v>0</v>
      </c>
      <c r="Y2195" s="32">
        <v>0</v>
      </c>
      <c r="Z2195" s="32">
        <v>0</v>
      </c>
      <c r="AA2195" s="32">
        <v>0</v>
      </c>
      <c r="AB2195" s="32">
        <v>0</v>
      </c>
      <c r="AC2195" s="32">
        <v>0</v>
      </c>
      <c r="AD2195">
        <v>126</v>
      </c>
    </row>
    <row r="2196" spans="1:30" x14ac:dyDescent="0.25">
      <c r="A2196" s="26">
        <v>2195</v>
      </c>
      <c r="B2196" t="s">
        <v>369</v>
      </c>
      <c r="C2196" s="55">
        <v>45945</v>
      </c>
      <c r="D2196" s="55">
        <v>46066</v>
      </c>
      <c r="E2196" t="s">
        <v>162</v>
      </c>
      <c r="F2196" t="s">
        <v>43</v>
      </c>
      <c r="G2196" t="s">
        <v>350</v>
      </c>
      <c r="H2196" t="s">
        <v>43</v>
      </c>
      <c r="I2196" t="s">
        <v>51</v>
      </c>
      <c r="J2196" t="s">
        <v>59</v>
      </c>
      <c r="K2196" t="s">
        <v>50</v>
      </c>
      <c r="L2196" t="s">
        <v>645</v>
      </c>
      <c r="M2196">
        <v>0</v>
      </c>
      <c r="N2196">
        <v>0</v>
      </c>
      <c r="O2196">
        <v>1</v>
      </c>
      <c r="P2196" t="s">
        <v>43</v>
      </c>
      <c r="Q2196" t="s">
        <v>645</v>
      </c>
      <c r="R2196" t="s">
        <v>645</v>
      </c>
      <c r="S2196" t="s">
        <v>645</v>
      </c>
      <c r="T2196" t="s">
        <v>645</v>
      </c>
      <c r="U2196" s="32">
        <v>0</v>
      </c>
      <c r="V2196" s="32">
        <v>1</v>
      </c>
      <c r="W2196" s="32">
        <v>0</v>
      </c>
      <c r="X2196" s="32">
        <v>0</v>
      </c>
      <c r="Y2196" s="32">
        <v>0</v>
      </c>
      <c r="Z2196" s="32">
        <v>0</v>
      </c>
      <c r="AA2196" s="32">
        <v>0</v>
      </c>
      <c r="AB2196" s="32">
        <v>0</v>
      </c>
      <c r="AC2196" s="32">
        <v>1</v>
      </c>
      <c r="AD2196">
        <v>121</v>
      </c>
    </row>
    <row r="2197" spans="1:30" x14ac:dyDescent="0.25">
      <c r="A2197" s="26">
        <v>2196</v>
      </c>
      <c r="B2197" t="s">
        <v>369</v>
      </c>
      <c r="C2197" s="55">
        <v>45945</v>
      </c>
      <c r="D2197" s="55">
        <v>46066</v>
      </c>
      <c r="E2197" t="s">
        <v>162</v>
      </c>
      <c r="F2197" t="s">
        <v>43</v>
      </c>
      <c r="G2197" t="s">
        <v>350</v>
      </c>
      <c r="H2197" t="s">
        <v>43</v>
      </c>
      <c r="I2197" t="s">
        <v>51</v>
      </c>
      <c r="J2197" t="s">
        <v>59</v>
      </c>
      <c r="K2197" t="s">
        <v>50</v>
      </c>
      <c r="L2197" t="s">
        <v>645</v>
      </c>
      <c r="M2197">
        <v>0</v>
      </c>
      <c r="N2197">
        <v>0</v>
      </c>
      <c r="O2197">
        <v>1</v>
      </c>
      <c r="P2197" t="s">
        <v>43</v>
      </c>
      <c r="Q2197" t="s">
        <v>645</v>
      </c>
      <c r="R2197" t="s">
        <v>645</v>
      </c>
      <c r="S2197" t="s">
        <v>645</v>
      </c>
      <c r="T2197" t="s">
        <v>645</v>
      </c>
      <c r="U2197" s="32">
        <v>0</v>
      </c>
      <c r="V2197" s="32">
        <v>1</v>
      </c>
      <c r="W2197" s="32">
        <v>0</v>
      </c>
      <c r="X2197" s="32">
        <v>0</v>
      </c>
      <c r="Y2197" s="32">
        <v>0</v>
      </c>
      <c r="Z2197" s="32">
        <v>0</v>
      </c>
      <c r="AA2197" s="32">
        <v>0</v>
      </c>
      <c r="AB2197" s="32">
        <v>0</v>
      </c>
      <c r="AC2197" s="32">
        <v>1</v>
      </c>
      <c r="AD2197">
        <v>121</v>
      </c>
    </row>
    <row r="2198" spans="1:30" x14ac:dyDescent="0.25">
      <c r="A2198" s="26">
        <v>2197</v>
      </c>
      <c r="B2198" t="s">
        <v>369</v>
      </c>
      <c r="C2198" s="55">
        <v>45945</v>
      </c>
      <c r="D2198" s="55">
        <v>46066</v>
      </c>
      <c r="E2198" t="s">
        <v>162</v>
      </c>
      <c r="F2198" t="s">
        <v>43</v>
      </c>
      <c r="G2198" t="s">
        <v>350</v>
      </c>
      <c r="H2198" t="s">
        <v>43</v>
      </c>
      <c r="I2198" t="s">
        <v>51</v>
      </c>
      <c r="J2198" t="s">
        <v>59</v>
      </c>
      <c r="K2198" t="s">
        <v>50</v>
      </c>
      <c r="L2198" t="s">
        <v>645</v>
      </c>
      <c r="M2198">
        <v>0</v>
      </c>
      <c r="N2198">
        <v>0</v>
      </c>
      <c r="O2198">
        <v>1</v>
      </c>
      <c r="P2198" t="s">
        <v>43</v>
      </c>
      <c r="Q2198" t="s">
        <v>645</v>
      </c>
      <c r="R2198" t="s">
        <v>645</v>
      </c>
      <c r="S2198" t="s">
        <v>645</v>
      </c>
      <c r="T2198" t="s">
        <v>645</v>
      </c>
      <c r="U2198" s="32">
        <v>0</v>
      </c>
      <c r="V2198" s="32">
        <v>1</v>
      </c>
      <c r="W2198" s="32">
        <v>0</v>
      </c>
      <c r="X2198" s="32">
        <v>0</v>
      </c>
      <c r="Y2198" s="32">
        <v>0</v>
      </c>
      <c r="Z2198" s="32">
        <v>0</v>
      </c>
      <c r="AA2198" s="32">
        <v>0</v>
      </c>
      <c r="AB2198" s="32">
        <v>0</v>
      </c>
      <c r="AC2198" s="32">
        <v>1</v>
      </c>
      <c r="AD2198">
        <v>121</v>
      </c>
    </row>
    <row r="2199" spans="1:30" hidden="1" x14ac:dyDescent="0.25">
      <c r="A2199">
        <v>2198</v>
      </c>
      <c r="B2199" t="s">
        <v>369</v>
      </c>
      <c r="C2199" s="16">
        <v>45952</v>
      </c>
      <c r="D2199" s="16">
        <v>46059</v>
      </c>
      <c r="E2199" t="s">
        <v>162</v>
      </c>
      <c r="F2199" t="s">
        <v>651</v>
      </c>
      <c r="G2199" t="s">
        <v>188</v>
      </c>
      <c r="H2199" t="s">
        <v>645</v>
      </c>
      <c r="I2199" t="s">
        <v>55</v>
      </c>
      <c r="J2199" t="s">
        <v>40</v>
      </c>
      <c r="K2199" t="s">
        <v>113</v>
      </c>
      <c r="L2199" t="s">
        <v>645</v>
      </c>
      <c r="M2199">
        <v>1</v>
      </c>
      <c r="N2199">
        <v>0</v>
      </c>
      <c r="P2199" t="s">
        <v>645</v>
      </c>
      <c r="Q2199" t="s">
        <v>645</v>
      </c>
      <c r="R2199" t="s">
        <v>645</v>
      </c>
      <c r="S2199" t="s">
        <v>645</v>
      </c>
      <c r="T2199" t="s">
        <v>645</v>
      </c>
      <c r="U2199">
        <v>0</v>
      </c>
      <c r="V2199">
        <v>0</v>
      </c>
      <c r="W2199">
        <v>0</v>
      </c>
      <c r="X2199">
        <v>0</v>
      </c>
      <c r="Y2199">
        <v>0</v>
      </c>
      <c r="Z2199">
        <v>0</v>
      </c>
      <c r="AA2199">
        <v>0</v>
      </c>
      <c r="AB2199">
        <v>0</v>
      </c>
      <c r="AC2199">
        <v>0</v>
      </c>
      <c r="AD2199">
        <v>107</v>
      </c>
    </row>
    <row r="2200" spans="1:30" x14ac:dyDescent="0.25">
      <c r="A2200" s="26">
        <v>2199</v>
      </c>
      <c r="B2200" t="s">
        <v>369</v>
      </c>
      <c r="C2200" s="55">
        <v>45952</v>
      </c>
      <c r="D2200" s="55">
        <v>46058</v>
      </c>
      <c r="E2200" t="s">
        <v>162</v>
      </c>
      <c r="F2200" t="s">
        <v>1682</v>
      </c>
      <c r="G2200" t="s">
        <v>392</v>
      </c>
      <c r="H2200" t="s">
        <v>137</v>
      </c>
      <c r="I2200" t="s">
        <v>48</v>
      </c>
      <c r="J2200" t="s">
        <v>78</v>
      </c>
      <c r="K2200" t="s">
        <v>50</v>
      </c>
      <c r="L2200" t="s">
        <v>645</v>
      </c>
      <c r="M2200">
        <v>0</v>
      </c>
      <c r="N2200">
        <v>1</v>
      </c>
      <c r="O2200">
        <v>2</v>
      </c>
      <c r="P2200" t="s">
        <v>43</v>
      </c>
      <c r="Q2200" t="s">
        <v>47</v>
      </c>
      <c r="R2200" t="s">
        <v>645</v>
      </c>
      <c r="S2200" t="s">
        <v>645</v>
      </c>
      <c r="T2200" t="s">
        <v>645</v>
      </c>
      <c r="U2200" s="32">
        <v>0</v>
      </c>
      <c r="V2200" s="32">
        <v>1</v>
      </c>
      <c r="W2200" s="32">
        <v>1</v>
      </c>
      <c r="X2200" s="32">
        <v>0</v>
      </c>
      <c r="Y2200" s="32">
        <v>0</v>
      </c>
      <c r="Z2200" s="32">
        <v>0</v>
      </c>
      <c r="AA2200" s="32">
        <v>0</v>
      </c>
      <c r="AB2200" s="32">
        <v>0</v>
      </c>
      <c r="AC2200" s="32">
        <v>1</v>
      </c>
      <c r="AD2200">
        <v>106</v>
      </c>
    </row>
    <row r="2201" spans="1:30" x14ac:dyDescent="0.25">
      <c r="A2201" s="26">
        <v>2200</v>
      </c>
      <c r="B2201" t="s">
        <v>369</v>
      </c>
      <c r="C2201" s="55">
        <v>45957</v>
      </c>
      <c r="D2201" s="55">
        <v>46058</v>
      </c>
      <c r="E2201" t="s">
        <v>162</v>
      </c>
      <c r="F2201" t="s">
        <v>1666</v>
      </c>
      <c r="G2201" t="s">
        <v>397</v>
      </c>
      <c r="H2201" t="s">
        <v>47</v>
      </c>
      <c r="I2201" t="s">
        <v>55</v>
      </c>
      <c r="J2201" t="s">
        <v>138</v>
      </c>
      <c r="K2201" t="s">
        <v>113</v>
      </c>
      <c r="L2201" t="s">
        <v>645</v>
      </c>
      <c r="M2201">
        <v>0</v>
      </c>
      <c r="N2201">
        <v>0</v>
      </c>
      <c r="O2201">
        <v>1</v>
      </c>
      <c r="P2201" t="s">
        <v>47</v>
      </c>
      <c r="Q2201" t="s">
        <v>645</v>
      </c>
      <c r="R2201" t="s">
        <v>645</v>
      </c>
      <c r="S2201" t="s">
        <v>645</v>
      </c>
      <c r="T2201" t="s">
        <v>645</v>
      </c>
      <c r="U2201" s="32">
        <v>0</v>
      </c>
      <c r="V2201" s="32">
        <v>0</v>
      </c>
      <c r="W2201" s="32">
        <v>1</v>
      </c>
      <c r="X2201" s="32">
        <v>0</v>
      </c>
      <c r="Y2201" s="32">
        <v>0</v>
      </c>
      <c r="Z2201" s="32">
        <v>0</v>
      </c>
      <c r="AA2201" s="32">
        <v>0</v>
      </c>
      <c r="AB2201" s="32">
        <v>0</v>
      </c>
      <c r="AC2201" s="32">
        <v>0</v>
      </c>
      <c r="AD2201">
        <v>101</v>
      </c>
    </row>
    <row r="2202" spans="1:30" x14ac:dyDescent="0.25">
      <c r="A2202" s="26">
        <v>2201</v>
      </c>
      <c r="B2202" t="s">
        <v>369</v>
      </c>
      <c r="C2202" s="55">
        <v>45957</v>
      </c>
      <c r="D2202" s="55">
        <v>46058</v>
      </c>
      <c r="E2202" t="s">
        <v>162</v>
      </c>
      <c r="F2202" t="s">
        <v>1666</v>
      </c>
      <c r="G2202" t="s">
        <v>398</v>
      </c>
      <c r="H2202" t="s">
        <v>47</v>
      </c>
      <c r="I2202" t="s">
        <v>48</v>
      </c>
      <c r="J2202" t="s">
        <v>49</v>
      </c>
      <c r="K2202" t="s">
        <v>113</v>
      </c>
      <c r="L2202" t="s">
        <v>645</v>
      </c>
      <c r="M2202">
        <v>0</v>
      </c>
      <c r="N2202">
        <v>0</v>
      </c>
      <c r="O2202">
        <v>1</v>
      </c>
      <c r="P2202" t="s">
        <v>47</v>
      </c>
      <c r="Q2202" t="s">
        <v>645</v>
      </c>
      <c r="R2202" t="s">
        <v>645</v>
      </c>
      <c r="S2202" t="s">
        <v>645</v>
      </c>
      <c r="T2202" t="s">
        <v>645</v>
      </c>
      <c r="U2202" s="32">
        <v>0</v>
      </c>
      <c r="V2202" s="32">
        <v>0</v>
      </c>
      <c r="W2202" s="32">
        <v>1</v>
      </c>
      <c r="X2202" s="32">
        <v>0</v>
      </c>
      <c r="Y2202" s="32">
        <v>0</v>
      </c>
      <c r="Z2202" s="32">
        <v>0</v>
      </c>
      <c r="AA2202" s="32">
        <v>0</v>
      </c>
      <c r="AB2202" s="32">
        <v>0</v>
      </c>
      <c r="AC2202" s="32">
        <v>0</v>
      </c>
      <c r="AD2202">
        <v>101</v>
      </c>
    </row>
    <row r="2203" spans="1:30" x14ac:dyDescent="0.25">
      <c r="A2203" s="26">
        <v>2202</v>
      </c>
      <c r="B2203" t="s">
        <v>369</v>
      </c>
      <c r="C2203" s="55">
        <v>45957</v>
      </c>
      <c r="D2203" s="55">
        <v>46058</v>
      </c>
      <c r="E2203" t="s">
        <v>162</v>
      </c>
      <c r="F2203" t="s">
        <v>43</v>
      </c>
      <c r="G2203" t="s">
        <v>399</v>
      </c>
      <c r="H2203" t="s">
        <v>43</v>
      </c>
      <c r="I2203" t="s">
        <v>51</v>
      </c>
      <c r="J2203" t="s">
        <v>56</v>
      </c>
      <c r="K2203" t="s">
        <v>50</v>
      </c>
      <c r="L2203" t="s">
        <v>645</v>
      </c>
      <c r="M2203">
        <v>0</v>
      </c>
      <c r="N2203">
        <v>0</v>
      </c>
      <c r="O2203">
        <v>1</v>
      </c>
      <c r="P2203" t="s">
        <v>43</v>
      </c>
      <c r="Q2203" t="s">
        <v>645</v>
      </c>
      <c r="R2203" t="s">
        <v>645</v>
      </c>
      <c r="S2203" t="s">
        <v>645</v>
      </c>
      <c r="T2203" t="s">
        <v>645</v>
      </c>
      <c r="U2203" s="32">
        <v>0</v>
      </c>
      <c r="V2203" s="32">
        <v>1</v>
      </c>
      <c r="W2203" s="32">
        <v>0</v>
      </c>
      <c r="X2203" s="32">
        <v>0</v>
      </c>
      <c r="Y2203" s="32">
        <v>0</v>
      </c>
      <c r="Z2203" s="32">
        <v>0</v>
      </c>
      <c r="AA2203" s="32">
        <v>0</v>
      </c>
      <c r="AB2203" s="32">
        <v>0</v>
      </c>
      <c r="AC2203" s="32">
        <v>1</v>
      </c>
      <c r="AD2203">
        <v>101</v>
      </c>
    </row>
    <row r="2204" spans="1:30" x14ac:dyDescent="0.25">
      <c r="A2204" s="26">
        <v>2203</v>
      </c>
      <c r="B2204" t="s">
        <v>369</v>
      </c>
      <c r="C2204" s="55">
        <v>45957</v>
      </c>
      <c r="D2204" s="55">
        <v>46058</v>
      </c>
      <c r="E2204" t="s">
        <v>162</v>
      </c>
      <c r="F2204" t="s">
        <v>43</v>
      </c>
      <c r="G2204" t="s">
        <v>400</v>
      </c>
      <c r="H2204" t="s">
        <v>43</v>
      </c>
      <c r="I2204" t="s">
        <v>51</v>
      </c>
      <c r="J2204" t="s">
        <v>59</v>
      </c>
      <c r="K2204" t="s">
        <v>50</v>
      </c>
      <c r="L2204" t="s">
        <v>645</v>
      </c>
      <c r="M2204">
        <v>0</v>
      </c>
      <c r="N2204">
        <v>0</v>
      </c>
      <c r="O2204">
        <v>1</v>
      </c>
      <c r="P2204" t="s">
        <v>43</v>
      </c>
      <c r="Q2204" t="s">
        <v>645</v>
      </c>
      <c r="R2204" t="s">
        <v>645</v>
      </c>
      <c r="S2204" t="s">
        <v>645</v>
      </c>
      <c r="T2204" t="s">
        <v>645</v>
      </c>
      <c r="U2204" s="32">
        <v>0</v>
      </c>
      <c r="V2204" s="32">
        <v>1</v>
      </c>
      <c r="W2204" s="32">
        <v>0</v>
      </c>
      <c r="X2204" s="32">
        <v>0</v>
      </c>
      <c r="Y2204" s="32">
        <v>0</v>
      </c>
      <c r="Z2204" s="32">
        <v>0</v>
      </c>
      <c r="AA2204" s="32">
        <v>0</v>
      </c>
      <c r="AB2204" s="32">
        <v>0</v>
      </c>
      <c r="AC2204" s="32">
        <v>1</v>
      </c>
      <c r="AD2204">
        <v>101</v>
      </c>
    </row>
    <row r="2205" spans="1:30" x14ac:dyDescent="0.25">
      <c r="A2205" s="26">
        <v>2204</v>
      </c>
      <c r="B2205" t="s">
        <v>369</v>
      </c>
      <c r="C2205" s="55">
        <v>45957</v>
      </c>
      <c r="D2205" s="55">
        <v>46059</v>
      </c>
      <c r="E2205" t="s">
        <v>162</v>
      </c>
      <c r="F2205" t="s">
        <v>43</v>
      </c>
      <c r="G2205" t="s">
        <v>265</v>
      </c>
      <c r="H2205" t="s">
        <v>43</v>
      </c>
      <c r="I2205" t="s">
        <v>51</v>
      </c>
      <c r="J2205" t="s">
        <v>49</v>
      </c>
      <c r="K2205" t="s">
        <v>50</v>
      </c>
      <c r="L2205" t="s">
        <v>645</v>
      </c>
      <c r="M2205">
        <v>0</v>
      </c>
      <c r="N2205">
        <v>0</v>
      </c>
      <c r="O2205">
        <v>1</v>
      </c>
      <c r="P2205" t="s">
        <v>43</v>
      </c>
      <c r="Q2205" t="s">
        <v>645</v>
      </c>
      <c r="R2205" t="s">
        <v>645</v>
      </c>
      <c r="S2205" t="s">
        <v>645</v>
      </c>
      <c r="T2205" t="s">
        <v>645</v>
      </c>
      <c r="U2205" s="32">
        <v>0</v>
      </c>
      <c r="V2205" s="32">
        <v>1</v>
      </c>
      <c r="W2205" s="32">
        <v>0</v>
      </c>
      <c r="X2205" s="32">
        <v>0</v>
      </c>
      <c r="Y2205" s="32">
        <v>0</v>
      </c>
      <c r="Z2205" s="32">
        <v>0</v>
      </c>
      <c r="AA2205" s="32">
        <v>0</v>
      </c>
      <c r="AB2205" s="32">
        <v>0</v>
      </c>
      <c r="AC2205" s="32">
        <v>1</v>
      </c>
      <c r="AD2205">
        <v>102</v>
      </c>
    </row>
    <row r="2206" spans="1:30" x14ac:dyDescent="0.25">
      <c r="A2206" s="26">
        <v>2205</v>
      </c>
      <c r="B2206" t="s">
        <v>369</v>
      </c>
      <c r="C2206" s="55">
        <v>45957</v>
      </c>
      <c r="D2206" s="55">
        <v>46059</v>
      </c>
      <c r="E2206" t="s">
        <v>162</v>
      </c>
      <c r="F2206" t="s">
        <v>1666</v>
      </c>
      <c r="G2206" t="s">
        <v>401</v>
      </c>
      <c r="H2206" t="s">
        <v>47</v>
      </c>
      <c r="I2206" t="s">
        <v>48</v>
      </c>
      <c r="J2206" t="s">
        <v>49</v>
      </c>
      <c r="K2206" t="s">
        <v>113</v>
      </c>
      <c r="L2206" t="s">
        <v>645</v>
      </c>
      <c r="M2206">
        <v>0</v>
      </c>
      <c r="N2206">
        <v>0</v>
      </c>
      <c r="O2206">
        <v>1</v>
      </c>
      <c r="P2206" t="s">
        <v>47</v>
      </c>
      <c r="Q2206" t="s">
        <v>645</v>
      </c>
      <c r="R2206" t="s">
        <v>645</v>
      </c>
      <c r="S2206" t="s">
        <v>645</v>
      </c>
      <c r="T2206" t="s">
        <v>645</v>
      </c>
      <c r="U2206" s="32">
        <v>0</v>
      </c>
      <c r="V2206" s="32">
        <v>0</v>
      </c>
      <c r="W2206" s="32">
        <v>1</v>
      </c>
      <c r="X2206" s="32">
        <v>0</v>
      </c>
      <c r="Y2206" s="32">
        <v>0</v>
      </c>
      <c r="Z2206" s="32">
        <v>0</v>
      </c>
      <c r="AA2206" s="32">
        <v>0</v>
      </c>
      <c r="AB2206" s="32">
        <v>0</v>
      </c>
      <c r="AC2206" s="32">
        <v>0</v>
      </c>
      <c r="AD2206">
        <v>102</v>
      </c>
    </row>
    <row r="2207" spans="1:30" x14ac:dyDescent="0.25">
      <c r="A2207" s="26">
        <v>2206</v>
      </c>
      <c r="B2207" t="s">
        <v>369</v>
      </c>
      <c r="C2207" s="55">
        <v>45957</v>
      </c>
      <c r="D2207" s="55">
        <v>46058</v>
      </c>
      <c r="E2207" t="s">
        <v>162</v>
      </c>
      <c r="F2207" t="s">
        <v>43</v>
      </c>
      <c r="G2207" t="s">
        <v>265</v>
      </c>
      <c r="H2207" t="s">
        <v>43</v>
      </c>
      <c r="I2207" t="s">
        <v>51</v>
      </c>
      <c r="J2207" t="s">
        <v>49</v>
      </c>
      <c r="K2207" t="s">
        <v>50</v>
      </c>
      <c r="L2207" t="s">
        <v>645</v>
      </c>
      <c r="M2207">
        <v>0</v>
      </c>
      <c r="N2207">
        <v>0</v>
      </c>
      <c r="O2207">
        <v>1</v>
      </c>
      <c r="P2207" t="s">
        <v>43</v>
      </c>
      <c r="Q2207" t="s">
        <v>645</v>
      </c>
      <c r="R2207" t="s">
        <v>645</v>
      </c>
      <c r="S2207" t="s">
        <v>645</v>
      </c>
      <c r="T2207" t="s">
        <v>645</v>
      </c>
      <c r="U2207" s="32">
        <v>0</v>
      </c>
      <c r="V2207" s="32">
        <v>1</v>
      </c>
      <c r="W2207" s="32">
        <v>0</v>
      </c>
      <c r="X2207" s="32">
        <v>0</v>
      </c>
      <c r="Y2207" s="32">
        <v>0</v>
      </c>
      <c r="Z2207" s="32">
        <v>0</v>
      </c>
      <c r="AA2207" s="32">
        <v>0</v>
      </c>
      <c r="AB2207" s="32">
        <v>0</v>
      </c>
      <c r="AC2207" s="32">
        <v>1</v>
      </c>
      <c r="AD2207">
        <v>101</v>
      </c>
    </row>
    <row r="2208" spans="1:30" x14ac:dyDescent="0.25">
      <c r="A2208" s="26">
        <v>2207</v>
      </c>
      <c r="B2208" t="s">
        <v>369</v>
      </c>
      <c r="C2208" s="55">
        <v>45966</v>
      </c>
      <c r="D2208" s="55">
        <v>46051</v>
      </c>
      <c r="E2208" t="s">
        <v>162</v>
      </c>
      <c r="F2208" t="s">
        <v>1666</v>
      </c>
      <c r="G2208" t="s">
        <v>146</v>
      </c>
      <c r="H2208" t="s">
        <v>47</v>
      </c>
      <c r="I2208" t="s">
        <v>48</v>
      </c>
      <c r="J2208" t="s">
        <v>49</v>
      </c>
      <c r="K2208" t="s">
        <v>50</v>
      </c>
      <c r="L2208" t="s">
        <v>645</v>
      </c>
      <c r="M2208">
        <v>0</v>
      </c>
      <c r="N2208">
        <v>0</v>
      </c>
      <c r="O2208">
        <v>1</v>
      </c>
      <c r="P2208" t="s">
        <v>47</v>
      </c>
      <c r="Q2208" t="s">
        <v>645</v>
      </c>
      <c r="R2208" t="s">
        <v>645</v>
      </c>
      <c r="S2208" t="s">
        <v>645</v>
      </c>
      <c r="T2208" t="s">
        <v>645</v>
      </c>
      <c r="U2208" s="32">
        <v>0</v>
      </c>
      <c r="V2208" s="32">
        <v>0</v>
      </c>
      <c r="W2208" s="32">
        <v>1</v>
      </c>
      <c r="X2208" s="32">
        <v>0</v>
      </c>
      <c r="Y2208" s="32">
        <v>0</v>
      </c>
      <c r="Z2208" s="32">
        <v>0</v>
      </c>
      <c r="AA2208" s="32">
        <v>0</v>
      </c>
      <c r="AB2208" s="32">
        <v>0</v>
      </c>
      <c r="AC2208" s="32">
        <v>0</v>
      </c>
      <c r="AD2208">
        <v>85</v>
      </c>
    </row>
    <row r="2209" spans="1:30" x14ac:dyDescent="0.25">
      <c r="A2209" s="26">
        <v>2208</v>
      </c>
      <c r="B2209" t="s">
        <v>369</v>
      </c>
      <c r="C2209" s="55">
        <v>45966</v>
      </c>
      <c r="D2209" s="55">
        <v>46051</v>
      </c>
      <c r="E2209" t="s">
        <v>162</v>
      </c>
      <c r="F2209" t="s">
        <v>1666</v>
      </c>
      <c r="G2209" t="s">
        <v>416</v>
      </c>
      <c r="H2209" t="s">
        <v>47</v>
      </c>
      <c r="I2209" t="s">
        <v>48</v>
      </c>
      <c r="J2209" t="s">
        <v>56</v>
      </c>
      <c r="K2209" t="s">
        <v>50</v>
      </c>
      <c r="L2209" t="s">
        <v>645</v>
      </c>
      <c r="M2209">
        <v>0</v>
      </c>
      <c r="N2209">
        <v>0</v>
      </c>
      <c r="O2209">
        <v>1</v>
      </c>
      <c r="P2209" t="s">
        <v>47</v>
      </c>
      <c r="Q2209" t="s">
        <v>645</v>
      </c>
      <c r="R2209" t="s">
        <v>645</v>
      </c>
      <c r="S2209" t="s">
        <v>645</v>
      </c>
      <c r="T2209" t="s">
        <v>645</v>
      </c>
      <c r="U2209" s="32">
        <v>0</v>
      </c>
      <c r="V2209" s="32">
        <v>0</v>
      </c>
      <c r="W2209" s="32">
        <v>1</v>
      </c>
      <c r="X2209" s="32">
        <v>0</v>
      </c>
      <c r="Y2209" s="32">
        <v>0</v>
      </c>
      <c r="Z2209" s="32">
        <v>0</v>
      </c>
      <c r="AA2209" s="32">
        <v>0</v>
      </c>
      <c r="AB2209" s="32">
        <v>0</v>
      </c>
      <c r="AC2209" s="32">
        <v>0</v>
      </c>
      <c r="AD2209">
        <v>85</v>
      </c>
    </row>
    <row r="2210" spans="1:30" x14ac:dyDescent="0.25">
      <c r="A2210" s="26">
        <v>2209</v>
      </c>
      <c r="B2210" t="s">
        <v>369</v>
      </c>
      <c r="C2210" s="55">
        <v>45966</v>
      </c>
      <c r="D2210" s="55">
        <v>46051</v>
      </c>
      <c r="E2210" t="s">
        <v>162</v>
      </c>
      <c r="F2210" t="s">
        <v>1666</v>
      </c>
      <c r="G2210" t="s">
        <v>145</v>
      </c>
      <c r="H2210" t="s">
        <v>47</v>
      </c>
      <c r="I2210" t="s">
        <v>48</v>
      </c>
      <c r="J2210" t="s">
        <v>44</v>
      </c>
      <c r="K2210" t="s">
        <v>50</v>
      </c>
      <c r="L2210" t="s">
        <v>645</v>
      </c>
      <c r="M2210">
        <v>0</v>
      </c>
      <c r="N2210">
        <v>0</v>
      </c>
      <c r="O2210">
        <v>1</v>
      </c>
      <c r="P2210" t="s">
        <v>47</v>
      </c>
      <c r="Q2210" t="s">
        <v>645</v>
      </c>
      <c r="R2210" t="s">
        <v>645</v>
      </c>
      <c r="S2210" t="s">
        <v>645</v>
      </c>
      <c r="T2210" t="s">
        <v>645</v>
      </c>
      <c r="U2210" s="32">
        <v>0</v>
      </c>
      <c r="V2210" s="32">
        <v>0</v>
      </c>
      <c r="W2210" s="32">
        <v>1</v>
      </c>
      <c r="X2210" s="32">
        <v>0</v>
      </c>
      <c r="Y2210" s="32">
        <v>0</v>
      </c>
      <c r="Z2210" s="32">
        <v>0</v>
      </c>
      <c r="AA2210" s="32">
        <v>0</v>
      </c>
      <c r="AB2210" s="32">
        <v>0</v>
      </c>
      <c r="AC2210" s="32">
        <v>0</v>
      </c>
      <c r="AD2210">
        <v>85</v>
      </c>
    </row>
    <row r="2211" spans="1:30" x14ac:dyDescent="0.25">
      <c r="A2211" s="26">
        <v>2210</v>
      </c>
      <c r="B2211" t="s">
        <v>369</v>
      </c>
      <c r="C2211" s="55">
        <v>45966</v>
      </c>
      <c r="D2211" s="55">
        <v>46051</v>
      </c>
      <c r="E2211" t="s">
        <v>162</v>
      </c>
      <c r="F2211" t="s">
        <v>1666</v>
      </c>
      <c r="G2211" t="s">
        <v>417</v>
      </c>
      <c r="H2211" t="s">
        <v>47</v>
      </c>
      <c r="I2211" t="s">
        <v>48</v>
      </c>
      <c r="J2211" t="s">
        <v>44</v>
      </c>
      <c r="K2211" t="s">
        <v>50</v>
      </c>
      <c r="L2211" t="s">
        <v>645</v>
      </c>
      <c r="M2211">
        <v>0</v>
      </c>
      <c r="N2211">
        <v>0</v>
      </c>
      <c r="O2211">
        <v>1</v>
      </c>
      <c r="P2211" t="s">
        <v>47</v>
      </c>
      <c r="Q2211" t="s">
        <v>645</v>
      </c>
      <c r="R2211" t="s">
        <v>645</v>
      </c>
      <c r="S2211" t="s">
        <v>645</v>
      </c>
      <c r="T2211" t="s">
        <v>645</v>
      </c>
      <c r="U2211" s="32">
        <v>0</v>
      </c>
      <c r="V2211" s="32">
        <v>0</v>
      </c>
      <c r="W2211" s="32">
        <v>1</v>
      </c>
      <c r="X2211" s="32">
        <v>0</v>
      </c>
      <c r="Y2211" s="32">
        <v>0</v>
      </c>
      <c r="Z2211" s="32">
        <v>0</v>
      </c>
      <c r="AA2211" s="32">
        <v>0</v>
      </c>
      <c r="AB2211" s="32">
        <v>0</v>
      </c>
      <c r="AC2211" s="32">
        <v>0</v>
      </c>
      <c r="AD2211">
        <v>85</v>
      </c>
    </row>
    <row r="2212" spans="1:30" x14ac:dyDescent="0.25">
      <c r="A2212" s="26">
        <v>2211</v>
      </c>
      <c r="B2212" t="s">
        <v>369</v>
      </c>
      <c r="C2212" s="55">
        <v>45966</v>
      </c>
      <c r="D2212" s="55">
        <v>46058</v>
      </c>
      <c r="E2212" t="s">
        <v>162</v>
      </c>
      <c r="F2212" t="s">
        <v>418</v>
      </c>
      <c r="G2212" t="s">
        <v>419</v>
      </c>
      <c r="H2212" t="s">
        <v>418</v>
      </c>
      <c r="I2212" t="s">
        <v>39</v>
      </c>
      <c r="J2212" t="s">
        <v>44</v>
      </c>
      <c r="K2212" t="s">
        <v>50</v>
      </c>
      <c r="L2212" t="s">
        <v>80</v>
      </c>
      <c r="M2212">
        <v>0</v>
      </c>
      <c r="N2212">
        <v>0</v>
      </c>
      <c r="O2212">
        <v>1</v>
      </c>
      <c r="P2212" t="s">
        <v>418</v>
      </c>
      <c r="Q2212" t="s">
        <v>645</v>
      </c>
      <c r="R2212" t="s">
        <v>645</v>
      </c>
      <c r="S2212" t="s">
        <v>645</v>
      </c>
      <c r="T2212" t="s">
        <v>645</v>
      </c>
      <c r="U2212" s="32">
        <v>0</v>
      </c>
      <c r="V2212" s="32">
        <v>1</v>
      </c>
      <c r="W2212" s="32">
        <v>0</v>
      </c>
      <c r="X2212" s="32">
        <v>0</v>
      </c>
      <c r="Y2212" s="32">
        <v>0</v>
      </c>
      <c r="Z2212" s="32">
        <v>0</v>
      </c>
      <c r="AA2212" s="32">
        <v>0</v>
      </c>
      <c r="AB2212" s="32">
        <v>0</v>
      </c>
      <c r="AC2212" s="32">
        <v>0</v>
      </c>
      <c r="AD2212">
        <v>92</v>
      </c>
    </row>
    <row r="2213" spans="1:30" hidden="1" x14ac:dyDescent="0.25">
      <c r="A2213">
        <v>2212</v>
      </c>
      <c r="B2213" t="s">
        <v>369</v>
      </c>
      <c r="C2213" s="16">
        <v>45966</v>
      </c>
      <c r="D2213" s="16">
        <v>46058</v>
      </c>
      <c r="E2213" t="s">
        <v>162</v>
      </c>
      <c r="F2213" t="s">
        <v>38</v>
      </c>
      <c r="G2213" t="s">
        <v>419</v>
      </c>
      <c r="H2213" t="s">
        <v>645</v>
      </c>
      <c r="I2213" t="s">
        <v>39</v>
      </c>
      <c r="J2213" t="s">
        <v>44</v>
      </c>
      <c r="K2213" t="s">
        <v>50</v>
      </c>
      <c r="L2213" t="s">
        <v>80</v>
      </c>
      <c r="M2213">
        <v>1</v>
      </c>
      <c r="N2213">
        <v>0</v>
      </c>
      <c r="P2213" t="s">
        <v>645</v>
      </c>
      <c r="Q2213" t="s">
        <v>645</v>
      </c>
      <c r="R2213" t="s">
        <v>645</v>
      </c>
      <c r="S2213" t="s">
        <v>645</v>
      </c>
      <c r="T2213" t="s">
        <v>645</v>
      </c>
      <c r="U2213">
        <v>0</v>
      </c>
      <c r="V2213">
        <v>0</v>
      </c>
      <c r="W2213">
        <v>0</v>
      </c>
      <c r="X2213">
        <v>0</v>
      </c>
      <c r="Y2213">
        <v>0</v>
      </c>
      <c r="Z2213">
        <v>0</v>
      </c>
      <c r="AA2213">
        <v>0</v>
      </c>
      <c r="AB2213">
        <v>0</v>
      </c>
      <c r="AC2213">
        <v>0</v>
      </c>
      <c r="AD2213">
        <v>92</v>
      </c>
    </row>
    <row r="2214" spans="1:30" x14ac:dyDescent="0.25">
      <c r="A2214" s="26">
        <v>2213</v>
      </c>
      <c r="B2214" t="s">
        <v>369</v>
      </c>
      <c r="C2214" s="55">
        <v>45966</v>
      </c>
      <c r="D2214" s="55">
        <v>46059</v>
      </c>
      <c r="E2214" t="s">
        <v>162</v>
      </c>
      <c r="F2214" t="s">
        <v>1666</v>
      </c>
      <c r="G2214" t="s">
        <v>266</v>
      </c>
      <c r="H2214" t="s">
        <v>47</v>
      </c>
      <c r="I2214" t="s">
        <v>48</v>
      </c>
      <c r="J2214" t="s">
        <v>44</v>
      </c>
      <c r="K2214" t="s">
        <v>113</v>
      </c>
      <c r="L2214" t="s">
        <v>645</v>
      </c>
      <c r="M2214">
        <v>0</v>
      </c>
      <c r="N2214">
        <v>0</v>
      </c>
      <c r="O2214">
        <v>1</v>
      </c>
      <c r="P2214" t="s">
        <v>47</v>
      </c>
      <c r="Q2214" t="s">
        <v>645</v>
      </c>
      <c r="R2214" t="s">
        <v>645</v>
      </c>
      <c r="S2214" t="s">
        <v>645</v>
      </c>
      <c r="T2214" t="s">
        <v>645</v>
      </c>
      <c r="U2214" s="32">
        <v>0</v>
      </c>
      <c r="V2214" s="32">
        <v>0</v>
      </c>
      <c r="W2214" s="32">
        <v>1</v>
      </c>
      <c r="X2214" s="32">
        <v>0</v>
      </c>
      <c r="Y2214" s="32">
        <v>0</v>
      </c>
      <c r="Z2214" s="32">
        <v>0</v>
      </c>
      <c r="AA2214" s="32">
        <v>0</v>
      </c>
      <c r="AB2214" s="32">
        <v>0</v>
      </c>
      <c r="AC2214" s="32">
        <v>0</v>
      </c>
      <c r="AD2214">
        <v>93</v>
      </c>
    </row>
    <row r="2215" spans="1:30" hidden="1" x14ac:dyDescent="0.25">
      <c r="A2215">
        <v>2214</v>
      </c>
      <c r="B2215" t="s">
        <v>369</v>
      </c>
      <c r="C2215" s="16">
        <v>45966</v>
      </c>
      <c r="D2215" s="16">
        <v>46059</v>
      </c>
      <c r="E2215" t="s">
        <v>162</v>
      </c>
      <c r="F2215" t="s">
        <v>38</v>
      </c>
      <c r="G2215" t="s">
        <v>420</v>
      </c>
      <c r="H2215" t="s">
        <v>645</v>
      </c>
      <c r="I2215" t="s">
        <v>90</v>
      </c>
      <c r="J2215" t="s">
        <v>40</v>
      </c>
      <c r="K2215" t="s">
        <v>113</v>
      </c>
      <c r="L2215" t="s">
        <v>645</v>
      </c>
      <c r="M2215">
        <v>1</v>
      </c>
      <c r="N2215">
        <v>0</v>
      </c>
      <c r="P2215" t="s">
        <v>645</v>
      </c>
      <c r="Q2215" t="s">
        <v>645</v>
      </c>
      <c r="R2215" t="s">
        <v>645</v>
      </c>
      <c r="S2215" t="s">
        <v>645</v>
      </c>
      <c r="T2215" t="s">
        <v>645</v>
      </c>
      <c r="U2215">
        <v>0</v>
      </c>
      <c r="V2215">
        <v>0</v>
      </c>
      <c r="W2215">
        <v>0</v>
      </c>
      <c r="X2215">
        <v>0</v>
      </c>
      <c r="Y2215">
        <v>0</v>
      </c>
      <c r="Z2215">
        <v>0</v>
      </c>
      <c r="AA2215">
        <v>0</v>
      </c>
      <c r="AB2215">
        <v>0</v>
      </c>
      <c r="AC2215">
        <v>0</v>
      </c>
      <c r="AD2215">
        <v>93</v>
      </c>
    </row>
    <row r="2216" spans="1:30" x14ac:dyDescent="0.25">
      <c r="A2216" s="26">
        <v>2215</v>
      </c>
      <c r="B2216" t="s">
        <v>369</v>
      </c>
      <c r="C2216" s="55">
        <v>45966</v>
      </c>
      <c r="D2216" s="55">
        <v>46059</v>
      </c>
      <c r="E2216" t="s">
        <v>162</v>
      </c>
      <c r="F2216" t="s">
        <v>1682</v>
      </c>
      <c r="G2216" t="s">
        <v>393</v>
      </c>
      <c r="H2216" t="s">
        <v>137</v>
      </c>
      <c r="I2216" t="s">
        <v>51</v>
      </c>
      <c r="J2216" t="s">
        <v>49</v>
      </c>
      <c r="K2216" t="s">
        <v>50</v>
      </c>
      <c r="L2216" t="s">
        <v>645</v>
      </c>
      <c r="M2216">
        <v>0</v>
      </c>
      <c r="N2216">
        <v>1</v>
      </c>
      <c r="O2216">
        <v>2</v>
      </c>
      <c r="P2216" t="s">
        <v>43</v>
      </c>
      <c r="Q2216" t="s">
        <v>47</v>
      </c>
      <c r="R2216" t="s">
        <v>645</v>
      </c>
      <c r="S2216" t="s">
        <v>645</v>
      </c>
      <c r="T2216" t="s">
        <v>645</v>
      </c>
      <c r="U2216" s="32">
        <v>0</v>
      </c>
      <c r="V2216" s="32">
        <v>1</v>
      </c>
      <c r="W2216" s="32">
        <v>1</v>
      </c>
      <c r="X2216" s="32">
        <v>0</v>
      </c>
      <c r="Y2216" s="32">
        <v>0</v>
      </c>
      <c r="Z2216" s="32">
        <v>0</v>
      </c>
      <c r="AA2216" s="32">
        <v>0</v>
      </c>
      <c r="AB2216" s="32">
        <v>0</v>
      </c>
      <c r="AC2216" s="32">
        <v>1</v>
      </c>
      <c r="AD2216">
        <v>93</v>
      </c>
    </row>
    <row r="2217" spans="1:30" x14ac:dyDescent="0.25">
      <c r="A2217" s="26">
        <v>2216</v>
      </c>
      <c r="B2217" t="s">
        <v>369</v>
      </c>
      <c r="C2217" s="55">
        <v>45966</v>
      </c>
      <c r="D2217" s="55">
        <v>46058</v>
      </c>
      <c r="E2217" t="s">
        <v>162</v>
      </c>
      <c r="F2217" t="s">
        <v>43</v>
      </c>
      <c r="G2217" t="s">
        <v>265</v>
      </c>
      <c r="H2217" t="s">
        <v>43</v>
      </c>
      <c r="I2217" t="s">
        <v>51</v>
      </c>
      <c r="J2217" t="s">
        <v>49</v>
      </c>
      <c r="K2217" t="s">
        <v>50</v>
      </c>
      <c r="L2217" t="s">
        <v>645</v>
      </c>
      <c r="M2217">
        <v>0</v>
      </c>
      <c r="N2217">
        <v>0</v>
      </c>
      <c r="O2217">
        <v>1</v>
      </c>
      <c r="P2217" t="s">
        <v>43</v>
      </c>
      <c r="Q2217" t="s">
        <v>645</v>
      </c>
      <c r="R2217" t="s">
        <v>645</v>
      </c>
      <c r="S2217" t="s">
        <v>645</v>
      </c>
      <c r="T2217" t="s">
        <v>645</v>
      </c>
      <c r="U2217" s="32">
        <v>0</v>
      </c>
      <c r="V2217" s="32">
        <v>1</v>
      </c>
      <c r="W2217" s="32">
        <v>0</v>
      </c>
      <c r="X2217" s="32">
        <v>0</v>
      </c>
      <c r="Y2217" s="32">
        <v>0</v>
      </c>
      <c r="Z2217" s="32">
        <v>0</v>
      </c>
      <c r="AA2217" s="32">
        <v>0</v>
      </c>
      <c r="AB2217" s="32">
        <v>0</v>
      </c>
      <c r="AC2217" s="32">
        <v>1</v>
      </c>
      <c r="AD2217">
        <v>92</v>
      </c>
    </row>
    <row r="2218" spans="1:30" x14ac:dyDescent="0.25">
      <c r="A2218" s="26">
        <v>2217</v>
      </c>
      <c r="B2218" t="s">
        <v>369</v>
      </c>
      <c r="C2218" s="55">
        <v>45973</v>
      </c>
      <c r="D2218" s="55">
        <v>46056</v>
      </c>
      <c r="E2218" t="s">
        <v>162</v>
      </c>
      <c r="F2218" t="s">
        <v>140</v>
      </c>
      <c r="G2218" t="s">
        <v>425</v>
      </c>
      <c r="H2218" t="s">
        <v>142</v>
      </c>
      <c r="I2218" t="s">
        <v>90</v>
      </c>
      <c r="J2218" t="s">
        <v>56</v>
      </c>
      <c r="K2218" t="s">
        <v>113</v>
      </c>
      <c r="L2218" t="s">
        <v>645</v>
      </c>
      <c r="M2218">
        <v>0</v>
      </c>
      <c r="N2218">
        <v>0</v>
      </c>
      <c r="O2218">
        <v>1</v>
      </c>
      <c r="P2218" t="s">
        <v>142</v>
      </c>
      <c r="Q2218" t="s">
        <v>645</v>
      </c>
      <c r="R2218" t="s">
        <v>645</v>
      </c>
      <c r="S2218" t="s">
        <v>645</v>
      </c>
      <c r="T2218" t="s">
        <v>645</v>
      </c>
      <c r="U2218" s="32">
        <v>0</v>
      </c>
      <c r="V2218" s="32">
        <v>0</v>
      </c>
      <c r="W2218" s="32">
        <v>0</v>
      </c>
      <c r="X2218" s="32">
        <v>0</v>
      </c>
      <c r="Y2218" s="32">
        <v>1</v>
      </c>
      <c r="Z2218" s="32">
        <v>0</v>
      </c>
      <c r="AA2218" s="32">
        <v>0</v>
      </c>
      <c r="AB2218" s="32">
        <v>0</v>
      </c>
      <c r="AC2218" s="32">
        <v>0</v>
      </c>
      <c r="AD2218">
        <v>83</v>
      </c>
    </row>
    <row r="2219" spans="1:30" x14ac:dyDescent="0.25">
      <c r="A2219" s="26">
        <v>2218</v>
      </c>
      <c r="B2219" t="s">
        <v>369</v>
      </c>
      <c r="C2219" s="55">
        <v>45973</v>
      </c>
      <c r="D2219" s="55">
        <v>46056</v>
      </c>
      <c r="E2219" t="s">
        <v>162</v>
      </c>
      <c r="F2219" t="s">
        <v>97</v>
      </c>
      <c r="G2219" t="s">
        <v>426</v>
      </c>
      <c r="H2219" t="s">
        <v>97</v>
      </c>
      <c r="I2219" t="s">
        <v>55</v>
      </c>
      <c r="J2219" t="s">
        <v>78</v>
      </c>
      <c r="K2219" t="s">
        <v>113</v>
      </c>
      <c r="L2219" t="s">
        <v>645</v>
      </c>
      <c r="M2219">
        <v>0</v>
      </c>
      <c r="N2219">
        <v>0</v>
      </c>
      <c r="O2219">
        <v>1</v>
      </c>
      <c r="P2219" t="s">
        <v>97</v>
      </c>
      <c r="Q2219" t="s">
        <v>645</v>
      </c>
      <c r="R2219" t="s">
        <v>645</v>
      </c>
      <c r="S2219" t="s">
        <v>645</v>
      </c>
      <c r="T2219" t="s">
        <v>645</v>
      </c>
      <c r="U2219" s="32">
        <v>0</v>
      </c>
      <c r="V2219" s="32">
        <v>0</v>
      </c>
      <c r="W2219" s="32">
        <v>1</v>
      </c>
      <c r="X2219" s="32">
        <v>0</v>
      </c>
      <c r="Y2219" s="32">
        <v>0</v>
      </c>
      <c r="Z2219" s="32">
        <v>0</v>
      </c>
      <c r="AA2219" s="32">
        <v>0</v>
      </c>
      <c r="AB2219" s="32">
        <v>0</v>
      </c>
      <c r="AC2219" s="32">
        <v>0</v>
      </c>
      <c r="AD2219">
        <v>83</v>
      </c>
    </row>
    <row r="2220" spans="1:30" x14ac:dyDescent="0.25">
      <c r="A2220" s="26">
        <v>2219</v>
      </c>
      <c r="B2220" t="s">
        <v>369</v>
      </c>
      <c r="C2220" s="55">
        <v>45973</v>
      </c>
      <c r="D2220" s="55">
        <v>46077</v>
      </c>
      <c r="E2220" t="s">
        <v>162</v>
      </c>
      <c r="F2220" t="s">
        <v>1666</v>
      </c>
      <c r="G2220" t="s">
        <v>282</v>
      </c>
      <c r="H2220" t="s">
        <v>47</v>
      </c>
      <c r="I2220" t="s">
        <v>48</v>
      </c>
      <c r="J2220" t="s">
        <v>49</v>
      </c>
      <c r="K2220" t="s">
        <v>50</v>
      </c>
      <c r="L2220" t="s">
        <v>645</v>
      </c>
      <c r="M2220">
        <v>0</v>
      </c>
      <c r="N2220">
        <v>0</v>
      </c>
      <c r="O2220">
        <v>1</v>
      </c>
      <c r="P2220" t="s">
        <v>47</v>
      </c>
      <c r="Q2220" t="s">
        <v>645</v>
      </c>
      <c r="R2220" t="s">
        <v>645</v>
      </c>
      <c r="S2220" t="s">
        <v>645</v>
      </c>
      <c r="T2220" t="s">
        <v>645</v>
      </c>
      <c r="U2220" s="32">
        <v>0</v>
      </c>
      <c r="V2220" s="32">
        <v>0</v>
      </c>
      <c r="W2220" s="32">
        <v>1</v>
      </c>
      <c r="X2220" s="32">
        <v>0</v>
      </c>
      <c r="Y2220" s="32">
        <v>0</v>
      </c>
      <c r="Z2220" s="32">
        <v>0</v>
      </c>
      <c r="AA2220" s="32">
        <v>0</v>
      </c>
      <c r="AB2220" s="32">
        <v>0</v>
      </c>
      <c r="AC2220" s="32">
        <v>0</v>
      </c>
      <c r="AD2220">
        <v>104</v>
      </c>
    </row>
    <row r="2221" spans="1:30" x14ac:dyDescent="0.25">
      <c r="A2221" s="26">
        <v>2220</v>
      </c>
      <c r="B2221" t="s">
        <v>369</v>
      </c>
      <c r="C2221" s="55">
        <v>45973</v>
      </c>
      <c r="D2221" s="55">
        <v>46077</v>
      </c>
      <c r="E2221" t="s">
        <v>162</v>
      </c>
      <c r="F2221" t="s">
        <v>1666</v>
      </c>
      <c r="G2221" t="s">
        <v>282</v>
      </c>
      <c r="H2221" t="s">
        <v>47</v>
      </c>
      <c r="I2221" t="s">
        <v>48</v>
      </c>
      <c r="J2221" t="s">
        <v>49</v>
      </c>
      <c r="K2221" t="s">
        <v>50</v>
      </c>
      <c r="L2221" t="s">
        <v>645</v>
      </c>
      <c r="M2221">
        <v>0</v>
      </c>
      <c r="N2221">
        <v>0</v>
      </c>
      <c r="O2221">
        <v>1</v>
      </c>
      <c r="P2221" t="s">
        <v>47</v>
      </c>
      <c r="Q2221" t="s">
        <v>645</v>
      </c>
      <c r="R2221" t="s">
        <v>645</v>
      </c>
      <c r="S2221" t="s">
        <v>645</v>
      </c>
      <c r="T2221" t="s">
        <v>645</v>
      </c>
      <c r="U2221" s="32">
        <v>0</v>
      </c>
      <c r="V2221" s="32">
        <v>0</v>
      </c>
      <c r="W2221" s="32">
        <v>1</v>
      </c>
      <c r="X2221" s="32">
        <v>0</v>
      </c>
      <c r="Y2221" s="32">
        <v>0</v>
      </c>
      <c r="Z2221" s="32">
        <v>0</v>
      </c>
      <c r="AA2221" s="32">
        <v>0</v>
      </c>
      <c r="AB2221" s="32">
        <v>0</v>
      </c>
      <c r="AC2221" s="32">
        <v>0</v>
      </c>
      <c r="AD2221">
        <v>104</v>
      </c>
    </row>
    <row r="2222" spans="1:30" x14ac:dyDescent="0.25">
      <c r="A2222" s="26">
        <v>2221</v>
      </c>
      <c r="B2222" t="s">
        <v>369</v>
      </c>
      <c r="C2222" s="55">
        <v>45973</v>
      </c>
      <c r="D2222" s="55">
        <v>46067</v>
      </c>
      <c r="E2222" t="s">
        <v>162</v>
      </c>
      <c r="F2222" t="s">
        <v>43</v>
      </c>
      <c r="G2222" t="s">
        <v>243</v>
      </c>
      <c r="H2222" t="s">
        <v>43</v>
      </c>
      <c r="I2222" t="s">
        <v>51</v>
      </c>
      <c r="J2222" t="s">
        <v>56</v>
      </c>
      <c r="K2222" t="s">
        <v>50</v>
      </c>
      <c r="L2222" t="s">
        <v>645</v>
      </c>
      <c r="M2222">
        <v>0</v>
      </c>
      <c r="N2222">
        <v>0</v>
      </c>
      <c r="O2222">
        <v>1</v>
      </c>
      <c r="P2222" t="s">
        <v>43</v>
      </c>
      <c r="Q2222" t="s">
        <v>645</v>
      </c>
      <c r="R2222" t="s">
        <v>645</v>
      </c>
      <c r="S2222" t="s">
        <v>645</v>
      </c>
      <c r="T2222" t="s">
        <v>645</v>
      </c>
      <c r="U2222" s="32">
        <v>0</v>
      </c>
      <c r="V2222" s="32">
        <v>1</v>
      </c>
      <c r="W2222" s="32">
        <v>0</v>
      </c>
      <c r="X2222" s="32">
        <v>0</v>
      </c>
      <c r="Y2222" s="32">
        <v>0</v>
      </c>
      <c r="Z2222" s="32">
        <v>0</v>
      </c>
      <c r="AA2222" s="32">
        <v>0</v>
      </c>
      <c r="AB2222" s="32">
        <v>0</v>
      </c>
      <c r="AC2222" s="32">
        <v>1</v>
      </c>
      <c r="AD2222">
        <v>94</v>
      </c>
    </row>
    <row r="2223" spans="1:30" x14ac:dyDescent="0.25">
      <c r="A2223" s="26">
        <v>2222</v>
      </c>
      <c r="B2223" t="s">
        <v>369</v>
      </c>
      <c r="C2223" s="55">
        <v>45973</v>
      </c>
      <c r="D2223" s="55">
        <v>46079</v>
      </c>
      <c r="E2223" t="s">
        <v>162</v>
      </c>
      <c r="F2223" t="s">
        <v>1665</v>
      </c>
      <c r="G2223" t="s">
        <v>427</v>
      </c>
      <c r="H2223" t="s">
        <v>169</v>
      </c>
      <c r="I2223" t="s">
        <v>51</v>
      </c>
      <c r="J2223" t="s">
        <v>40</v>
      </c>
      <c r="K2223" t="s">
        <v>50</v>
      </c>
      <c r="L2223" t="s">
        <v>645</v>
      </c>
      <c r="M2223">
        <v>0</v>
      </c>
      <c r="N2223">
        <v>0</v>
      </c>
      <c r="O2223">
        <v>2</v>
      </c>
      <c r="P2223" t="s">
        <v>43</v>
      </c>
      <c r="Q2223" t="s">
        <v>168</v>
      </c>
      <c r="R2223" t="s">
        <v>645</v>
      </c>
      <c r="S2223" t="s">
        <v>645</v>
      </c>
      <c r="T2223" t="s">
        <v>645</v>
      </c>
      <c r="U2223" s="32">
        <v>0</v>
      </c>
      <c r="V2223" s="32">
        <v>1</v>
      </c>
      <c r="W2223" s="32">
        <v>0</v>
      </c>
      <c r="X2223" s="32">
        <v>0</v>
      </c>
      <c r="Y2223" s="32">
        <v>0</v>
      </c>
      <c r="Z2223" s="32">
        <v>0</v>
      </c>
      <c r="AA2223" s="32">
        <v>0</v>
      </c>
      <c r="AB2223" s="32">
        <v>0</v>
      </c>
      <c r="AC2223" s="32">
        <v>1</v>
      </c>
      <c r="AD2223">
        <v>106</v>
      </c>
    </row>
    <row r="2224" spans="1:30" x14ac:dyDescent="0.25">
      <c r="A2224" s="26">
        <v>2223</v>
      </c>
      <c r="B2224" t="s">
        <v>369</v>
      </c>
      <c r="C2224" s="55">
        <v>45980</v>
      </c>
      <c r="D2224" s="55">
        <v>46071</v>
      </c>
      <c r="E2224" t="s">
        <v>162</v>
      </c>
      <c r="F2224" t="s">
        <v>1666</v>
      </c>
      <c r="G2224" t="s">
        <v>282</v>
      </c>
      <c r="H2224" t="s">
        <v>47</v>
      </c>
      <c r="I2224" t="s">
        <v>48</v>
      </c>
      <c r="J2224" t="s">
        <v>49</v>
      </c>
      <c r="K2224" t="s">
        <v>50</v>
      </c>
      <c r="L2224" t="s">
        <v>645</v>
      </c>
      <c r="M2224">
        <v>0</v>
      </c>
      <c r="N2224">
        <v>0</v>
      </c>
      <c r="O2224">
        <v>1</v>
      </c>
      <c r="P2224" t="s">
        <v>47</v>
      </c>
      <c r="Q2224" t="s">
        <v>645</v>
      </c>
      <c r="R2224" t="s">
        <v>645</v>
      </c>
      <c r="S2224" t="s">
        <v>645</v>
      </c>
      <c r="T2224" t="s">
        <v>645</v>
      </c>
      <c r="U2224" s="32">
        <v>0</v>
      </c>
      <c r="V2224" s="32">
        <v>0</v>
      </c>
      <c r="W2224" s="32">
        <v>1</v>
      </c>
      <c r="X2224" s="32">
        <v>0</v>
      </c>
      <c r="Y2224" s="32">
        <v>0</v>
      </c>
      <c r="Z2224" s="32">
        <v>0</v>
      </c>
      <c r="AA2224" s="32">
        <v>0</v>
      </c>
      <c r="AB2224" s="32">
        <v>0</v>
      </c>
      <c r="AC2224" s="32">
        <v>0</v>
      </c>
      <c r="AD2224">
        <v>91</v>
      </c>
    </row>
    <row r="2225" spans="1:30" x14ac:dyDescent="0.25">
      <c r="A2225" s="26">
        <v>2224</v>
      </c>
      <c r="B2225" t="s">
        <v>369</v>
      </c>
      <c r="C2225" s="55">
        <v>45980</v>
      </c>
      <c r="D2225" s="55">
        <v>46051</v>
      </c>
      <c r="E2225" t="s">
        <v>162</v>
      </c>
      <c r="F2225" t="s">
        <v>1666</v>
      </c>
      <c r="G2225" t="s">
        <v>437</v>
      </c>
      <c r="H2225" t="s">
        <v>47</v>
      </c>
      <c r="I2225" t="s">
        <v>48</v>
      </c>
      <c r="J2225" t="s">
        <v>56</v>
      </c>
      <c r="K2225" t="s">
        <v>50</v>
      </c>
      <c r="L2225" t="s">
        <v>645</v>
      </c>
      <c r="M2225">
        <v>0</v>
      </c>
      <c r="N2225">
        <v>0</v>
      </c>
      <c r="O2225">
        <v>1</v>
      </c>
      <c r="P2225" t="s">
        <v>47</v>
      </c>
      <c r="Q2225" t="s">
        <v>645</v>
      </c>
      <c r="R2225" t="s">
        <v>645</v>
      </c>
      <c r="S2225" t="s">
        <v>645</v>
      </c>
      <c r="T2225" t="s">
        <v>645</v>
      </c>
      <c r="U2225" s="32">
        <v>0</v>
      </c>
      <c r="V2225" s="32">
        <v>0</v>
      </c>
      <c r="W2225" s="32">
        <v>1</v>
      </c>
      <c r="X2225" s="32">
        <v>0</v>
      </c>
      <c r="Y2225" s="32">
        <v>0</v>
      </c>
      <c r="Z2225" s="32">
        <v>0</v>
      </c>
      <c r="AA2225" s="32">
        <v>0</v>
      </c>
      <c r="AB2225" s="32">
        <v>0</v>
      </c>
      <c r="AC2225" s="32">
        <v>0</v>
      </c>
      <c r="AD2225">
        <v>71</v>
      </c>
    </row>
    <row r="2226" spans="1:30" x14ac:dyDescent="0.25">
      <c r="A2226" s="26">
        <v>2225</v>
      </c>
      <c r="B2226" t="s">
        <v>369</v>
      </c>
      <c r="C2226" s="55">
        <v>45980</v>
      </c>
      <c r="D2226" s="55">
        <v>46067</v>
      </c>
      <c r="E2226" t="s">
        <v>162</v>
      </c>
      <c r="F2226" t="s">
        <v>43</v>
      </c>
      <c r="G2226" t="s">
        <v>438</v>
      </c>
      <c r="H2226" t="s">
        <v>43</v>
      </c>
      <c r="I2226" t="s">
        <v>51</v>
      </c>
      <c r="J2226" t="s">
        <v>78</v>
      </c>
      <c r="K2226" t="s">
        <v>50</v>
      </c>
      <c r="L2226" t="s">
        <v>645</v>
      </c>
      <c r="M2226">
        <v>0</v>
      </c>
      <c r="N2226">
        <v>0</v>
      </c>
      <c r="O2226">
        <v>1</v>
      </c>
      <c r="P2226" t="s">
        <v>43</v>
      </c>
      <c r="Q2226" t="s">
        <v>645</v>
      </c>
      <c r="R2226" t="s">
        <v>645</v>
      </c>
      <c r="S2226" t="s">
        <v>645</v>
      </c>
      <c r="T2226" t="s">
        <v>645</v>
      </c>
      <c r="U2226" s="32">
        <v>0</v>
      </c>
      <c r="V2226" s="32">
        <v>1</v>
      </c>
      <c r="W2226" s="32">
        <v>0</v>
      </c>
      <c r="X2226" s="32">
        <v>0</v>
      </c>
      <c r="Y2226" s="32">
        <v>0</v>
      </c>
      <c r="Z2226" s="32">
        <v>0</v>
      </c>
      <c r="AA2226" s="32">
        <v>0</v>
      </c>
      <c r="AB2226" s="32">
        <v>0</v>
      </c>
      <c r="AC2226" s="32">
        <v>1</v>
      </c>
      <c r="AD2226">
        <v>87</v>
      </c>
    </row>
    <row r="2227" spans="1:30" x14ac:dyDescent="0.25">
      <c r="A2227" s="26">
        <v>2226</v>
      </c>
      <c r="B2227" t="s">
        <v>369</v>
      </c>
      <c r="C2227" s="55">
        <v>45986</v>
      </c>
      <c r="D2227" s="55">
        <v>46060</v>
      </c>
      <c r="E2227" t="s">
        <v>162</v>
      </c>
      <c r="F2227" t="s">
        <v>43</v>
      </c>
      <c r="G2227" t="s">
        <v>442</v>
      </c>
      <c r="H2227" t="s">
        <v>43</v>
      </c>
      <c r="I2227" t="s">
        <v>51</v>
      </c>
      <c r="J2227" t="s">
        <v>49</v>
      </c>
      <c r="K2227" t="s">
        <v>50</v>
      </c>
      <c r="L2227" t="s">
        <v>645</v>
      </c>
      <c r="M2227">
        <v>0</v>
      </c>
      <c r="N2227">
        <v>0</v>
      </c>
      <c r="O2227">
        <v>1</v>
      </c>
      <c r="P2227" t="s">
        <v>43</v>
      </c>
      <c r="Q2227" t="s">
        <v>645</v>
      </c>
      <c r="R2227" t="s">
        <v>645</v>
      </c>
      <c r="S2227" t="s">
        <v>645</v>
      </c>
      <c r="T2227" t="s">
        <v>645</v>
      </c>
      <c r="U2227" s="32">
        <v>0</v>
      </c>
      <c r="V2227" s="32">
        <v>1</v>
      </c>
      <c r="W2227" s="32">
        <v>0</v>
      </c>
      <c r="X2227" s="32">
        <v>0</v>
      </c>
      <c r="Y2227" s="32">
        <v>0</v>
      </c>
      <c r="Z2227" s="32">
        <v>0</v>
      </c>
      <c r="AA2227" s="32">
        <v>0</v>
      </c>
      <c r="AB2227" s="32">
        <v>0</v>
      </c>
      <c r="AC2227" s="32">
        <v>1</v>
      </c>
      <c r="AD2227">
        <v>74</v>
      </c>
    </row>
    <row r="2228" spans="1:30" x14ac:dyDescent="0.25">
      <c r="A2228" s="26">
        <v>2227</v>
      </c>
      <c r="B2228" t="s">
        <v>369</v>
      </c>
      <c r="C2228" s="55">
        <v>45986</v>
      </c>
      <c r="D2228" s="55">
        <v>46072</v>
      </c>
      <c r="E2228" t="s">
        <v>162</v>
      </c>
      <c r="F2228" t="s">
        <v>43</v>
      </c>
      <c r="G2228" t="s">
        <v>443</v>
      </c>
      <c r="H2228" t="s">
        <v>43</v>
      </c>
      <c r="I2228" t="s">
        <v>51</v>
      </c>
      <c r="J2228" t="s">
        <v>78</v>
      </c>
      <c r="K2228" t="s">
        <v>50</v>
      </c>
      <c r="L2228" t="s">
        <v>645</v>
      </c>
      <c r="M2228">
        <v>0</v>
      </c>
      <c r="N2228">
        <v>0</v>
      </c>
      <c r="O2228">
        <v>1</v>
      </c>
      <c r="P2228" t="s">
        <v>43</v>
      </c>
      <c r="Q2228" t="s">
        <v>645</v>
      </c>
      <c r="R2228" t="s">
        <v>645</v>
      </c>
      <c r="S2228" t="s">
        <v>645</v>
      </c>
      <c r="T2228" t="s">
        <v>645</v>
      </c>
      <c r="U2228" s="32">
        <v>0</v>
      </c>
      <c r="V2228" s="32">
        <v>1</v>
      </c>
      <c r="W2228" s="32">
        <v>0</v>
      </c>
      <c r="X2228" s="32">
        <v>0</v>
      </c>
      <c r="Y2228" s="32">
        <v>0</v>
      </c>
      <c r="Z2228" s="32">
        <v>0</v>
      </c>
      <c r="AA2228" s="32">
        <v>0</v>
      </c>
      <c r="AB2228" s="32">
        <v>0</v>
      </c>
      <c r="AC2228" s="32">
        <v>1</v>
      </c>
      <c r="AD2228">
        <v>86</v>
      </c>
    </row>
    <row r="2229" spans="1:30" x14ac:dyDescent="0.25">
      <c r="A2229" s="26">
        <v>2228</v>
      </c>
      <c r="B2229" t="s">
        <v>369</v>
      </c>
      <c r="C2229" s="55">
        <v>45986</v>
      </c>
      <c r="D2229" s="55">
        <v>46072</v>
      </c>
      <c r="E2229" t="s">
        <v>162</v>
      </c>
      <c r="F2229" t="s">
        <v>97</v>
      </c>
      <c r="G2229" t="s">
        <v>444</v>
      </c>
      <c r="H2229" t="s">
        <v>97</v>
      </c>
      <c r="I2229" t="s">
        <v>51</v>
      </c>
      <c r="J2229" t="s">
        <v>44</v>
      </c>
      <c r="K2229" t="s">
        <v>50</v>
      </c>
      <c r="L2229" t="s">
        <v>645</v>
      </c>
      <c r="M2229">
        <v>0</v>
      </c>
      <c r="N2229">
        <v>0</v>
      </c>
      <c r="O2229">
        <v>1</v>
      </c>
      <c r="P2229" t="s">
        <v>97</v>
      </c>
      <c r="Q2229" t="s">
        <v>645</v>
      </c>
      <c r="R2229" t="s">
        <v>645</v>
      </c>
      <c r="S2229" t="s">
        <v>645</v>
      </c>
      <c r="T2229" t="s">
        <v>645</v>
      </c>
      <c r="U2229" s="32">
        <v>0</v>
      </c>
      <c r="V2229" s="32">
        <v>0</v>
      </c>
      <c r="W2229" s="32">
        <v>1</v>
      </c>
      <c r="X2229" s="32">
        <v>0</v>
      </c>
      <c r="Y2229" s="32">
        <v>0</v>
      </c>
      <c r="Z2229" s="32">
        <v>0</v>
      </c>
      <c r="AA2229" s="32">
        <v>0</v>
      </c>
      <c r="AB2229" s="32">
        <v>0</v>
      </c>
      <c r="AC2229" s="32">
        <v>0</v>
      </c>
      <c r="AD2229">
        <v>86</v>
      </c>
    </row>
    <row r="2230" spans="1:30" x14ac:dyDescent="0.25">
      <c r="A2230" s="26">
        <v>2229</v>
      </c>
      <c r="B2230" t="s">
        <v>369</v>
      </c>
      <c r="C2230" s="55">
        <v>45986</v>
      </c>
      <c r="D2230" s="55">
        <v>46072</v>
      </c>
      <c r="E2230" t="s">
        <v>162</v>
      </c>
      <c r="F2230" t="s">
        <v>43</v>
      </c>
      <c r="G2230" t="s">
        <v>283</v>
      </c>
      <c r="H2230" t="s">
        <v>43</v>
      </c>
      <c r="I2230" t="s">
        <v>51</v>
      </c>
      <c r="J2230" t="s">
        <v>49</v>
      </c>
      <c r="K2230" t="s">
        <v>50</v>
      </c>
      <c r="L2230" t="s">
        <v>645</v>
      </c>
      <c r="M2230">
        <v>0</v>
      </c>
      <c r="N2230">
        <v>0</v>
      </c>
      <c r="O2230">
        <v>1</v>
      </c>
      <c r="P2230" t="s">
        <v>43</v>
      </c>
      <c r="Q2230" t="s">
        <v>645</v>
      </c>
      <c r="R2230" t="s">
        <v>645</v>
      </c>
      <c r="S2230" t="s">
        <v>645</v>
      </c>
      <c r="T2230" t="s">
        <v>645</v>
      </c>
      <c r="U2230" s="32">
        <v>0</v>
      </c>
      <c r="V2230" s="32">
        <v>1</v>
      </c>
      <c r="W2230" s="32">
        <v>0</v>
      </c>
      <c r="X2230" s="32">
        <v>0</v>
      </c>
      <c r="Y2230" s="32">
        <v>0</v>
      </c>
      <c r="Z2230" s="32">
        <v>0</v>
      </c>
      <c r="AA2230" s="32">
        <v>0</v>
      </c>
      <c r="AB2230" s="32">
        <v>0</v>
      </c>
      <c r="AC2230" s="32">
        <v>1</v>
      </c>
      <c r="AD2230">
        <v>86</v>
      </c>
    </row>
    <row r="2231" spans="1:30" x14ac:dyDescent="0.25">
      <c r="A2231" s="26">
        <v>2230</v>
      </c>
      <c r="B2231" t="s">
        <v>369</v>
      </c>
      <c r="C2231" s="55">
        <v>45986</v>
      </c>
      <c r="D2231" s="55">
        <v>46072</v>
      </c>
      <c r="E2231" t="s">
        <v>162</v>
      </c>
      <c r="F2231" t="s">
        <v>1666</v>
      </c>
      <c r="G2231" t="s">
        <v>146</v>
      </c>
      <c r="H2231" t="s">
        <v>47</v>
      </c>
      <c r="I2231" t="s">
        <v>48</v>
      </c>
      <c r="J2231" t="s">
        <v>49</v>
      </c>
      <c r="K2231" t="s">
        <v>50</v>
      </c>
      <c r="L2231" t="s">
        <v>645</v>
      </c>
      <c r="M2231">
        <v>0</v>
      </c>
      <c r="N2231">
        <v>0</v>
      </c>
      <c r="O2231">
        <v>1</v>
      </c>
      <c r="P2231" t="s">
        <v>47</v>
      </c>
      <c r="Q2231" t="s">
        <v>645</v>
      </c>
      <c r="R2231" t="s">
        <v>645</v>
      </c>
      <c r="S2231" t="s">
        <v>645</v>
      </c>
      <c r="T2231" t="s">
        <v>645</v>
      </c>
      <c r="U2231" s="32">
        <v>0</v>
      </c>
      <c r="V2231" s="32">
        <v>0</v>
      </c>
      <c r="W2231" s="32">
        <v>1</v>
      </c>
      <c r="X2231" s="32">
        <v>0</v>
      </c>
      <c r="Y2231" s="32">
        <v>0</v>
      </c>
      <c r="Z2231" s="32">
        <v>0</v>
      </c>
      <c r="AA2231" s="32">
        <v>0</v>
      </c>
      <c r="AB2231" s="32">
        <v>0</v>
      </c>
      <c r="AC2231" s="32">
        <v>0</v>
      </c>
      <c r="AD2231">
        <v>86</v>
      </c>
    </row>
    <row r="2232" spans="1:30" x14ac:dyDescent="0.25">
      <c r="A2232" s="26">
        <v>2231</v>
      </c>
      <c r="B2232" t="s">
        <v>369</v>
      </c>
      <c r="C2232" s="55">
        <v>45986</v>
      </c>
      <c r="D2232" s="55">
        <v>46072</v>
      </c>
      <c r="E2232" t="s">
        <v>162</v>
      </c>
      <c r="F2232" t="s">
        <v>97</v>
      </c>
      <c r="G2232" t="s">
        <v>445</v>
      </c>
      <c r="H2232" t="s">
        <v>97</v>
      </c>
      <c r="I2232" t="s">
        <v>51</v>
      </c>
      <c r="J2232" t="s">
        <v>59</v>
      </c>
      <c r="K2232" t="s">
        <v>50</v>
      </c>
      <c r="L2232" t="s">
        <v>645</v>
      </c>
      <c r="M2232">
        <v>0</v>
      </c>
      <c r="N2232">
        <v>0</v>
      </c>
      <c r="O2232">
        <v>1</v>
      </c>
      <c r="P2232" t="s">
        <v>97</v>
      </c>
      <c r="Q2232" t="s">
        <v>645</v>
      </c>
      <c r="R2232" t="s">
        <v>645</v>
      </c>
      <c r="S2232" t="s">
        <v>645</v>
      </c>
      <c r="T2232" t="s">
        <v>645</v>
      </c>
      <c r="U2232" s="32">
        <v>0</v>
      </c>
      <c r="V2232" s="32">
        <v>0</v>
      </c>
      <c r="W2232" s="32">
        <v>1</v>
      </c>
      <c r="X2232" s="32">
        <v>0</v>
      </c>
      <c r="Y2232" s="32">
        <v>0</v>
      </c>
      <c r="Z2232" s="32">
        <v>0</v>
      </c>
      <c r="AA2232" s="32">
        <v>0</v>
      </c>
      <c r="AB2232" s="32">
        <v>0</v>
      </c>
      <c r="AC2232" s="32">
        <v>0</v>
      </c>
      <c r="AD2232">
        <v>86</v>
      </c>
    </row>
    <row r="2233" spans="1:30" x14ac:dyDescent="0.25">
      <c r="A2233" s="26">
        <v>2232</v>
      </c>
      <c r="B2233" t="s">
        <v>369</v>
      </c>
      <c r="C2233" s="55">
        <v>45994</v>
      </c>
      <c r="D2233" s="55">
        <v>46072</v>
      </c>
      <c r="E2233" t="s">
        <v>162</v>
      </c>
      <c r="F2233" t="s">
        <v>1687</v>
      </c>
      <c r="G2233" t="s">
        <v>465</v>
      </c>
      <c r="H2233" t="s">
        <v>83</v>
      </c>
      <c r="I2233" t="s">
        <v>90</v>
      </c>
      <c r="J2233" t="s">
        <v>44</v>
      </c>
      <c r="K2233" t="s">
        <v>68</v>
      </c>
      <c r="L2233" t="s">
        <v>645</v>
      </c>
      <c r="M2233">
        <v>0</v>
      </c>
      <c r="N2233">
        <v>0</v>
      </c>
      <c r="O2233">
        <v>1</v>
      </c>
      <c r="P2233" t="s">
        <v>83</v>
      </c>
      <c r="Q2233" t="s">
        <v>645</v>
      </c>
      <c r="R2233" t="s">
        <v>645</v>
      </c>
      <c r="S2233" t="s">
        <v>645</v>
      </c>
      <c r="T2233" t="s">
        <v>645</v>
      </c>
      <c r="U2233" s="32">
        <v>0</v>
      </c>
      <c r="V2233" s="32">
        <v>0</v>
      </c>
      <c r="W2233" s="32">
        <v>0</v>
      </c>
      <c r="X2233" s="32">
        <v>0</v>
      </c>
      <c r="Y2233" s="32">
        <v>0</v>
      </c>
      <c r="Z2233" s="32">
        <v>0</v>
      </c>
      <c r="AA2233" s="32">
        <v>1</v>
      </c>
      <c r="AB2233" s="32">
        <v>0</v>
      </c>
      <c r="AC2233" s="32">
        <v>0</v>
      </c>
      <c r="AD2233">
        <v>78</v>
      </c>
    </row>
    <row r="2234" spans="1:30" x14ac:dyDescent="0.25">
      <c r="A2234" s="26">
        <v>2233</v>
      </c>
      <c r="B2234" t="s">
        <v>369</v>
      </c>
      <c r="C2234" s="55">
        <v>45994</v>
      </c>
      <c r="D2234" s="55">
        <v>46072</v>
      </c>
      <c r="E2234" t="s">
        <v>162</v>
      </c>
      <c r="F2234" t="s">
        <v>2581</v>
      </c>
      <c r="G2234" t="s">
        <v>465</v>
      </c>
      <c r="H2234" t="s">
        <v>2580</v>
      </c>
      <c r="I2234" t="s">
        <v>90</v>
      </c>
      <c r="J2234" t="s">
        <v>44</v>
      </c>
      <c r="K2234" t="s">
        <v>68</v>
      </c>
      <c r="L2234" t="s">
        <v>645</v>
      </c>
      <c r="M2234">
        <v>0</v>
      </c>
      <c r="N2234">
        <v>0</v>
      </c>
      <c r="O2234">
        <v>1</v>
      </c>
      <c r="P2234" t="s">
        <v>2580</v>
      </c>
      <c r="Q2234" t="s">
        <v>645</v>
      </c>
      <c r="R2234" t="s">
        <v>645</v>
      </c>
      <c r="S2234" t="s">
        <v>645</v>
      </c>
      <c r="T2234" t="s">
        <v>645</v>
      </c>
      <c r="U2234" s="32">
        <v>0</v>
      </c>
      <c r="V2234" s="32">
        <v>0</v>
      </c>
      <c r="W2234" s="32">
        <v>0</v>
      </c>
      <c r="X2234" s="32">
        <v>0</v>
      </c>
      <c r="Y2234" s="32">
        <v>0</v>
      </c>
      <c r="Z2234" s="32">
        <v>0</v>
      </c>
      <c r="AA2234" s="32">
        <v>1</v>
      </c>
      <c r="AB2234" s="32">
        <v>0</v>
      </c>
      <c r="AC2234" s="32">
        <v>0</v>
      </c>
      <c r="AD2234">
        <v>78</v>
      </c>
    </row>
    <row r="2235" spans="1:30" hidden="1" x14ac:dyDescent="0.25">
      <c r="A2235">
        <v>2234</v>
      </c>
      <c r="B2235" t="s">
        <v>369</v>
      </c>
      <c r="C2235" s="16">
        <v>45994</v>
      </c>
      <c r="D2235" s="16">
        <v>46074</v>
      </c>
      <c r="E2235" t="s">
        <v>162</v>
      </c>
      <c r="F2235" t="s">
        <v>651</v>
      </c>
      <c r="G2235" t="s">
        <v>357</v>
      </c>
      <c r="H2235" t="s">
        <v>645</v>
      </c>
      <c r="I2235" t="s">
        <v>55</v>
      </c>
      <c r="J2235" t="s">
        <v>40</v>
      </c>
      <c r="K2235" t="s">
        <v>68</v>
      </c>
      <c r="L2235" t="s">
        <v>645</v>
      </c>
      <c r="M2235">
        <v>1</v>
      </c>
      <c r="N2235">
        <v>0</v>
      </c>
      <c r="P2235" t="s">
        <v>645</v>
      </c>
      <c r="Q2235" t="s">
        <v>645</v>
      </c>
      <c r="R2235" t="s">
        <v>645</v>
      </c>
      <c r="S2235" t="s">
        <v>645</v>
      </c>
      <c r="T2235" t="s">
        <v>645</v>
      </c>
      <c r="U2235">
        <v>0</v>
      </c>
      <c r="V2235">
        <v>0</v>
      </c>
      <c r="W2235">
        <v>0</v>
      </c>
      <c r="X2235">
        <v>0</v>
      </c>
      <c r="Y2235">
        <v>0</v>
      </c>
      <c r="Z2235">
        <v>0</v>
      </c>
      <c r="AA2235">
        <v>0</v>
      </c>
      <c r="AB2235">
        <v>0</v>
      </c>
      <c r="AC2235">
        <v>0</v>
      </c>
      <c r="AD2235">
        <v>80</v>
      </c>
    </row>
    <row r="2236" spans="1:30" x14ac:dyDescent="0.25">
      <c r="A2236" s="26">
        <v>2235</v>
      </c>
      <c r="B2236" t="s">
        <v>369</v>
      </c>
      <c r="C2236" s="55">
        <v>45994</v>
      </c>
      <c r="D2236" s="55">
        <v>46074</v>
      </c>
      <c r="E2236" t="s">
        <v>162</v>
      </c>
      <c r="F2236" t="s">
        <v>1666</v>
      </c>
      <c r="G2236" t="s">
        <v>466</v>
      </c>
      <c r="H2236" t="s">
        <v>47</v>
      </c>
      <c r="I2236" t="s">
        <v>55</v>
      </c>
      <c r="J2236" t="s">
        <v>138</v>
      </c>
      <c r="K2236" t="s">
        <v>50</v>
      </c>
      <c r="L2236" t="s">
        <v>645</v>
      </c>
      <c r="M2236">
        <v>0</v>
      </c>
      <c r="N2236">
        <v>0</v>
      </c>
      <c r="O2236">
        <v>1</v>
      </c>
      <c r="P2236" t="s">
        <v>47</v>
      </c>
      <c r="Q2236" t="s">
        <v>645</v>
      </c>
      <c r="R2236" t="s">
        <v>645</v>
      </c>
      <c r="S2236" t="s">
        <v>645</v>
      </c>
      <c r="T2236" t="s">
        <v>645</v>
      </c>
      <c r="U2236" s="32">
        <v>0</v>
      </c>
      <c r="V2236" s="32">
        <v>0</v>
      </c>
      <c r="W2236" s="32">
        <v>1</v>
      </c>
      <c r="X2236" s="32">
        <v>0</v>
      </c>
      <c r="Y2236" s="32">
        <v>0</v>
      </c>
      <c r="Z2236" s="32">
        <v>0</v>
      </c>
      <c r="AA2236" s="32">
        <v>0</v>
      </c>
      <c r="AB2236" s="32">
        <v>0</v>
      </c>
      <c r="AC2236" s="32">
        <v>0</v>
      </c>
      <c r="AD2236">
        <v>80</v>
      </c>
    </row>
    <row r="2237" spans="1:30" x14ac:dyDescent="0.25">
      <c r="A2237" s="26">
        <v>2236</v>
      </c>
      <c r="B2237" t="s">
        <v>369</v>
      </c>
      <c r="C2237" s="55">
        <v>45994</v>
      </c>
      <c r="D2237" s="55">
        <v>46074</v>
      </c>
      <c r="E2237" t="s">
        <v>162</v>
      </c>
      <c r="F2237" t="s">
        <v>43</v>
      </c>
      <c r="G2237" t="s">
        <v>310</v>
      </c>
      <c r="H2237" t="s">
        <v>43</v>
      </c>
      <c r="I2237" t="s">
        <v>55</v>
      </c>
      <c r="J2237" t="s">
        <v>49</v>
      </c>
      <c r="K2237" t="s">
        <v>50</v>
      </c>
      <c r="L2237" t="s">
        <v>645</v>
      </c>
      <c r="M2237">
        <v>0</v>
      </c>
      <c r="N2237">
        <v>0</v>
      </c>
      <c r="O2237">
        <v>1</v>
      </c>
      <c r="P2237" t="s">
        <v>43</v>
      </c>
      <c r="Q2237" t="s">
        <v>645</v>
      </c>
      <c r="R2237" t="s">
        <v>645</v>
      </c>
      <c r="S2237" t="s">
        <v>645</v>
      </c>
      <c r="T2237" t="s">
        <v>645</v>
      </c>
      <c r="U2237" s="32">
        <v>0</v>
      </c>
      <c r="V2237" s="32">
        <v>1</v>
      </c>
      <c r="W2237" s="32">
        <v>0</v>
      </c>
      <c r="X2237" s="32">
        <v>0</v>
      </c>
      <c r="Y2237" s="32">
        <v>0</v>
      </c>
      <c r="Z2237" s="32">
        <v>0</v>
      </c>
      <c r="AA2237" s="32">
        <v>0</v>
      </c>
      <c r="AB2237" s="32">
        <v>0</v>
      </c>
      <c r="AC2237" s="32">
        <v>1</v>
      </c>
      <c r="AD2237">
        <v>80</v>
      </c>
    </row>
    <row r="2238" spans="1:30" x14ac:dyDescent="0.25">
      <c r="A2238" s="26">
        <v>2237</v>
      </c>
      <c r="B2238" t="s">
        <v>369</v>
      </c>
      <c r="C2238" s="55">
        <v>45994</v>
      </c>
      <c r="D2238" s="55">
        <v>46072</v>
      </c>
      <c r="E2238" t="s">
        <v>162</v>
      </c>
      <c r="F2238" t="s">
        <v>1666</v>
      </c>
      <c r="G2238" t="s">
        <v>467</v>
      </c>
      <c r="H2238" t="s">
        <v>47</v>
      </c>
      <c r="I2238" t="s">
        <v>48</v>
      </c>
      <c r="J2238" t="s">
        <v>49</v>
      </c>
      <c r="K2238" t="s">
        <v>50</v>
      </c>
      <c r="L2238" t="s">
        <v>645</v>
      </c>
      <c r="M2238">
        <v>0</v>
      </c>
      <c r="N2238">
        <v>0</v>
      </c>
      <c r="O2238">
        <v>1</v>
      </c>
      <c r="P2238" t="s">
        <v>47</v>
      </c>
      <c r="Q2238" t="s">
        <v>645</v>
      </c>
      <c r="R2238" t="s">
        <v>645</v>
      </c>
      <c r="S2238" t="s">
        <v>645</v>
      </c>
      <c r="T2238" t="s">
        <v>645</v>
      </c>
      <c r="U2238" s="32">
        <v>0</v>
      </c>
      <c r="V2238" s="32">
        <v>0</v>
      </c>
      <c r="W2238" s="32">
        <v>1</v>
      </c>
      <c r="X2238" s="32">
        <v>0</v>
      </c>
      <c r="Y2238" s="32">
        <v>0</v>
      </c>
      <c r="Z2238" s="32">
        <v>0</v>
      </c>
      <c r="AA2238" s="32">
        <v>0</v>
      </c>
      <c r="AB2238" s="32">
        <v>0</v>
      </c>
      <c r="AC2238" s="32">
        <v>0</v>
      </c>
      <c r="AD2238">
        <v>78</v>
      </c>
    </row>
    <row r="2239" spans="1:30" x14ac:dyDescent="0.25">
      <c r="A2239" s="26">
        <v>2238</v>
      </c>
      <c r="B2239" t="s">
        <v>369</v>
      </c>
      <c r="C2239" s="55">
        <v>45994</v>
      </c>
      <c r="D2239" s="55">
        <v>46072</v>
      </c>
      <c r="E2239" t="s">
        <v>162</v>
      </c>
      <c r="F2239" t="s">
        <v>1666</v>
      </c>
      <c r="G2239" t="s">
        <v>466</v>
      </c>
      <c r="H2239" t="s">
        <v>47</v>
      </c>
      <c r="I2239" t="s">
        <v>55</v>
      </c>
      <c r="J2239" t="s">
        <v>138</v>
      </c>
      <c r="K2239" t="s">
        <v>50</v>
      </c>
      <c r="L2239" t="s">
        <v>645</v>
      </c>
      <c r="M2239">
        <v>0</v>
      </c>
      <c r="N2239">
        <v>0</v>
      </c>
      <c r="O2239">
        <v>1</v>
      </c>
      <c r="P2239" t="s">
        <v>47</v>
      </c>
      <c r="Q2239" t="s">
        <v>645</v>
      </c>
      <c r="R2239" t="s">
        <v>645</v>
      </c>
      <c r="S2239" t="s">
        <v>645</v>
      </c>
      <c r="T2239" t="s">
        <v>645</v>
      </c>
      <c r="U2239" s="32">
        <v>0</v>
      </c>
      <c r="V2239" s="32">
        <v>0</v>
      </c>
      <c r="W2239" s="32">
        <v>1</v>
      </c>
      <c r="X2239" s="32">
        <v>0</v>
      </c>
      <c r="Y2239" s="32">
        <v>0</v>
      </c>
      <c r="Z2239" s="32">
        <v>0</v>
      </c>
      <c r="AA2239" s="32">
        <v>0</v>
      </c>
      <c r="AB2239" s="32">
        <v>0</v>
      </c>
      <c r="AC2239" s="32">
        <v>0</v>
      </c>
      <c r="AD2239">
        <v>78</v>
      </c>
    </row>
    <row r="2240" spans="1:30" x14ac:dyDescent="0.25">
      <c r="A2240" s="26">
        <v>2239</v>
      </c>
      <c r="B2240" t="s">
        <v>369</v>
      </c>
      <c r="C2240" s="55">
        <v>45994</v>
      </c>
      <c r="D2240" s="55">
        <v>46062</v>
      </c>
      <c r="E2240" t="s">
        <v>162</v>
      </c>
      <c r="F2240" t="s">
        <v>1666</v>
      </c>
      <c r="G2240" t="s">
        <v>146</v>
      </c>
      <c r="H2240" t="s">
        <v>47</v>
      </c>
      <c r="I2240" t="s">
        <v>48</v>
      </c>
      <c r="J2240" t="s">
        <v>49</v>
      </c>
      <c r="K2240" t="s">
        <v>50</v>
      </c>
      <c r="L2240" t="s">
        <v>645</v>
      </c>
      <c r="M2240">
        <v>0</v>
      </c>
      <c r="N2240">
        <v>0</v>
      </c>
      <c r="O2240">
        <v>1</v>
      </c>
      <c r="P2240" t="s">
        <v>47</v>
      </c>
      <c r="Q2240" t="s">
        <v>645</v>
      </c>
      <c r="R2240" t="s">
        <v>645</v>
      </c>
      <c r="S2240" t="s">
        <v>645</v>
      </c>
      <c r="T2240" t="s">
        <v>645</v>
      </c>
      <c r="U2240" s="32">
        <v>0</v>
      </c>
      <c r="V2240" s="32">
        <v>0</v>
      </c>
      <c r="W2240" s="32">
        <v>1</v>
      </c>
      <c r="X2240" s="32">
        <v>0</v>
      </c>
      <c r="Y2240" s="32">
        <v>0</v>
      </c>
      <c r="Z2240" s="32">
        <v>0</v>
      </c>
      <c r="AA2240" s="32">
        <v>0</v>
      </c>
      <c r="AB2240" s="32">
        <v>0</v>
      </c>
      <c r="AC2240" s="32">
        <v>0</v>
      </c>
      <c r="AD2240">
        <v>68</v>
      </c>
    </row>
    <row r="2241" spans="1:30" x14ac:dyDescent="0.25">
      <c r="A2241" s="26">
        <v>2240</v>
      </c>
      <c r="B2241" t="s">
        <v>369</v>
      </c>
      <c r="C2241" s="55">
        <v>46001</v>
      </c>
      <c r="D2241" s="55">
        <v>46059</v>
      </c>
      <c r="E2241" t="s">
        <v>162</v>
      </c>
      <c r="F2241" t="s">
        <v>1666</v>
      </c>
      <c r="G2241" t="s">
        <v>276</v>
      </c>
      <c r="H2241" t="s">
        <v>47</v>
      </c>
      <c r="I2241" t="s">
        <v>55</v>
      </c>
      <c r="J2241" t="s">
        <v>138</v>
      </c>
      <c r="K2241" t="s">
        <v>113</v>
      </c>
      <c r="L2241" t="s">
        <v>645</v>
      </c>
      <c r="M2241">
        <v>0</v>
      </c>
      <c r="N2241">
        <v>0</v>
      </c>
      <c r="O2241">
        <v>1</v>
      </c>
      <c r="P2241" t="s">
        <v>47</v>
      </c>
      <c r="Q2241" t="s">
        <v>645</v>
      </c>
      <c r="R2241" t="s">
        <v>645</v>
      </c>
      <c r="S2241" t="s">
        <v>645</v>
      </c>
      <c r="T2241" t="s">
        <v>645</v>
      </c>
      <c r="U2241" s="32">
        <v>0</v>
      </c>
      <c r="V2241" s="32">
        <v>0</v>
      </c>
      <c r="W2241" s="32">
        <v>1</v>
      </c>
      <c r="X2241" s="32">
        <v>0</v>
      </c>
      <c r="Y2241" s="32">
        <v>0</v>
      </c>
      <c r="Z2241" s="32">
        <v>0</v>
      </c>
      <c r="AA2241" s="32">
        <v>0</v>
      </c>
      <c r="AB2241" s="32">
        <v>0</v>
      </c>
      <c r="AC2241" s="32">
        <v>0</v>
      </c>
      <c r="AD2241">
        <v>58</v>
      </c>
    </row>
    <row r="2242" spans="1:30" x14ac:dyDescent="0.25">
      <c r="A2242" s="26">
        <v>2241</v>
      </c>
      <c r="B2242" t="s">
        <v>369</v>
      </c>
      <c r="C2242" s="55">
        <v>46001</v>
      </c>
      <c r="D2242" s="55">
        <v>46059</v>
      </c>
      <c r="E2242" t="s">
        <v>162</v>
      </c>
      <c r="F2242" t="s">
        <v>97</v>
      </c>
      <c r="G2242" t="s">
        <v>244</v>
      </c>
      <c r="H2242" t="s">
        <v>97</v>
      </c>
      <c r="I2242" t="s">
        <v>51</v>
      </c>
      <c r="J2242" t="s">
        <v>49</v>
      </c>
      <c r="K2242" t="s">
        <v>50</v>
      </c>
      <c r="L2242" t="s">
        <v>645</v>
      </c>
      <c r="M2242">
        <v>0</v>
      </c>
      <c r="N2242">
        <v>0</v>
      </c>
      <c r="O2242">
        <v>1</v>
      </c>
      <c r="P2242" t="s">
        <v>97</v>
      </c>
      <c r="Q2242" t="s">
        <v>645</v>
      </c>
      <c r="R2242" t="s">
        <v>645</v>
      </c>
      <c r="S2242" t="s">
        <v>645</v>
      </c>
      <c r="T2242" t="s">
        <v>645</v>
      </c>
      <c r="U2242" s="32">
        <v>0</v>
      </c>
      <c r="V2242" s="32">
        <v>0</v>
      </c>
      <c r="W2242" s="32">
        <v>1</v>
      </c>
      <c r="X2242" s="32">
        <v>0</v>
      </c>
      <c r="Y2242" s="32">
        <v>0</v>
      </c>
      <c r="Z2242" s="32">
        <v>0</v>
      </c>
      <c r="AA2242" s="32">
        <v>0</v>
      </c>
      <c r="AB2242" s="32">
        <v>0</v>
      </c>
      <c r="AC2242" s="32">
        <v>0</v>
      </c>
      <c r="AD2242">
        <v>58</v>
      </c>
    </row>
    <row r="2243" spans="1:30" x14ac:dyDescent="0.25">
      <c r="A2243" s="26">
        <v>2242</v>
      </c>
      <c r="B2243" t="s">
        <v>369</v>
      </c>
      <c r="C2243" s="55">
        <v>46001</v>
      </c>
      <c r="D2243" s="55">
        <v>46059</v>
      </c>
      <c r="E2243" t="s">
        <v>162</v>
      </c>
      <c r="F2243" t="s">
        <v>1666</v>
      </c>
      <c r="G2243" t="s">
        <v>276</v>
      </c>
      <c r="H2243" t="s">
        <v>47</v>
      </c>
      <c r="I2243" t="s">
        <v>55</v>
      </c>
      <c r="J2243" t="s">
        <v>138</v>
      </c>
      <c r="K2243" t="s">
        <v>113</v>
      </c>
      <c r="L2243" t="s">
        <v>645</v>
      </c>
      <c r="M2243">
        <v>0</v>
      </c>
      <c r="N2243">
        <v>0</v>
      </c>
      <c r="O2243">
        <v>1</v>
      </c>
      <c r="P2243" t="s">
        <v>47</v>
      </c>
      <c r="Q2243" t="s">
        <v>645</v>
      </c>
      <c r="R2243" t="s">
        <v>645</v>
      </c>
      <c r="S2243" t="s">
        <v>645</v>
      </c>
      <c r="T2243" t="s">
        <v>645</v>
      </c>
      <c r="U2243" s="32">
        <v>0</v>
      </c>
      <c r="V2243" s="32">
        <v>0</v>
      </c>
      <c r="W2243" s="32">
        <v>1</v>
      </c>
      <c r="X2243" s="32">
        <v>0</v>
      </c>
      <c r="Y2243" s="32">
        <v>0</v>
      </c>
      <c r="Z2243" s="32">
        <v>0</v>
      </c>
      <c r="AA2243" s="32">
        <v>0</v>
      </c>
      <c r="AB2243" s="32">
        <v>0</v>
      </c>
      <c r="AC2243" s="32">
        <v>0</v>
      </c>
      <c r="AD2243">
        <v>58</v>
      </c>
    </row>
    <row r="2244" spans="1:30" x14ac:dyDescent="0.25">
      <c r="A2244" s="26">
        <v>2243</v>
      </c>
      <c r="B2244" t="s">
        <v>369</v>
      </c>
      <c r="C2244" s="55">
        <v>46001</v>
      </c>
      <c r="D2244" s="55">
        <v>46058</v>
      </c>
      <c r="E2244" t="s">
        <v>162</v>
      </c>
      <c r="F2244" t="s">
        <v>97</v>
      </c>
      <c r="G2244" t="s">
        <v>244</v>
      </c>
      <c r="H2244" t="s">
        <v>97</v>
      </c>
      <c r="I2244" t="s">
        <v>51</v>
      </c>
      <c r="J2244" t="s">
        <v>49</v>
      </c>
      <c r="K2244" t="s">
        <v>50</v>
      </c>
      <c r="L2244" t="s">
        <v>645</v>
      </c>
      <c r="M2244">
        <v>0</v>
      </c>
      <c r="N2244">
        <v>0</v>
      </c>
      <c r="O2244">
        <v>1</v>
      </c>
      <c r="P2244" t="s">
        <v>97</v>
      </c>
      <c r="Q2244" t="s">
        <v>645</v>
      </c>
      <c r="R2244" t="s">
        <v>645</v>
      </c>
      <c r="S2244" t="s">
        <v>645</v>
      </c>
      <c r="T2244" t="s">
        <v>645</v>
      </c>
      <c r="U2244" s="32">
        <v>0</v>
      </c>
      <c r="V2244" s="32">
        <v>0</v>
      </c>
      <c r="W2244" s="32">
        <v>1</v>
      </c>
      <c r="X2244" s="32">
        <v>0</v>
      </c>
      <c r="Y2244" s="32">
        <v>0</v>
      </c>
      <c r="Z2244" s="32">
        <v>0</v>
      </c>
      <c r="AA2244" s="32">
        <v>0</v>
      </c>
      <c r="AB2244" s="32">
        <v>0</v>
      </c>
      <c r="AC2244" s="32">
        <v>0</v>
      </c>
      <c r="AD2244">
        <v>57</v>
      </c>
    </row>
    <row r="2245" spans="1:30" x14ac:dyDescent="0.25">
      <c r="A2245" s="26">
        <v>2244</v>
      </c>
      <c r="B2245" t="s">
        <v>369</v>
      </c>
      <c r="C2245" s="55">
        <v>46001</v>
      </c>
      <c r="D2245" s="55">
        <v>46058</v>
      </c>
      <c r="E2245" t="s">
        <v>162</v>
      </c>
      <c r="F2245" t="s">
        <v>1666</v>
      </c>
      <c r="G2245" t="s">
        <v>146</v>
      </c>
      <c r="H2245" t="s">
        <v>47</v>
      </c>
      <c r="I2245" t="s">
        <v>48</v>
      </c>
      <c r="J2245" t="s">
        <v>49</v>
      </c>
      <c r="K2245" t="s">
        <v>50</v>
      </c>
      <c r="L2245" t="s">
        <v>645</v>
      </c>
      <c r="M2245">
        <v>0</v>
      </c>
      <c r="N2245">
        <v>0</v>
      </c>
      <c r="O2245">
        <v>1</v>
      </c>
      <c r="P2245" t="s">
        <v>47</v>
      </c>
      <c r="Q2245" t="s">
        <v>645</v>
      </c>
      <c r="R2245" t="s">
        <v>645</v>
      </c>
      <c r="S2245" t="s">
        <v>645</v>
      </c>
      <c r="T2245" t="s">
        <v>645</v>
      </c>
      <c r="U2245" s="32">
        <v>0</v>
      </c>
      <c r="V2245" s="32">
        <v>0</v>
      </c>
      <c r="W2245" s="32">
        <v>1</v>
      </c>
      <c r="X2245" s="32">
        <v>0</v>
      </c>
      <c r="Y2245" s="32">
        <v>0</v>
      </c>
      <c r="Z2245" s="32">
        <v>0</v>
      </c>
      <c r="AA2245" s="32">
        <v>0</v>
      </c>
      <c r="AB2245" s="32">
        <v>0</v>
      </c>
      <c r="AC2245" s="32">
        <v>0</v>
      </c>
      <c r="AD2245">
        <v>57</v>
      </c>
    </row>
    <row r="2246" spans="1:30" x14ac:dyDescent="0.25">
      <c r="A2246" s="26">
        <v>2245</v>
      </c>
      <c r="B2246" t="s">
        <v>369</v>
      </c>
      <c r="C2246" s="55">
        <v>46001</v>
      </c>
      <c r="D2246" s="55">
        <v>46074</v>
      </c>
      <c r="E2246" t="s">
        <v>162</v>
      </c>
      <c r="F2246" t="s">
        <v>97</v>
      </c>
      <c r="G2246" t="s">
        <v>244</v>
      </c>
      <c r="H2246" t="s">
        <v>97</v>
      </c>
      <c r="I2246" t="s">
        <v>51</v>
      </c>
      <c r="J2246" t="s">
        <v>49</v>
      </c>
      <c r="K2246" t="s">
        <v>50</v>
      </c>
      <c r="L2246" t="s">
        <v>645</v>
      </c>
      <c r="M2246">
        <v>0</v>
      </c>
      <c r="N2246">
        <v>0</v>
      </c>
      <c r="O2246">
        <v>1</v>
      </c>
      <c r="P2246" t="s">
        <v>97</v>
      </c>
      <c r="Q2246" t="s">
        <v>645</v>
      </c>
      <c r="R2246" t="s">
        <v>645</v>
      </c>
      <c r="S2246" t="s">
        <v>645</v>
      </c>
      <c r="T2246" t="s">
        <v>645</v>
      </c>
      <c r="U2246" s="32">
        <v>0</v>
      </c>
      <c r="V2246" s="32">
        <v>0</v>
      </c>
      <c r="W2246" s="32">
        <v>1</v>
      </c>
      <c r="X2246" s="32">
        <v>0</v>
      </c>
      <c r="Y2246" s="32">
        <v>0</v>
      </c>
      <c r="Z2246" s="32">
        <v>0</v>
      </c>
      <c r="AA2246" s="32">
        <v>0</v>
      </c>
      <c r="AB2246" s="32">
        <v>0</v>
      </c>
      <c r="AC2246" s="32">
        <v>0</v>
      </c>
      <c r="AD2246">
        <v>73</v>
      </c>
    </row>
    <row r="2247" spans="1:30" x14ac:dyDescent="0.25">
      <c r="A2247" s="26">
        <v>2246</v>
      </c>
      <c r="B2247" t="s">
        <v>369</v>
      </c>
      <c r="C2247" s="55">
        <v>46001</v>
      </c>
      <c r="D2247" s="55">
        <v>46074</v>
      </c>
      <c r="E2247" t="s">
        <v>162</v>
      </c>
      <c r="F2247" t="s">
        <v>97</v>
      </c>
      <c r="G2247" t="s">
        <v>310</v>
      </c>
      <c r="H2247" t="s">
        <v>97</v>
      </c>
      <c r="I2247" t="s">
        <v>55</v>
      </c>
      <c r="J2247" t="s">
        <v>49</v>
      </c>
      <c r="K2247" t="s">
        <v>50</v>
      </c>
      <c r="L2247" t="s">
        <v>645</v>
      </c>
      <c r="M2247">
        <v>0</v>
      </c>
      <c r="N2247">
        <v>0</v>
      </c>
      <c r="O2247">
        <v>1</v>
      </c>
      <c r="P2247" t="s">
        <v>97</v>
      </c>
      <c r="Q2247" t="s">
        <v>645</v>
      </c>
      <c r="R2247" t="s">
        <v>645</v>
      </c>
      <c r="S2247" t="s">
        <v>645</v>
      </c>
      <c r="T2247" t="s">
        <v>645</v>
      </c>
      <c r="U2247" s="32">
        <v>0</v>
      </c>
      <c r="V2247" s="32">
        <v>0</v>
      </c>
      <c r="W2247" s="32">
        <v>1</v>
      </c>
      <c r="X2247" s="32">
        <v>0</v>
      </c>
      <c r="Y2247" s="32">
        <v>0</v>
      </c>
      <c r="Z2247" s="32">
        <v>0</v>
      </c>
      <c r="AA2247" s="32">
        <v>0</v>
      </c>
      <c r="AB2247" s="32">
        <v>0</v>
      </c>
      <c r="AC2247" s="32">
        <v>0</v>
      </c>
      <c r="AD2247">
        <v>73</v>
      </c>
    </row>
    <row r="2248" spans="1:30" x14ac:dyDescent="0.25">
      <c r="A2248" s="26">
        <v>2247</v>
      </c>
      <c r="B2248" t="s">
        <v>369</v>
      </c>
      <c r="C2248" s="55">
        <v>46014</v>
      </c>
      <c r="D2248" s="55">
        <v>46071</v>
      </c>
      <c r="E2248" t="s">
        <v>162</v>
      </c>
      <c r="F2248" t="s">
        <v>1666</v>
      </c>
      <c r="G2248" t="s">
        <v>478</v>
      </c>
      <c r="H2248" t="s">
        <v>47</v>
      </c>
      <c r="I2248" t="s">
        <v>55</v>
      </c>
      <c r="J2248" t="s">
        <v>138</v>
      </c>
      <c r="K2248" t="s">
        <v>45</v>
      </c>
      <c r="L2248" t="s">
        <v>645</v>
      </c>
      <c r="M2248">
        <v>0</v>
      </c>
      <c r="N2248">
        <v>0</v>
      </c>
      <c r="O2248">
        <v>1</v>
      </c>
      <c r="P2248" t="s">
        <v>47</v>
      </c>
      <c r="Q2248" t="s">
        <v>645</v>
      </c>
      <c r="R2248" t="s">
        <v>645</v>
      </c>
      <c r="S2248" t="s">
        <v>645</v>
      </c>
      <c r="T2248" t="s">
        <v>645</v>
      </c>
      <c r="U2248" s="32">
        <v>0</v>
      </c>
      <c r="V2248" s="32">
        <v>0</v>
      </c>
      <c r="W2248" s="32">
        <v>1</v>
      </c>
      <c r="X2248" s="32">
        <v>0</v>
      </c>
      <c r="Y2248" s="32">
        <v>0</v>
      </c>
      <c r="Z2248" s="32">
        <v>0</v>
      </c>
      <c r="AA2248" s="32">
        <v>0</v>
      </c>
      <c r="AB2248" s="32">
        <v>0</v>
      </c>
      <c r="AC2248" s="32">
        <v>0</v>
      </c>
      <c r="AD2248">
        <v>57</v>
      </c>
    </row>
    <row r="2249" spans="1:30" x14ac:dyDescent="0.25">
      <c r="A2249" s="26">
        <v>2248</v>
      </c>
      <c r="B2249" t="s">
        <v>369</v>
      </c>
      <c r="C2249" s="55">
        <v>46014</v>
      </c>
      <c r="D2249" s="55">
        <v>46071</v>
      </c>
      <c r="E2249" t="s">
        <v>162</v>
      </c>
      <c r="F2249" t="s">
        <v>1666</v>
      </c>
      <c r="G2249" t="s">
        <v>479</v>
      </c>
      <c r="H2249" t="s">
        <v>47</v>
      </c>
      <c r="I2249" t="s">
        <v>90</v>
      </c>
      <c r="J2249" t="s">
        <v>49</v>
      </c>
      <c r="K2249" t="s">
        <v>50</v>
      </c>
      <c r="L2249" t="s">
        <v>645</v>
      </c>
      <c r="M2249">
        <v>0</v>
      </c>
      <c r="N2249">
        <v>0</v>
      </c>
      <c r="O2249">
        <v>1</v>
      </c>
      <c r="P2249" t="s">
        <v>47</v>
      </c>
      <c r="Q2249" t="s">
        <v>645</v>
      </c>
      <c r="R2249" t="s">
        <v>645</v>
      </c>
      <c r="S2249" t="s">
        <v>645</v>
      </c>
      <c r="T2249" t="s">
        <v>645</v>
      </c>
      <c r="U2249" s="32">
        <v>0</v>
      </c>
      <c r="V2249" s="32">
        <v>0</v>
      </c>
      <c r="W2249" s="32">
        <v>1</v>
      </c>
      <c r="X2249" s="32">
        <v>0</v>
      </c>
      <c r="Y2249" s="32">
        <v>0</v>
      </c>
      <c r="Z2249" s="32">
        <v>0</v>
      </c>
      <c r="AA2249" s="32">
        <v>0</v>
      </c>
      <c r="AB2249" s="32">
        <v>0</v>
      </c>
      <c r="AC2249" s="32">
        <v>0</v>
      </c>
      <c r="AD2249">
        <v>57</v>
      </c>
    </row>
    <row r="2250" spans="1:30" x14ac:dyDescent="0.25">
      <c r="A2250" s="26">
        <v>2249</v>
      </c>
      <c r="B2250" t="s">
        <v>369</v>
      </c>
      <c r="C2250" s="55">
        <v>46014</v>
      </c>
      <c r="D2250" s="55">
        <v>46071</v>
      </c>
      <c r="E2250" t="s">
        <v>162</v>
      </c>
      <c r="F2250" t="s">
        <v>1666</v>
      </c>
      <c r="G2250" t="s">
        <v>276</v>
      </c>
      <c r="H2250" t="s">
        <v>47</v>
      </c>
      <c r="I2250" t="s">
        <v>55</v>
      </c>
      <c r="J2250" t="s">
        <v>138</v>
      </c>
      <c r="K2250" t="s">
        <v>113</v>
      </c>
      <c r="L2250" t="s">
        <v>645</v>
      </c>
      <c r="M2250">
        <v>0</v>
      </c>
      <c r="N2250">
        <v>0</v>
      </c>
      <c r="O2250">
        <v>1</v>
      </c>
      <c r="P2250" t="s">
        <v>47</v>
      </c>
      <c r="Q2250" t="s">
        <v>645</v>
      </c>
      <c r="R2250" t="s">
        <v>645</v>
      </c>
      <c r="S2250" t="s">
        <v>645</v>
      </c>
      <c r="T2250" t="s">
        <v>645</v>
      </c>
      <c r="U2250" s="32">
        <v>0</v>
      </c>
      <c r="V2250" s="32">
        <v>0</v>
      </c>
      <c r="W2250" s="32">
        <v>1</v>
      </c>
      <c r="X2250" s="32">
        <v>0</v>
      </c>
      <c r="Y2250" s="32">
        <v>0</v>
      </c>
      <c r="Z2250" s="32">
        <v>0</v>
      </c>
      <c r="AA2250" s="32">
        <v>0</v>
      </c>
      <c r="AB2250" s="32">
        <v>0</v>
      </c>
      <c r="AC2250" s="32">
        <v>0</v>
      </c>
      <c r="AD2250">
        <v>57</v>
      </c>
    </row>
    <row r="2251" spans="1:30" x14ac:dyDescent="0.25">
      <c r="A2251" s="26">
        <v>2250</v>
      </c>
      <c r="B2251" t="s">
        <v>369</v>
      </c>
      <c r="C2251" s="55">
        <v>46014</v>
      </c>
      <c r="D2251" s="55">
        <v>46071</v>
      </c>
      <c r="E2251" t="s">
        <v>162</v>
      </c>
      <c r="F2251" t="s">
        <v>1666</v>
      </c>
      <c r="G2251" t="s">
        <v>310</v>
      </c>
      <c r="H2251" t="s">
        <v>47</v>
      </c>
      <c r="I2251" t="s">
        <v>55</v>
      </c>
      <c r="J2251" t="s">
        <v>49</v>
      </c>
      <c r="K2251" t="s">
        <v>50</v>
      </c>
      <c r="L2251" t="s">
        <v>645</v>
      </c>
      <c r="M2251">
        <v>0</v>
      </c>
      <c r="N2251">
        <v>0</v>
      </c>
      <c r="O2251">
        <v>1</v>
      </c>
      <c r="P2251" t="s">
        <v>47</v>
      </c>
      <c r="Q2251" t="s">
        <v>645</v>
      </c>
      <c r="R2251" t="s">
        <v>645</v>
      </c>
      <c r="S2251" t="s">
        <v>645</v>
      </c>
      <c r="T2251" t="s">
        <v>645</v>
      </c>
      <c r="U2251" s="32">
        <v>0</v>
      </c>
      <c r="V2251" s="32">
        <v>0</v>
      </c>
      <c r="W2251" s="32">
        <v>1</v>
      </c>
      <c r="X2251" s="32">
        <v>0</v>
      </c>
      <c r="Y2251" s="32">
        <v>0</v>
      </c>
      <c r="Z2251" s="32">
        <v>0</v>
      </c>
      <c r="AA2251" s="32">
        <v>0</v>
      </c>
      <c r="AB2251" s="32">
        <v>0</v>
      </c>
      <c r="AC2251" s="32">
        <v>0</v>
      </c>
      <c r="AD2251">
        <v>57</v>
      </c>
    </row>
    <row r="2252" spans="1:30" x14ac:dyDescent="0.25">
      <c r="A2252" s="26">
        <v>2251</v>
      </c>
      <c r="B2252" t="s">
        <v>369</v>
      </c>
      <c r="C2252" s="55">
        <v>46014</v>
      </c>
      <c r="D2252" s="55">
        <v>46071</v>
      </c>
      <c r="E2252" t="s">
        <v>162</v>
      </c>
      <c r="F2252" t="s">
        <v>1666</v>
      </c>
      <c r="G2252" t="s">
        <v>146</v>
      </c>
      <c r="H2252" t="s">
        <v>47</v>
      </c>
      <c r="I2252" t="s">
        <v>48</v>
      </c>
      <c r="J2252" t="s">
        <v>49</v>
      </c>
      <c r="K2252" t="s">
        <v>50</v>
      </c>
      <c r="L2252" t="s">
        <v>645</v>
      </c>
      <c r="M2252">
        <v>0</v>
      </c>
      <c r="N2252">
        <v>0</v>
      </c>
      <c r="O2252">
        <v>1</v>
      </c>
      <c r="P2252" t="s">
        <v>47</v>
      </c>
      <c r="Q2252" t="s">
        <v>645</v>
      </c>
      <c r="R2252" t="s">
        <v>645</v>
      </c>
      <c r="S2252" t="s">
        <v>645</v>
      </c>
      <c r="T2252" t="s">
        <v>645</v>
      </c>
      <c r="U2252" s="32">
        <v>0</v>
      </c>
      <c r="V2252" s="32">
        <v>0</v>
      </c>
      <c r="W2252" s="32">
        <v>1</v>
      </c>
      <c r="X2252" s="32">
        <v>0</v>
      </c>
      <c r="Y2252" s="32">
        <v>0</v>
      </c>
      <c r="Z2252" s="32">
        <v>0</v>
      </c>
      <c r="AA2252" s="32">
        <v>0</v>
      </c>
      <c r="AB2252" s="32">
        <v>0</v>
      </c>
      <c r="AC2252" s="32">
        <v>0</v>
      </c>
      <c r="AD2252">
        <v>57</v>
      </c>
    </row>
    <row r="2253" spans="1:30" x14ac:dyDescent="0.25">
      <c r="A2253" s="26">
        <v>2252</v>
      </c>
      <c r="B2253" t="s">
        <v>369</v>
      </c>
      <c r="C2253" s="55">
        <v>46014</v>
      </c>
      <c r="D2253" s="55">
        <v>46071</v>
      </c>
      <c r="E2253" t="s">
        <v>162</v>
      </c>
      <c r="F2253" t="s">
        <v>1666</v>
      </c>
      <c r="G2253" t="s">
        <v>146</v>
      </c>
      <c r="H2253" t="s">
        <v>47</v>
      </c>
      <c r="I2253" t="s">
        <v>48</v>
      </c>
      <c r="J2253" t="s">
        <v>49</v>
      </c>
      <c r="K2253" t="s">
        <v>50</v>
      </c>
      <c r="L2253" t="s">
        <v>645</v>
      </c>
      <c r="M2253">
        <v>0</v>
      </c>
      <c r="N2253">
        <v>0</v>
      </c>
      <c r="O2253">
        <v>1</v>
      </c>
      <c r="P2253" t="s">
        <v>47</v>
      </c>
      <c r="Q2253" t="s">
        <v>645</v>
      </c>
      <c r="R2253" t="s">
        <v>645</v>
      </c>
      <c r="S2253" t="s">
        <v>645</v>
      </c>
      <c r="T2253" t="s">
        <v>645</v>
      </c>
      <c r="U2253" s="32">
        <v>0</v>
      </c>
      <c r="V2253" s="32">
        <v>0</v>
      </c>
      <c r="W2253" s="32">
        <v>1</v>
      </c>
      <c r="X2253" s="32">
        <v>0</v>
      </c>
      <c r="Y2253" s="32">
        <v>0</v>
      </c>
      <c r="Z2253" s="32">
        <v>0</v>
      </c>
      <c r="AA2253" s="32">
        <v>0</v>
      </c>
      <c r="AB2253" s="32">
        <v>0</v>
      </c>
      <c r="AC2253" s="32">
        <v>0</v>
      </c>
      <c r="AD2253">
        <v>57</v>
      </c>
    </row>
    <row r="2254" spans="1:30" x14ac:dyDescent="0.25">
      <c r="A2254" s="26">
        <v>2253</v>
      </c>
      <c r="B2254" t="s">
        <v>369</v>
      </c>
      <c r="C2254" s="55">
        <v>46014</v>
      </c>
      <c r="D2254" s="55">
        <v>46067</v>
      </c>
      <c r="E2254" t="s">
        <v>162</v>
      </c>
      <c r="F2254" t="s">
        <v>1666</v>
      </c>
      <c r="G2254" t="s">
        <v>146</v>
      </c>
      <c r="H2254" t="s">
        <v>47</v>
      </c>
      <c r="I2254" t="s">
        <v>48</v>
      </c>
      <c r="J2254" t="s">
        <v>49</v>
      </c>
      <c r="K2254" t="s">
        <v>50</v>
      </c>
      <c r="L2254" t="s">
        <v>645</v>
      </c>
      <c r="M2254">
        <v>0</v>
      </c>
      <c r="N2254">
        <v>0</v>
      </c>
      <c r="O2254">
        <v>1</v>
      </c>
      <c r="P2254" t="s">
        <v>47</v>
      </c>
      <c r="Q2254" t="s">
        <v>645</v>
      </c>
      <c r="R2254" t="s">
        <v>645</v>
      </c>
      <c r="S2254" t="s">
        <v>645</v>
      </c>
      <c r="T2254" t="s">
        <v>645</v>
      </c>
      <c r="U2254" s="32">
        <v>0</v>
      </c>
      <c r="V2254" s="32">
        <v>0</v>
      </c>
      <c r="W2254" s="32">
        <v>1</v>
      </c>
      <c r="X2254" s="32">
        <v>0</v>
      </c>
      <c r="Y2254" s="32">
        <v>0</v>
      </c>
      <c r="Z2254" s="32">
        <v>0</v>
      </c>
      <c r="AA2254" s="32">
        <v>0</v>
      </c>
      <c r="AB2254" s="32">
        <v>0</v>
      </c>
      <c r="AC2254" s="32">
        <v>0</v>
      </c>
      <c r="AD2254">
        <v>53</v>
      </c>
    </row>
    <row r="2255" spans="1:30" x14ac:dyDescent="0.25">
      <c r="A2255" s="26">
        <v>2254</v>
      </c>
      <c r="B2255" t="s">
        <v>369</v>
      </c>
      <c r="C2255" s="55">
        <v>46021</v>
      </c>
      <c r="D2255" s="55">
        <v>46064</v>
      </c>
      <c r="E2255" t="s">
        <v>162</v>
      </c>
      <c r="F2255" t="s">
        <v>1666</v>
      </c>
      <c r="G2255" t="s">
        <v>257</v>
      </c>
      <c r="H2255" t="s">
        <v>47</v>
      </c>
      <c r="I2255" t="s">
        <v>48</v>
      </c>
      <c r="J2255" t="s">
        <v>49</v>
      </c>
      <c r="K2255" t="s">
        <v>113</v>
      </c>
      <c r="L2255" t="s">
        <v>645</v>
      </c>
      <c r="M2255">
        <v>0</v>
      </c>
      <c r="N2255">
        <v>0</v>
      </c>
      <c r="O2255">
        <v>1</v>
      </c>
      <c r="P2255" t="s">
        <v>47</v>
      </c>
      <c r="Q2255" t="s">
        <v>645</v>
      </c>
      <c r="R2255" t="s">
        <v>645</v>
      </c>
      <c r="S2255" t="s">
        <v>645</v>
      </c>
      <c r="T2255" t="s">
        <v>645</v>
      </c>
      <c r="U2255" s="32">
        <v>0</v>
      </c>
      <c r="V2255" s="32">
        <v>0</v>
      </c>
      <c r="W2255" s="32">
        <v>1</v>
      </c>
      <c r="X2255" s="32">
        <v>0</v>
      </c>
      <c r="Y2255" s="32">
        <v>0</v>
      </c>
      <c r="Z2255" s="32">
        <v>0</v>
      </c>
      <c r="AA2255" s="32">
        <v>0</v>
      </c>
      <c r="AB2255" s="32">
        <v>0</v>
      </c>
      <c r="AC2255" s="32">
        <v>0</v>
      </c>
      <c r="AD2255">
        <v>43</v>
      </c>
    </row>
    <row r="2256" spans="1:30" x14ac:dyDescent="0.25">
      <c r="A2256" s="26">
        <v>2255</v>
      </c>
      <c r="B2256" t="s">
        <v>369</v>
      </c>
      <c r="C2256" s="55">
        <v>46021</v>
      </c>
      <c r="D2256" s="55">
        <v>46066</v>
      </c>
      <c r="E2256" t="s">
        <v>162</v>
      </c>
      <c r="F2256" t="s">
        <v>1666</v>
      </c>
      <c r="G2256" t="s">
        <v>397</v>
      </c>
      <c r="H2256" t="s">
        <v>47</v>
      </c>
      <c r="I2256" t="s">
        <v>55</v>
      </c>
      <c r="J2256" t="s">
        <v>138</v>
      </c>
      <c r="K2256" t="s">
        <v>113</v>
      </c>
      <c r="L2256" t="s">
        <v>645</v>
      </c>
      <c r="M2256">
        <v>0</v>
      </c>
      <c r="N2256">
        <v>0</v>
      </c>
      <c r="O2256">
        <v>1</v>
      </c>
      <c r="P2256" t="s">
        <v>47</v>
      </c>
      <c r="Q2256" t="s">
        <v>645</v>
      </c>
      <c r="R2256" t="s">
        <v>645</v>
      </c>
      <c r="S2256" t="s">
        <v>645</v>
      </c>
      <c r="T2256" t="s">
        <v>645</v>
      </c>
      <c r="U2256" s="32">
        <v>0</v>
      </c>
      <c r="V2256" s="32">
        <v>0</v>
      </c>
      <c r="W2256" s="32">
        <v>1</v>
      </c>
      <c r="X2256" s="32">
        <v>0</v>
      </c>
      <c r="Y2256" s="32">
        <v>0</v>
      </c>
      <c r="Z2256" s="32">
        <v>0</v>
      </c>
      <c r="AA2256" s="32">
        <v>0</v>
      </c>
      <c r="AB2256" s="32">
        <v>0</v>
      </c>
      <c r="AC2256" s="32">
        <v>0</v>
      </c>
      <c r="AD2256">
        <v>45</v>
      </c>
    </row>
    <row r="2257" spans="1:30" x14ac:dyDescent="0.25">
      <c r="A2257" s="26">
        <v>2256</v>
      </c>
      <c r="B2257" t="s">
        <v>369</v>
      </c>
      <c r="C2257" s="55">
        <v>45952</v>
      </c>
      <c r="D2257" s="55">
        <v>46058</v>
      </c>
      <c r="E2257" t="s">
        <v>162</v>
      </c>
      <c r="F2257" t="s">
        <v>97</v>
      </c>
      <c r="G2257" t="s">
        <v>393</v>
      </c>
      <c r="H2257" t="s">
        <v>97</v>
      </c>
      <c r="I2257" t="s">
        <v>51</v>
      </c>
      <c r="J2257" t="s">
        <v>49</v>
      </c>
      <c r="K2257" t="s">
        <v>50</v>
      </c>
      <c r="L2257" t="s">
        <v>645</v>
      </c>
      <c r="M2257">
        <v>0</v>
      </c>
      <c r="N2257">
        <v>0</v>
      </c>
      <c r="O2257">
        <v>1</v>
      </c>
      <c r="P2257" t="s">
        <v>97</v>
      </c>
      <c r="Q2257" t="s">
        <v>645</v>
      </c>
      <c r="R2257" t="s">
        <v>645</v>
      </c>
      <c r="S2257" t="s">
        <v>645</v>
      </c>
      <c r="T2257" t="s">
        <v>645</v>
      </c>
      <c r="U2257" s="32">
        <v>0</v>
      </c>
      <c r="V2257" s="32">
        <v>0</v>
      </c>
      <c r="W2257" s="32">
        <v>1</v>
      </c>
      <c r="X2257" s="32">
        <v>0</v>
      </c>
      <c r="Y2257" s="32">
        <v>0</v>
      </c>
      <c r="Z2257" s="32">
        <v>0</v>
      </c>
      <c r="AA2257" s="32">
        <v>0</v>
      </c>
      <c r="AB2257" s="32">
        <v>0</v>
      </c>
      <c r="AC2257" s="32">
        <v>0</v>
      </c>
      <c r="AD2257">
        <v>106</v>
      </c>
    </row>
    <row r="2258" spans="1:30" x14ac:dyDescent="0.25">
      <c r="A2258" s="26">
        <v>2257</v>
      </c>
      <c r="B2258" t="s">
        <v>369</v>
      </c>
      <c r="C2258" s="55">
        <v>45966</v>
      </c>
      <c r="D2258" s="55">
        <v>46058</v>
      </c>
      <c r="E2258" t="s">
        <v>162</v>
      </c>
      <c r="F2258" t="s">
        <v>43</v>
      </c>
      <c r="G2258" t="s">
        <v>265</v>
      </c>
      <c r="H2258" t="s">
        <v>43</v>
      </c>
      <c r="I2258" t="s">
        <v>51</v>
      </c>
      <c r="J2258" t="s">
        <v>49</v>
      </c>
      <c r="K2258" t="s">
        <v>50</v>
      </c>
      <c r="L2258" t="s">
        <v>645</v>
      </c>
      <c r="M2258">
        <v>0</v>
      </c>
      <c r="N2258">
        <v>0</v>
      </c>
      <c r="O2258">
        <v>1</v>
      </c>
      <c r="P2258" t="s">
        <v>43</v>
      </c>
      <c r="Q2258" t="s">
        <v>645</v>
      </c>
      <c r="R2258" t="s">
        <v>645</v>
      </c>
      <c r="S2258" t="s">
        <v>645</v>
      </c>
      <c r="T2258" t="s">
        <v>645</v>
      </c>
      <c r="U2258" s="32">
        <v>0</v>
      </c>
      <c r="V2258" s="32">
        <v>1</v>
      </c>
      <c r="W2258" s="32">
        <v>0</v>
      </c>
      <c r="X2258" s="32">
        <v>0</v>
      </c>
      <c r="Y2258" s="32">
        <v>0</v>
      </c>
      <c r="Z2258" s="32">
        <v>0</v>
      </c>
      <c r="AA2258" s="32">
        <v>0</v>
      </c>
      <c r="AB2258" s="32">
        <v>0</v>
      </c>
      <c r="AC2258" s="32">
        <v>1</v>
      </c>
      <c r="AD2258">
        <v>92</v>
      </c>
    </row>
    <row r="2259" spans="1:30" x14ac:dyDescent="0.25">
      <c r="A2259" s="26">
        <v>2258</v>
      </c>
      <c r="B2259" t="s">
        <v>369</v>
      </c>
      <c r="C2259" s="55">
        <v>45966</v>
      </c>
      <c r="D2259" s="55">
        <v>46058</v>
      </c>
      <c r="E2259" t="s">
        <v>162</v>
      </c>
      <c r="F2259" t="s">
        <v>1666</v>
      </c>
      <c r="G2259" t="s">
        <v>257</v>
      </c>
      <c r="H2259" t="s">
        <v>47</v>
      </c>
      <c r="I2259" t="s">
        <v>48</v>
      </c>
      <c r="J2259" t="s">
        <v>49</v>
      </c>
      <c r="K2259" t="s">
        <v>113</v>
      </c>
      <c r="L2259" t="s">
        <v>645</v>
      </c>
      <c r="M2259">
        <v>0</v>
      </c>
      <c r="N2259">
        <v>0</v>
      </c>
      <c r="O2259">
        <v>1</v>
      </c>
      <c r="P2259" t="s">
        <v>47</v>
      </c>
      <c r="Q2259" t="s">
        <v>645</v>
      </c>
      <c r="R2259" t="s">
        <v>645</v>
      </c>
      <c r="S2259" t="s">
        <v>645</v>
      </c>
      <c r="T2259" t="s">
        <v>645</v>
      </c>
      <c r="U2259" s="32">
        <v>0</v>
      </c>
      <c r="V2259" s="32">
        <v>0</v>
      </c>
      <c r="W2259" s="32">
        <v>1</v>
      </c>
      <c r="X2259" s="32">
        <v>0</v>
      </c>
      <c r="Y2259" s="32">
        <v>0</v>
      </c>
      <c r="Z2259" s="32">
        <v>0</v>
      </c>
      <c r="AA2259" s="32">
        <v>0</v>
      </c>
      <c r="AB2259" s="32">
        <v>0</v>
      </c>
      <c r="AC2259" s="32">
        <v>0</v>
      </c>
      <c r="AD2259">
        <v>92</v>
      </c>
    </row>
    <row r="2260" spans="1:30" x14ac:dyDescent="0.25">
      <c r="A2260" s="26">
        <v>2259</v>
      </c>
      <c r="B2260" t="s">
        <v>369</v>
      </c>
      <c r="C2260" s="55">
        <v>45966</v>
      </c>
      <c r="D2260" s="55">
        <v>46058</v>
      </c>
      <c r="E2260" t="s">
        <v>162</v>
      </c>
      <c r="F2260" t="s">
        <v>1666</v>
      </c>
      <c r="G2260" t="s">
        <v>257</v>
      </c>
      <c r="H2260" t="s">
        <v>47</v>
      </c>
      <c r="I2260" t="s">
        <v>48</v>
      </c>
      <c r="J2260" t="s">
        <v>49</v>
      </c>
      <c r="K2260" t="s">
        <v>113</v>
      </c>
      <c r="L2260" t="s">
        <v>645</v>
      </c>
      <c r="M2260">
        <v>0</v>
      </c>
      <c r="N2260">
        <v>0</v>
      </c>
      <c r="O2260">
        <v>1</v>
      </c>
      <c r="P2260" t="s">
        <v>47</v>
      </c>
      <c r="Q2260" t="s">
        <v>645</v>
      </c>
      <c r="R2260" t="s">
        <v>645</v>
      </c>
      <c r="S2260" t="s">
        <v>645</v>
      </c>
      <c r="T2260" t="s">
        <v>645</v>
      </c>
      <c r="U2260" s="32">
        <v>0</v>
      </c>
      <c r="V2260" s="32">
        <v>0</v>
      </c>
      <c r="W2260" s="32">
        <v>1</v>
      </c>
      <c r="X2260" s="32">
        <v>0</v>
      </c>
      <c r="Y2260" s="32">
        <v>0</v>
      </c>
      <c r="Z2260" s="32">
        <v>0</v>
      </c>
      <c r="AA2260" s="32">
        <v>0</v>
      </c>
      <c r="AB2260" s="32">
        <v>0</v>
      </c>
      <c r="AC2260" s="32">
        <v>0</v>
      </c>
      <c r="AD2260">
        <v>92</v>
      </c>
    </row>
    <row r="2261" spans="1:30" x14ac:dyDescent="0.25">
      <c r="A2261" s="26">
        <v>2260</v>
      </c>
      <c r="B2261" t="s">
        <v>369</v>
      </c>
      <c r="C2261" s="55">
        <v>45980</v>
      </c>
      <c r="D2261" s="55">
        <v>46060</v>
      </c>
      <c r="E2261" t="s">
        <v>162</v>
      </c>
      <c r="F2261" t="s">
        <v>43</v>
      </c>
      <c r="G2261" t="s">
        <v>310</v>
      </c>
      <c r="H2261" t="s">
        <v>43</v>
      </c>
      <c r="I2261" t="s">
        <v>55</v>
      </c>
      <c r="J2261" t="s">
        <v>49</v>
      </c>
      <c r="K2261" t="s">
        <v>50</v>
      </c>
      <c r="L2261" t="s">
        <v>645</v>
      </c>
      <c r="M2261">
        <v>0</v>
      </c>
      <c r="N2261">
        <v>0</v>
      </c>
      <c r="O2261">
        <v>1</v>
      </c>
      <c r="P2261" t="s">
        <v>43</v>
      </c>
      <c r="Q2261" t="s">
        <v>645</v>
      </c>
      <c r="R2261" t="s">
        <v>645</v>
      </c>
      <c r="S2261" t="s">
        <v>645</v>
      </c>
      <c r="T2261" t="s">
        <v>645</v>
      </c>
      <c r="U2261" s="32">
        <v>0</v>
      </c>
      <c r="V2261" s="32">
        <v>1</v>
      </c>
      <c r="W2261" s="32">
        <v>0</v>
      </c>
      <c r="X2261" s="32">
        <v>0</v>
      </c>
      <c r="Y2261" s="32">
        <v>0</v>
      </c>
      <c r="Z2261" s="32">
        <v>0</v>
      </c>
      <c r="AA2261" s="32">
        <v>0</v>
      </c>
      <c r="AB2261" s="32">
        <v>0</v>
      </c>
      <c r="AC2261" s="32">
        <v>1</v>
      </c>
      <c r="AD2261">
        <v>80</v>
      </c>
    </row>
    <row r="2262" spans="1:30" x14ac:dyDescent="0.25">
      <c r="A2262" s="26">
        <v>2261</v>
      </c>
      <c r="B2262" t="s">
        <v>369</v>
      </c>
      <c r="C2262" s="55">
        <v>45994</v>
      </c>
      <c r="D2262" s="55">
        <v>46062</v>
      </c>
      <c r="E2262" t="s">
        <v>162</v>
      </c>
      <c r="F2262" t="s">
        <v>1666</v>
      </c>
      <c r="G2262" t="s">
        <v>146</v>
      </c>
      <c r="H2262" t="s">
        <v>47</v>
      </c>
      <c r="I2262" t="s">
        <v>48</v>
      </c>
      <c r="J2262" t="s">
        <v>49</v>
      </c>
      <c r="K2262" t="s">
        <v>50</v>
      </c>
      <c r="L2262" t="s">
        <v>645</v>
      </c>
      <c r="M2262">
        <v>0</v>
      </c>
      <c r="N2262">
        <v>0</v>
      </c>
      <c r="O2262">
        <v>1</v>
      </c>
      <c r="P2262" t="s">
        <v>47</v>
      </c>
      <c r="Q2262" t="s">
        <v>645</v>
      </c>
      <c r="R2262" t="s">
        <v>645</v>
      </c>
      <c r="S2262" t="s">
        <v>645</v>
      </c>
      <c r="T2262" t="s">
        <v>645</v>
      </c>
      <c r="U2262" s="32">
        <v>0</v>
      </c>
      <c r="V2262" s="32">
        <v>0</v>
      </c>
      <c r="W2262" s="32">
        <v>1</v>
      </c>
      <c r="X2262" s="32">
        <v>0</v>
      </c>
      <c r="Y2262" s="32">
        <v>0</v>
      </c>
      <c r="Z2262" s="32">
        <v>0</v>
      </c>
      <c r="AA2262" s="32">
        <v>0</v>
      </c>
      <c r="AB2262" s="32">
        <v>0</v>
      </c>
      <c r="AC2262" s="32">
        <v>0</v>
      </c>
      <c r="AD2262">
        <v>68</v>
      </c>
    </row>
    <row r="2263" spans="1:30" x14ac:dyDescent="0.25">
      <c r="A2263" s="26">
        <v>2262</v>
      </c>
      <c r="B2263" t="s">
        <v>489</v>
      </c>
      <c r="C2263" s="55">
        <v>46029</v>
      </c>
      <c r="D2263" s="55">
        <v>46072</v>
      </c>
      <c r="E2263" t="s">
        <v>162</v>
      </c>
      <c r="F2263" t="s">
        <v>140</v>
      </c>
      <c r="G2263" t="s">
        <v>386</v>
      </c>
      <c r="H2263" t="s">
        <v>142</v>
      </c>
      <c r="I2263" t="s">
        <v>90</v>
      </c>
      <c r="J2263" t="s">
        <v>44</v>
      </c>
      <c r="K2263" t="s">
        <v>113</v>
      </c>
      <c r="L2263" t="s">
        <v>645</v>
      </c>
      <c r="M2263">
        <v>0</v>
      </c>
      <c r="N2263">
        <v>0</v>
      </c>
      <c r="O2263">
        <v>1</v>
      </c>
      <c r="P2263" t="s">
        <v>142</v>
      </c>
      <c r="Q2263" t="s">
        <v>645</v>
      </c>
      <c r="R2263" t="s">
        <v>645</v>
      </c>
      <c r="S2263" t="s">
        <v>645</v>
      </c>
      <c r="T2263" t="s">
        <v>645</v>
      </c>
      <c r="U2263" s="32">
        <v>0</v>
      </c>
      <c r="V2263" s="32">
        <v>0</v>
      </c>
      <c r="W2263" s="32">
        <v>0</v>
      </c>
      <c r="X2263" s="32">
        <v>0</v>
      </c>
      <c r="Y2263" s="32">
        <v>1</v>
      </c>
      <c r="Z2263" s="32">
        <v>0</v>
      </c>
      <c r="AA2263" s="32">
        <v>0</v>
      </c>
      <c r="AB2263" s="32">
        <v>0</v>
      </c>
      <c r="AC2263" s="32">
        <v>0</v>
      </c>
      <c r="AD2263">
        <v>43</v>
      </c>
    </row>
    <row r="2264" spans="1:30" x14ac:dyDescent="0.25">
      <c r="A2264" s="26">
        <v>2263</v>
      </c>
      <c r="B2264" t="s">
        <v>369</v>
      </c>
      <c r="C2264" s="55">
        <v>45986</v>
      </c>
      <c r="D2264" s="55">
        <v>46072</v>
      </c>
      <c r="E2264" t="s">
        <v>162</v>
      </c>
      <c r="F2264" t="s">
        <v>43</v>
      </c>
      <c r="G2264" t="s">
        <v>244</v>
      </c>
      <c r="H2264" t="s">
        <v>43</v>
      </c>
      <c r="I2264" t="s">
        <v>51</v>
      </c>
      <c r="J2264" t="s">
        <v>49</v>
      </c>
      <c r="K2264" t="s">
        <v>50</v>
      </c>
      <c r="L2264" t="s">
        <v>645</v>
      </c>
      <c r="M2264">
        <v>0</v>
      </c>
      <c r="N2264">
        <v>0</v>
      </c>
      <c r="O2264">
        <v>1</v>
      </c>
      <c r="P2264" t="s">
        <v>43</v>
      </c>
      <c r="Q2264" t="s">
        <v>645</v>
      </c>
      <c r="R2264" t="s">
        <v>645</v>
      </c>
      <c r="S2264" t="s">
        <v>645</v>
      </c>
      <c r="T2264" t="s">
        <v>645</v>
      </c>
      <c r="U2264" s="32">
        <v>0</v>
      </c>
      <c r="V2264" s="32">
        <v>1</v>
      </c>
      <c r="W2264" s="32">
        <v>0</v>
      </c>
      <c r="X2264" s="32">
        <v>0</v>
      </c>
      <c r="Y2264" s="32">
        <v>0</v>
      </c>
      <c r="Z2264" s="32">
        <v>0</v>
      </c>
      <c r="AA2264" s="32">
        <v>0</v>
      </c>
      <c r="AB2264" s="32">
        <v>0</v>
      </c>
      <c r="AC2264" s="32">
        <v>1</v>
      </c>
      <c r="AD2264">
        <v>86</v>
      </c>
    </row>
    <row r="2265" spans="1:30" x14ac:dyDescent="0.25">
      <c r="A2265" s="26">
        <v>2264</v>
      </c>
      <c r="B2265" t="s">
        <v>369</v>
      </c>
      <c r="C2265" s="55">
        <v>45986</v>
      </c>
      <c r="D2265" s="55">
        <v>46072</v>
      </c>
      <c r="E2265" t="s">
        <v>162</v>
      </c>
      <c r="F2265" t="s">
        <v>43</v>
      </c>
      <c r="G2265" t="s">
        <v>446</v>
      </c>
      <c r="H2265" t="s">
        <v>43</v>
      </c>
      <c r="I2265" t="s">
        <v>51</v>
      </c>
      <c r="J2265" t="s">
        <v>56</v>
      </c>
      <c r="K2265" t="s">
        <v>50</v>
      </c>
      <c r="L2265" t="s">
        <v>645</v>
      </c>
      <c r="M2265">
        <v>0</v>
      </c>
      <c r="N2265">
        <v>0</v>
      </c>
      <c r="O2265">
        <v>1</v>
      </c>
      <c r="P2265" t="s">
        <v>43</v>
      </c>
      <c r="Q2265" t="s">
        <v>645</v>
      </c>
      <c r="R2265" t="s">
        <v>645</v>
      </c>
      <c r="S2265" t="s">
        <v>645</v>
      </c>
      <c r="T2265" t="s">
        <v>645</v>
      </c>
      <c r="U2265" s="32">
        <v>0</v>
      </c>
      <c r="V2265" s="32">
        <v>1</v>
      </c>
      <c r="W2265" s="32">
        <v>0</v>
      </c>
      <c r="X2265" s="32">
        <v>0</v>
      </c>
      <c r="Y2265" s="32">
        <v>0</v>
      </c>
      <c r="Z2265" s="32">
        <v>0</v>
      </c>
      <c r="AA2265" s="32">
        <v>0</v>
      </c>
      <c r="AB2265" s="32">
        <v>0</v>
      </c>
      <c r="AC2265" s="32">
        <v>1</v>
      </c>
      <c r="AD2265">
        <v>86</v>
      </c>
    </row>
    <row r="2266" spans="1:30" hidden="1" x14ac:dyDescent="0.25">
      <c r="A2266">
        <v>2265</v>
      </c>
      <c r="B2266" t="s">
        <v>369</v>
      </c>
      <c r="C2266" s="16">
        <v>46014</v>
      </c>
      <c r="D2266" s="16">
        <v>46071</v>
      </c>
      <c r="E2266" t="s">
        <v>162</v>
      </c>
      <c r="F2266" t="s">
        <v>38</v>
      </c>
      <c r="G2266" t="s">
        <v>480</v>
      </c>
      <c r="H2266" t="s">
        <v>645</v>
      </c>
      <c r="I2266" t="s">
        <v>39</v>
      </c>
      <c r="J2266" t="s">
        <v>49</v>
      </c>
      <c r="K2266" t="s">
        <v>50</v>
      </c>
      <c r="L2266" t="s">
        <v>645</v>
      </c>
      <c r="M2266">
        <v>1</v>
      </c>
      <c r="N2266">
        <v>0</v>
      </c>
      <c r="P2266" t="s">
        <v>645</v>
      </c>
      <c r="Q2266" t="s">
        <v>645</v>
      </c>
      <c r="R2266" t="s">
        <v>645</v>
      </c>
      <c r="S2266" t="s">
        <v>645</v>
      </c>
      <c r="T2266" t="s">
        <v>645</v>
      </c>
      <c r="U2266">
        <v>0</v>
      </c>
      <c r="V2266">
        <v>0</v>
      </c>
      <c r="W2266">
        <v>0</v>
      </c>
      <c r="X2266">
        <v>0</v>
      </c>
      <c r="Y2266">
        <v>0</v>
      </c>
      <c r="Z2266">
        <v>0</v>
      </c>
      <c r="AA2266">
        <v>0</v>
      </c>
      <c r="AB2266">
        <v>0</v>
      </c>
      <c r="AC2266">
        <v>0</v>
      </c>
      <c r="AD2266">
        <v>57</v>
      </c>
    </row>
    <row r="2267" spans="1:30" x14ac:dyDescent="0.25">
      <c r="A2267" s="26">
        <v>2266</v>
      </c>
      <c r="B2267" t="s">
        <v>369</v>
      </c>
      <c r="C2267" s="55">
        <v>46014</v>
      </c>
      <c r="D2267" s="55">
        <v>46071</v>
      </c>
      <c r="E2267" t="s">
        <v>162</v>
      </c>
      <c r="F2267" t="s">
        <v>285</v>
      </c>
      <c r="G2267" t="s">
        <v>481</v>
      </c>
      <c r="H2267" t="s">
        <v>285</v>
      </c>
      <c r="I2267" t="s">
        <v>39</v>
      </c>
      <c r="J2267" t="s">
        <v>44</v>
      </c>
      <c r="K2267" t="s">
        <v>50</v>
      </c>
      <c r="L2267" t="s">
        <v>645</v>
      </c>
      <c r="M2267">
        <v>0</v>
      </c>
      <c r="N2267">
        <v>0</v>
      </c>
      <c r="O2267">
        <v>1</v>
      </c>
      <c r="P2267" t="s">
        <v>285</v>
      </c>
      <c r="Q2267" t="s">
        <v>645</v>
      </c>
      <c r="R2267" t="s">
        <v>645</v>
      </c>
      <c r="S2267" t="s">
        <v>645</v>
      </c>
      <c r="T2267" t="s">
        <v>645</v>
      </c>
      <c r="U2267" s="32">
        <v>0</v>
      </c>
      <c r="V2267" s="32">
        <v>0</v>
      </c>
      <c r="W2267" s="32">
        <v>0</v>
      </c>
      <c r="X2267" s="32">
        <v>1</v>
      </c>
      <c r="Y2267" s="32">
        <v>0</v>
      </c>
      <c r="Z2267" s="32">
        <v>0</v>
      </c>
      <c r="AA2267" s="32">
        <v>0</v>
      </c>
      <c r="AB2267" s="32">
        <v>0</v>
      </c>
      <c r="AC2267" s="32">
        <v>0</v>
      </c>
      <c r="AD2267">
        <v>57</v>
      </c>
    </row>
    <row r="2268" spans="1:30" x14ac:dyDescent="0.25">
      <c r="A2268" s="26">
        <v>2267</v>
      </c>
      <c r="B2268" t="s">
        <v>489</v>
      </c>
      <c r="C2268" s="55">
        <v>46029</v>
      </c>
      <c r="D2268" s="55">
        <v>46077</v>
      </c>
      <c r="E2268" t="s">
        <v>162</v>
      </c>
      <c r="F2268" t="s">
        <v>1666</v>
      </c>
      <c r="G2268" t="s">
        <v>257</v>
      </c>
      <c r="H2268" t="s">
        <v>47</v>
      </c>
      <c r="I2268" t="s">
        <v>48</v>
      </c>
      <c r="J2268" t="s">
        <v>49</v>
      </c>
      <c r="K2268" t="s">
        <v>113</v>
      </c>
      <c r="L2268" t="s">
        <v>645</v>
      </c>
      <c r="M2268">
        <v>0</v>
      </c>
      <c r="N2268">
        <v>0</v>
      </c>
      <c r="O2268">
        <v>1</v>
      </c>
      <c r="P2268" t="s">
        <v>47</v>
      </c>
      <c r="Q2268" t="s">
        <v>645</v>
      </c>
      <c r="R2268" t="s">
        <v>645</v>
      </c>
      <c r="S2268" t="s">
        <v>645</v>
      </c>
      <c r="T2268" t="s">
        <v>645</v>
      </c>
      <c r="U2268" s="32">
        <v>0</v>
      </c>
      <c r="V2268" s="32">
        <v>0</v>
      </c>
      <c r="W2268" s="32">
        <v>1</v>
      </c>
      <c r="X2268" s="32">
        <v>0</v>
      </c>
      <c r="Y2268" s="32">
        <v>0</v>
      </c>
      <c r="Z2268" s="32">
        <v>0</v>
      </c>
      <c r="AA2268" s="32">
        <v>0</v>
      </c>
      <c r="AB2268" s="32">
        <v>0</v>
      </c>
      <c r="AC2268" s="32">
        <v>0</v>
      </c>
      <c r="AD2268">
        <v>48</v>
      </c>
    </row>
    <row r="2269" spans="1:30" x14ac:dyDescent="0.25">
      <c r="A2269" s="26">
        <v>2268</v>
      </c>
      <c r="B2269" t="s">
        <v>489</v>
      </c>
      <c r="C2269" s="55">
        <v>46029</v>
      </c>
      <c r="D2269" s="55">
        <v>46077</v>
      </c>
      <c r="E2269" t="s">
        <v>162</v>
      </c>
      <c r="F2269" t="s">
        <v>1666</v>
      </c>
      <c r="G2269" t="s">
        <v>257</v>
      </c>
      <c r="H2269" t="s">
        <v>47</v>
      </c>
      <c r="I2269" t="s">
        <v>48</v>
      </c>
      <c r="J2269" t="s">
        <v>49</v>
      </c>
      <c r="K2269" t="s">
        <v>113</v>
      </c>
      <c r="L2269" t="s">
        <v>645</v>
      </c>
      <c r="M2269">
        <v>0</v>
      </c>
      <c r="N2269">
        <v>0</v>
      </c>
      <c r="O2269">
        <v>1</v>
      </c>
      <c r="P2269" t="s">
        <v>47</v>
      </c>
      <c r="Q2269" t="s">
        <v>645</v>
      </c>
      <c r="R2269" t="s">
        <v>645</v>
      </c>
      <c r="S2269" t="s">
        <v>645</v>
      </c>
      <c r="T2269" t="s">
        <v>645</v>
      </c>
      <c r="U2269" s="32">
        <v>0</v>
      </c>
      <c r="V2269" s="32">
        <v>0</v>
      </c>
      <c r="W2269" s="32">
        <v>1</v>
      </c>
      <c r="X2269" s="32">
        <v>0</v>
      </c>
      <c r="Y2269" s="32">
        <v>0</v>
      </c>
      <c r="Z2269" s="32">
        <v>0</v>
      </c>
      <c r="AA2269" s="32">
        <v>0</v>
      </c>
      <c r="AB2269" s="32">
        <v>0</v>
      </c>
      <c r="AC2269" s="32">
        <v>0</v>
      </c>
      <c r="AD2269">
        <v>48</v>
      </c>
    </row>
    <row r="2270" spans="1:30" x14ac:dyDescent="0.25">
      <c r="A2270" s="26">
        <v>2269</v>
      </c>
      <c r="B2270" t="s">
        <v>489</v>
      </c>
      <c r="C2270" s="55">
        <v>46029</v>
      </c>
      <c r="D2270" s="55">
        <v>46077</v>
      </c>
      <c r="E2270" t="s">
        <v>162</v>
      </c>
      <c r="F2270" t="s">
        <v>88</v>
      </c>
      <c r="G2270" t="s">
        <v>493</v>
      </c>
      <c r="H2270" t="s">
        <v>88</v>
      </c>
      <c r="I2270" t="s">
        <v>161</v>
      </c>
      <c r="J2270" t="s">
        <v>49</v>
      </c>
      <c r="K2270" t="s">
        <v>187</v>
      </c>
      <c r="L2270" t="s">
        <v>645</v>
      </c>
      <c r="M2270">
        <v>0</v>
      </c>
      <c r="N2270">
        <v>0</v>
      </c>
      <c r="O2270">
        <v>1</v>
      </c>
      <c r="P2270" t="s">
        <v>88</v>
      </c>
      <c r="Q2270" t="s">
        <v>645</v>
      </c>
      <c r="R2270" t="s">
        <v>645</v>
      </c>
      <c r="S2270" t="s">
        <v>645</v>
      </c>
      <c r="T2270" t="s">
        <v>645</v>
      </c>
      <c r="U2270" s="32">
        <v>0</v>
      </c>
      <c r="V2270" s="32">
        <v>1</v>
      </c>
      <c r="W2270" s="32">
        <v>0</v>
      </c>
      <c r="X2270" s="32">
        <v>0</v>
      </c>
      <c r="Y2270" s="32">
        <v>0</v>
      </c>
      <c r="Z2270" s="32">
        <v>0</v>
      </c>
      <c r="AA2270" s="32">
        <v>0</v>
      </c>
      <c r="AB2270" s="32">
        <v>0</v>
      </c>
      <c r="AC2270" s="32">
        <v>0</v>
      </c>
      <c r="AD2270">
        <v>48</v>
      </c>
    </row>
    <row r="2271" spans="1:30" x14ac:dyDescent="0.25">
      <c r="A2271" s="26">
        <v>2270</v>
      </c>
      <c r="B2271" t="s">
        <v>489</v>
      </c>
      <c r="C2271" s="55">
        <v>46029</v>
      </c>
      <c r="D2271" s="55">
        <v>46066</v>
      </c>
      <c r="E2271" t="s">
        <v>162</v>
      </c>
      <c r="F2271" t="s">
        <v>1666</v>
      </c>
      <c r="G2271" t="s">
        <v>397</v>
      </c>
      <c r="H2271" t="s">
        <v>47</v>
      </c>
      <c r="I2271" t="s">
        <v>55</v>
      </c>
      <c r="J2271" t="s">
        <v>138</v>
      </c>
      <c r="K2271" t="s">
        <v>113</v>
      </c>
      <c r="L2271" t="s">
        <v>645</v>
      </c>
      <c r="M2271">
        <v>0</v>
      </c>
      <c r="N2271">
        <v>0</v>
      </c>
      <c r="O2271">
        <v>1</v>
      </c>
      <c r="P2271" t="s">
        <v>47</v>
      </c>
      <c r="Q2271" t="s">
        <v>645</v>
      </c>
      <c r="R2271" t="s">
        <v>645</v>
      </c>
      <c r="S2271" t="s">
        <v>645</v>
      </c>
      <c r="T2271" t="s">
        <v>645</v>
      </c>
      <c r="U2271" s="32">
        <v>0</v>
      </c>
      <c r="V2271" s="32">
        <v>0</v>
      </c>
      <c r="W2271" s="32">
        <v>1</v>
      </c>
      <c r="X2271" s="32">
        <v>0</v>
      </c>
      <c r="Y2271" s="32">
        <v>0</v>
      </c>
      <c r="Z2271" s="32">
        <v>0</v>
      </c>
      <c r="AA2271" s="32">
        <v>0</v>
      </c>
      <c r="AB2271" s="32">
        <v>0</v>
      </c>
      <c r="AC2271" s="32">
        <v>0</v>
      </c>
      <c r="AD2271">
        <v>37</v>
      </c>
    </row>
    <row r="2272" spans="1:30" x14ac:dyDescent="0.25">
      <c r="A2272" s="26">
        <v>2271</v>
      </c>
      <c r="B2272" t="s">
        <v>489</v>
      </c>
      <c r="C2272" s="55">
        <v>46029</v>
      </c>
      <c r="D2272" s="55">
        <v>46066</v>
      </c>
      <c r="E2272" t="s">
        <v>162</v>
      </c>
      <c r="F2272" t="s">
        <v>1666</v>
      </c>
      <c r="G2272" t="s">
        <v>256</v>
      </c>
      <c r="H2272" t="s">
        <v>47</v>
      </c>
      <c r="I2272" t="s">
        <v>55</v>
      </c>
      <c r="J2272" t="s">
        <v>138</v>
      </c>
      <c r="K2272" t="s">
        <v>113</v>
      </c>
      <c r="L2272" t="s">
        <v>645</v>
      </c>
      <c r="M2272">
        <v>0</v>
      </c>
      <c r="N2272">
        <v>0</v>
      </c>
      <c r="O2272">
        <v>1</v>
      </c>
      <c r="P2272" t="s">
        <v>47</v>
      </c>
      <c r="Q2272" t="s">
        <v>645</v>
      </c>
      <c r="R2272" t="s">
        <v>645</v>
      </c>
      <c r="S2272" t="s">
        <v>645</v>
      </c>
      <c r="T2272" t="s">
        <v>645</v>
      </c>
      <c r="U2272" s="32">
        <v>0</v>
      </c>
      <c r="V2272" s="32">
        <v>0</v>
      </c>
      <c r="W2272" s="32">
        <v>1</v>
      </c>
      <c r="X2272" s="32">
        <v>0</v>
      </c>
      <c r="Y2272" s="32">
        <v>0</v>
      </c>
      <c r="Z2272" s="32">
        <v>0</v>
      </c>
      <c r="AA2272" s="32">
        <v>0</v>
      </c>
      <c r="AB2272" s="32">
        <v>0</v>
      </c>
      <c r="AC2272" s="32">
        <v>0</v>
      </c>
      <c r="AD2272">
        <v>37</v>
      </c>
    </row>
    <row r="2273" spans="1:30" x14ac:dyDescent="0.25">
      <c r="A2273" s="26">
        <v>2272</v>
      </c>
      <c r="B2273" t="s">
        <v>489</v>
      </c>
      <c r="C2273" s="55">
        <v>46036</v>
      </c>
      <c r="D2273" s="55">
        <v>46076</v>
      </c>
      <c r="E2273" t="s">
        <v>162</v>
      </c>
      <c r="F2273" t="s">
        <v>1666</v>
      </c>
      <c r="G2273" t="s">
        <v>276</v>
      </c>
      <c r="H2273" t="s">
        <v>47</v>
      </c>
      <c r="I2273" t="s">
        <v>55</v>
      </c>
      <c r="J2273" t="s">
        <v>138</v>
      </c>
      <c r="K2273" t="s">
        <v>113</v>
      </c>
      <c r="L2273" t="s">
        <v>645</v>
      </c>
      <c r="M2273">
        <v>0</v>
      </c>
      <c r="N2273">
        <v>0</v>
      </c>
      <c r="O2273">
        <v>1</v>
      </c>
      <c r="P2273" t="s">
        <v>47</v>
      </c>
      <c r="Q2273" t="s">
        <v>645</v>
      </c>
      <c r="R2273" t="s">
        <v>645</v>
      </c>
      <c r="S2273" t="s">
        <v>645</v>
      </c>
      <c r="T2273" t="s">
        <v>645</v>
      </c>
      <c r="U2273" s="32">
        <v>0</v>
      </c>
      <c r="V2273" s="32">
        <v>0</v>
      </c>
      <c r="W2273" s="32">
        <v>1</v>
      </c>
      <c r="X2273" s="32">
        <v>0</v>
      </c>
      <c r="Y2273" s="32">
        <v>0</v>
      </c>
      <c r="Z2273" s="32">
        <v>0</v>
      </c>
      <c r="AA2273" s="32">
        <v>0</v>
      </c>
      <c r="AB2273" s="32">
        <v>0</v>
      </c>
      <c r="AC2273" s="32">
        <v>0</v>
      </c>
      <c r="AD2273">
        <v>40</v>
      </c>
    </row>
    <row r="2274" spans="1:30" x14ac:dyDescent="0.25">
      <c r="A2274" s="26">
        <v>2273</v>
      </c>
      <c r="B2274" t="s">
        <v>489</v>
      </c>
      <c r="C2274" s="55">
        <v>46036</v>
      </c>
      <c r="D2274" s="55">
        <v>46076</v>
      </c>
      <c r="E2274" t="s">
        <v>162</v>
      </c>
      <c r="F2274" t="s">
        <v>1666</v>
      </c>
      <c r="G2274" t="s">
        <v>505</v>
      </c>
      <c r="H2274" t="s">
        <v>47</v>
      </c>
      <c r="I2274" t="s">
        <v>55</v>
      </c>
      <c r="J2274" t="s">
        <v>138</v>
      </c>
      <c r="K2274" t="s">
        <v>113</v>
      </c>
      <c r="L2274" t="s">
        <v>645</v>
      </c>
      <c r="M2274">
        <v>0</v>
      </c>
      <c r="N2274">
        <v>0</v>
      </c>
      <c r="O2274">
        <v>1</v>
      </c>
      <c r="P2274" t="s">
        <v>47</v>
      </c>
      <c r="Q2274" t="s">
        <v>645</v>
      </c>
      <c r="R2274" t="s">
        <v>645</v>
      </c>
      <c r="S2274" t="s">
        <v>645</v>
      </c>
      <c r="T2274" t="s">
        <v>645</v>
      </c>
      <c r="U2274" s="32">
        <v>0</v>
      </c>
      <c r="V2274" s="32">
        <v>0</v>
      </c>
      <c r="W2274" s="32">
        <v>1</v>
      </c>
      <c r="X2274" s="32">
        <v>0</v>
      </c>
      <c r="Y2274" s="32">
        <v>0</v>
      </c>
      <c r="Z2274" s="32">
        <v>0</v>
      </c>
      <c r="AA2274" s="32">
        <v>0</v>
      </c>
      <c r="AB2274" s="32">
        <v>0</v>
      </c>
      <c r="AC2274" s="32">
        <v>0</v>
      </c>
      <c r="AD2274">
        <v>40</v>
      </c>
    </row>
    <row r="2275" spans="1:30" x14ac:dyDescent="0.25">
      <c r="A2275" s="26">
        <v>2274</v>
      </c>
      <c r="B2275" t="s">
        <v>489</v>
      </c>
      <c r="C2275" s="55">
        <v>46050</v>
      </c>
      <c r="D2275" s="55">
        <v>46069</v>
      </c>
      <c r="E2275" t="s">
        <v>37</v>
      </c>
      <c r="F2275" t="s">
        <v>1666</v>
      </c>
      <c r="G2275" t="s">
        <v>2277</v>
      </c>
      <c r="H2275" t="s">
        <v>47</v>
      </c>
      <c r="I2275" t="s">
        <v>48</v>
      </c>
      <c r="J2275" t="s">
        <v>49</v>
      </c>
      <c r="K2275" t="s">
        <v>79</v>
      </c>
      <c r="L2275" t="s">
        <v>645</v>
      </c>
      <c r="M2275">
        <v>0</v>
      </c>
      <c r="N2275">
        <v>0</v>
      </c>
      <c r="O2275">
        <v>1</v>
      </c>
      <c r="P2275" t="s">
        <v>47</v>
      </c>
      <c r="Q2275" t="s">
        <v>645</v>
      </c>
      <c r="R2275" t="s">
        <v>645</v>
      </c>
      <c r="S2275" t="s">
        <v>645</v>
      </c>
      <c r="T2275" t="s">
        <v>645</v>
      </c>
      <c r="U2275" s="32">
        <v>0</v>
      </c>
      <c r="V2275" s="32">
        <v>0</v>
      </c>
      <c r="W2275" s="32">
        <v>1</v>
      </c>
      <c r="X2275" s="32">
        <v>0</v>
      </c>
      <c r="Y2275" s="32">
        <v>0</v>
      </c>
      <c r="Z2275" s="32">
        <v>0</v>
      </c>
      <c r="AA2275" s="32">
        <v>0</v>
      </c>
      <c r="AB2275" s="32">
        <v>0</v>
      </c>
      <c r="AC2275" s="32">
        <v>0</v>
      </c>
      <c r="AD2275">
        <v>19</v>
      </c>
    </row>
    <row r="2276" spans="1:30" x14ac:dyDescent="0.25">
      <c r="A2276" s="26">
        <v>2275</v>
      </c>
      <c r="B2276" t="s">
        <v>489</v>
      </c>
      <c r="C2276" s="55">
        <v>46050</v>
      </c>
      <c r="D2276" s="55">
        <v>46064</v>
      </c>
      <c r="E2276" t="s">
        <v>37</v>
      </c>
      <c r="F2276" t="s">
        <v>1666</v>
      </c>
      <c r="G2276" t="s">
        <v>688</v>
      </c>
      <c r="H2276" t="s">
        <v>47</v>
      </c>
      <c r="I2276" t="s">
        <v>48</v>
      </c>
      <c r="J2276" t="s">
        <v>49</v>
      </c>
      <c r="K2276" t="s">
        <v>79</v>
      </c>
      <c r="L2276" t="s">
        <v>645</v>
      </c>
      <c r="M2276">
        <v>0</v>
      </c>
      <c r="N2276">
        <v>0</v>
      </c>
      <c r="O2276">
        <v>1</v>
      </c>
      <c r="P2276" t="s">
        <v>47</v>
      </c>
      <c r="Q2276" t="s">
        <v>645</v>
      </c>
      <c r="R2276" t="s">
        <v>645</v>
      </c>
      <c r="S2276" t="s">
        <v>645</v>
      </c>
      <c r="T2276" t="s">
        <v>645</v>
      </c>
      <c r="U2276" s="32">
        <v>0</v>
      </c>
      <c r="V2276" s="32">
        <v>0</v>
      </c>
      <c r="W2276" s="32">
        <v>1</v>
      </c>
      <c r="X2276" s="32">
        <v>0</v>
      </c>
      <c r="Y2276" s="32">
        <v>0</v>
      </c>
      <c r="Z2276" s="32">
        <v>0</v>
      </c>
      <c r="AA2276" s="32">
        <v>0</v>
      </c>
      <c r="AB2276" s="32">
        <v>0</v>
      </c>
      <c r="AC2276" s="32">
        <v>0</v>
      </c>
      <c r="AD2276">
        <v>14</v>
      </c>
    </row>
    <row r="2277" spans="1:30" x14ac:dyDescent="0.25">
      <c r="A2277" s="26">
        <v>2276</v>
      </c>
      <c r="B2277" t="s">
        <v>489</v>
      </c>
      <c r="C2277" s="55">
        <v>46050</v>
      </c>
      <c r="D2277" s="55">
        <v>46064</v>
      </c>
      <c r="E2277" t="s">
        <v>37</v>
      </c>
      <c r="F2277" t="s">
        <v>43</v>
      </c>
      <c r="G2277" t="s">
        <v>660</v>
      </c>
      <c r="H2277" t="s">
        <v>43</v>
      </c>
      <c r="I2277" t="s">
        <v>90</v>
      </c>
      <c r="J2277" t="s">
        <v>49</v>
      </c>
      <c r="K2277" t="s">
        <v>50</v>
      </c>
      <c r="L2277" t="s">
        <v>645</v>
      </c>
      <c r="M2277">
        <v>0</v>
      </c>
      <c r="N2277">
        <v>0</v>
      </c>
      <c r="O2277">
        <v>1</v>
      </c>
      <c r="P2277" t="s">
        <v>43</v>
      </c>
      <c r="Q2277" t="s">
        <v>645</v>
      </c>
      <c r="R2277" t="s">
        <v>645</v>
      </c>
      <c r="S2277" t="s">
        <v>645</v>
      </c>
      <c r="T2277" t="s">
        <v>645</v>
      </c>
      <c r="U2277" s="32">
        <v>0</v>
      </c>
      <c r="V2277" s="32">
        <v>1</v>
      </c>
      <c r="W2277" s="32">
        <v>0</v>
      </c>
      <c r="X2277" s="32">
        <v>0</v>
      </c>
      <c r="Y2277" s="32">
        <v>0</v>
      </c>
      <c r="Z2277" s="32">
        <v>0</v>
      </c>
      <c r="AA2277" s="32">
        <v>0</v>
      </c>
      <c r="AB2277" s="32">
        <v>0</v>
      </c>
      <c r="AC2277" s="32">
        <v>1</v>
      </c>
      <c r="AD2277">
        <v>14</v>
      </c>
    </row>
    <row r="2278" spans="1:30" x14ac:dyDescent="0.25">
      <c r="A2278" s="26">
        <v>2277</v>
      </c>
      <c r="B2278" t="s">
        <v>489</v>
      </c>
      <c r="C2278" s="55">
        <v>46050</v>
      </c>
      <c r="D2278" s="55">
        <v>46064</v>
      </c>
      <c r="E2278" t="s">
        <v>37</v>
      </c>
      <c r="F2278" t="s">
        <v>97</v>
      </c>
      <c r="G2278" t="s">
        <v>2278</v>
      </c>
      <c r="H2278" t="s">
        <v>97</v>
      </c>
      <c r="I2278" t="s">
        <v>90</v>
      </c>
      <c r="J2278" t="s">
        <v>49</v>
      </c>
      <c r="K2278" t="s">
        <v>50</v>
      </c>
      <c r="L2278" t="s">
        <v>645</v>
      </c>
      <c r="M2278">
        <v>0</v>
      </c>
      <c r="N2278">
        <v>0</v>
      </c>
      <c r="O2278">
        <v>1</v>
      </c>
      <c r="P2278" t="s">
        <v>97</v>
      </c>
      <c r="Q2278" t="s">
        <v>645</v>
      </c>
      <c r="R2278" t="s">
        <v>645</v>
      </c>
      <c r="S2278" t="s">
        <v>645</v>
      </c>
      <c r="T2278" t="s">
        <v>645</v>
      </c>
      <c r="U2278" s="32">
        <v>0</v>
      </c>
      <c r="V2278" s="32">
        <v>0</v>
      </c>
      <c r="W2278" s="32">
        <v>1</v>
      </c>
      <c r="X2278" s="32">
        <v>0</v>
      </c>
      <c r="Y2278" s="32">
        <v>0</v>
      </c>
      <c r="Z2278" s="32">
        <v>0</v>
      </c>
      <c r="AA2278" s="32">
        <v>0</v>
      </c>
      <c r="AB2278" s="32">
        <v>0</v>
      </c>
      <c r="AC2278" s="32">
        <v>0</v>
      </c>
      <c r="AD2278">
        <v>14</v>
      </c>
    </row>
    <row r="2279" spans="1:30" x14ac:dyDescent="0.25">
      <c r="A2279" s="26">
        <v>2278</v>
      </c>
      <c r="B2279" t="s">
        <v>489</v>
      </c>
      <c r="C2279" s="55">
        <v>46050</v>
      </c>
      <c r="D2279" s="55">
        <v>46064</v>
      </c>
      <c r="E2279" t="s">
        <v>37</v>
      </c>
      <c r="F2279" t="s">
        <v>43</v>
      </c>
      <c r="G2279" t="s">
        <v>811</v>
      </c>
      <c r="H2279" t="s">
        <v>43</v>
      </c>
      <c r="I2279" t="s">
        <v>90</v>
      </c>
      <c r="J2279" t="s">
        <v>49</v>
      </c>
      <c r="K2279" t="s">
        <v>50</v>
      </c>
      <c r="L2279" t="s">
        <v>645</v>
      </c>
      <c r="M2279">
        <v>0</v>
      </c>
      <c r="N2279">
        <v>0</v>
      </c>
      <c r="O2279">
        <v>1</v>
      </c>
      <c r="P2279" t="s">
        <v>43</v>
      </c>
      <c r="Q2279" t="s">
        <v>645</v>
      </c>
      <c r="R2279" t="s">
        <v>645</v>
      </c>
      <c r="S2279" t="s">
        <v>645</v>
      </c>
      <c r="T2279" t="s">
        <v>645</v>
      </c>
      <c r="U2279" s="32">
        <v>0</v>
      </c>
      <c r="V2279" s="32">
        <v>1</v>
      </c>
      <c r="W2279" s="32">
        <v>0</v>
      </c>
      <c r="X2279" s="32">
        <v>0</v>
      </c>
      <c r="Y2279" s="32">
        <v>0</v>
      </c>
      <c r="Z2279" s="32">
        <v>0</v>
      </c>
      <c r="AA2279" s="32">
        <v>0</v>
      </c>
      <c r="AB2279" s="32">
        <v>0</v>
      </c>
      <c r="AC2279" s="32">
        <v>1</v>
      </c>
      <c r="AD2279">
        <v>14</v>
      </c>
    </row>
    <row r="2280" spans="1:30" x14ac:dyDescent="0.25">
      <c r="A2280" s="26">
        <v>2279</v>
      </c>
      <c r="B2280" t="s">
        <v>213</v>
      </c>
      <c r="C2280" s="55">
        <v>45734</v>
      </c>
      <c r="D2280" s="55">
        <v>46079</v>
      </c>
      <c r="E2280" t="s">
        <v>37</v>
      </c>
      <c r="F2280" t="s">
        <v>1666</v>
      </c>
      <c r="G2280" t="s">
        <v>280</v>
      </c>
      <c r="H2280" t="s">
        <v>47</v>
      </c>
      <c r="I2280" t="s">
        <v>39</v>
      </c>
      <c r="J2280" t="s">
        <v>44</v>
      </c>
      <c r="K2280" t="s">
        <v>50</v>
      </c>
      <c r="L2280" t="s">
        <v>645</v>
      </c>
      <c r="M2280">
        <v>0</v>
      </c>
      <c r="N2280">
        <v>0</v>
      </c>
      <c r="O2280">
        <v>1</v>
      </c>
      <c r="P2280" t="s">
        <v>47</v>
      </c>
      <c r="Q2280" t="s">
        <v>645</v>
      </c>
      <c r="R2280" t="s">
        <v>645</v>
      </c>
      <c r="S2280" t="s">
        <v>645</v>
      </c>
      <c r="T2280" t="s">
        <v>645</v>
      </c>
      <c r="U2280" s="32">
        <v>0</v>
      </c>
      <c r="V2280" s="32">
        <v>0</v>
      </c>
      <c r="W2280" s="32">
        <v>1</v>
      </c>
      <c r="X2280" s="32">
        <v>0</v>
      </c>
      <c r="Y2280" s="32">
        <v>0</v>
      </c>
      <c r="Z2280" s="32">
        <v>0</v>
      </c>
      <c r="AA2280" s="32">
        <v>0</v>
      </c>
      <c r="AB2280" s="32">
        <v>0</v>
      </c>
      <c r="AC2280" s="32">
        <v>0</v>
      </c>
      <c r="AD2280">
        <v>345</v>
      </c>
    </row>
    <row r="2281" spans="1:30" x14ac:dyDescent="0.25">
      <c r="A2281" s="26">
        <v>2280</v>
      </c>
      <c r="B2281" t="s">
        <v>213</v>
      </c>
      <c r="C2281" s="55">
        <v>45734</v>
      </c>
      <c r="D2281" s="55">
        <v>46079</v>
      </c>
      <c r="E2281" t="s">
        <v>37</v>
      </c>
      <c r="F2281" t="s">
        <v>1666</v>
      </c>
      <c r="G2281" t="s">
        <v>281</v>
      </c>
      <c r="H2281" t="s">
        <v>47</v>
      </c>
      <c r="I2281" t="s">
        <v>51</v>
      </c>
      <c r="J2281" t="s">
        <v>44</v>
      </c>
      <c r="K2281" t="s">
        <v>50</v>
      </c>
      <c r="L2281" t="s">
        <v>645</v>
      </c>
      <c r="M2281">
        <v>0</v>
      </c>
      <c r="N2281">
        <v>0</v>
      </c>
      <c r="O2281">
        <v>1</v>
      </c>
      <c r="P2281" t="s">
        <v>47</v>
      </c>
      <c r="Q2281" t="s">
        <v>645</v>
      </c>
      <c r="R2281" t="s">
        <v>645</v>
      </c>
      <c r="S2281" t="s">
        <v>645</v>
      </c>
      <c r="T2281" t="s">
        <v>645</v>
      </c>
      <c r="U2281" s="32">
        <v>0</v>
      </c>
      <c r="V2281" s="32">
        <v>0</v>
      </c>
      <c r="W2281" s="32">
        <v>1</v>
      </c>
      <c r="X2281" s="32">
        <v>0</v>
      </c>
      <c r="Y2281" s="32">
        <v>0</v>
      </c>
      <c r="Z2281" s="32">
        <v>0</v>
      </c>
      <c r="AA2281" s="32">
        <v>0</v>
      </c>
      <c r="AB2281" s="32">
        <v>0</v>
      </c>
      <c r="AC2281" s="32">
        <v>0</v>
      </c>
      <c r="AD2281">
        <v>345</v>
      </c>
    </row>
    <row r="2282" spans="1:30" x14ac:dyDescent="0.25">
      <c r="A2282" s="26">
        <v>2281</v>
      </c>
      <c r="B2282" t="s">
        <v>213</v>
      </c>
      <c r="C2282" s="55">
        <v>45679</v>
      </c>
      <c r="D2282" s="55">
        <v>46079</v>
      </c>
      <c r="E2282" t="s">
        <v>37</v>
      </c>
      <c r="F2282" t="s">
        <v>1720</v>
      </c>
      <c r="G2282" t="s">
        <v>1825</v>
      </c>
      <c r="H2282" t="s">
        <v>247</v>
      </c>
      <c r="I2282" t="s">
        <v>90</v>
      </c>
      <c r="J2282" t="s">
        <v>40</v>
      </c>
      <c r="K2282" t="s">
        <v>50</v>
      </c>
      <c r="L2282" t="s">
        <v>645</v>
      </c>
      <c r="M2282">
        <v>0</v>
      </c>
      <c r="N2282">
        <v>0</v>
      </c>
      <c r="O2282">
        <v>2</v>
      </c>
      <c r="P2282" t="s">
        <v>248</v>
      </c>
      <c r="Q2282" t="s">
        <v>43</v>
      </c>
      <c r="R2282" t="s">
        <v>645</v>
      </c>
      <c r="S2282" t="s">
        <v>645</v>
      </c>
      <c r="T2282" t="s">
        <v>645</v>
      </c>
      <c r="U2282" s="32">
        <v>1</v>
      </c>
      <c r="V2282" s="32">
        <v>1</v>
      </c>
      <c r="W2282" s="32">
        <v>0</v>
      </c>
      <c r="X2282" s="32">
        <v>0</v>
      </c>
      <c r="Y2282" s="32">
        <v>0</v>
      </c>
      <c r="Z2282" s="32">
        <v>0</v>
      </c>
      <c r="AA2282" s="32">
        <v>0</v>
      </c>
      <c r="AB2282" s="32">
        <v>0</v>
      </c>
      <c r="AC2282" s="32">
        <v>1</v>
      </c>
      <c r="AD2282">
        <v>400</v>
      </c>
    </row>
    <row r="2283" spans="1:30" x14ac:dyDescent="0.25">
      <c r="A2283" s="26">
        <v>2282</v>
      </c>
      <c r="B2283" t="s">
        <v>489</v>
      </c>
      <c r="C2283" s="55">
        <v>46027</v>
      </c>
      <c r="D2283" s="55">
        <v>46070</v>
      </c>
      <c r="E2283" t="s">
        <v>143</v>
      </c>
      <c r="F2283" t="s">
        <v>1666</v>
      </c>
      <c r="G2283" t="s">
        <v>174</v>
      </c>
      <c r="H2283" t="s">
        <v>47</v>
      </c>
      <c r="I2283" t="s">
        <v>48</v>
      </c>
      <c r="J2283" t="s">
        <v>49</v>
      </c>
      <c r="K2283" t="s">
        <v>50</v>
      </c>
      <c r="L2283" t="s">
        <v>645</v>
      </c>
      <c r="M2283">
        <v>0</v>
      </c>
      <c r="N2283">
        <v>0</v>
      </c>
      <c r="O2283">
        <v>1</v>
      </c>
      <c r="P2283" t="s">
        <v>47</v>
      </c>
      <c r="Q2283" t="s">
        <v>645</v>
      </c>
      <c r="R2283" t="s">
        <v>645</v>
      </c>
      <c r="S2283" t="s">
        <v>645</v>
      </c>
      <c r="T2283" t="s">
        <v>645</v>
      </c>
      <c r="U2283" s="32">
        <v>0</v>
      </c>
      <c r="V2283" s="32">
        <v>0</v>
      </c>
      <c r="W2283" s="32">
        <v>1</v>
      </c>
      <c r="X2283" s="32">
        <v>0</v>
      </c>
      <c r="Y2283" s="32">
        <v>0</v>
      </c>
      <c r="Z2283" s="32">
        <v>0</v>
      </c>
      <c r="AA2283" s="32">
        <v>0</v>
      </c>
      <c r="AB2283" s="32">
        <v>0</v>
      </c>
      <c r="AC2283" s="32">
        <v>0</v>
      </c>
      <c r="AD2283">
        <v>43</v>
      </c>
    </row>
    <row r="2284" spans="1:30" x14ac:dyDescent="0.25">
      <c r="A2284" s="26">
        <v>2283</v>
      </c>
      <c r="B2284" t="s">
        <v>105</v>
      </c>
      <c r="C2284" s="55">
        <v>45615</v>
      </c>
      <c r="D2284" s="55">
        <v>46066</v>
      </c>
      <c r="E2284" t="s">
        <v>86</v>
      </c>
      <c r="F2284" t="s">
        <v>43</v>
      </c>
      <c r="G2284" t="s">
        <v>132</v>
      </c>
      <c r="H2284" t="s">
        <v>43</v>
      </c>
      <c r="I2284" t="s">
        <v>51</v>
      </c>
      <c r="J2284" t="s">
        <v>56</v>
      </c>
      <c r="K2284" t="s">
        <v>212</v>
      </c>
      <c r="L2284" t="s">
        <v>645</v>
      </c>
      <c r="M2284">
        <v>0</v>
      </c>
      <c r="N2284">
        <v>0</v>
      </c>
      <c r="O2284">
        <v>1</v>
      </c>
      <c r="P2284" t="s">
        <v>43</v>
      </c>
      <c r="Q2284" t="s">
        <v>645</v>
      </c>
      <c r="R2284" t="s">
        <v>645</v>
      </c>
      <c r="S2284" t="s">
        <v>645</v>
      </c>
      <c r="T2284" t="s">
        <v>645</v>
      </c>
      <c r="U2284" s="32">
        <v>0</v>
      </c>
      <c r="V2284" s="32">
        <v>1</v>
      </c>
      <c r="W2284" s="32">
        <v>0</v>
      </c>
      <c r="X2284" s="32">
        <v>0</v>
      </c>
      <c r="Y2284" s="32">
        <v>0</v>
      </c>
      <c r="Z2284" s="32">
        <v>0</v>
      </c>
      <c r="AA2284" s="32">
        <v>0</v>
      </c>
      <c r="AB2284" s="32">
        <v>0</v>
      </c>
      <c r="AC2284" s="32">
        <v>1</v>
      </c>
      <c r="AD2284">
        <v>451</v>
      </c>
    </row>
    <row r="2285" spans="1:30" x14ac:dyDescent="0.25">
      <c r="A2285" s="26">
        <v>2284</v>
      </c>
      <c r="B2285" t="s">
        <v>105</v>
      </c>
      <c r="C2285" s="55">
        <v>45615</v>
      </c>
      <c r="D2285" s="55">
        <v>46066</v>
      </c>
      <c r="E2285" t="s">
        <v>86</v>
      </c>
      <c r="F2285" t="s">
        <v>63</v>
      </c>
      <c r="G2285" t="s">
        <v>132</v>
      </c>
      <c r="H2285" t="s">
        <v>63</v>
      </c>
      <c r="I2285" t="s">
        <v>51</v>
      </c>
      <c r="J2285" t="s">
        <v>56</v>
      </c>
      <c r="K2285" t="s">
        <v>212</v>
      </c>
      <c r="L2285" t="s">
        <v>645</v>
      </c>
      <c r="M2285">
        <v>0</v>
      </c>
      <c r="N2285">
        <v>0</v>
      </c>
      <c r="O2285">
        <v>1</v>
      </c>
      <c r="P2285" t="s">
        <v>63</v>
      </c>
      <c r="Q2285" t="s">
        <v>645</v>
      </c>
      <c r="R2285" t="s">
        <v>645</v>
      </c>
      <c r="S2285" t="s">
        <v>645</v>
      </c>
      <c r="T2285" t="s">
        <v>645</v>
      </c>
      <c r="U2285" s="32">
        <v>0</v>
      </c>
      <c r="V2285" s="32">
        <v>0</v>
      </c>
      <c r="W2285" s="32">
        <v>0</v>
      </c>
      <c r="X2285" s="32">
        <v>0</v>
      </c>
      <c r="Y2285" s="32">
        <v>0</v>
      </c>
      <c r="Z2285" s="32">
        <v>1</v>
      </c>
      <c r="AA2285" s="32">
        <v>0</v>
      </c>
      <c r="AB2285" s="32">
        <v>0</v>
      </c>
      <c r="AC2285" s="32">
        <v>0</v>
      </c>
      <c r="AD2285">
        <v>451</v>
      </c>
    </row>
    <row r="2286" spans="1:30" x14ac:dyDescent="0.25">
      <c r="A2286" s="26">
        <v>2285</v>
      </c>
      <c r="B2286" t="s">
        <v>105</v>
      </c>
      <c r="C2286" s="55">
        <v>45615</v>
      </c>
      <c r="D2286" s="55">
        <v>46066</v>
      </c>
      <c r="E2286" t="s">
        <v>86</v>
      </c>
      <c r="F2286" t="s">
        <v>1666</v>
      </c>
      <c r="G2286" t="s">
        <v>133</v>
      </c>
      <c r="H2286" t="s">
        <v>47</v>
      </c>
      <c r="I2286" t="s">
        <v>48</v>
      </c>
      <c r="J2286" t="s">
        <v>78</v>
      </c>
      <c r="K2286" t="s">
        <v>50</v>
      </c>
      <c r="L2286" t="s">
        <v>645</v>
      </c>
      <c r="M2286">
        <v>0</v>
      </c>
      <c r="N2286">
        <v>0</v>
      </c>
      <c r="O2286">
        <v>1</v>
      </c>
      <c r="P2286" t="s">
        <v>47</v>
      </c>
      <c r="Q2286" t="s">
        <v>645</v>
      </c>
      <c r="R2286" t="s">
        <v>645</v>
      </c>
      <c r="S2286" t="s">
        <v>645</v>
      </c>
      <c r="T2286" t="s">
        <v>645</v>
      </c>
      <c r="U2286" s="32">
        <v>0</v>
      </c>
      <c r="V2286" s="32">
        <v>0</v>
      </c>
      <c r="W2286" s="32">
        <v>1</v>
      </c>
      <c r="X2286" s="32">
        <v>0</v>
      </c>
      <c r="Y2286" s="32">
        <v>0</v>
      </c>
      <c r="Z2286" s="32">
        <v>0</v>
      </c>
      <c r="AA2286" s="32">
        <v>0</v>
      </c>
      <c r="AB2286" s="32">
        <v>0</v>
      </c>
      <c r="AC2286" s="32">
        <v>0</v>
      </c>
      <c r="AD2286">
        <v>451</v>
      </c>
    </row>
    <row r="2287" spans="1:30" hidden="1" x14ac:dyDescent="0.25">
      <c r="A2287">
        <v>2286</v>
      </c>
      <c r="B2287" t="s">
        <v>105</v>
      </c>
      <c r="C2287" s="16">
        <v>45615</v>
      </c>
      <c r="D2287" s="16">
        <v>46066</v>
      </c>
      <c r="E2287" t="s">
        <v>86</v>
      </c>
      <c r="F2287" t="s">
        <v>38</v>
      </c>
      <c r="G2287" t="s">
        <v>134</v>
      </c>
      <c r="H2287" t="s">
        <v>645</v>
      </c>
      <c r="I2287" t="s">
        <v>55</v>
      </c>
      <c r="J2287" t="s">
        <v>78</v>
      </c>
      <c r="K2287" t="s">
        <v>50</v>
      </c>
      <c r="L2287" t="s">
        <v>645</v>
      </c>
      <c r="M2287">
        <v>1</v>
      </c>
      <c r="N2287">
        <v>0</v>
      </c>
      <c r="P2287" t="s">
        <v>645</v>
      </c>
      <c r="Q2287" t="s">
        <v>645</v>
      </c>
      <c r="R2287" t="s">
        <v>645</v>
      </c>
      <c r="S2287" t="s">
        <v>645</v>
      </c>
      <c r="T2287" t="s">
        <v>645</v>
      </c>
      <c r="U2287">
        <v>0</v>
      </c>
      <c r="V2287">
        <v>0</v>
      </c>
      <c r="W2287">
        <v>0</v>
      </c>
      <c r="X2287">
        <v>0</v>
      </c>
      <c r="Y2287">
        <v>0</v>
      </c>
      <c r="Z2287">
        <v>0</v>
      </c>
      <c r="AA2287">
        <v>0</v>
      </c>
      <c r="AB2287">
        <v>0</v>
      </c>
      <c r="AC2287">
        <v>0</v>
      </c>
      <c r="AD2287">
        <v>451</v>
      </c>
    </row>
    <row r="2288" spans="1:30" x14ac:dyDescent="0.25">
      <c r="A2288" s="26">
        <v>2287</v>
      </c>
      <c r="B2288" t="s">
        <v>105</v>
      </c>
      <c r="C2288" s="55">
        <v>45615</v>
      </c>
      <c r="D2288" s="55">
        <v>46066</v>
      </c>
      <c r="E2288" t="s">
        <v>86</v>
      </c>
      <c r="F2288" t="s">
        <v>43</v>
      </c>
      <c r="G2288" t="s">
        <v>135</v>
      </c>
      <c r="H2288" t="s">
        <v>43</v>
      </c>
      <c r="I2288" t="s">
        <v>51</v>
      </c>
      <c r="J2288" t="s">
        <v>56</v>
      </c>
      <c r="K2288" t="s">
        <v>50</v>
      </c>
      <c r="L2288" t="s">
        <v>645</v>
      </c>
      <c r="M2288">
        <v>0</v>
      </c>
      <c r="N2288">
        <v>0</v>
      </c>
      <c r="O2288">
        <v>1</v>
      </c>
      <c r="P2288" t="s">
        <v>43</v>
      </c>
      <c r="Q2288" t="s">
        <v>645</v>
      </c>
      <c r="R2288" t="s">
        <v>645</v>
      </c>
      <c r="S2288" t="s">
        <v>645</v>
      </c>
      <c r="T2288" t="s">
        <v>645</v>
      </c>
      <c r="U2288" s="32">
        <v>0</v>
      </c>
      <c r="V2288" s="32">
        <v>1</v>
      </c>
      <c r="W2288" s="32">
        <v>0</v>
      </c>
      <c r="X2288" s="32">
        <v>0</v>
      </c>
      <c r="Y2288" s="32">
        <v>0</v>
      </c>
      <c r="Z2288" s="32">
        <v>0</v>
      </c>
      <c r="AA2288" s="32">
        <v>0</v>
      </c>
      <c r="AB2288" s="32">
        <v>0</v>
      </c>
      <c r="AC2288" s="32">
        <v>1</v>
      </c>
      <c r="AD2288">
        <v>451</v>
      </c>
    </row>
    <row r="2289" spans="1:30" x14ac:dyDescent="0.25">
      <c r="A2289" s="26">
        <v>2288</v>
      </c>
      <c r="B2289" t="s">
        <v>105</v>
      </c>
      <c r="C2289" s="55">
        <v>45622</v>
      </c>
      <c r="D2289" s="55">
        <v>46059</v>
      </c>
      <c r="E2289" t="s">
        <v>86</v>
      </c>
      <c r="F2289" t="s">
        <v>43</v>
      </c>
      <c r="G2289" t="s">
        <v>1751</v>
      </c>
      <c r="H2289" t="s">
        <v>43</v>
      </c>
      <c r="I2289" t="s">
        <v>39</v>
      </c>
      <c r="J2289" t="s">
        <v>44</v>
      </c>
      <c r="K2289" t="s">
        <v>50</v>
      </c>
      <c r="L2289" t="s">
        <v>645</v>
      </c>
      <c r="M2289">
        <v>0</v>
      </c>
      <c r="N2289">
        <v>0</v>
      </c>
      <c r="O2289">
        <v>1</v>
      </c>
      <c r="P2289" t="s">
        <v>43</v>
      </c>
      <c r="Q2289" t="s">
        <v>645</v>
      </c>
      <c r="R2289" t="s">
        <v>645</v>
      </c>
      <c r="S2289" t="s">
        <v>645</v>
      </c>
      <c r="T2289" t="s">
        <v>645</v>
      </c>
      <c r="U2289" s="32">
        <v>0</v>
      </c>
      <c r="V2289" s="32">
        <v>1</v>
      </c>
      <c r="W2289" s="32">
        <v>0</v>
      </c>
      <c r="X2289" s="32">
        <v>0</v>
      </c>
      <c r="Y2289" s="32">
        <v>0</v>
      </c>
      <c r="Z2289" s="32">
        <v>0</v>
      </c>
      <c r="AA2289" s="32">
        <v>0</v>
      </c>
      <c r="AB2289" s="32">
        <v>0</v>
      </c>
      <c r="AC2289" s="32">
        <v>1</v>
      </c>
      <c r="AD2289">
        <v>437</v>
      </c>
    </row>
    <row r="2290" spans="1:30" x14ac:dyDescent="0.25">
      <c r="A2290" s="26">
        <v>2289</v>
      </c>
      <c r="B2290" t="s">
        <v>105</v>
      </c>
      <c r="C2290" s="55">
        <v>45622</v>
      </c>
      <c r="D2290" s="55">
        <v>46059</v>
      </c>
      <c r="E2290" t="s">
        <v>86</v>
      </c>
      <c r="F2290" t="s">
        <v>1666</v>
      </c>
      <c r="G2290" t="s">
        <v>818</v>
      </c>
      <c r="H2290" t="s">
        <v>47</v>
      </c>
      <c r="I2290" t="s">
        <v>48</v>
      </c>
      <c r="J2290" t="s">
        <v>49</v>
      </c>
      <c r="K2290" t="s">
        <v>79</v>
      </c>
      <c r="L2290" t="s">
        <v>645</v>
      </c>
      <c r="M2290">
        <v>0</v>
      </c>
      <c r="N2290">
        <v>0</v>
      </c>
      <c r="O2290">
        <v>1</v>
      </c>
      <c r="P2290" t="s">
        <v>47</v>
      </c>
      <c r="Q2290" t="s">
        <v>645</v>
      </c>
      <c r="R2290" t="s">
        <v>645</v>
      </c>
      <c r="S2290" t="s">
        <v>645</v>
      </c>
      <c r="T2290" t="s">
        <v>645</v>
      </c>
      <c r="U2290" s="32">
        <v>0</v>
      </c>
      <c r="V2290" s="32">
        <v>0</v>
      </c>
      <c r="W2290" s="32">
        <v>1</v>
      </c>
      <c r="X2290" s="32">
        <v>0</v>
      </c>
      <c r="Y2290" s="32">
        <v>0</v>
      </c>
      <c r="Z2290" s="32">
        <v>0</v>
      </c>
      <c r="AA2290" s="32">
        <v>0</v>
      </c>
      <c r="AB2290" s="32">
        <v>0</v>
      </c>
      <c r="AC2290" s="32">
        <v>0</v>
      </c>
      <c r="AD2290">
        <v>437</v>
      </c>
    </row>
    <row r="2291" spans="1:30" x14ac:dyDescent="0.25">
      <c r="A2291" s="26">
        <v>2290</v>
      </c>
      <c r="B2291" t="s">
        <v>326</v>
      </c>
      <c r="C2291" s="55">
        <v>45874</v>
      </c>
      <c r="D2291" s="55">
        <v>46063</v>
      </c>
      <c r="E2291" t="s">
        <v>86</v>
      </c>
      <c r="F2291" t="s">
        <v>97</v>
      </c>
      <c r="G2291" t="s">
        <v>183</v>
      </c>
      <c r="H2291" t="s">
        <v>97</v>
      </c>
      <c r="I2291" t="s">
        <v>51</v>
      </c>
      <c r="J2291" t="s">
        <v>49</v>
      </c>
      <c r="K2291" t="s">
        <v>50</v>
      </c>
      <c r="L2291" t="s">
        <v>645</v>
      </c>
      <c r="M2291">
        <v>0</v>
      </c>
      <c r="N2291">
        <v>0</v>
      </c>
      <c r="O2291">
        <v>1</v>
      </c>
      <c r="P2291" t="s">
        <v>97</v>
      </c>
      <c r="Q2291" t="s">
        <v>645</v>
      </c>
      <c r="R2291" t="s">
        <v>645</v>
      </c>
      <c r="S2291" t="s">
        <v>645</v>
      </c>
      <c r="T2291" t="s">
        <v>645</v>
      </c>
      <c r="U2291" s="32">
        <v>0</v>
      </c>
      <c r="V2291" s="32">
        <v>0</v>
      </c>
      <c r="W2291" s="32">
        <v>1</v>
      </c>
      <c r="X2291" s="32">
        <v>0</v>
      </c>
      <c r="Y2291" s="32">
        <v>0</v>
      </c>
      <c r="Z2291" s="32">
        <v>0</v>
      </c>
      <c r="AA2291" s="32">
        <v>0</v>
      </c>
      <c r="AB2291" s="32">
        <v>0</v>
      </c>
      <c r="AC2291" s="32">
        <v>0</v>
      </c>
      <c r="AD2291">
        <v>189</v>
      </c>
    </row>
    <row r="2292" spans="1:30" hidden="1" x14ac:dyDescent="0.25">
      <c r="A2292">
        <v>2291</v>
      </c>
      <c r="B2292" t="s">
        <v>326</v>
      </c>
      <c r="C2292" s="16">
        <v>45874</v>
      </c>
      <c r="D2292" s="16">
        <v>46063</v>
      </c>
      <c r="E2292" t="s">
        <v>86</v>
      </c>
      <c r="F2292" t="s">
        <v>38</v>
      </c>
      <c r="G2292" t="s">
        <v>335</v>
      </c>
      <c r="H2292" t="s">
        <v>645</v>
      </c>
      <c r="I2292" t="s">
        <v>51</v>
      </c>
      <c r="J2292" t="s">
        <v>49</v>
      </c>
      <c r="K2292" t="s">
        <v>50</v>
      </c>
      <c r="L2292" t="s">
        <v>645</v>
      </c>
      <c r="M2292">
        <v>1</v>
      </c>
      <c r="N2292">
        <v>0</v>
      </c>
      <c r="P2292" t="s">
        <v>645</v>
      </c>
      <c r="Q2292" t="s">
        <v>645</v>
      </c>
      <c r="R2292" t="s">
        <v>645</v>
      </c>
      <c r="S2292" t="s">
        <v>645</v>
      </c>
      <c r="T2292" t="s">
        <v>645</v>
      </c>
      <c r="U2292">
        <v>0</v>
      </c>
      <c r="V2292">
        <v>0</v>
      </c>
      <c r="W2292">
        <v>0</v>
      </c>
      <c r="X2292">
        <v>0</v>
      </c>
      <c r="Y2292">
        <v>0</v>
      </c>
      <c r="Z2292">
        <v>0</v>
      </c>
      <c r="AA2292">
        <v>0</v>
      </c>
      <c r="AB2292">
        <v>0</v>
      </c>
      <c r="AC2292">
        <v>0</v>
      </c>
      <c r="AD2292">
        <v>189</v>
      </c>
    </row>
    <row r="2293" spans="1:30" x14ac:dyDescent="0.25">
      <c r="A2293" s="26">
        <v>2292</v>
      </c>
      <c r="B2293" t="s">
        <v>105</v>
      </c>
      <c r="C2293" s="55">
        <v>45643</v>
      </c>
      <c r="D2293" s="55">
        <v>46076</v>
      </c>
      <c r="E2293" t="s">
        <v>86</v>
      </c>
      <c r="F2293" t="s">
        <v>1666</v>
      </c>
      <c r="G2293" t="s">
        <v>192</v>
      </c>
      <c r="H2293" t="s">
        <v>47</v>
      </c>
      <c r="I2293" t="s">
        <v>48</v>
      </c>
      <c r="J2293" t="s">
        <v>49</v>
      </c>
      <c r="K2293" t="s">
        <v>50</v>
      </c>
      <c r="L2293" t="s">
        <v>645</v>
      </c>
      <c r="M2293">
        <v>0</v>
      </c>
      <c r="N2293">
        <v>0</v>
      </c>
      <c r="O2293">
        <v>1</v>
      </c>
      <c r="P2293" t="s">
        <v>47</v>
      </c>
      <c r="Q2293" t="s">
        <v>645</v>
      </c>
      <c r="R2293" t="s">
        <v>645</v>
      </c>
      <c r="S2293" t="s">
        <v>645</v>
      </c>
      <c r="T2293" t="s">
        <v>645</v>
      </c>
      <c r="U2293" s="32">
        <v>0</v>
      </c>
      <c r="V2293" s="32">
        <v>0</v>
      </c>
      <c r="W2293" s="32">
        <v>1</v>
      </c>
      <c r="X2293" s="32">
        <v>0</v>
      </c>
      <c r="Y2293" s="32">
        <v>0</v>
      </c>
      <c r="Z2293" s="32">
        <v>0</v>
      </c>
      <c r="AA2293" s="32">
        <v>0</v>
      </c>
      <c r="AB2293" s="32">
        <v>0</v>
      </c>
      <c r="AC2293" s="32">
        <v>0</v>
      </c>
      <c r="AD2293">
        <v>433</v>
      </c>
    </row>
    <row r="2294" spans="1:30" hidden="1" x14ac:dyDescent="0.25">
      <c r="A2294">
        <v>2293</v>
      </c>
      <c r="B2294" t="s">
        <v>105</v>
      </c>
      <c r="C2294" s="16">
        <v>45643</v>
      </c>
      <c r="D2294" s="16">
        <v>46076</v>
      </c>
      <c r="E2294" t="s">
        <v>86</v>
      </c>
      <c r="F2294" t="s">
        <v>38</v>
      </c>
      <c r="G2294" t="s">
        <v>193</v>
      </c>
      <c r="H2294" t="s">
        <v>645</v>
      </c>
      <c r="I2294" t="s">
        <v>48</v>
      </c>
      <c r="J2294" t="s">
        <v>49</v>
      </c>
      <c r="K2294" t="s">
        <v>50</v>
      </c>
      <c r="L2294" t="s">
        <v>645</v>
      </c>
      <c r="M2294">
        <v>1</v>
      </c>
      <c r="N2294">
        <v>0</v>
      </c>
      <c r="P2294" t="s">
        <v>645</v>
      </c>
      <c r="Q2294" t="s">
        <v>645</v>
      </c>
      <c r="R2294" t="s">
        <v>645</v>
      </c>
      <c r="S2294" t="s">
        <v>645</v>
      </c>
      <c r="T2294" t="s">
        <v>645</v>
      </c>
      <c r="U2294">
        <v>0</v>
      </c>
      <c r="V2294">
        <v>0</v>
      </c>
      <c r="W2294">
        <v>0</v>
      </c>
      <c r="X2294">
        <v>0</v>
      </c>
      <c r="Y2294">
        <v>0</v>
      </c>
      <c r="Z2294">
        <v>0</v>
      </c>
      <c r="AA2294">
        <v>0</v>
      </c>
      <c r="AB2294">
        <v>0</v>
      </c>
      <c r="AC2294">
        <v>0</v>
      </c>
      <c r="AD2294">
        <v>433</v>
      </c>
    </row>
    <row r="2295" spans="1:30" x14ac:dyDescent="0.25">
      <c r="A2295" s="26">
        <v>2294</v>
      </c>
      <c r="B2295" t="s">
        <v>105</v>
      </c>
      <c r="C2295" s="55">
        <v>45643</v>
      </c>
      <c r="D2295" s="55">
        <v>46076</v>
      </c>
      <c r="E2295" t="s">
        <v>86</v>
      </c>
      <c r="F2295" t="s">
        <v>1666</v>
      </c>
      <c r="G2295" t="s">
        <v>194</v>
      </c>
      <c r="H2295" t="s">
        <v>47</v>
      </c>
      <c r="I2295" t="s">
        <v>48</v>
      </c>
      <c r="J2295" t="s">
        <v>49</v>
      </c>
      <c r="K2295" t="s">
        <v>50</v>
      </c>
      <c r="L2295" t="s">
        <v>645</v>
      </c>
      <c r="M2295">
        <v>0</v>
      </c>
      <c r="N2295">
        <v>0</v>
      </c>
      <c r="O2295">
        <v>1</v>
      </c>
      <c r="P2295" t="s">
        <v>47</v>
      </c>
      <c r="Q2295" t="s">
        <v>645</v>
      </c>
      <c r="R2295" t="s">
        <v>645</v>
      </c>
      <c r="S2295" t="s">
        <v>645</v>
      </c>
      <c r="T2295" t="s">
        <v>645</v>
      </c>
      <c r="U2295" s="32">
        <v>0</v>
      </c>
      <c r="V2295" s="32">
        <v>0</v>
      </c>
      <c r="W2295" s="32">
        <v>1</v>
      </c>
      <c r="X2295" s="32">
        <v>0</v>
      </c>
      <c r="Y2295" s="32">
        <v>0</v>
      </c>
      <c r="Z2295" s="32">
        <v>0</v>
      </c>
      <c r="AA2295" s="32">
        <v>0</v>
      </c>
      <c r="AB2295" s="32">
        <v>0</v>
      </c>
      <c r="AC2295" s="32">
        <v>0</v>
      </c>
      <c r="AD2295">
        <v>433</v>
      </c>
    </row>
    <row r="2296" spans="1:30" x14ac:dyDescent="0.25">
      <c r="A2296" s="26">
        <v>2295</v>
      </c>
      <c r="B2296" t="s">
        <v>105</v>
      </c>
      <c r="C2296" s="55">
        <v>45643</v>
      </c>
      <c r="D2296" s="55">
        <v>46076</v>
      </c>
      <c r="E2296" t="s">
        <v>86</v>
      </c>
      <c r="F2296" t="s">
        <v>1665</v>
      </c>
      <c r="G2296" t="s">
        <v>195</v>
      </c>
      <c r="H2296" t="s">
        <v>169</v>
      </c>
      <c r="I2296" t="s">
        <v>51</v>
      </c>
      <c r="J2296" t="s">
        <v>59</v>
      </c>
      <c r="K2296" t="s">
        <v>50</v>
      </c>
      <c r="L2296" t="s">
        <v>645</v>
      </c>
      <c r="M2296">
        <v>0</v>
      </c>
      <c r="N2296">
        <v>0</v>
      </c>
      <c r="O2296">
        <v>2</v>
      </c>
      <c r="P2296" t="s">
        <v>43</v>
      </c>
      <c r="Q2296" t="s">
        <v>168</v>
      </c>
      <c r="R2296" t="s">
        <v>645</v>
      </c>
      <c r="S2296" t="s">
        <v>645</v>
      </c>
      <c r="T2296" t="s">
        <v>645</v>
      </c>
      <c r="U2296" s="32">
        <v>0</v>
      </c>
      <c r="V2296" s="32">
        <v>1</v>
      </c>
      <c r="W2296" s="32">
        <v>0</v>
      </c>
      <c r="X2296" s="32">
        <v>0</v>
      </c>
      <c r="Y2296" s="32">
        <v>0</v>
      </c>
      <c r="Z2296" s="32">
        <v>0</v>
      </c>
      <c r="AA2296" s="32">
        <v>0</v>
      </c>
      <c r="AB2296" s="32">
        <v>0</v>
      </c>
      <c r="AC2296" s="32">
        <v>1</v>
      </c>
      <c r="AD2296">
        <v>433</v>
      </c>
    </row>
    <row r="2297" spans="1:30" x14ac:dyDescent="0.25">
      <c r="A2297" s="26">
        <v>2296</v>
      </c>
      <c r="B2297" t="s">
        <v>105</v>
      </c>
      <c r="C2297" s="55">
        <v>45643</v>
      </c>
      <c r="D2297" s="55">
        <v>46076</v>
      </c>
      <c r="E2297" t="s">
        <v>86</v>
      </c>
      <c r="F2297" t="s">
        <v>1663</v>
      </c>
      <c r="G2297" t="s">
        <v>195</v>
      </c>
      <c r="H2297" t="s">
        <v>95</v>
      </c>
      <c r="I2297" t="s">
        <v>51</v>
      </c>
      <c r="J2297" t="s">
        <v>59</v>
      </c>
      <c r="K2297" t="s">
        <v>50</v>
      </c>
      <c r="L2297" t="s">
        <v>645</v>
      </c>
      <c r="M2297">
        <v>0</v>
      </c>
      <c r="N2297">
        <v>0</v>
      </c>
      <c r="O2297">
        <v>1</v>
      </c>
      <c r="P2297" t="s">
        <v>95</v>
      </c>
      <c r="Q2297" t="s">
        <v>645</v>
      </c>
      <c r="R2297" t="s">
        <v>645</v>
      </c>
      <c r="S2297" t="s">
        <v>645</v>
      </c>
      <c r="T2297" t="s">
        <v>645</v>
      </c>
      <c r="U2297" s="32">
        <v>0</v>
      </c>
      <c r="V2297" s="32">
        <v>0</v>
      </c>
      <c r="W2297" s="32">
        <v>0</v>
      </c>
      <c r="X2297" s="32">
        <v>0</v>
      </c>
      <c r="Y2297" s="32">
        <v>0</v>
      </c>
      <c r="Z2297" s="32">
        <v>1</v>
      </c>
      <c r="AA2297" s="32">
        <v>0</v>
      </c>
      <c r="AB2297" s="32">
        <v>0</v>
      </c>
      <c r="AC2297" s="32">
        <v>0</v>
      </c>
      <c r="AD2297">
        <v>433</v>
      </c>
    </row>
    <row r="2298" spans="1:30" hidden="1" x14ac:dyDescent="0.25">
      <c r="A2298">
        <v>2297</v>
      </c>
      <c r="B2298" t="s">
        <v>105</v>
      </c>
      <c r="C2298" s="16">
        <v>45643</v>
      </c>
      <c r="D2298" s="16">
        <v>46076</v>
      </c>
      <c r="E2298" t="s">
        <v>86</v>
      </c>
      <c r="F2298" t="s">
        <v>38</v>
      </c>
      <c r="G2298" t="s">
        <v>196</v>
      </c>
      <c r="H2298" t="s">
        <v>645</v>
      </c>
      <c r="I2298" t="s">
        <v>51</v>
      </c>
      <c r="J2298" t="s">
        <v>49</v>
      </c>
      <c r="K2298" t="s">
        <v>50</v>
      </c>
      <c r="L2298" t="s">
        <v>645</v>
      </c>
      <c r="M2298">
        <v>1</v>
      </c>
      <c r="N2298">
        <v>0</v>
      </c>
      <c r="P2298" t="s">
        <v>645</v>
      </c>
      <c r="Q2298" t="s">
        <v>645</v>
      </c>
      <c r="R2298" t="s">
        <v>645</v>
      </c>
      <c r="S2298" t="s">
        <v>645</v>
      </c>
      <c r="T2298" t="s">
        <v>645</v>
      </c>
      <c r="U2298">
        <v>0</v>
      </c>
      <c r="V2298">
        <v>0</v>
      </c>
      <c r="W2298">
        <v>0</v>
      </c>
      <c r="X2298">
        <v>0</v>
      </c>
      <c r="Y2298">
        <v>0</v>
      </c>
      <c r="Z2298">
        <v>0</v>
      </c>
      <c r="AA2298">
        <v>0</v>
      </c>
      <c r="AB2298">
        <v>0</v>
      </c>
      <c r="AC2298">
        <v>0</v>
      </c>
      <c r="AD2298">
        <v>433</v>
      </c>
    </row>
    <row r="2299" spans="1:30" x14ac:dyDescent="0.25">
      <c r="A2299" s="26">
        <v>2298</v>
      </c>
      <c r="B2299" t="s">
        <v>105</v>
      </c>
      <c r="C2299" s="55">
        <v>45643</v>
      </c>
      <c r="D2299" s="55">
        <v>46076</v>
      </c>
      <c r="E2299" t="s">
        <v>86</v>
      </c>
      <c r="F2299" t="s">
        <v>97</v>
      </c>
      <c r="G2299" t="s">
        <v>197</v>
      </c>
      <c r="H2299" t="s">
        <v>97</v>
      </c>
      <c r="I2299" t="s">
        <v>51</v>
      </c>
      <c r="J2299" t="s">
        <v>49</v>
      </c>
      <c r="K2299" t="s">
        <v>50</v>
      </c>
      <c r="L2299" t="s">
        <v>645</v>
      </c>
      <c r="M2299">
        <v>0</v>
      </c>
      <c r="N2299">
        <v>0</v>
      </c>
      <c r="O2299">
        <v>1</v>
      </c>
      <c r="P2299" t="s">
        <v>97</v>
      </c>
      <c r="Q2299" t="s">
        <v>645</v>
      </c>
      <c r="R2299" t="s">
        <v>645</v>
      </c>
      <c r="S2299" t="s">
        <v>645</v>
      </c>
      <c r="T2299" t="s">
        <v>645</v>
      </c>
      <c r="U2299" s="32">
        <v>0</v>
      </c>
      <c r="V2299" s="32">
        <v>0</v>
      </c>
      <c r="W2299" s="32">
        <v>1</v>
      </c>
      <c r="X2299" s="32">
        <v>0</v>
      </c>
      <c r="Y2299" s="32">
        <v>0</v>
      </c>
      <c r="Z2299" s="32">
        <v>0</v>
      </c>
      <c r="AA2299" s="32">
        <v>0</v>
      </c>
      <c r="AB2299" s="32">
        <v>0</v>
      </c>
      <c r="AC2299" s="32">
        <v>0</v>
      </c>
      <c r="AD2299">
        <v>433</v>
      </c>
    </row>
    <row r="2300" spans="1:30" x14ac:dyDescent="0.25">
      <c r="A2300" s="26">
        <v>2299</v>
      </c>
      <c r="B2300" t="s">
        <v>105</v>
      </c>
      <c r="C2300" s="55">
        <v>45643</v>
      </c>
      <c r="D2300" s="55">
        <v>46076</v>
      </c>
      <c r="E2300" t="s">
        <v>86</v>
      </c>
      <c r="F2300" t="s">
        <v>1757</v>
      </c>
      <c r="G2300" t="s">
        <v>198</v>
      </c>
      <c r="H2300" t="s">
        <v>199</v>
      </c>
      <c r="I2300" t="s">
        <v>51</v>
      </c>
      <c r="J2300" t="s">
        <v>49</v>
      </c>
      <c r="K2300" t="s">
        <v>50</v>
      </c>
      <c r="L2300" t="s">
        <v>645</v>
      </c>
      <c r="M2300">
        <v>0</v>
      </c>
      <c r="N2300">
        <v>0</v>
      </c>
      <c r="O2300">
        <v>2</v>
      </c>
      <c r="P2300" t="s">
        <v>97</v>
      </c>
      <c r="Q2300" t="s">
        <v>47</v>
      </c>
      <c r="R2300" t="s">
        <v>645</v>
      </c>
      <c r="S2300" t="s">
        <v>645</v>
      </c>
      <c r="T2300" t="s">
        <v>645</v>
      </c>
      <c r="U2300" s="32">
        <v>0</v>
      </c>
      <c r="V2300" s="32">
        <v>0</v>
      </c>
      <c r="W2300" s="32">
        <v>1</v>
      </c>
      <c r="X2300" s="32">
        <v>0</v>
      </c>
      <c r="Y2300" s="32">
        <v>0</v>
      </c>
      <c r="Z2300" s="32">
        <v>0</v>
      </c>
      <c r="AA2300" s="32">
        <v>0</v>
      </c>
      <c r="AB2300" s="32">
        <v>0</v>
      </c>
      <c r="AC2300" s="32">
        <v>0</v>
      </c>
      <c r="AD2300">
        <v>433</v>
      </c>
    </row>
    <row r="2301" spans="1:30" x14ac:dyDescent="0.25">
      <c r="A2301" s="26">
        <v>2300</v>
      </c>
      <c r="B2301" t="s">
        <v>105</v>
      </c>
      <c r="C2301" s="55">
        <v>45643</v>
      </c>
      <c r="D2301" s="55">
        <v>46076</v>
      </c>
      <c r="E2301" t="s">
        <v>86</v>
      </c>
      <c r="F2301" t="s">
        <v>97</v>
      </c>
      <c r="G2301" t="s">
        <v>183</v>
      </c>
      <c r="H2301" t="s">
        <v>97</v>
      </c>
      <c r="I2301" t="s">
        <v>51</v>
      </c>
      <c r="J2301" t="s">
        <v>49</v>
      </c>
      <c r="K2301" t="s">
        <v>50</v>
      </c>
      <c r="L2301" t="s">
        <v>645</v>
      </c>
      <c r="M2301">
        <v>0</v>
      </c>
      <c r="N2301">
        <v>0</v>
      </c>
      <c r="O2301">
        <v>1</v>
      </c>
      <c r="P2301" t="s">
        <v>97</v>
      </c>
      <c r="Q2301" t="s">
        <v>645</v>
      </c>
      <c r="R2301" t="s">
        <v>645</v>
      </c>
      <c r="S2301" t="s">
        <v>645</v>
      </c>
      <c r="T2301" t="s">
        <v>645</v>
      </c>
      <c r="U2301" s="32">
        <v>0</v>
      </c>
      <c r="V2301" s="32">
        <v>0</v>
      </c>
      <c r="W2301" s="32">
        <v>1</v>
      </c>
      <c r="X2301" s="32">
        <v>0</v>
      </c>
      <c r="Y2301" s="32">
        <v>0</v>
      </c>
      <c r="Z2301" s="32">
        <v>0</v>
      </c>
      <c r="AA2301" s="32">
        <v>0</v>
      </c>
      <c r="AB2301" s="32">
        <v>0</v>
      </c>
      <c r="AC2301" s="32">
        <v>0</v>
      </c>
      <c r="AD2301">
        <v>433</v>
      </c>
    </row>
    <row r="2302" spans="1:30" x14ac:dyDescent="0.25">
      <c r="A2302" s="26">
        <v>2301</v>
      </c>
      <c r="B2302" t="s">
        <v>105</v>
      </c>
      <c r="C2302" s="55">
        <v>45650</v>
      </c>
      <c r="D2302" s="55">
        <v>46066</v>
      </c>
      <c r="E2302" t="s">
        <v>86</v>
      </c>
      <c r="F2302" t="s">
        <v>43</v>
      </c>
      <c r="G2302" t="s">
        <v>207</v>
      </c>
      <c r="H2302" t="s">
        <v>43</v>
      </c>
      <c r="I2302" t="s">
        <v>67</v>
      </c>
      <c r="J2302" t="s">
        <v>49</v>
      </c>
      <c r="K2302" t="s">
        <v>50</v>
      </c>
      <c r="L2302" t="s">
        <v>645</v>
      </c>
      <c r="M2302">
        <v>0</v>
      </c>
      <c r="N2302">
        <v>0</v>
      </c>
      <c r="O2302">
        <v>1</v>
      </c>
      <c r="P2302" t="s">
        <v>43</v>
      </c>
      <c r="Q2302" t="s">
        <v>645</v>
      </c>
      <c r="R2302" t="s">
        <v>645</v>
      </c>
      <c r="S2302" t="s">
        <v>645</v>
      </c>
      <c r="T2302" t="s">
        <v>645</v>
      </c>
      <c r="U2302" s="32">
        <v>0</v>
      </c>
      <c r="V2302" s="32">
        <v>1</v>
      </c>
      <c r="W2302" s="32">
        <v>0</v>
      </c>
      <c r="X2302" s="32">
        <v>0</v>
      </c>
      <c r="Y2302" s="32">
        <v>0</v>
      </c>
      <c r="Z2302" s="32">
        <v>0</v>
      </c>
      <c r="AA2302" s="32">
        <v>0</v>
      </c>
      <c r="AB2302" s="32">
        <v>0</v>
      </c>
      <c r="AC2302" s="32">
        <v>1</v>
      </c>
      <c r="AD2302">
        <v>416</v>
      </c>
    </row>
    <row r="2303" spans="1:30" hidden="1" x14ac:dyDescent="0.25">
      <c r="A2303">
        <v>2302</v>
      </c>
      <c r="B2303" t="s">
        <v>105</v>
      </c>
      <c r="C2303" s="16">
        <v>45650</v>
      </c>
      <c r="D2303" s="16">
        <v>46066</v>
      </c>
      <c r="E2303" t="s">
        <v>86</v>
      </c>
      <c r="F2303" t="s">
        <v>38</v>
      </c>
      <c r="G2303" t="s">
        <v>208</v>
      </c>
      <c r="H2303" t="s">
        <v>645</v>
      </c>
      <c r="I2303" t="s">
        <v>51</v>
      </c>
      <c r="J2303" t="s">
        <v>40</v>
      </c>
      <c r="K2303" t="s">
        <v>113</v>
      </c>
      <c r="L2303" t="s">
        <v>645</v>
      </c>
      <c r="M2303">
        <v>1</v>
      </c>
      <c r="N2303">
        <v>0</v>
      </c>
      <c r="P2303" t="s">
        <v>645</v>
      </c>
      <c r="Q2303" t="s">
        <v>645</v>
      </c>
      <c r="R2303" t="s">
        <v>645</v>
      </c>
      <c r="S2303" t="s">
        <v>645</v>
      </c>
      <c r="T2303" t="s">
        <v>645</v>
      </c>
      <c r="U2303">
        <v>0</v>
      </c>
      <c r="V2303">
        <v>0</v>
      </c>
      <c r="W2303">
        <v>0</v>
      </c>
      <c r="X2303">
        <v>0</v>
      </c>
      <c r="Y2303">
        <v>0</v>
      </c>
      <c r="Z2303">
        <v>0</v>
      </c>
      <c r="AA2303">
        <v>0</v>
      </c>
      <c r="AB2303">
        <v>0</v>
      </c>
      <c r="AC2303">
        <v>0</v>
      </c>
      <c r="AD2303">
        <v>416</v>
      </c>
    </row>
    <row r="2304" spans="1:30" x14ac:dyDescent="0.25">
      <c r="A2304" s="26">
        <v>2303</v>
      </c>
      <c r="B2304" t="s">
        <v>105</v>
      </c>
      <c r="C2304" s="55">
        <v>45650</v>
      </c>
      <c r="D2304" s="55">
        <v>46071</v>
      </c>
      <c r="E2304" t="s">
        <v>86</v>
      </c>
      <c r="F2304" t="s">
        <v>1666</v>
      </c>
      <c r="G2304" t="s">
        <v>158</v>
      </c>
      <c r="H2304" t="s">
        <v>47</v>
      </c>
      <c r="I2304" t="s">
        <v>48</v>
      </c>
      <c r="J2304" t="s">
        <v>49</v>
      </c>
      <c r="K2304" t="s">
        <v>50</v>
      </c>
      <c r="L2304" t="s">
        <v>645</v>
      </c>
      <c r="M2304">
        <v>0</v>
      </c>
      <c r="N2304">
        <v>0</v>
      </c>
      <c r="O2304">
        <v>1</v>
      </c>
      <c r="P2304" t="s">
        <v>47</v>
      </c>
      <c r="Q2304" t="s">
        <v>645</v>
      </c>
      <c r="R2304" t="s">
        <v>645</v>
      </c>
      <c r="S2304" t="s">
        <v>645</v>
      </c>
      <c r="T2304" t="s">
        <v>645</v>
      </c>
      <c r="U2304" s="32">
        <v>0</v>
      </c>
      <c r="V2304" s="32">
        <v>0</v>
      </c>
      <c r="W2304" s="32">
        <v>1</v>
      </c>
      <c r="X2304" s="32">
        <v>0</v>
      </c>
      <c r="Y2304" s="32">
        <v>0</v>
      </c>
      <c r="Z2304" s="32">
        <v>0</v>
      </c>
      <c r="AA2304" s="32">
        <v>0</v>
      </c>
      <c r="AB2304" s="32">
        <v>0</v>
      </c>
      <c r="AC2304" s="32">
        <v>0</v>
      </c>
      <c r="AD2304">
        <v>421</v>
      </c>
    </row>
    <row r="2305" spans="1:30" x14ac:dyDescent="0.25">
      <c r="A2305" s="26">
        <v>2304</v>
      </c>
      <c r="B2305" t="s">
        <v>105</v>
      </c>
      <c r="C2305" s="55">
        <v>45650</v>
      </c>
      <c r="D2305" s="55">
        <v>46071</v>
      </c>
      <c r="E2305" t="s">
        <v>86</v>
      </c>
      <c r="F2305" t="s">
        <v>120</v>
      </c>
      <c r="G2305" t="s">
        <v>209</v>
      </c>
      <c r="H2305" t="s">
        <v>120</v>
      </c>
      <c r="I2305" t="s">
        <v>48</v>
      </c>
      <c r="J2305" t="s">
        <v>78</v>
      </c>
      <c r="K2305" t="s">
        <v>50</v>
      </c>
      <c r="L2305" t="s">
        <v>645</v>
      </c>
      <c r="M2305">
        <v>0</v>
      </c>
      <c r="N2305">
        <v>0</v>
      </c>
      <c r="O2305">
        <v>1</v>
      </c>
      <c r="P2305" t="s">
        <v>120</v>
      </c>
      <c r="Q2305" t="s">
        <v>645</v>
      </c>
      <c r="R2305" t="s">
        <v>645</v>
      </c>
      <c r="S2305" t="s">
        <v>645</v>
      </c>
      <c r="T2305" t="s">
        <v>645</v>
      </c>
      <c r="U2305" s="32">
        <v>0</v>
      </c>
      <c r="V2305" s="32">
        <v>0</v>
      </c>
      <c r="W2305" s="32">
        <v>0</v>
      </c>
      <c r="X2305" s="32">
        <v>0</v>
      </c>
      <c r="Y2305" s="32">
        <v>0</v>
      </c>
      <c r="Z2305" s="32">
        <v>0</v>
      </c>
      <c r="AA2305" s="32">
        <v>0</v>
      </c>
      <c r="AB2305" s="32">
        <v>0</v>
      </c>
      <c r="AC2305" s="32">
        <v>0</v>
      </c>
      <c r="AD2305">
        <v>421</v>
      </c>
    </row>
    <row r="2306" spans="1:30" x14ac:dyDescent="0.25">
      <c r="A2306" s="26">
        <v>2305</v>
      </c>
      <c r="B2306" t="s">
        <v>105</v>
      </c>
      <c r="C2306" s="55">
        <v>45650</v>
      </c>
      <c r="D2306" s="55">
        <v>46071</v>
      </c>
      <c r="E2306" t="s">
        <v>86</v>
      </c>
      <c r="F2306" t="s">
        <v>1682</v>
      </c>
      <c r="G2306" t="s">
        <v>210</v>
      </c>
      <c r="H2306" t="s">
        <v>137</v>
      </c>
      <c r="I2306" t="s">
        <v>51</v>
      </c>
      <c r="J2306" t="s">
        <v>49</v>
      </c>
      <c r="K2306" t="s">
        <v>50</v>
      </c>
      <c r="L2306" t="s">
        <v>645</v>
      </c>
      <c r="M2306">
        <v>0</v>
      </c>
      <c r="N2306">
        <v>1</v>
      </c>
      <c r="O2306">
        <v>2</v>
      </c>
      <c r="P2306" t="s">
        <v>43</v>
      </c>
      <c r="Q2306" t="s">
        <v>47</v>
      </c>
      <c r="R2306" t="s">
        <v>645</v>
      </c>
      <c r="S2306" t="s">
        <v>645</v>
      </c>
      <c r="T2306" t="s">
        <v>645</v>
      </c>
      <c r="U2306" s="32">
        <v>0</v>
      </c>
      <c r="V2306" s="32">
        <v>1</v>
      </c>
      <c r="W2306" s="32">
        <v>1</v>
      </c>
      <c r="X2306" s="32">
        <v>0</v>
      </c>
      <c r="Y2306" s="32">
        <v>0</v>
      </c>
      <c r="Z2306" s="32">
        <v>0</v>
      </c>
      <c r="AA2306" s="32">
        <v>0</v>
      </c>
      <c r="AB2306" s="32">
        <v>0</v>
      </c>
      <c r="AC2306" s="32">
        <v>1</v>
      </c>
      <c r="AD2306">
        <v>421</v>
      </c>
    </row>
    <row r="2307" spans="1:30" x14ac:dyDescent="0.25">
      <c r="A2307" s="26">
        <v>2306</v>
      </c>
      <c r="B2307" t="s">
        <v>105</v>
      </c>
      <c r="C2307" s="55">
        <v>45650</v>
      </c>
      <c r="D2307" s="55">
        <v>46070</v>
      </c>
      <c r="E2307" t="s">
        <v>86</v>
      </c>
      <c r="F2307" t="s">
        <v>1666</v>
      </c>
      <c r="G2307" t="s">
        <v>211</v>
      </c>
      <c r="H2307" t="s">
        <v>47</v>
      </c>
      <c r="I2307" t="s">
        <v>55</v>
      </c>
      <c r="J2307" t="s">
        <v>138</v>
      </c>
      <c r="K2307" t="s">
        <v>50</v>
      </c>
      <c r="L2307" t="s">
        <v>645</v>
      </c>
      <c r="M2307">
        <v>0</v>
      </c>
      <c r="N2307">
        <v>0</v>
      </c>
      <c r="O2307">
        <v>1</v>
      </c>
      <c r="P2307" t="s">
        <v>47</v>
      </c>
      <c r="Q2307" t="s">
        <v>645</v>
      </c>
      <c r="R2307" t="s">
        <v>645</v>
      </c>
      <c r="S2307" t="s">
        <v>645</v>
      </c>
      <c r="T2307" t="s">
        <v>645</v>
      </c>
      <c r="U2307" s="32">
        <v>0</v>
      </c>
      <c r="V2307" s="32">
        <v>0</v>
      </c>
      <c r="W2307" s="32">
        <v>1</v>
      </c>
      <c r="X2307" s="32">
        <v>0</v>
      </c>
      <c r="Y2307" s="32">
        <v>0</v>
      </c>
      <c r="Z2307" s="32">
        <v>0</v>
      </c>
      <c r="AA2307" s="32">
        <v>0</v>
      </c>
      <c r="AB2307" s="32">
        <v>0</v>
      </c>
      <c r="AC2307" s="32">
        <v>0</v>
      </c>
      <c r="AD2307">
        <v>420</v>
      </c>
    </row>
    <row r="2308" spans="1:30" x14ac:dyDescent="0.25">
      <c r="A2308" s="26">
        <v>2307</v>
      </c>
      <c r="B2308" t="s">
        <v>105</v>
      </c>
      <c r="C2308" s="55">
        <v>45657</v>
      </c>
      <c r="D2308" s="55">
        <v>46079</v>
      </c>
      <c r="E2308" t="s">
        <v>86</v>
      </c>
      <c r="F2308" t="s">
        <v>97</v>
      </c>
      <c r="G2308" t="s">
        <v>1776</v>
      </c>
      <c r="H2308" t="s">
        <v>97</v>
      </c>
      <c r="I2308" t="s">
        <v>39</v>
      </c>
      <c r="J2308" t="s">
        <v>56</v>
      </c>
      <c r="K2308" t="s">
        <v>68</v>
      </c>
      <c r="L2308" t="s">
        <v>645</v>
      </c>
      <c r="M2308">
        <v>0</v>
      </c>
      <c r="N2308">
        <v>0</v>
      </c>
      <c r="O2308">
        <v>1</v>
      </c>
      <c r="P2308" t="s">
        <v>97</v>
      </c>
      <c r="Q2308" t="s">
        <v>645</v>
      </c>
      <c r="R2308" t="s">
        <v>645</v>
      </c>
      <c r="S2308" t="s">
        <v>645</v>
      </c>
      <c r="T2308" t="s">
        <v>645</v>
      </c>
      <c r="U2308" s="32">
        <v>0</v>
      </c>
      <c r="V2308" s="32">
        <v>0</v>
      </c>
      <c r="W2308" s="32">
        <v>1</v>
      </c>
      <c r="X2308" s="32">
        <v>0</v>
      </c>
      <c r="Y2308" s="32">
        <v>0</v>
      </c>
      <c r="Z2308" s="32">
        <v>0</v>
      </c>
      <c r="AA2308" s="32">
        <v>0</v>
      </c>
      <c r="AB2308" s="32">
        <v>0</v>
      </c>
      <c r="AC2308" s="32">
        <v>0</v>
      </c>
      <c r="AD2308">
        <v>422</v>
      </c>
    </row>
    <row r="2309" spans="1:30" x14ac:dyDescent="0.25">
      <c r="A2309" s="26">
        <v>2308</v>
      </c>
      <c r="B2309" t="s">
        <v>105</v>
      </c>
      <c r="C2309" s="55">
        <v>45657</v>
      </c>
      <c r="D2309" s="55">
        <v>46079</v>
      </c>
      <c r="E2309" t="s">
        <v>86</v>
      </c>
      <c r="F2309" t="s">
        <v>1666</v>
      </c>
      <c r="G2309" t="s">
        <v>1777</v>
      </c>
      <c r="H2309" t="s">
        <v>47</v>
      </c>
      <c r="I2309" t="s">
        <v>48</v>
      </c>
      <c r="J2309" t="s">
        <v>44</v>
      </c>
      <c r="K2309" t="s">
        <v>212</v>
      </c>
      <c r="L2309" t="s">
        <v>645</v>
      </c>
      <c r="M2309">
        <v>0</v>
      </c>
      <c r="N2309">
        <v>0</v>
      </c>
      <c r="O2309">
        <v>1</v>
      </c>
      <c r="P2309" t="s">
        <v>47</v>
      </c>
      <c r="Q2309" t="s">
        <v>645</v>
      </c>
      <c r="R2309" t="s">
        <v>645</v>
      </c>
      <c r="S2309" t="s">
        <v>645</v>
      </c>
      <c r="T2309" t="s">
        <v>645</v>
      </c>
      <c r="U2309" s="32">
        <v>0</v>
      </c>
      <c r="V2309" s="32">
        <v>0</v>
      </c>
      <c r="W2309" s="32">
        <v>1</v>
      </c>
      <c r="X2309" s="32">
        <v>0</v>
      </c>
      <c r="Y2309" s="32">
        <v>0</v>
      </c>
      <c r="Z2309" s="32">
        <v>0</v>
      </c>
      <c r="AA2309" s="32">
        <v>0</v>
      </c>
      <c r="AB2309" s="32">
        <v>0</v>
      </c>
      <c r="AC2309" s="32">
        <v>0</v>
      </c>
      <c r="AD2309">
        <v>422</v>
      </c>
    </row>
    <row r="2310" spans="1:30" x14ac:dyDescent="0.25">
      <c r="A2310" s="26">
        <v>2309</v>
      </c>
      <c r="B2310" t="s">
        <v>213</v>
      </c>
      <c r="C2310" s="55">
        <v>45671</v>
      </c>
      <c r="D2310" s="55">
        <v>46079</v>
      </c>
      <c r="E2310" t="s">
        <v>86</v>
      </c>
      <c r="F2310" t="s">
        <v>97</v>
      </c>
      <c r="G2310" t="s">
        <v>811</v>
      </c>
      <c r="H2310" t="s">
        <v>97</v>
      </c>
      <c r="I2310" t="s">
        <v>90</v>
      </c>
      <c r="J2310" t="s">
        <v>49</v>
      </c>
      <c r="K2310" t="s">
        <v>50</v>
      </c>
      <c r="L2310" t="s">
        <v>645</v>
      </c>
      <c r="M2310">
        <v>0</v>
      </c>
      <c r="N2310">
        <v>0</v>
      </c>
      <c r="O2310">
        <v>1</v>
      </c>
      <c r="P2310" t="s">
        <v>97</v>
      </c>
      <c r="Q2310" t="s">
        <v>645</v>
      </c>
      <c r="R2310" t="s">
        <v>645</v>
      </c>
      <c r="S2310" t="s">
        <v>645</v>
      </c>
      <c r="T2310" t="s">
        <v>645</v>
      </c>
      <c r="U2310" s="32">
        <v>0</v>
      </c>
      <c r="V2310" s="32">
        <v>0</v>
      </c>
      <c r="W2310" s="32">
        <v>1</v>
      </c>
      <c r="X2310" s="32">
        <v>0</v>
      </c>
      <c r="Y2310" s="32">
        <v>0</v>
      </c>
      <c r="Z2310" s="32">
        <v>0</v>
      </c>
      <c r="AA2310" s="32">
        <v>0</v>
      </c>
      <c r="AB2310" s="32">
        <v>0</v>
      </c>
      <c r="AC2310" s="32">
        <v>0</v>
      </c>
      <c r="AD2310">
        <v>408</v>
      </c>
    </row>
    <row r="2311" spans="1:30" x14ac:dyDescent="0.25">
      <c r="A2311" s="26">
        <v>2310</v>
      </c>
      <c r="B2311" t="s">
        <v>213</v>
      </c>
      <c r="C2311" s="55">
        <v>45678</v>
      </c>
      <c r="D2311" s="55">
        <v>46074</v>
      </c>
      <c r="E2311" t="s">
        <v>86</v>
      </c>
      <c r="F2311" t="s">
        <v>1665</v>
      </c>
      <c r="G2311" t="s">
        <v>243</v>
      </c>
      <c r="H2311" t="s">
        <v>169</v>
      </c>
      <c r="I2311" t="s">
        <v>51</v>
      </c>
      <c r="J2311" t="s">
        <v>56</v>
      </c>
      <c r="K2311" t="s">
        <v>50</v>
      </c>
      <c r="L2311" t="s">
        <v>645</v>
      </c>
      <c r="M2311">
        <v>0</v>
      </c>
      <c r="N2311">
        <v>0</v>
      </c>
      <c r="O2311">
        <v>2</v>
      </c>
      <c r="P2311" t="s">
        <v>43</v>
      </c>
      <c r="Q2311" t="s">
        <v>168</v>
      </c>
      <c r="R2311" t="s">
        <v>645</v>
      </c>
      <c r="S2311" t="s">
        <v>645</v>
      </c>
      <c r="T2311" t="s">
        <v>645</v>
      </c>
      <c r="U2311" s="32">
        <v>0</v>
      </c>
      <c r="V2311" s="32">
        <v>1</v>
      </c>
      <c r="W2311" s="32">
        <v>0</v>
      </c>
      <c r="X2311" s="32">
        <v>0</v>
      </c>
      <c r="Y2311" s="32">
        <v>0</v>
      </c>
      <c r="Z2311" s="32">
        <v>0</v>
      </c>
      <c r="AA2311" s="32">
        <v>0</v>
      </c>
      <c r="AB2311" s="32">
        <v>0</v>
      </c>
      <c r="AC2311" s="32">
        <v>1</v>
      </c>
      <c r="AD2311">
        <v>396</v>
      </c>
    </row>
    <row r="2312" spans="1:30" x14ac:dyDescent="0.25">
      <c r="A2312" s="26">
        <v>2311</v>
      </c>
      <c r="B2312" t="s">
        <v>213</v>
      </c>
      <c r="C2312" s="55">
        <v>45678</v>
      </c>
      <c r="D2312" s="55">
        <v>46072</v>
      </c>
      <c r="E2312" t="s">
        <v>86</v>
      </c>
      <c r="F2312" t="s">
        <v>1666</v>
      </c>
      <c r="G2312" t="s">
        <v>146</v>
      </c>
      <c r="H2312" t="s">
        <v>47</v>
      </c>
      <c r="I2312" t="s">
        <v>48</v>
      </c>
      <c r="J2312" t="s">
        <v>49</v>
      </c>
      <c r="K2312" t="s">
        <v>50</v>
      </c>
      <c r="L2312" t="s">
        <v>645</v>
      </c>
      <c r="M2312">
        <v>0</v>
      </c>
      <c r="N2312">
        <v>0</v>
      </c>
      <c r="O2312">
        <v>1</v>
      </c>
      <c r="P2312" t="s">
        <v>47</v>
      </c>
      <c r="Q2312" t="s">
        <v>645</v>
      </c>
      <c r="R2312" t="s">
        <v>645</v>
      </c>
      <c r="S2312" t="s">
        <v>645</v>
      </c>
      <c r="T2312" t="s">
        <v>645</v>
      </c>
      <c r="U2312" s="32">
        <v>0</v>
      </c>
      <c r="V2312" s="32">
        <v>0</v>
      </c>
      <c r="W2312" s="32">
        <v>1</v>
      </c>
      <c r="X2312" s="32">
        <v>0</v>
      </c>
      <c r="Y2312" s="32">
        <v>0</v>
      </c>
      <c r="Z2312" s="32">
        <v>0</v>
      </c>
      <c r="AA2312" s="32">
        <v>0</v>
      </c>
      <c r="AB2312" s="32">
        <v>0</v>
      </c>
      <c r="AC2312" s="32">
        <v>0</v>
      </c>
      <c r="AD2312">
        <v>394</v>
      </c>
    </row>
    <row r="2313" spans="1:30" x14ac:dyDescent="0.25">
      <c r="A2313" s="26">
        <v>2312</v>
      </c>
      <c r="B2313" t="s">
        <v>213</v>
      </c>
      <c r="C2313" s="55">
        <v>45678</v>
      </c>
      <c r="D2313" s="55">
        <v>46072</v>
      </c>
      <c r="E2313" t="s">
        <v>86</v>
      </c>
      <c r="F2313" t="s">
        <v>97</v>
      </c>
      <c r="G2313" t="s">
        <v>244</v>
      </c>
      <c r="H2313" t="s">
        <v>97</v>
      </c>
      <c r="I2313" t="s">
        <v>51</v>
      </c>
      <c r="J2313" t="s">
        <v>49</v>
      </c>
      <c r="K2313" t="s">
        <v>50</v>
      </c>
      <c r="L2313" t="s">
        <v>645</v>
      </c>
      <c r="M2313">
        <v>0</v>
      </c>
      <c r="N2313">
        <v>0</v>
      </c>
      <c r="O2313">
        <v>1</v>
      </c>
      <c r="P2313" t="s">
        <v>97</v>
      </c>
      <c r="Q2313" t="s">
        <v>645</v>
      </c>
      <c r="R2313" t="s">
        <v>645</v>
      </c>
      <c r="S2313" t="s">
        <v>645</v>
      </c>
      <c r="T2313" t="s">
        <v>645</v>
      </c>
      <c r="U2313" s="32">
        <v>0</v>
      </c>
      <c r="V2313" s="32">
        <v>0</v>
      </c>
      <c r="W2313" s="32">
        <v>1</v>
      </c>
      <c r="X2313" s="32">
        <v>0</v>
      </c>
      <c r="Y2313" s="32">
        <v>0</v>
      </c>
      <c r="Z2313" s="32">
        <v>0</v>
      </c>
      <c r="AA2313" s="32">
        <v>0</v>
      </c>
      <c r="AB2313" s="32">
        <v>0</v>
      </c>
      <c r="AC2313" s="32">
        <v>0</v>
      </c>
      <c r="AD2313">
        <v>394</v>
      </c>
    </row>
    <row r="2314" spans="1:30" x14ac:dyDescent="0.25">
      <c r="A2314" s="26">
        <v>2313</v>
      </c>
      <c r="B2314" t="s">
        <v>213</v>
      </c>
      <c r="C2314" s="55">
        <v>45678</v>
      </c>
      <c r="D2314" s="55">
        <v>46073</v>
      </c>
      <c r="E2314" t="s">
        <v>86</v>
      </c>
      <c r="F2314" t="s">
        <v>1666</v>
      </c>
      <c r="G2314" t="s">
        <v>87</v>
      </c>
      <c r="H2314" t="s">
        <v>47</v>
      </c>
      <c r="I2314" t="s">
        <v>48</v>
      </c>
      <c r="J2314" t="s">
        <v>49</v>
      </c>
      <c r="K2314" t="s">
        <v>50</v>
      </c>
      <c r="L2314" t="s">
        <v>645</v>
      </c>
      <c r="M2314">
        <v>0</v>
      </c>
      <c r="N2314">
        <v>0</v>
      </c>
      <c r="O2314">
        <v>1</v>
      </c>
      <c r="P2314" t="s">
        <v>47</v>
      </c>
      <c r="Q2314" t="s">
        <v>645</v>
      </c>
      <c r="R2314" t="s">
        <v>645</v>
      </c>
      <c r="S2314" t="s">
        <v>645</v>
      </c>
      <c r="T2314" t="s">
        <v>645</v>
      </c>
      <c r="U2314" s="32">
        <v>0</v>
      </c>
      <c r="V2314" s="32">
        <v>0</v>
      </c>
      <c r="W2314" s="32">
        <v>1</v>
      </c>
      <c r="X2314" s="32">
        <v>0</v>
      </c>
      <c r="Y2314" s="32">
        <v>0</v>
      </c>
      <c r="Z2314" s="32">
        <v>0</v>
      </c>
      <c r="AA2314" s="32">
        <v>0</v>
      </c>
      <c r="AB2314" s="32">
        <v>0</v>
      </c>
      <c r="AC2314" s="32">
        <v>0</v>
      </c>
      <c r="AD2314">
        <v>395</v>
      </c>
    </row>
    <row r="2315" spans="1:30" x14ac:dyDescent="0.25">
      <c r="A2315" s="26">
        <v>2314</v>
      </c>
      <c r="B2315" t="s">
        <v>213</v>
      </c>
      <c r="C2315" s="55">
        <v>45685</v>
      </c>
      <c r="D2315" s="55">
        <v>46077</v>
      </c>
      <c r="E2315" t="s">
        <v>86</v>
      </c>
      <c r="F2315" t="s">
        <v>1666</v>
      </c>
      <c r="G2315" t="s">
        <v>683</v>
      </c>
      <c r="H2315" t="s">
        <v>47</v>
      </c>
      <c r="I2315" t="s">
        <v>48</v>
      </c>
      <c r="J2315" t="s">
        <v>56</v>
      </c>
      <c r="K2315" t="s">
        <v>79</v>
      </c>
      <c r="L2315" t="s">
        <v>645</v>
      </c>
      <c r="M2315">
        <v>0</v>
      </c>
      <c r="N2315">
        <v>0</v>
      </c>
      <c r="O2315">
        <v>1</v>
      </c>
      <c r="P2315" t="s">
        <v>47</v>
      </c>
      <c r="Q2315" t="s">
        <v>645</v>
      </c>
      <c r="R2315" t="s">
        <v>645</v>
      </c>
      <c r="S2315" t="s">
        <v>645</v>
      </c>
      <c r="T2315" t="s">
        <v>645</v>
      </c>
      <c r="U2315" s="32">
        <v>0</v>
      </c>
      <c r="V2315" s="32">
        <v>0</v>
      </c>
      <c r="W2315" s="32">
        <v>1</v>
      </c>
      <c r="X2315" s="32">
        <v>0</v>
      </c>
      <c r="Y2315" s="32">
        <v>0</v>
      </c>
      <c r="Z2315" s="32">
        <v>0</v>
      </c>
      <c r="AA2315" s="32">
        <v>0</v>
      </c>
      <c r="AB2315" s="32">
        <v>0</v>
      </c>
      <c r="AC2315" s="32">
        <v>0</v>
      </c>
      <c r="AD2315">
        <v>392</v>
      </c>
    </row>
    <row r="2316" spans="1:30" x14ac:dyDescent="0.25">
      <c r="A2316" s="26">
        <v>2315</v>
      </c>
      <c r="B2316" t="s">
        <v>287</v>
      </c>
      <c r="C2316" s="55">
        <v>45776</v>
      </c>
      <c r="D2316" s="55">
        <v>46071</v>
      </c>
      <c r="E2316" t="s">
        <v>86</v>
      </c>
      <c r="F2316" t="s">
        <v>97</v>
      </c>
      <c r="G2316" t="s">
        <v>660</v>
      </c>
      <c r="H2316" t="s">
        <v>97</v>
      </c>
      <c r="I2316" t="s">
        <v>90</v>
      </c>
      <c r="J2316" t="s">
        <v>49</v>
      </c>
      <c r="K2316" t="s">
        <v>50</v>
      </c>
      <c r="L2316" t="s">
        <v>645</v>
      </c>
      <c r="M2316">
        <v>0</v>
      </c>
      <c r="N2316">
        <v>0</v>
      </c>
      <c r="O2316">
        <v>1</v>
      </c>
      <c r="P2316" t="s">
        <v>97</v>
      </c>
      <c r="Q2316" t="s">
        <v>645</v>
      </c>
      <c r="R2316" t="s">
        <v>645</v>
      </c>
      <c r="S2316" t="s">
        <v>645</v>
      </c>
      <c r="T2316" t="s">
        <v>645</v>
      </c>
      <c r="U2316" s="32">
        <v>0</v>
      </c>
      <c r="V2316" s="32">
        <v>0</v>
      </c>
      <c r="W2316" s="32">
        <v>1</v>
      </c>
      <c r="X2316" s="32">
        <v>0</v>
      </c>
      <c r="Y2316" s="32">
        <v>0</v>
      </c>
      <c r="Z2316" s="32">
        <v>0</v>
      </c>
      <c r="AA2316" s="32">
        <v>0</v>
      </c>
      <c r="AB2316" s="32">
        <v>0</v>
      </c>
      <c r="AC2316" s="32">
        <v>0</v>
      </c>
      <c r="AD2316">
        <v>295</v>
      </c>
    </row>
    <row r="2317" spans="1:30" x14ac:dyDescent="0.25">
      <c r="A2317" s="26">
        <v>2316</v>
      </c>
      <c r="B2317" t="s">
        <v>287</v>
      </c>
      <c r="C2317" s="55">
        <v>45804</v>
      </c>
      <c r="D2317" s="55">
        <v>46071</v>
      </c>
      <c r="E2317" t="s">
        <v>86</v>
      </c>
      <c r="F2317" t="s">
        <v>97</v>
      </c>
      <c r="G2317" t="s">
        <v>2041</v>
      </c>
      <c r="H2317" t="s">
        <v>97</v>
      </c>
      <c r="I2317" t="s">
        <v>55</v>
      </c>
      <c r="J2317" t="s">
        <v>78</v>
      </c>
      <c r="K2317" t="s">
        <v>50</v>
      </c>
      <c r="L2317" t="s">
        <v>645</v>
      </c>
      <c r="M2317">
        <v>0</v>
      </c>
      <c r="N2317">
        <v>0</v>
      </c>
      <c r="O2317">
        <v>1</v>
      </c>
      <c r="P2317" t="s">
        <v>97</v>
      </c>
      <c r="Q2317" t="s">
        <v>645</v>
      </c>
      <c r="R2317" t="s">
        <v>645</v>
      </c>
      <c r="S2317" t="s">
        <v>645</v>
      </c>
      <c r="T2317" t="s">
        <v>645</v>
      </c>
      <c r="U2317" s="32">
        <v>0</v>
      </c>
      <c r="V2317" s="32">
        <v>0</v>
      </c>
      <c r="W2317" s="32">
        <v>1</v>
      </c>
      <c r="X2317" s="32">
        <v>0</v>
      </c>
      <c r="Y2317" s="32">
        <v>0</v>
      </c>
      <c r="Z2317" s="32">
        <v>0</v>
      </c>
      <c r="AA2317" s="32">
        <v>0</v>
      </c>
      <c r="AB2317" s="32">
        <v>0</v>
      </c>
      <c r="AC2317" s="32">
        <v>0</v>
      </c>
      <c r="AD2317">
        <v>267</v>
      </c>
    </row>
    <row r="2318" spans="1:30" x14ac:dyDescent="0.25">
      <c r="A2318" s="26">
        <v>2317</v>
      </c>
      <c r="B2318" t="s">
        <v>287</v>
      </c>
      <c r="C2318" s="55">
        <v>45804</v>
      </c>
      <c r="D2318" s="55">
        <v>46071</v>
      </c>
      <c r="E2318" t="s">
        <v>86</v>
      </c>
      <c r="F2318" t="s">
        <v>97</v>
      </c>
      <c r="G2318" t="s">
        <v>675</v>
      </c>
      <c r="H2318" t="s">
        <v>97</v>
      </c>
      <c r="I2318" t="s">
        <v>51</v>
      </c>
      <c r="J2318" t="s">
        <v>49</v>
      </c>
      <c r="K2318" t="s">
        <v>50</v>
      </c>
      <c r="L2318" t="s">
        <v>645</v>
      </c>
      <c r="M2318">
        <v>0</v>
      </c>
      <c r="N2318">
        <v>0</v>
      </c>
      <c r="O2318">
        <v>1</v>
      </c>
      <c r="P2318" t="s">
        <v>97</v>
      </c>
      <c r="Q2318" t="s">
        <v>645</v>
      </c>
      <c r="R2318" t="s">
        <v>645</v>
      </c>
      <c r="S2318" t="s">
        <v>645</v>
      </c>
      <c r="T2318" t="s">
        <v>645</v>
      </c>
      <c r="U2318" s="32">
        <v>0</v>
      </c>
      <c r="V2318" s="32">
        <v>0</v>
      </c>
      <c r="W2318" s="32">
        <v>1</v>
      </c>
      <c r="X2318" s="32">
        <v>0</v>
      </c>
      <c r="Y2318" s="32">
        <v>0</v>
      </c>
      <c r="Z2318" s="32">
        <v>0</v>
      </c>
      <c r="AA2318" s="32">
        <v>0</v>
      </c>
      <c r="AB2318" s="32">
        <v>0</v>
      </c>
      <c r="AC2318" s="32">
        <v>0</v>
      </c>
      <c r="AD2318">
        <v>267</v>
      </c>
    </row>
    <row r="2319" spans="1:30" x14ac:dyDescent="0.25">
      <c r="A2319" s="26">
        <v>2318</v>
      </c>
      <c r="B2319" t="s">
        <v>287</v>
      </c>
      <c r="C2319" s="55">
        <v>45804</v>
      </c>
      <c r="D2319" s="55">
        <v>46071</v>
      </c>
      <c r="E2319" t="s">
        <v>86</v>
      </c>
      <c r="F2319" t="s">
        <v>97</v>
      </c>
      <c r="G2319" t="s">
        <v>675</v>
      </c>
      <c r="H2319" t="s">
        <v>97</v>
      </c>
      <c r="I2319" t="s">
        <v>51</v>
      </c>
      <c r="J2319" t="s">
        <v>49</v>
      </c>
      <c r="K2319" t="s">
        <v>50</v>
      </c>
      <c r="L2319" t="s">
        <v>645</v>
      </c>
      <c r="M2319">
        <v>0</v>
      </c>
      <c r="N2319">
        <v>0</v>
      </c>
      <c r="O2319">
        <v>1</v>
      </c>
      <c r="P2319" t="s">
        <v>97</v>
      </c>
      <c r="Q2319" t="s">
        <v>645</v>
      </c>
      <c r="R2319" t="s">
        <v>645</v>
      </c>
      <c r="S2319" t="s">
        <v>645</v>
      </c>
      <c r="T2319" t="s">
        <v>645</v>
      </c>
      <c r="U2319" s="32">
        <v>0</v>
      </c>
      <c r="V2319" s="32">
        <v>0</v>
      </c>
      <c r="W2319" s="32">
        <v>1</v>
      </c>
      <c r="X2319" s="32">
        <v>0</v>
      </c>
      <c r="Y2319" s="32">
        <v>0</v>
      </c>
      <c r="Z2319" s="32">
        <v>0</v>
      </c>
      <c r="AA2319" s="32">
        <v>0</v>
      </c>
      <c r="AB2319" s="32">
        <v>0</v>
      </c>
      <c r="AC2319" s="32">
        <v>0</v>
      </c>
      <c r="AD2319">
        <v>267</v>
      </c>
    </row>
    <row r="2320" spans="1:30" x14ac:dyDescent="0.25">
      <c r="A2320" s="26">
        <v>2319</v>
      </c>
      <c r="B2320" t="s">
        <v>369</v>
      </c>
      <c r="C2320" s="55">
        <v>45951</v>
      </c>
      <c r="D2320" s="55">
        <v>46065</v>
      </c>
      <c r="E2320" t="s">
        <v>86</v>
      </c>
      <c r="F2320" t="s">
        <v>1666</v>
      </c>
      <c r="G2320" t="s">
        <v>2147</v>
      </c>
      <c r="H2320" t="s">
        <v>47</v>
      </c>
      <c r="I2320" t="s">
        <v>48</v>
      </c>
      <c r="J2320" t="s">
        <v>56</v>
      </c>
      <c r="K2320" t="s">
        <v>79</v>
      </c>
      <c r="L2320" t="s">
        <v>645</v>
      </c>
      <c r="M2320">
        <v>0</v>
      </c>
      <c r="N2320">
        <v>0</v>
      </c>
      <c r="O2320">
        <v>1</v>
      </c>
      <c r="P2320" t="s">
        <v>47</v>
      </c>
      <c r="Q2320" t="s">
        <v>645</v>
      </c>
      <c r="R2320" t="s">
        <v>645</v>
      </c>
      <c r="S2320" t="s">
        <v>645</v>
      </c>
      <c r="T2320" t="s">
        <v>645</v>
      </c>
      <c r="U2320" s="32">
        <v>0</v>
      </c>
      <c r="V2320" s="32">
        <v>0</v>
      </c>
      <c r="W2320" s="32">
        <v>1</v>
      </c>
      <c r="X2320" s="32">
        <v>0</v>
      </c>
      <c r="Y2320" s="32">
        <v>0</v>
      </c>
      <c r="Z2320" s="32">
        <v>0</v>
      </c>
      <c r="AA2320" s="32">
        <v>0</v>
      </c>
      <c r="AB2320" s="32">
        <v>0</v>
      </c>
      <c r="AC2320" s="32">
        <v>0</v>
      </c>
      <c r="AD2320">
        <v>114</v>
      </c>
    </row>
    <row r="2321" spans="1:30" x14ac:dyDescent="0.25">
      <c r="A2321" s="26">
        <v>2320</v>
      </c>
      <c r="B2321" t="s">
        <v>489</v>
      </c>
      <c r="C2321" s="55">
        <v>46028</v>
      </c>
      <c r="D2321" s="55">
        <v>46071</v>
      </c>
      <c r="E2321" t="s">
        <v>86</v>
      </c>
      <c r="F2321" t="s">
        <v>43</v>
      </c>
      <c r="G2321" t="s">
        <v>490</v>
      </c>
      <c r="H2321" t="s">
        <v>43</v>
      </c>
      <c r="I2321" t="s">
        <v>90</v>
      </c>
      <c r="J2321" t="s">
        <v>78</v>
      </c>
      <c r="K2321" t="s">
        <v>50</v>
      </c>
      <c r="L2321" t="s">
        <v>645</v>
      </c>
      <c r="M2321">
        <v>0</v>
      </c>
      <c r="N2321">
        <v>0</v>
      </c>
      <c r="O2321">
        <v>1</v>
      </c>
      <c r="P2321" t="s">
        <v>43</v>
      </c>
      <c r="Q2321" t="s">
        <v>645</v>
      </c>
      <c r="R2321" t="s">
        <v>645</v>
      </c>
      <c r="S2321" t="s">
        <v>645</v>
      </c>
      <c r="T2321" t="s">
        <v>645</v>
      </c>
      <c r="U2321" s="32">
        <v>0</v>
      </c>
      <c r="V2321" s="32">
        <v>1</v>
      </c>
      <c r="W2321" s="32">
        <v>0</v>
      </c>
      <c r="X2321" s="32">
        <v>0</v>
      </c>
      <c r="Y2321" s="32">
        <v>0</v>
      </c>
      <c r="Z2321" s="32">
        <v>0</v>
      </c>
      <c r="AA2321" s="32">
        <v>0</v>
      </c>
      <c r="AB2321" s="32">
        <v>0</v>
      </c>
      <c r="AC2321" s="32">
        <v>1</v>
      </c>
      <c r="AD2321">
        <v>43</v>
      </c>
    </row>
    <row r="2322" spans="1:30" x14ac:dyDescent="0.25">
      <c r="A2322" s="26">
        <v>2321</v>
      </c>
      <c r="B2322" t="s">
        <v>369</v>
      </c>
      <c r="C2322" s="55">
        <v>45953</v>
      </c>
      <c r="D2322" s="55">
        <v>46063</v>
      </c>
      <c r="E2322" t="s">
        <v>215</v>
      </c>
      <c r="F2322" t="s">
        <v>97</v>
      </c>
      <c r="G2322" t="s">
        <v>820</v>
      </c>
      <c r="H2322" t="s">
        <v>97</v>
      </c>
      <c r="I2322" t="s">
        <v>51</v>
      </c>
      <c r="J2322" t="s">
        <v>49</v>
      </c>
      <c r="K2322" t="s">
        <v>50</v>
      </c>
      <c r="L2322" t="s">
        <v>645</v>
      </c>
      <c r="M2322">
        <v>0</v>
      </c>
      <c r="N2322">
        <v>0</v>
      </c>
      <c r="O2322">
        <v>1</v>
      </c>
      <c r="P2322" t="s">
        <v>97</v>
      </c>
      <c r="Q2322" t="s">
        <v>645</v>
      </c>
      <c r="R2322" t="s">
        <v>645</v>
      </c>
      <c r="S2322" t="s">
        <v>645</v>
      </c>
      <c r="T2322" t="s">
        <v>645</v>
      </c>
      <c r="U2322" s="32">
        <v>0</v>
      </c>
      <c r="V2322" s="32">
        <v>0</v>
      </c>
      <c r="W2322" s="32">
        <v>1</v>
      </c>
      <c r="X2322" s="32">
        <v>0</v>
      </c>
      <c r="Y2322" s="32">
        <v>0</v>
      </c>
      <c r="Z2322" s="32">
        <v>0</v>
      </c>
      <c r="AA2322" s="32">
        <v>0</v>
      </c>
      <c r="AB2322" s="32">
        <v>0</v>
      </c>
      <c r="AC2322" s="32">
        <v>0</v>
      </c>
      <c r="AD2322">
        <v>110</v>
      </c>
    </row>
    <row r="2323" spans="1:30" x14ac:dyDescent="0.25">
      <c r="A2323" s="26">
        <v>2322</v>
      </c>
      <c r="B2323" t="s">
        <v>369</v>
      </c>
      <c r="C2323" s="55">
        <v>45953</v>
      </c>
      <c r="D2323" s="55">
        <v>46063</v>
      </c>
      <c r="E2323" t="s">
        <v>215</v>
      </c>
      <c r="F2323" t="s">
        <v>97</v>
      </c>
      <c r="G2323" t="s">
        <v>820</v>
      </c>
      <c r="H2323" t="s">
        <v>97</v>
      </c>
      <c r="I2323" t="s">
        <v>51</v>
      </c>
      <c r="J2323" t="s">
        <v>49</v>
      </c>
      <c r="K2323" t="s">
        <v>50</v>
      </c>
      <c r="L2323" t="s">
        <v>645</v>
      </c>
      <c r="M2323">
        <v>0</v>
      </c>
      <c r="N2323">
        <v>0</v>
      </c>
      <c r="O2323">
        <v>1</v>
      </c>
      <c r="P2323" t="s">
        <v>97</v>
      </c>
      <c r="Q2323" t="s">
        <v>645</v>
      </c>
      <c r="R2323" t="s">
        <v>645</v>
      </c>
      <c r="S2323" t="s">
        <v>645</v>
      </c>
      <c r="T2323" t="s">
        <v>645</v>
      </c>
      <c r="U2323" s="32">
        <v>0</v>
      </c>
      <c r="V2323" s="32">
        <v>0</v>
      </c>
      <c r="W2323" s="32">
        <v>1</v>
      </c>
      <c r="X2323" s="32">
        <v>0</v>
      </c>
      <c r="Y2323" s="32">
        <v>0</v>
      </c>
      <c r="Z2323" s="32">
        <v>0</v>
      </c>
      <c r="AA2323" s="32">
        <v>0</v>
      </c>
      <c r="AB2323" s="32">
        <v>0</v>
      </c>
      <c r="AC2323" s="32">
        <v>0</v>
      </c>
      <c r="AD2323">
        <v>110</v>
      </c>
    </row>
    <row r="2324" spans="1:30" x14ac:dyDescent="0.25">
      <c r="A2324" s="26">
        <v>2323</v>
      </c>
      <c r="B2324" t="s">
        <v>105</v>
      </c>
      <c r="C2324" s="55">
        <v>45631</v>
      </c>
      <c r="D2324" s="55">
        <v>46070</v>
      </c>
      <c r="E2324" t="s">
        <v>65</v>
      </c>
      <c r="F2324" t="s">
        <v>1666</v>
      </c>
      <c r="G2324" t="s">
        <v>146</v>
      </c>
      <c r="H2324" t="s">
        <v>47</v>
      </c>
      <c r="I2324" t="s">
        <v>48</v>
      </c>
      <c r="J2324" t="s">
        <v>49</v>
      </c>
      <c r="K2324" t="s">
        <v>50</v>
      </c>
      <c r="L2324" t="s">
        <v>645</v>
      </c>
      <c r="M2324">
        <v>0</v>
      </c>
      <c r="N2324">
        <v>0</v>
      </c>
      <c r="O2324">
        <v>1</v>
      </c>
      <c r="P2324" t="s">
        <v>47</v>
      </c>
      <c r="Q2324" t="s">
        <v>645</v>
      </c>
      <c r="R2324" t="s">
        <v>645</v>
      </c>
      <c r="S2324" t="s">
        <v>645</v>
      </c>
      <c r="T2324" t="s">
        <v>645</v>
      </c>
      <c r="U2324" s="32">
        <v>0</v>
      </c>
      <c r="V2324" s="32">
        <v>0</v>
      </c>
      <c r="W2324" s="32">
        <v>1</v>
      </c>
      <c r="X2324" s="32">
        <v>0</v>
      </c>
      <c r="Y2324" s="32">
        <v>0</v>
      </c>
      <c r="Z2324" s="32">
        <v>0</v>
      </c>
      <c r="AA2324" s="32">
        <v>0</v>
      </c>
      <c r="AB2324" s="32">
        <v>0</v>
      </c>
      <c r="AC2324" s="32">
        <v>0</v>
      </c>
      <c r="AD2324">
        <v>439</v>
      </c>
    </row>
    <row r="2325" spans="1:30" x14ac:dyDescent="0.25">
      <c r="A2325" s="26">
        <v>2324</v>
      </c>
      <c r="B2325" t="s">
        <v>105</v>
      </c>
      <c r="C2325" s="55">
        <v>45639</v>
      </c>
      <c r="D2325" s="55">
        <v>46070</v>
      </c>
      <c r="E2325" t="s">
        <v>65</v>
      </c>
      <c r="F2325" t="s">
        <v>1666</v>
      </c>
      <c r="G2325" t="s">
        <v>177</v>
      </c>
      <c r="H2325" t="s">
        <v>47</v>
      </c>
      <c r="I2325" t="s">
        <v>48</v>
      </c>
      <c r="J2325" t="s">
        <v>56</v>
      </c>
      <c r="K2325" t="s">
        <v>50</v>
      </c>
      <c r="L2325" t="s">
        <v>645</v>
      </c>
      <c r="M2325">
        <v>0</v>
      </c>
      <c r="N2325">
        <v>0</v>
      </c>
      <c r="O2325">
        <v>1</v>
      </c>
      <c r="P2325" t="s">
        <v>47</v>
      </c>
      <c r="Q2325" t="s">
        <v>645</v>
      </c>
      <c r="R2325" t="s">
        <v>645</v>
      </c>
      <c r="S2325" t="s">
        <v>645</v>
      </c>
      <c r="T2325" t="s">
        <v>645</v>
      </c>
      <c r="U2325" s="32">
        <v>0</v>
      </c>
      <c r="V2325" s="32">
        <v>0</v>
      </c>
      <c r="W2325" s="32">
        <v>1</v>
      </c>
      <c r="X2325" s="32">
        <v>0</v>
      </c>
      <c r="Y2325" s="32">
        <v>0</v>
      </c>
      <c r="Z2325" s="32">
        <v>0</v>
      </c>
      <c r="AA2325" s="32">
        <v>0</v>
      </c>
      <c r="AB2325" s="32">
        <v>0</v>
      </c>
      <c r="AC2325" s="32">
        <v>0</v>
      </c>
      <c r="AD2325">
        <v>431</v>
      </c>
    </row>
    <row r="2326" spans="1:30" x14ac:dyDescent="0.25">
      <c r="A2326" s="26">
        <v>2325</v>
      </c>
      <c r="B2326" t="s">
        <v>326</v>
      </c>
      <c r="C2326" s="55">
        <v>45918</v>
      </c>
      <c r="D2326" s="55">
        <v>46071</v>
      </c>
      <c r="E2326" t="s">
        <v>65</v>
      </c>
      <c r="F2326" t="s">
        <v>1666</v>
      </c>
      <c r="G2326" t="s">
        <v>146</v>
      </c>
      <c r="H2326" t="s">
        <v>47</v>
      </c>
      <c r="I2326" t="s">
        <v>48</v>
      </c>
      <c r="J2326" t="s">
        <v>49</v>
      </c>
      <c r="K2326" t="s">
        <v>50</v>
      </c>
      <c r="L2326" t="s">
        <v>645</v>
      </c>
      <c r="M2326">
        <v>0</v>
      </c>
      <c r="N2326">
        <v>0</v>
      </c>
      <c r="O2326">
        <v>1</v>
      </c>
      <c r="P2326" t="s">
        <v>47</v>
      </c>
      <c r="Q2326" t="s">
        <v>645</v>
      </c>
      <c r="R2326" t="s">
        <v>645</v>
      </c>
      <c r="S2326" t="s">
        <v>645</v>
      </c>
      <c r="T2326" t="s">
        <v>645</v>
      </c>
      <c r="U2326" s="32">
        <v>0</v>
      </c>
      <c r="V2326" s="32">
        <v>0</v>
      </c>
      <c r="W2326" s="32">
        <v>1</v>
      </c>
      <c r="X2326" s="32">
        <v>0</v>
      </c>
      <c r="Y2326" s="32">
        <v>0</v>
      </c>
      <c r="Z2326" s="32">
        <v>0</v>
      </c>
      <c r="AA2326" s="32">
        <v>0</v>
      </c>
      <c r="AB2326" s="32">
        <v>0</v>
      </c>
      <c r="AC2326" s="32">
        <v>0</v>
      </c>
      <c r="AD2326">
        <v>153</v>
      </c>
    </row>
    <row r="2327" spans="1:30" x14ac:dyDescent="0.25">
      <c r="A2327" s="26">
        <v>2326</v>
      </c>
      <c r="B2327" t="s">
        <v>489</v>
      </c>
      <c r="C2327" s="55">
        <v>46062</v>
      </c>
      <c r="D2327" s="55">
        <v>46066</v>
      </c>
      <c r="E2327" t="s">
        <v>65</v>
      </c>
      <c r="F2327" t="s">
        <v>1666</v>
      </c>
      <c r="G2327" t="s">
        <v>512</v>
      </c>
      <c r="H2327" t="s">
        <v>47</v>
      </c>
      <c r="I2327" t="s">
        <v>39</v>
      </c>
      <c r="J2327" t="s">
        <v>56</v>
      </c>
      <c r="K2327" t="s">
        <v>50</v>
      </c>
      <c r="L2327" t="s">
        <v>645</v>
      </c>
      <c r="M2327">
        <v>0</v>
      </c>
      <c r="N2327">
        <v>0</v>
      </c>
      <c r="O2327">
        <v>1</v>
      </c>
      <c r="P2327" t="s">
        <v>47</v>
      </c>
      <c r="Q2327" t="s">
        <v>645</v>
      </c>
      <c r="R2327" t="s">
        <v>645</v>
      </c>
      <c r="S2327" t="s">
        <v>645</v>
      </c>
      <c r="T2327" t="s">
        <v>645</v>
      </c>
      <c r="U2327" s="32">
        <v>0</v>
      </c>
      <c r="V2327" s="32">
        <v>0</v>
      </c>
      <c r="W2327" s="32">
        <v>1</v>
      </c>
      <c r="X2327" s="32">
        <v>0</v>
      </c>
      <c r="Y2327" s="32">
        <v>0</v>
      </c>
      <c r="Z2327" s="32">
        <v>0</v>
      </c>
      <c r="AA2327" s="32">
        <v>0</v>
      </c>
      <c r="AB2327" s="32">
        <v>0</v>
      </c>
      <c r="AC2327" s="32">
        <v>0</v>
      </c>
      <c r="AD2327">
        <v>4</v>
      </c>
    </row>
    <row r="2328" spans="1:30" x14ac:dyDescent="0.25">
      <c r="A2328" s="26">
        <v>2327</v>
      </c>
      <c r="B2328" t="s">
        <v>213</v>
      </c>
      <c r="C2328" s="55">
        <v>45680</v>
      </c>
      <c r="D2328" s="55">
        <v>46055</v>
      </c>
      <c r="E2328" t="s">
        <v>164</v>
      </c>
      <c r="F2328" t="s">
        <v>1666</v>
      </c>
      <c r="G2328" t="s">
        <v>249</v>
      </c>
      <c r="H2328" t="s">
        <v>47</v>
      </c>
      <c r="I2328" t="s">
        <v>48</v>
      </c>
      <c r="J2328" t="s">
        <v>49</v>
      </c>
      <c r="K2328" t="s">
        <v>50</v>
      </c>
      <c r="L2328" t="s">
        <v>645</v>
      </c>
      <c r="M2328">
        <v>0</v>
      </c>
      <c r="N2328">
        <v>0</v>
      </c>
      <c r="O2328">
        <v>1</v>
      </c>
      <c r="P2328" t="s">
        <v>47</v>
      </c>
      <c r="Q2328" t="s">
        <v>645</v>
      </c>
      <c r="R2328" t="s">
        <v>645</v>
      </c>
      <c r="S2328" t="s">
        <v>645</v>
      </c>
      <c r="T2328" t="s">
        <v>645</v>
      </c>
      <c r="U2328" s="32">
        <v>0</v>
      </c>
      <c r="V2328" s="32">
        <v>0</v>
      </c>
      <c r="W2328" s="32">
        <v>1</v>
      </c>
      <c r="X2328" s="32">
        <v>0</v>
      </c>
      <c r="Y2328" s="32">
        <v>0</v>
      </c>
      <c r="Z2328" s="32">
        <v>0</v>
      </c>
      <c r="AA2328" s="32">
        <v>0</v>
      </c>
      <c r="AB2328" s="32">
        <v>0</v>
      </c>
      <c r="AC2328" s="32">
        <v>0</v>
      </c>
      <c r="AD2328">
        <v>375</v>
      </c>
    </row>
    <row r="2329" spans="1:30" x14ac:dyDescent="0.25">
      <c r="A2329" s="26">
        <v>2328</v>
      </c>
      <c r="B2329" t="s">
        <v>213</v>
      </c>
      <c r="C2329" s="55">
        <v>45680</v>
      </c>
      <c r="D2329" s="55">
        <v>46055</v>
      </c>
      <c r="E2329" t="s">
        <v>164</v>
      </c>
      <c r="F2329" t="s">
        <v>1666</v>
      </c>
      <c r="G2329" t="s">
        <v>250</v>
      </c>
      <c r="H2329" t="s">
        <v>47</v>
      </c>
      <c r="I2329" t="s">
        <v>48</v>
      </c>
      <c r="J2329" t="s">
        <v>56</v>
      </c>
      <c r="K2329" t="s">
        <v>50</v>
      </c>
      <c r="L2329" t="s">
        <v>645</v>
      </c>
      <c r="M2329">
        <v>0</v>
      </c>
      <c r="N2329">
        <v>0</v>
      </c>
      <c r="O2329">
        <v>1</v>
      </c>
      <c r="P2329" t="s">
        <v>47</v>
      </c>
      <c r="Q2329" t="s">
        <v>645</v>
      </c>
      <c r="R2329" t="s">
        <v>645</v>
      </c>
      <c r="S2329" t="s">
        <v>645</v>
      </c>
      <c r="T2329" t="s">
        <v>645</v>
      </c>
      <c r="U2329" s="32">
        <v>0</v>
      </c>
      <c r="V2329" s="32">
        <v>0</v>
      </c>
      <c r="W2329" s="32">
        <v>1</v>
      </c>
      <c r="X2329" s="32">
        <v>0</v>
      </c>
      <c r="Y2329" s="32">
        <v>0</v>
      </c>
      <c r="Z2329" s="32">
        <v>0</v>
      </c>
      <c r="AA2329" s="32">
        <v>0</v>
      </c>
      <c r="AB2329" s="32">
        <v>0</v>
      </c>
      <c r="AC2329" s="32">
        <v>0</v>
      </c>
      <c r="AD2329">
        <v>375</v>
      </c>
    </row>
    <row r="2330" spans="1:30" x14ac:dyDescent="0.25">
      <c r="A2330" s="26">
        <v>2329</v>
      </c>
      <c r="B2330" t="s">
        <v>105</v>
      </c>
      <c r="C2330" s="55">
        <v>45632</v>
      </c>
      <c r="D2330" s="55">
        <v>46056</v>
      </c>
      <c r="E2330" t="s">
        <v>37</v>
      </c>
      <c r="F2330" t="s">
        <v>88</v>
      </c>
      <c r="G2330" t="s">
        <v>160</v>
      </c>
      <c r="H2330" t="s">
        <v>88</v>
      </c>
      <c r="I2330" t="s">
        <v>161</v>
      </c>
      <c r="J2330" t="s">
        <v>44</v>
      </c>
      <c r="K2330" t="s">
        <v>68</v>
      </c>
      <c r="L2330" t="s">
        <v>645</v>
      </c>
      <c r="M2330">
        <v>0</v>
      </c>
      <c r="N2330">
        <v>0</v>
      </c>
      <c r="O2330">
        <v>1</v>
      </c>
      <c r="P2330" t="s">
        <v>88</v>
      </c>
      <c r="Q2330" t="s">
        <v>645</v>
      </c>
      <c r="R2330" t="s">
        <v>645</v>
      </c>
      <c r="S2330" t="s">
        <v>645</v>
      </c>
      <c r="T2330" t="s">
        <v>645</v>
      </c>
      <c r="U2330" s="32">
        <v>0</v>
      </c>
      <c r="V2330" s="32">
        <v>1</v>
      </c>
      <c r="W2330" s="32">
        <v>0</v>
      </c>
      <c r="X2330" s="32">
        <v>0</v>
      </c>
      <c r="Y2330" s="32">
        <v>0</v>
      </c>
      <c r="Z2330" s="32">
        <v>0</v>
      </c>
      <c r="AA2330" s="32">
        <v>0</v>
      </c>
      <c r="AB2330" s="32">
        <v>0</v>
      </c>
      <c r="AC2330" s="32">
        <v>0</v>
      </c>
      <c r="AD2330">
        <v>424</v>
      </c>
    </row>
    <row r="2331" spans="1:30" x14ac:dyDescent="0.25">
      <c r="A2331" s="26">
        <v>2330</v>
      </c>
      <c r="B2331" t="s">
        <v>105</v>
      </c>
      <c r="C2331" s="55">
        <v>45632</v>
      </c>
      <c r="D2331" s="55">
        <v>46056</v>
      </c>
      <c r="E2331" t="s">
        <v>37</v>
      </c>
      <c r="F2331" t="s">
        <v>1666</v>
      </c>
      <c r="G2331" t="s">
        <v>158</v>
      </c>
      <c r="H2331" t="s">
        <v>47</v>
      </c>
      <c r="I2331" t="s">
        <v>48</v>
      </c>
      <c r="J2331" t="s">
        <v>49</v>
      </c>
      <c r="K2331" t="s">
        <v>50</v>
      </c>
      <c r="L2331" t="s">
        <v>645</v>
      </c>
      <c r="M2331">
        <v>0</v>
      </c>
      <c r="N2331">
        <v>0</v>
      </c>
      <c r="O2331">
        <v>1</v>
      </c>
      <c r="P2331" t="s">
        <v>47</v>
      </c>
      <c r="Q2331" t="s">
        <v>645</v>
      </c>
      <c r="R2331" t="s">
        <v>645</v>
      </c>
      <c r="S2331" t="s">
        <v>645</v>
      </c>
      <c r="T2331" t="s">
        <v>645</v>
      </c>
      <c r="U2331" s="32">
        <v>0</v>
      </c>
      <c r="V2331" s="32">
        <v>0</v>
      </c>
      <c r="W2331" s="32">
        <v>1</v>
      </c>
      <c r="X2331" s="32">
        <v>0</v>
      </c>
      <c r="Y2331" s="32">
        <v>0</v>
      </c>
      <c r="Z2331" s="32">
        <v>0</v>
      </c>
      <c r="AA2331" s="32">
        <v>0</v>
      </c>
      <c r="AB2331" s="32">
        <v>0</v>
      </c>
      <c r="AC2331" s="32">
        <v>0</v>
      </c>
      <c r="AD2331">
        <v>424</v>
      </c>
    </row>
    <row r="2332" spans="1:30" x14ac:dyDescent="0.25">
      <c r="A2332" s="26">
        <v>2331</v>
      </c>
      <c r="B2332" t="s">
        <v>326</v>
      </c>
      <c r="C2332" s="55">
        <v>45926</v>
      </c>
      <c r="D2332" s="55">
        <v>46070</v>
      </c>
      <c r="E2332" t="s">
        <v>37</v>
      </c>
      <c r="F2332" t="s">
        <v>1666</v>
      </c>
      <c r="G2332" t="s">
        <v>368</v>
      </c>
      <c r="H2332" t="s">
        <v>47</v>
      </c>
      <c r="I2332" t="s">
        <v>55</v>
      </c>
      <c r="J2332" t="s">
        <v>44</v>
      </c>
      <c r="K2332" t="s">
        <v>50</v>
      </c>
      <c r="L2332" t="s">
        <v>645</v>
      </c>
      <c r="M2332">
        <v>0</v>
      </c>
      <c r="N2332">
        <v>0</v>
      </c>
      <c r="O2332">
        <v>1</v>
      </c>
      <c r="P2332" t="s">
        <v>47</v>
      </c>
      <c r="Q2332" t="s">
        <v>645</v>
      </c>
      <c r="R2332" t="s">
        <v>645</v>
      </c>
      <c r="S2332" t="s">
        <v>645</v>
      </c>
      <c r="T2332" t="s">
        <v>645</v>
      </c>
      <c r="U2332" s="32">
        <v>0</v>
      </c>
      <c r="V2332" s="32">
        <v>0</v>
      </c>
      <c r="W2332" s="32">
        <v>1</v>
      </c>
      <c r="X2332" s="32">
        <v>0</v>
      </c>
      <c r="Y2332" s="32">
        <v>0</v>
      </c>
      <c r="Z2332" s="32">
        <v>0</v>
      </c>
      <c r="AA2332" s="32">
        <v>0</v>
      </c>
      <c r="AB2332" s="32">
        <v>0</v>
      </c>
      <c r="AC2332" s="32">
        <v>0</v>
      </c>
      <c r="AD2332">
        <v>144</v>
      </c>
    </row>
    <row r="2333" spans="1:30" x14ac:dyDescent="0.25">
      <c r="A2333" s="26">
        <v>2332</v>
      </c>
      <c r="B2333" t="s">
        <v>489</v>
      </c>
      <c r="C2333" s="55">
        <v>46031</v>
      </c>
      <c r="D2333" s="55">
        <v>46066</v>
      </c>
      <c r="E2333" t="s">
        <v>37</v>
      </c>
      <c r="F2333" t="s">
        <v>1666</v>
      </c>
      <c r="G2333" t="s">
        <v>87</v>
      </c>
      <c r="H2333" t="s">
        <v>47</v>
      </c>
      <c r="I2333" t="s">
        <v>48</v>
      </c>
      <c r="J2333" t="s">
        <v>49</v>
      </c>
      <c r="K2333" t="s">
        <v>50</v>
      </c>
      <c r="L2333" t="s">
        <v>645</v>
      </c>
      <c r="M2333">
        <v>0</v>
      </c>
      <c r="N2333">
        <v>0</v>
      </c>
      <c r="O2333">
        <v>1</v>
      </c>
      <c r="P2333" t="s">
        <v>47</v>
      </c>
      <c r="Q2333" t="s">
        <v>645</v>
      </c>
      <c r="R2333" t="s">
        <v>645</v>
      </c>
      <c r="S2333" t="s">
        <v>645</v>
      </c>
      <c r="T2333" t="s">
        <v>645</v>
      </c>
      <c r="U2333" s="32">
        <v>0</v>
      </c>
      <c r="V2333" s="32">
        <v>0</v>
      </c>
      <c r="W2333" s="32">
        <v>1</v>
      </c>
      <c r="X2333" s="32">
        <v>0</v>
      </c>
      <c r="Y2333" s="32">
        <v>0</v>
      </c>
      <c r="Z2333" s="32">
        <v>0</v>
      </c>
      <c r="AA2333" s="32">
        <v>0</v>
      </c>
      <c r="AB2333" s="32">
        <v>0</v>
      </c>
      <c r="AC2333" s="32">
        <v>0</v>
      </c>
      <c r="AD2333">
        <v>35</v>
      </c>
    </row>
    <row r="2334" spans="1:30" x14ac:dyDescent="0.25">
      <c r="A2334" s="26">
        <v>2333</v>
      </c>
      <c r="B2334" t="s">
        <v>489</v>
      </c>
      <c r="C2334" s="55">
        <v>46031</v>
      </c>
      <c r="D2334" s="55">
        <v>46066</v>
      </c>
      <c r="E2334" t="s">
        <v>37</v>
      </c>
      <c r="F2334" t="s">
        <v>97</v>
      </c>
      <c r="G2334" t="s">
        <v>495</v>
      </c>
      <c r="H2334" t="s">
        <v>97</v>
      </c>
      <c r="I2334" t="s">
        <v>51</v>
      </c>
      <c r="J2334" t="s">
        <v>49</v>
      </c>
      <c r="K2334" t="s">
        <v>50</v>
      </c>
      <c r="L2334" t="s">
        <v>645</v>
      </c>
      <c r="M2334">
        <v>0</v>
      </c>
      <c r="N2334">
        <v>0</v>
      </c>
      <c r="O2334">
        <v>1</v>
      </c>
      <c r="P2334" t="s">
        <v>97</v>
      </c>
      <c r="Q2334" t="s">
        <v>645</v>
      </c>
      <c r="R2334" t="s">
        <v>645</v>
      </c>
      <c r="S2334" t="s">
        <v>645</v>
      </c>
      <c r="T2334" t="s">
        <v>645</v>
      </c>
      <c r="U2334" s="32">
        <v>0</v>
      </c>
      <c r="V2334" s="32">
        <v>0</v>
      </c>
      <c r="W2334" s="32">
        <v>1</v>
      </c>
      <c r="X2334" s="32">
        <v>0</v>
      </c>
      <c r="Y2334" s="32">
        <v>0</v>
      </c>
      <c r="Z2334" s="32">
        <v>0</v>
      </c>
      <c r="AA2334" s="32">
        <v>0</v>
      </c>
      <c r="AB2334" s="32">
        <v>0</v>
      </c>
      <c r="AC2334" s="32">
        <v>0</v>
      </c>
      <c r="AD2334">
        <v>35</v>
      </c>
    </row>
    <row r="2335" spans="1:30" x14ac:dyDescent="0.25">
      <c r="A2335" s="26">
        <v>2334</v>
      </c>
      <c r="B2335" t="s">
        <v>489</v>
      </c>
      <c r="C2335" s="55">
        <v>46038</v>
      </c>
      <c r="D2335" s="55">
        <v>46073</v>
      </c>
      <c r="E2335" t="s">
        <v>37</v>
      </c>
      <c r="F2335" t="s">
        <v>43</v>
      </c>
      <c r="G2335" t="s">
        <v>509</v>
      </c>
      <c r="H2335" t="s">
        <v>43</v>
      </c>
      <c r="I2335" t="s">
        <v>55</v>
      </c>
      <c r="J2335" t="s">
        <v>78</v>
      </c>
      <c r="K2335" t="s">
        <v>50</v>
      </c>
      <c r="L2335" t="s">
        <v>645</v>
      </c>
      <c r="M2335">
        <v>0</v>
      </c>
      <c r="N2335">
        <v>0</v>
      </c>
      <c r="O2335">
        <v>1</v>
      </c>
      <c r="P2335" t="s">
        <v>43</v>
      </c>
      <c r="Q2335" t="s">
        <v>645</v>
      </c>
      <c r="R2335" t="s">
        <v>645</v>
      </c>
      <c r="S2335" t="s">
        <v>645</v>
      </c>
      <c r="T2335" t="s">
        <v>645</v>
      </c>
      <c r="U2335" s="32">
        <v>0</v>
      </c>
      <c r="V2335" s="32">
        <v>1</v>
      </c>
      <c r="W2335" s="32">
        <v>0</v>
      </c>
      <c r="X2335" s="32">
        <v>0</v>
      </c>
      <c r="Y2335" s="32">
        <v>0</v>
      </c>
      <c r="Z2335" s="32">
        <v>0</v>
      </c>
      <c r="AA2335" s="32">
        <v>0</v>
      </c>
      <c r="AB2335" s="32">
        <v>0</v>
      </c>
      <c r="AC2335" s="32">
        <v>1</v>
      </c>
      <c r="AD2335">
        <v>35</v>
      </c>
    </row>
    <row r="2336" spans="1:30" x14ac:dyDescent="0.25">
      <c r="A2336" s="26">
        <v>2335</v>
      </c>
      <c r="B2336" t="s">
        <v>489</v>
      </c>
      <c r="C2336" s="55">
        <v>46038</v>
      </c>
      <c r="D2336" s="55">
        <v>46073</v>
      </c>
      <c r="E2336" t="s">
        <v>37</v>
      </c>
      <c r="F2336" t="s">
        <v>1666</v>
      </c>
      <c r="G2336" t="s">
        <v>510</v>
      </c>
      <c r="H2336" t="s">
        <v>47</v>
      </c>
      <c r="I2336" t="s">
        <v>48</v>
      </c>
      <c r="J2336" t="s">
        <v>78</v>
      </c>
      <c r="K2336" t="s">
        <v>50</v>
      </c>
      <c r="L2336" t="s">
        <v>645</v>
      </c>
      <c r="M2336">
        <v>0</v>
      </c>
      <c r="N2336">
        <v>0</v>
      </c>
      <c r="O2336">
        <v>1</v>
      </c>
      <c r="P2336" t="s">
        <v>47</v>
      </c>
      <c r="Q2336" t="s">
        <v>645</v>
      </c>
      <c r="R2336" t="s">
        <v>645</v>
      </c>
      <c r="S2336" t="s">
        <v>645</v>
      </c>
      <c r="T2336" t="s">
        <v>645</v>
      </c>
      <c r="U2336" s="32">
        <v>0</v>
      </c>
      <c r="V2336" s="32">
        <v>0</v>
      </c>
      <c r="W2336" s="32">
        <v>1</v>
      </c>
      <c r="X2336" s="32">
        <v>0</v>
      </c>
      <c r="Y2336" s="32">
        <v>0</v>
      </c>
      <c r="Z2336" s="32">
        <v>0</v>
      </c>
      <c r="AA2336" s="32">
        <v>0</v>
      </c>
      <c r="AB2336" s="32">
        <v>0</v>
      </c>
      <c r="AC2336" s="32">
        <v>0</v>
      </c>
      <c r="AD2336">
        <v>35</v>
      </c>
    </row>
    <row r="2337" spans="1:30" x14ac:dyDescent="0.25">
      <c r="A2337" s="26">
        <v>2336</v>
      </c>
      <c r="B2337" t="s">
        <v>489</v>
      </c>
      <c r="C2337" s="55">
        <v>46059</v>
      </c>
      <c r="D2337" s="55">
        <v>46072</v>
      </c>
      <c r="E2337" t="s">
        <v>37</v>
      </c>
      <c r="F2337" t="s">
        <v>1666</v>
      </c>
      <c r="G2337" t="s">
        <v>533</v>
      </c>
      <c r="H2337" t="s">
        <v>47</v>
      </c>
      <c r="I2337" t="s">
        <v>39</v>
      </c>
      <c r="J2337" t="s">
        <v>49</v>
      </c>
      <c r="K2337" t="s">
        <v>50</v>
      </c>
      <c r="L2337" t="s">
        <v>645</v>
      </c>
      <c r="M2337">
        <v>0</v>
      </c>
      <c r="N2337">
        <v>0</v>
      </c>
      <c r="O2337">
        <v>1</v>
      </c>
      <c r="P2337" t="s">
        <v>47</v>
      </c>
      <c r="Q2337" t="s">
        <v>645</v>
      </c>
      <c r="R2337" t="s">
        <v>645</v>
      </c>
      <c r="S2337" t="s">
        <v>645</v>
      </c>
      <c r="T2337" t="s">
        <v>645</v>
      </c>
      <c r="U2337" s="32">
        <v>0</v>
      </c>
      <c r="V2337" s="32">
        <v>0</v>
      </c>
      <c r="W2337" s="32">
        <v>1</v>
      </c>
      <c r="X2337" s="32">
        <v>0</v>
      </c>
      <c r="Y2337" s="32">
        <v>0</v>
      </c>
      <c r="Z2337" s="32">
        <v>0</v>
      </c>
      <c r="AA2337" s="32">
        <v>0</v>
      </c>
      <c r="AB2337" s="32">
        <v>0</v>
      </c>
      <c r="AC2337" s="32">
        <v>0</v>
      </c>
      <c r="AD2337">
        <v>13</v>
      </c>
    </row>
    <row r="2338" spans="1:30" x14ac:dyDescent="0.25">
      <c r="A2338" s="26">
        <v>2337</v>
      </c>
      <c r="B2338" t="s">
        <v>105</v>
      </c>
      <c r="C2338" s="55">
        <v>45638</v>
      </c>
      <c r="D2338" s="55">
        <v>46070</v>
      </c>
      <c r="E2338" t="s">
        <v>121</v>
      </c>
      <c r="F2338" t="s">
        <v>173</v>
      </c>
      <c r="G2338" t="s">
        <v>174</v>
      </c>
      <c r="H2338" t="s">
        <v>175</v>
      </c>
      <c r="I2338" t="s">
        <v>48</v>
      </c>
      <c r="J2338" t="s">
        <v>49</v>
      </c>
      <c r="K2338" t="s">
        <v>50</v>
      </c>
      <c r="L2338" t="s">
        <v>645</v>
      </c>
      <c r="M2338">
        <v>0</v>
      </c>
      <c r="N2338">
        <v>0</v>
      </c>
      <c r="O2338">
        <v>1</v>
      </c>
      <c r="P2338" t="s">
        <v>175</v>
      </c>
      <c r="Q2338" t="s">
        <v>645</v>
      </c>
      <c r="R2338" t="s">
        <v>645</v>
      </c>
      <c r="S2338" t="s">
        <v>645</v>
      </c>
      <c r="T2338" t="s">
        <v>645</v>
      </c>
      <c r="U2338" s="32">
        <v>0</v>
      </c>
      <c r="V2338" s="32">
        <v>0</v>
      </c>
      <c r="W2338" s="32">
        <v>1</v>
      </c>
      <c r="X2338" s="32">
        <v>0</v>
      </c>
      <c r="Y2338" s="32">
        <v>0</v>
      </c>
      <c r="Z2338" s="32">
        <v>0</v>
      </c>
      <c r="AA2338" s="32">
        <v>0</v>
      </c>
      <c r="AB2338" s="32">
        <v>0</v>
      </c>
      <c r="AC2338" s="32">
        <v>0</v>
      </c>
      <c r="AD2338">
        <v>432</v>
      </c>
    </row>
    <row r="2339" spans="1:30" x14ac:dyDescent="0.25">
      <c r="A2339" s="26">
        <v>2338</v>
      </c>
      <c r="B2339" t="s">
        <v>105</v>
      </c>
      <c r="C2339" s="55">
        <v>45638</v>
      </c>
      <c r="D2339" s="55">
        <v>46070</v>
      </c>
      <c r="E2339" t="s">
        <v>121</v>
      </c>
      <c r="F2339" t="s">
        <v>173</v>
      </c>
      <c r="G2339" t="s">
        <v>176</v>
      </c>
      <c r="H2339" t="s">
        <v>175</v>
      </c>
      <c r="I2339" t="s">
        <v>48</v>
      </c>
      <c r="J2339" t="s">
        <v>44</v>
      </c>
      <c r="K2339" t="s">
        <v>50</v>
      </c>
      <c r="L2339" t="s">
        <v>645</v>
      </c>
      <c r="M2339">
        <v>0</v>
      </c>
      <c r="N2339">
        <v>0</v>
      </c>
      <c r="O2339">
        <v>1</v>
      </c>
      <c r="P2339" t="s">
        <v>175</v>
      </c>
      <c r="Q2339" t="s">
        <v>645</v>
      </c>
      <c r="R2339" t="s">
        <v>645</v>
      </c>
      <c r="S2339" t="s">
        <v>645</v>
      </c>
      <c r="T2339" t="s">
        <v>645</v>
      </c>
      <c r="U2339" s="32">
        <v>0</v>
      </c>
      <c r="V2339" s="32">
        <v>0</v>
      </c>
      <c r="W2339" s="32">
        <v>1</v>
      </c>
      <c r="X2339" s="32">
        <v>0</v>
      </c>
      <c r="Y2339" s="32">
        <v>0</v>
      </c>
      <c r="Z2339" s="32">
        <v>0</v>
      </c>
      <c r="AA2339" s="32">
        <v>0</v>
      </c>
      <c r="AB2339" s="32">
        <v>0</v>
      </c>
      <c r="AC2339" s="32">
        <v>0</v>
      </c>
      <c r="AD2339">
        <v>432</v>
      </c>
    </row>
    <row r="2340" spans="1:30" x14ac:dyDescent="0.25">
      <c r="A2340" s="26">
        <v>2339</v>
      </c>
      <c r="B2340" t="s">
        <v>287</v>
      </c>
      <c r="C2340" s="55">
        <v>45771</v>
      </c>
      <c r="D2340" s="55">
        <v>46061</v>
      </c>
      <c r="E2340" t="s">
        <v>70</v>
      </c>
      <c r="F2340" t="s">
        <v>43</v>
      </c>
      <c r="G2340" t="s">
        <v>290</v>
      </c>
      <c r="H2340" t="s">
        <v>43</v>
      </c>
      <c r="I2340" t="s">
        <v>51</v>
      </c>
      <c r="J2340" t="s">
        <v>49</v>
      </c>
      <c r="K2340" t="s">
        <v>50</v>
      </c>
      <c r="L2340" t="s">
        <v>645</v>
      </c>
      <c r="M2340">
        <v>0</v>
      </c>
      <c r="N2340">
        <v>0</v>
      </c>
      <c r="O2340">
        <v>1</v>
      </c>
      <c r="P2340" t="s">
        <v>43</v>
      </c>
      <c r="Q2340" t="s">
        <v>645</v>
      </c>
      <c r="R2340" t="s">
        <v>645</v>
      </c>
      <c r="S2340" t="s">
        <v>645</v>
      </c>
      <c r="T2340" t="s">
        <v>645</v>
      </c>
      <c r="U2340" s="32">
        <v>0</v>
      </c>
      <c r="V2340" s="32">
        <v>1</v>
      </c>
      <c r="W2340" s="32">
        <v>0</v>
      </c>
      <c r="X2340" s="32">
        <v>0</v>
      </c>
      <c r="Y2340" s="32">
        <v>0</v>
      </c>
      <c r="Z2340" s="32">
        <v>0</v>
      </c>
      <c r="AA2340" s="32">
        <v>0</v>
      </c>
      <c r="AB2340" s="32">
        <v>0</v>
      </c>
      <c r="AC2340" s="32">
        <v>1</v>
      </c>
      <c r="AD2340">
        <v>290</v>
      </c>
    </row>
    <row r="2341" spans="1:30" x14ac:dyDescent="0.25">
      <c r="A2341" s="26">
        <v>2340</v>
      </c>
      <c r="B2341" t="s">
        <v>287</v>
      </c>
      <c r="C2341" s="55">
        <v>45771</v>
      </c>
      <c r="D2341" s="55">
        <v>46061</v>
      </c>
      <c r="E2341" t="s">
        <v>70</v>
      </c>
      <c r="F2341" t="s">
        <v>62</v>
      </c>
      <c r="G2341" t="s">
        <v>290</v>
      </c>
      <c r="H2341" t="s">
        <v>52</v>
      </c>
      <c r="I2341" t="s">
        <v>51</v>
      </c>
      <c r="J2341" t="s">
        <v>49</v>
      </c>
      <c r="K2341" t="s">
        <v>50</v>
      </c>
      <c r="L2341" t="s">
        <v>645</v>
      </c>
      <c r="M2341">
        <v>0</v>
      </c>
      <c r="N2341">
        <v>0</v>
      </c>
      <c r="O2341">
        <v>1</v>
      </c>
      <c r="P2341" t="s">
        <v>52</v>
      </c>
      <c r="Q2341" t="s">
        <v>645</v>
      </c>
      <c r="R2341" t="s">
        <v>645</v>
      </c>
      <c r="S2341" t="s">
        <v>645</v>
      </c>
      <c r="T2341" t="s">
        <v>645</v>
      </c>
      <c r="U2341" s="32">
        <v>0</v>
      </c>
      <c r="V2341" s="32">
        <v>1</v>
      </c>
      <c r="W2341" s="32">
        <v>0</v>
      </c>
      <c r="X2341" s="32">
        <v>0</v>
      </c>
      <c r="Y2341" s="32">
        <v>0</v>
      </c>
      <c r="Z2341" s="32">
        <v>0</v>
      </c>
      <c r="AA2341" s="32">
        <v>0</v>
      </c>
      <c r="AB2341" s="32">
        <v>0</v>
      </c>
      <c r="AC2341" s="32">
        <v>1</v>
      </c>
      <c r="AD2341">
        <v>290</v>
      </c>
    </row>
    <row r="2342" spans="1:30" x14ac:dyDescent="0.25">
      <c r="A2342" s="26">
        <v>2341</v>
      </c>
      <c r="B2342" t="s">
        <v>287</v>
      </c>
      <c r="C2342" s="55">
        <v>45771</v>
      </c>
      <c r="D2342" s="55">
        <v>46061</v>
      </c>
      <c r="E2342" t="s">
        <v>70</v>
      </c>
      <c r="F2342" t="s">
        <v>291</v>
      </c>
      <c r="G2342" t="s">
        <v>290</v>
      </c>
      <c r="H2342" t="s">
        <v>291</v>
      </c>
      <c r="I2342" t="s">
        <v>51</v>
      </c>
      <c r="J2342" t="s">
        <v>49</v>
      </c>
      <c r="K2342" t="s">
        <v>50</v>
      </c>
      <c r="L2342" t="s">
        <v>645</v>
      </c>
      <c r="M2342">
        <v>0</v>
      </c>
      <c r="N2342">
        <v>0</v>
      </c>
      <c r="O2342">
        <v>1</v>
      </c>
      <c r="P2342" t="s">
        <v>291</v>
      </c>
      <c r="Q2342" t="s">
        <v>645</v>
      </c>
      <c r="R2342" t="s">
        <v>645</v>
      </c>
      <c r="S2342" t="s">
        <v>645</v>
      </c>
      <c r="T2342" t="s">
        <v>645</v>
      </c>
      <c r="U2342" s="32">
        <v>0</v>
      </c>
      <c r="V2342" s="32">
        <v>1</v>
      </c>
      <c r="W2342" s="32">
        <v>0</v>
      </c>
      <c r="X2342" s="32">
        <v>0</v>
      </c>
      <c r="Y2342" s="32">
        <v>0</v>
      </c>
      <c r="Z2342" s="32">
        <v>0</v>
      </c>
      <c r="AA2342" s="32">
        <v>0</v>
      </c>
      <c r="AB2342" s="32">
        <v>0</v>
      </c>
      <c r="AC2342" s="32">
        <v>0</v>
      </c>
      <c r="AD2342">
        <v>290</v>
      </c>
    </row>
    <row r="2343" spans="1:30" x14ac:dyDescent="0.25">
      <c r="A2343" s="26">
        <v>2342</v>
      </c>
      <c r="B2343" t="s">
        <v>287</v>
      </c>
      <c r="C2343" s="55">
        <v>45771</v>
      </c>
      <c r="D2343" s="55">
        <v>46061</v>
      </c>
      <c r="E2343" t="s">
        <v>70</v>
      </c>
      <c r="F2343" t="s">
        <v>63</v>
      </c>
      <c r="G2343" t="s">
        <v>290</v>
      </c>
      <c r="H2343" t="s">
        <v>63</v>
      </c>
      <c r="I2343" t="s">
        <v>51</v>
      </c>
      <c r="J2343" t="s">
        <v>49</v>
      </c>
      <c r="K2343" t="s">
        <v>50</v>
      </c>
      <c r="L2343" t="s">
        <v>645</v>
      </c>
      <c r="M2343">
        <v>0</v>
      </c>
      <c r="N2343">
        <v>0</v>
      </c>
      <c r="O2343">
        <v>1</v>
      </c>
      <c r="P2343" t="s">
        <v>63</v>
      </c>
      <c r="Q2343" t="s">
        <v>645</v>
      </c>
      <c r="R2343" t="s">
        <v>645</v>
      </c>
      <c r="S2343" t="s">
        <v>645</v>
      </c>
      <c r="T2343" t="s">
        <v>645</v>
      </c>
      <c r="U2343" s="32">
        <v>0</v>
      </c>
      <c r="V2343" s="32">
        <v>0</v>
      </c>
      <c r="W2343" s="32">
        <v>0</v>
      </c>
      <c r="X2343" s="32">
        <v>0</v>
      </c>
      <c r="Y2343" s="32">
        <v>0</v>
      </c>
      <c r="Z2343" s="32">
        <v>1</v>
      </c>
      <c r="AA2343" s="32">
        <v>0</v>
      </c>
      <c r="AB2343" s="32">
        <v>0</v>
      </c>
      <c r="AC2343" s="32">
        <v>0</v>
      </c>
      <c r="AD2343">
        <v>290</v>
      </c>
    </row>
    <row r="2344" spans="1:30" x14ac:dyDescent="0.25">
      <c r="A2344" s="26">
        <v>2343</v>
      </c>
      <c r="B2344" t="s">
        <v>287</v>
      </c>
      <c r="C2344" s="55">
        <v>45771</v>
      </c>
      <c r="D2344" s="55">
        <v>46061</v>
      </c>
      <c r="E2344" t="s">
        <v>70</v>
      </c>
      <c r="F2344" t="s">
        <v>1663</v>
      </c>
      <c r="G2344" t="s">
        <v>290</v>
      </c>
      <c r="H2344" t="s">
        <v>95</v>
      </c>
      <c r="I2344" t="s">
        <v>51</v>
      </c>
      <c r="J2344" t="s">
        <v>49</v>
      </c>
      <c r="K2344" t="s">
        <v>50</v>
      </c>
      <c r="L2344" t="s">
        <v>645</v>
      </c>
      <c r="M2344">
        <v>0</v>
      </c>
      <c r="N2344">
        <v>0</v>
      </c>
      <c r="O2344">
        <v>1</v>
      </c>
      <c r="P2344" t="s">
        <v>95</v>
      </c>
      <c r="Q2344" t="s">
        <v>645</v>
      </c>
      <c r="R2344" t="s">
        <v>645</v>
      </c>
      <c r="S2344" t="s">
        <v>645</v>
      </c>
      <c r="T2344" t="s">
        <v>645</v>
      </c>
      <c r="U2344" s="32">
        <v>0</v>
      </c>
      <c r="V2344" s="32">
        <v>0</v>
      </c>
      <c r="W2344" s="32">
        <v>0</v>
      </c>
      <c r="X2344" s="32">
        <v>0</v>
      </c>
      <c r="Y2344" s="32">
        <v>0</v>
      </c>
      <c r="Z2344" s="32">
        <v>1</v>
      </c>
      <c r="AA2344" s="32">
        <v>0</v>
      </c>
      <c r="AB2344" s="32">
        <v>0</v>
      </c>
      <c r="AC2344" s="32">
        <v>0</v>
      </c>
      <c r="AD2344">
        <v>290</v>
      </c>
    </row>
    <row r="2345" spans="1:30" hidden="1" x14ac:dyDescent="0.25">
      <c r="A2345">
        <v>2344</v>
      </c>
      <c r="B2345" t="s">
        <v>287</v>
      </c>
      <c r="C2345" s="16">
        <v>45771</v>
      </c>
      <c r="D2345" s="16">
        <v>46061</v>
      </c>
      <c r="E2345" t="s">
        <v>70</v>
      </c>
      <c r="F2345" t="s">
        <v>38</v>
      </c>
      <c r="G2345" t="s">
        <v>292</v>
      </c>
      <c r="H2345" t="s">
        <v>645</v>
      </c>
      <c r="I2345" t="s">
        <v>90</v>
      </c>
      <c r="J2345" t="s">
        <v>44</v>
      </c>
      <c r="K2345" t="s">
        <v>113</v>
      </c>
      <c r="L2345" t="s">
        <v>645</v>
      </c>
      <c r="M2345">
        <v>1</v>
      </c>
      <c r="N2345">
        <v>0</v>
      </c>
      <c r="P2345" t="s">
        <v>645</v>
      </c>
      <c r="Q2345" t="s">
        <v>645</v>
      </c>
      <c r="R2345" t="s">
        <v>645</v>
      </c>
      <c r="S2345" t="s">
        <v>645</v>
      </c>
      <c r="T2345" t="s">
        <v>645</v>
      </c>
      <c r="U2345">
        <v>0</v>
      </c>
      <c r="V2345">
        <v>0</v>
      </c>
      <c r="W2345">
        <v>0</v>
      </c>
      <c r="X2345">
        <v>0</v>
      </c>
      <c r="Y2345">
        <v>0</v>
      </c>
      <c r="Z2345">
        <v>0</v>
      </c>
      <c r="AA2345">
        <v>0</v>
      </c>
      <c r="AB2345">
        <v>0</v>
      </c>
      <c r="AC2345">
        <v>0</v>
      </c>
      <c r="AD2345">
        <v>290</v>
      </c>
    </row>
    <row r="2346" spans="1:30" x14ac:dyDescent="0.25">
      <c r="A2346" s="26">
        <v>2345</v>
      </c>
      <c r="B2346" t="s">
        <v>287</v>
      </c>
      <c r="C2346" s="55">
        <v>45771</v>
      </c>
      <c r="D2346" s="55">
        <v>46061</v>
      </c>
      <c r="E2346" t="s">
        <v>70</v>
      </c>
      <c r="F2346" t="s">
        <v>62</v>
      </c>
      <c r="G2346" t="s">
        <v>293</v>
      </c>
      <c r="H2346" t="s">
        <v>52</v>
      </c>
      <c r="I2346" t="s">
        <v>51</v>
      </c>
      <c r="J2346" t="s">
        <v>49</v>
      </c>
      <c r="K2346" t="s">
        <v>50</v>
      </c>
      <c r="L2346" t="s">
        <v>645</v>
      </c>
      <c r="M2346">
        <v>0</v>
      </c>
      <c r="N2346">
        <v>0</v>
      </c>
      <c r="O2346">
        <v>1</v>
      </c>
      <c r="P2346" t="s">
        <v>52</v>
      </c>
      <c r="Q2346" t="s">
        <v>645</v>
      </c>
      <c r="R2346" t="s">
        <v>645</v>
      </c>
      <c r="S2346" t="s">
        <v>645</v>
      </c>
      <c r="T2346" t="s">
        <v>645</v>
      </c>
      <c r="U2346" s="32">
        <v>0</v>
      </c>
      <c r="V2346" s="32">
        <v>1</v>
      </c>
      <c r="W2346" s="32">
        <v>0</v>
      </c>
      <c r="X2346" s="32">
        <v>0</v>
      </c>
      <c r="Y2346" s="32">
        <v>0</v>
      </c>
      <c r="Z2346" s="32">
        <v>0</v>
      </c>
      <c r="AA2346" s="32">
        <v>0</v>
      </c>
      <c r="AB2346" s="32">
        <v>0</v>
      </c>
      <c r="AC2346" s="32">
        <v>1</v>
      </c>
      <c r="AD2346">
        <v>290</v>
      </c>
    </row>
    <row r="2347" spans="1:30" x14ac:dyDescent="0.25">
      <c r="A2347" s="26">
        <v>2346</v>
      </c>
      <c r="B2347" t="s">
        <v>287</v>
      </c>
      <c r="C2347" s="55">
        <v>45771</v>
      </c>
      <c r="D2347" s="55">
        <v>46061</v>
      </c>
      <c r="E2347" t="s">
        <v>70</v>
      </c>
      <c r="F2347" t="s">
        <v>291</v>
      </c>
      <c r="G2347" t="s">
        <v>293</v>
      </c>
      <c r="H2347" t="s">
        <v>291</v>
      </c>
      <c r="I2347" t="s">
        <v>51</v>
      </c>
      <c r="J2347" t="s">
        <v>49</v>
      </c>
      <c r="K2347" t="s">
        <v>50</v>
      </c>
      <c r="L2347" t="s">
        <v>645</v>
      </c>
      <c r="M2347">
        <v>0</v>
      </c>
      <c r="N2347">
        <v>0</v>
      </c>
      <c r="O2347">
        <v>1</v>
      </c>
      <c r="P2347" t="s">
        <v>291</v>
      </c>
      <c r="Q2347" t="s">
        <v>645</v>
      </c>
      <c r="R2347" t="s">
        <v>645</v>
      </c>
      <c r="S2347" t="s">
        <v>645</v>
      </c>
      <c r="T2347" t="s">
        <v>645</v>
      </c>
      <c r="U2347" s="32">
        <v>0</v>
      </c>
      <c r="V2347" s="32">
        <v>1</v>
      </c>
      <c r="W2347" s="32">
        <v>0</v>
      </c>
      <c r="X2347" s="32">
        <v>0</v>
      </c>
      <c r="Y2347" s="32">
        <v>0</v>
      </c>
      <c r="Z2347" s="32">
        <v>0</v>
      </c>
      <c r="AA2347" s="32">
        <v>0</v>
      </c>
      <c r="AB2347" s="32">
        <v>0</v>
      </c>
      <c r="AC2347" s="32">
        <v>0</v>
      </c>
      <c r="AD2347">
        <v>290</v>
      </c>
    </row>
    <row r="2348" spans="1:30" x14ac:dyDescent="0.25">
      <c r="A2348" s="26">
        <v>2347</v>
      </c>
      <c r="B2348" t="s">
        <v>287</v>
      </c>
      <c r="C2348" s="55">
        <v>45771</v>
      </c>
      <c r="D2348" s="55">
        <v>46061</v>
      </c>
      <c r="E2348" t="s">
        <v>70</v>
      </c>
      <c r="F2348" t="s">
        <v>63</v>
      </c>
      <c r="G2348" t="s">
        <v>293</v>
      </c>
      <c r="H2348" t="s">
        <v>63</v>
      </c>
      <c r="I2348" t="s">
        <v>51</v>
      </c>
      <c r="J2348" t="s">
        <v>49</v>
      </c>
      <c r="K2348" t="s">
        <v>50</v>
      </c>
      <c r="L2348" t="s">
        <v>645</v>
      </c>
      <c r="M2348">
        <v>0</v>
      </c>
      <c r="N2348">
        <v>0</v>
      </c>
      <c r="O2348">
        <v>1</v>
      </c>
      <c r="P2348" t="s">
        <v>63</v>
      </c>
      <c r="Q2348" t="s">
        <v>645</v>
      </c>
      <c r="R2348" t="s">
        <v>645</v>
      </c>
      <c r="S2348" t="s">
        <v>645</v>
      </c>
      <c r="T2348" t="s">
        <v>645</v>
      </c>
      <c r="U2348" s="32">
        <v>0</v>
      </c>
      <c r="V2348" s="32">
        <v>0</v>
      </c>
      <c r="W2348" s="32">
        <v>0</v>
      </c>
      <c r="X2348" s="32">
        <v>0</v>
      </c>
      <c r="Y2348" s="32">
        <v>0</v>
      </c>
      <c r="Z2348" s="32">
        <v>1</v>
      </c>
      <c r="AA2348" s="32">
        <v>0</v>
      </c>
      <c r="AB2348" s="32">
        <v>0</v>
      </c>
      <c r="AC2348" s="32">
        <v>0</v>
      </c>
      <c r="AD2348">
        <v>290</v>
      </c>
    </row>
    <row r="2349" spans="1:30" x14ac:dyDescent="0.25">
      <c r="A2349" s="26">
        <v>2348</v>
      </c>
      <c r="B2349" t="s">
        <v>287</v>
      </c>
      <c r="C2349" s="55">
        <v>45771</v>
      </c>
      <c r="D2349" s="55">
        <v>46061</v>
      </c>
      <c r="E2349" t="s">
        <v>70</v>
      </c>
      <c r="F2349" t="s">
        <v>1663</v>
      </c>
      <c r="G2349" t="s">
        <v>293</v>
      </c>
      <c r="H2349" t="s">
        <v>95</v>
      </c>
      <c r="I2349" t="s">
        <v>51</v>
      </c>
      <c r="J2349" t="s">
        <v>49</v>
      </c>
      <c r="K2349" t="s">
        <v>50</v>
      </c>
      <c r="L2349" t="s">
        <v>645</v>
      </c>
      <c r="M2349">
        <v>0</v>
      </c>
      <c r="N2349">
        <v>0</v>
      </c>
      <c r="O2349">
        <v>1</v>
      </c>
      <c r="P2349" t="s">
        <v>95</v>
      </c>
      <c r="Q2349" t="s">
        <v>645</v>
      </c>
      <c r="R2349" t="s">
        <v>645</v>
      </c>
      <c r="S2349" t="s">
        <v>645</v>
      </c>
      <c r="T2349" t="s">
        <v>645</v>
      </c>
      <c r="U2349" s="32">
        <v>0</v>
      </c>
      <c r="V2349" s="32">
        <v>0</v>
      </c>
      <c r="W2349" s="32">
        <v>0</v>
      </c>
      <c r="X2349" s="32">
        <v>0</v>
      </c>
      <c r="Y2349" s="32">
        <v>0</v>
      </c>
      <c r="Z2349" s="32">
        <v>1</v>
      </c>
      <c r="AA2349" s="32">
        <v>0</v>
      </c>
      <c r="AB2349" s="32">
        <v>0</v>
      </c>
      <c r="AC2349" s="32">
        <v>0</v>
      </c>
      <c r="AD2349">
        <v>290</v>
      </c>
    </row>
    <row r="2350" spans="1:30" x14ac:dyDescent="0.25">
      <c r="A2350" s="26">
        <v>2349</v>
      </c>
      <c r="B2350" t="s">
        <v>287</v>
      </c>
      <c r="C2350" s="55">
        <v>45771</v>
      </c>
      <c r="D2350" s="55">
        <v>46061</v>
      </c>
      <c r="E2350" t="s">
        <v>70</v>
      </c>
      <c r="F2350" t="s">
        <v>43</v>
      </c>
      <c r="G2350" t="s">
        <v>293</v>
      </c>
      <c r="H2350" t="s">
        <v>43</v>
      </c>
      <c r="I2350" t="s">
        <v>51</v>
      </c>
      <c r="J2350" t="s">
        <v>49</v>
      </c>
      <c r="K2350" t="s">
        <v>50</v>
      </c>
      <c r="L2350" t="s">
        <v>645</v>
      </c>
      <c r="M2350">
        <v>0</v>
      </c>
      <c r="N2350">
        <v>0</v>
      </c>
      <c r="O2350">
        <v>1</v>
      </c>
      <c r="P2350" t="s">
        <v>43</v>
      </c>
      <c r="Q2350" t="s">
        <v>645</v>
      </c>
      <c r="R2350" t="s">
        <v>645</v>
      </c>
      <c r="S2350" t="s">
        <v>645</v>
      </c>
      <c r="T2350" t="s">
        <v>645</v>
      </c>
      <c r="U2350" s="32">
        <v>0</v>
      </c>
      <c r="V2350" s="32">
        <v>1</v>
      </c>
      <c r="W2350" s="32">
        <v>0</v>
      </c>
      <c r="X2350" s="32">
        <v>0</v>
      </c>
      <c r="Y2350" s="32">
        <v>0</v>
      </c>
      <c r="Z2350" s="32">
        <v>0</v>
      </c>
      <c r="AA2350" s="32">
        <v>0</v>
      </c>
      <c r="AB2350" s="32">
        <v>0</v>
      </c>
      <c r="AC2350" s="32">
        <v>1</v>
      </c>
      <c r="AD2350">
        <v>290</v>
      </c>
    </row>
    <row r="2351" spans="1:30" hidden="1" x14ac:dyDescent="0.25">
      <c r="A2351">
        <v>2350</v>
      </c>
      <c r="B2351" t="s">
        <v>287</v>
      </c>
      <c r="C2351" s="16">
        <v>45771</v>
      </c>
      <c r="D2351" s="16">
        <v>46061</v>
      </c>
      <c r="E2351" t="s">
        <v>70</v>
      </c>
      <c r="F2351" t="s">
        <v>38</v>
      </c>
      <c r="G2351" t="s">
        <v>294</v>
      </c>
      <c r="H2351" t="s">
        <v>645</v>
      </c>
      <c r="I2351" t="s">
        <v>55</v>
      </c>
      <c r="J2351" t="s">
        <v>49</v>
      </c>
      <c r="K2351" t="s">
        <v>50</v>
      </c>
      <c r="L2351" t="s">
        <v>645</v>
      </c>
      <c r="M2351">
        <v>1</v>
      </c>
      <c r="N2351">
        <v>0</v>
      </c>
      <c r="P2351" t="s">
        <v>645</v>
      </c>
      <c r="Q2351" t="s">
        <v>645</v>
      </c>
      <c r="R2351" t="s">
        <v>645</v>
      </c>
      <c r="S2351" t="s">
        <v>645</v>
      </c>
      <c r="T2351" t="s">
        <v>645</v>
      </c>
      <c r="U2351">
        <v>0</v>
      </c>
      <c r="V2351">
        <v>0</v>
      </c>
      <c r="W2351">
        <v>0</v>
      </c>
      <c r="X2351">
        <v>0</v>
      </c>
      <c r="Y2351">
        <v>0</v>
      </c>
      <c r="Z2351">
        <v>0</v>
      </c>
      <c r="AA2351">
        <v>0</v>
      </c>
      <c r="AB2351">
        <v>0</v>
      </c>
      <c r="AC2351">
        <v>0</v>
      </c>
      <c r="AD2351">
        <v>290</v>
      </c>
    </row>
    <row r="2352" spans="1:30" hidden="1" x14ac:dyDescent="0.25">
      <c r="A2352">
        <v>2351</v>
      </c>
      <c r="B2352" t="s">
        <v>287</v>
      </c>
      <c r="C2352" s="16">
        <v>45771</v>
      </c>
      <c r="D2352" s="16">
        <v>46061</v>
      </c>
      <c r="E2352" t="s">
        <v>70</v>
      </c>
      <c r="F2352" t="s">
        <v>38</v>
      </c>
      <c r="G2352" t="s">
        <v>295</v>
      </c>
      <c r="H2352" t="s">
        <v>645</v>
      </c>
      <c r="I2352" t="s">
        <v>90</v>
      </c>
      <c r="J2352" t="s">
        <v>44</v>
      </c>
      <c r="K2352" t="s">
        <v>113</v>
      </c>
      <c r="L2352" t="s">
        <v>645</v>
      </c>
      <c r="M2352">
        <v>1</v>
      </c>
      <c r="N2352">
        <v>0</v>
      </c>
      <c r="P2352" t="s">
        <v>645</v>
      </c>
      <c r="Q2352" t="s">
        <v>645</v>
      </c>
      <c r="R2352" t="s">
        <v>645</v>
      </c>
      <c r="S2352" t="s">
        <v>645</v>
      </c>
      <c r="T2352" t="s">
        <v>645</v>
      </c>
      <c r="U2352">
        <v>0</v>
      </c>
      <c r="V2352">
        <v>0</v>
      </c>
      <c r="W2352">
        <v>0</v>
      </c>
      <c r="X2352">
        <v>0</v>
      </c>
      <c r="Y2352">
        <v>0</v>
      </c>
      <c r="Z2352">
        <v>0</v>
      </c>
      <c r="AA2352">
        <v>0</v>
      </c>
      <c r="AB2352">
        <v>0</v>
      </c>
      <c r="AC2352">
        <v>0</v>
      </c>
      <c r="AD2352">
        <v>290</v>
      </c>
    </row>
    <row r="2353" spans="1:30" hidden="1" x14ac:dyDescent="0.25">
      <c r="A2353">
        <v>2352</v>
      </c>
      <c r="B2353" t="s">
        <v>287</v>
      </c>
      <c r="C2353" s="16">
        <v>45771</v>
      </c>
      <c r="D2353" s="16">
        <v>46061</v>
      </c>
      <c r="E2353" t="s">
        <v>70</v>
      </c>
      <c r="F2353" t="s">
        <v>38</v>
      </c>
      <c r="G2353" t="s">
        <v>296</v>
      </c>
      <c r="H2353" t="s">
        <v>645</v>
      </c>
      <c r="I2353" t="s">
        <v>51</v>
      </c>
      <c r="J2353" t="s">
        <v>44</v>
      </c>
      <c r="K2353" t="s">
        <v>50</v>
      </c>
      <c r="L2353" t="s">
        <v>645</v>
      </c>
      <c r="M2353">
        <v>1</v>
      </c>
      <c r="N2353">
        <v>0</v>
      </c>
      <c r="P2353" t="s">
        <v>645</v>
      </c>
      <c r="Q2353" t="s">
        <v>645</v>
      </c>
      <c r="R2353" t="s">
        <v>645</v>
      </c>
      <c r="S2353" t="s">
        <v>645</v>
      </c>
      <c r="T2353" t="s">
        <v>645</v>
      </c>
      <c r="U2353">
        <v>0</v>
      </c>
      <c r="V2353">
        <v>0</v>
      </c>
      <c r="W2353">
        <v>0</v>
      </c>
      <c r="X2353">
        <v>0</v>
      </c>
      <c r="Y2353">
        <v>0</v>
      </c>
      <c r="Z2353">
        <v>0</v>
      </c>
      <c r="AA2353">
        <v>0</v>
      </c>
      <c r="AB2353">
        <v>0</v>
      </c>
      <c r="AC2353">
        <v>0</v>
      </c>
      <c r="AD2353">
        <v>290</v>
      </c>
    </row>
    <row r="2354" spans="1:30" hidden="1" x14ac:dyDescent="0.25">
      <c r="A2354">
        <v>2353</v>
      </c>
      <c r="B2354" t="s">
        <v>287</v>
      </c>
      <c r="C2354" s="16">
        <v>45771</v>
      </c>
      <c r="D2354" s="16">
        <v>46061</v>
      </c>
      <c r="E2354" t="s">
        <v>70</v>
      </c>
      <c r="F2354" t="s">
        <v>38</v>
      </c>
      <c r="G2354" t="s">
        <v>297</v>
      </c>
      <c r="H2354" t="s">
        <v>645</v>
      </c>
      <c r="I2354" t="s">
        <v>55</v>
      </c>
      <c r="J2354" t="s">
        <v>44</v>
      </c>
      <c r="K2354" t="s">
        <v>50</v>
      </c>
      <c r="L2354" t="s">
        <v>645</v>
      </c>
      <c r="M2354">
        <v>1</v>
      </c>
      <c r="N2354">
        <v>0</v>
      </c>
      <c r="P2354" t="s">
        <v>645</v>
      </c>
      <c r="Q2354" t="s">
        <v>645</v>
      </c>
      <c r="R2354" t="s">
        <v>645</v>
      </c>
      <c r="S2354" t="s">
        <v>645</v>
      </c>
      <c r="T2354" t="s">
        <v>645</v>
      </c>
      <c r="U2354">
        <v>0</v>
      </c>
      <c r="V2354">
        <v>0</v>
      </c>
      <c r="W2354">
        <v>0</v>
      </c>
      <c r="X2354">
        <v>0</v>
      </c>
      <c r="Y2354">
        <v>0</v>
      </c>
      <c r="Z2354">
        <v>0</v>
      </c>
      <c r="AA2354">
        <v>0</v>
      </c>
      <c r="AB2354">
        <v>0</v>
      </c>
      <c r="AC2354">
        <v>0</v>
      </c>
      <c r="AD2354">
        <v>290</v>
      </c>
    </row>
    <row r="2355" spans="1:30" x14ac:dyDescent="0.25">
      <c r="A2355" s="26">
        <v>2354</v>
      </c>
      <c r="B2355" t="s">
        <v>213</v>
      </c>
      <c r="C2355" s="55">
        <v>45720</v>
      </c>
      <c r="D2355" s="55">
        <v>46062</v>
      </c>
      <c r="E2355" t="s">
        <v>268</v>
      </c>
      <c r="F2355" t="s">
        <v>1666</v>
      </c>
      <c r="G2355" t="s">
        <v>269</v>
      </c>
      <c r="H2355" t="s">
        <v>47</v>
      </c>
      <c r="I2355" t="s">
        <v>48</v>
      </c>
      <c r="J2355" t="s">
        <v>78</v>
      </c>
      <c r="K2355" t="s">
        <v>50</v>
      </c>
      <c r="L2355" t="s">
        <v>645</v>
      </c>
      <c r="M2355">
        <v>0</v>
      </c>
      <c r="N2355">
        <v>0</v>
      </c>
      <c r="O2355">
        <v>1</v>
      </c>
      <c r="P2355" t="s">
        <v>47</v>
      </c>
      <c r="Q2355" t="s">
        <v>645</v>
      </c>
      <c r="R2355" t="s">
        <v>645</v>
      </c>
      <c r="S2355" t="s">
        <v>645</v>
      </c>
      <c r="T2355" t="s">
        <v>645</v>
      </c>
      <c r="U2355" s="32">
        <v>0</v>
      </c>
      <c r="V2355" s="32">
        <v>0</v>
      </c>
      <c r="W2355" s="32">
        <v>1</v>
      </c>
      <c r="X2355" s="32">
        <v>0</v>
      </c>
      <c r="Y2355" s="32">
        <v>0</v>
      </c>
      <c r="Z2355" s="32">
        <v>0</v>
      </c>
      <c r="AA2355" s="32">
        <v>0</v>
      </c>
      <c r="AB2355" s="32">
        <v>0</v>
      </c>
      <c r="AC2355" s="32">
        <v>0</v>
      </c>
      <c r="AD2355">
        <v>342</v>
      </c>
    </row>
    <row r="2356" spans="1:30" x14ac:dyDescent="0.25">
      <c r="A2356" s="26">
        <v>2355</v>
      </c>
      <c r="B2356" t="s">
        <v>287</v>
      </c>
      <c r="C2356" s="55">
        <v>45783</v>
      </c>
      <c r="D2356" s="55">
        <v>46053</v>
      </c>
      <c r="E2356" t="s">
        <v>302</v>
      </c>
      <c r="F2356" t="s">
        <v>43</v>
      </c>
      <c r="G2356" t="s">
        <v>303</v>
      </c>
      <c r="H2356" t="s">
        <v>43</v>
      </c>
      <c r="I2356" t="s">
        <v>51</v>
      </c>
      <c r="J2356" t="s">
        <v>49</v>
      </c>
      <c r="K2356" t="s">
        <v>50</v>
      </c>
      <c r="L2356" t="s">
        <v>645</v>
      </c>
      <c r="M2356">
        <v>0</v>
      </c>
      <c r="N2356">
        <v>0</v>
      </c>
      <c r="O2356">
        <v>1</v>
      </c>
      <c r="P2356" t="s">
        <v>43</v>
      </c>
      <c r="Q2356" t="s">
        <v>645</v>
      </c>
      <c r="R2356" t="s">
        <v>645</v>
      </c>
      <c r="S2356" t="s">
        <v>645</v>
      </c>
      <c r="T2356" t="s">
        <v>645</v>
      </c>
      <c r="U2356" s="32">
        <v>0</v>
      </c>
      <c r="V2356" s="32">
        <v>1</v>
      </c>
      <c r="W2356" s="32">
        <v>0</v>
      </c>
      <c r="X2356" s="32">
        <v>0</v>
      </c>
      <c r="Y2356" s="32">
        <v>0</v>
      </c>
      <c r="Z2356" s="32">
        <v>0</v>
      </c>
      <c r="AA2356" s="32">
        <v>0</v>
      </c>
      <c r="AB2356" s="32">
        <v>0</v>
      </c>
      <c r="AC2356" s="32">
        <v>1</v>
      </c>
      <c r="AD2356">
        <v>270</v>
      </c>
    </row>
    <row r="2357" spans="1:30" hidden="1" x14ac:dyDescent="0.25">
      <c r="A2357">
        <v>2356</v>
      </c>
      <c r="B2357" t="s">
        <v>287</v>
      </c>
      <c r="C2357" s="16">
        <v>45783</v>
      </c>
      <c r="D2357" s="16">
        <v>46053</v>
      </c>
      <c r="E2357" t="s">
        <v>302</v>
      </c>
      <c r="F2357" t="s">
        <v>38</v>
      </c>
      <c r="G2357" t="s">
        <v>304</v>
      </c>
      <c r="H2357" t="s">
        <v>645</v>
      </c>
      <c r="I2357" t="s">
        <v>51</v>
      </c>
      <c r="J2357" t="s">
        <v>49</v>
      </c>
      <c r="K2357" t="s">
        <v>50</v>
      </c>
      <c r="L2357" t="s">
        <v>645</v>
      </c>
      <c r="M2357">
        <v>1</v>
      </c>
      <c r="N2357">
        <v>0</v>
      </c>
      <c r="P2357" t="s">
        <v>645</v>
      </c>
      <c r="Q2357" t="s">
        <v>645</v>
      </c>
      <c r="R2357" t="s">
        <v>645</v>
      </c>
      <c r="S2357" t="s">
        <v>645</v>
      </c>
      <c r="T2357" t="s">
        <v>645</v>
      </c>
      <c r="U2357">
        <v>0</v>
      </c>
      <c r="V2357">
        <v>0</v>
      </c>
      <c r="W2357">
        <v>0</v>
      </c>
      <c r="X2357">
        <v>0</v>
      </c>
      <c r="Y2357">
        <v>0</v>
      </c>
      <c r="Z2357">
        <v>0</v>
      </c>
      <c r="AA2357">
        <v>0</v>
      </c>
      <c r="AB2357">
        <v>0</v>
      </c>
      <c r="AC2357">
        <v>0</v>
      </c>
      <c r="AD2357">
        <v>270</v>
      </c>
    </row>
    <row r="2358" spans="1:30" hidden="1" x14ac:dyDescent="0.25">
      <c r="A2358">
        <v>2357</v>
      </c>
      <c r="B2358" t="s">
        <v>287</v>
      </c>
      <c r="C2358" s="16">
        <v>45783</v>
      </c>
      <c r="D2358" s="16">
        <v>46053</v>
      </c>
      <c r="E2358" t="s">
        <v>302</v>
      </c>
      <c r="F2358" t="s">
        <v>38</v>
      </c>
      <c r="G2358" t="s">
        <v>305</v>
      </c>
      <c r="H2358" t="s">
        <v>645</v>
      </c>
      <c r="I2358" t="s">
        <v>51</v>
      </c>
      <c r="J2358" t="s">
        <v>49</v>
      </c>
      <c r="K2358" t="s">
        <v>50</v>
      </c>
      <c r="L2358" t="s">
        <v>645</v>
      </c>
      <c r="M2358">
        <v>1</v>
      </c>
      <c r="N2358">
        <v>0</v>
      </c>
      <c r="P2358" t="s">
        <v>645</v>
      </c>
      <c r="Q2358" t="s">
        <v>645</v>
      </c>
      <c r="R2358" t="s">
        <v>645</v>
      </c>
      <c r="S2358" t="s">
        <v>645</v>
      </c>
      <c r="T2358" t="s">
        <v>645</v>
      </c>
      <c r="U2358">
        <v>0</v>
      </c>
      <c r="V2358">
        <v>0</v>
      </c>
      <c r="W2358">
        <v>0</v>
      </c>
      <c r="X2358">
        <v>0</v>
      </c>
      <c r="Y2358">
        <v>0</v>
      </c>
      <c r="Z2358">
        <v>0</v>
      </c>
      <c r="AA2358">
        <v>0</v>
      </c>
      <c r="AB2358">
        <v>0</v>
      </c>
      <c r="AC2358">
        <v>0</v>
      </c>
      <c r="AD2358">
        <v>270</v>
      </c>
    </row>
    <row r="2359" spans="1:30" x14ac:dyDescent="0.25">
      <c r="A2359" s="26">
        <v>2358</v>
      </c>
      <c r="B2359" t="s">
        <v>287</v>
      </c>
      <c r="C2359" s="55">
        <v>45783</v>
      </c>
      <c r="D2359" s="55">
        <v>46053</v>
      </c>
      <c r="E2359" t="s">
        <v>302</v>
      </c>
      <c r="F2359" t="s">
        <v>1666</v>
      </c>
      <c r="G2359" t="s">
        <v>2007</v>
      </c>
      <c r="H2359" t="s">
        <v>47</v>
      </c>
      <c r="I2359" t="s">
        <v>48</v>
      </c>
      <c r="J2359" t="s">
        <v>49</v>
      </c>
      <c r="K2359" t="s">
        <v>50</v>
      </c>
      <c r="L2359" t="s">
        <v>645</v>
      </c>
      <c r="M2359">
        <v>0</v>
      </c>
      <c r="N2359">
        <v>0</v>
      </c>
      <c r="O2359">
        <v>1</v>
      </c>
      <c r="P2359" t="s">
        <v>47</v>
      </c>
      <c r="Q2359" t="s">
        <v>645</v>
      </c>
      <c r="R2359" t="s">
        <v>645</v>
      </c>
      <c r="S2359" t="s">
        <v>645</v>
      </c>
      <c r="T2359" t="s">
        <v>645</v>
      </c>
      <c r="U2359" s="32">
        <v>0</v>
      </c>
      <c r="V2359" s="32">
        <v>0</v>
      </c>
      <c r="W2359" s="32">
        <v>1</v>
      </c>
      <c r="X2359" s="32">
        <v>0</v>
      </c>
      <c r="Y2359" s="32">
        <v>0</v>
      </c>
      <c r="Z2359" s="32">
        <v>0</v>
      </c>
      <c r="AA2359" s="32">
        <v>0</v>
      </c>
      <c r="AB2359" s="32">
        <v>0</v>
      </c>
      <c r="AC2359" s="32">
        <v>0</v>
      </c>
      <c r="AD2359">
        <v>270</v>
      </c>
    </row>
    <row r="2360" spans="1:30" x14ac:dyDescent="0.25">
      <c r="A2360" s="26">
        <v>2359</v>
      </c>
      <c r="B2360" t="s">
        <v>287</v>
      </c>
      <c r="C2360" s="55">
        <v>45783</v>
      </c>
      <c r="D2360" s="55">
        <v>46053</v>
      </c>
      <c r="E2360" t="s">
        <v>302</v>
      </c>
      <c r="F2360" t="s">
        <v>43</v>
      </c>
      <c r="G2360" t="s">
        <v>2008</v>
      </c>
      <c r="H2360" t="s">
        <v>43</v>
      </c>
      <c r="I2360" t="s">
        <v>51</v>
      </c>
      <c r="J2360" t="s">
        <v>49</v>
      </c>
      <c r="K2360" t="s">
        <v>50</v>
      </c>
      <c r="L2360" t="s">
        <v>645</v>
      </c>
      <c r="M2360">
        <v>0</v>
      </c>
      <c r="N2360">
        <v>0</v>
      </c>
      <c r="O2360">
        <v>1</v>
      </c>
      <c r="P2360" t="s">
        <v>43</v>
      </c>
      <c r="Q2360" t="s">
        <v>645</v>
      </c>
      <c r="R2360" t="s">
        <v>645</v>
      </c>
      <c r="S2360" t="s">
        <v>645</v>
      </c>
      <c r="T2360" t="s">
        <v>645</v>
      </c>
      <c r="U2360" s="32">
        <v>0</v>
      </c>
      <c r="V2360" s="32">
        <v>1</v>
      </c>
      <c r="W2360" s="32">
        <v>0</v>
      </c>
      <c r="X2360" s="32">
        <v>0</v>
      </c>
      <c r="Y2360" s="32">
        <v>0</v>
      </c>
      <c r="Z2360" s="32">
        <v>0</v>
      </c>
      <c r="AA2360" s="32">
        <v>0</v>
      </c>
      <c r="AB2360" s="32">
        <v>0</v>
      </c>
      <c r="AC2360" s="32">
        <v>1</v>
      </c>
      <c r="AD2360">
        <v>270</v>
      </c>
    </row>
    <row r="2361" spans="1:30" x14ac:dyDescent="0.25">
      <c r="A2361" s="26">
        <v>2360</v>
      </c>
      <c r="B2361" t="s">
        <v>287</v>
      </c>
      <c r="C2361" s="55">
        <v>45798</v>
      </c>
      <c r="D2361" s="55">
        <v>46053</v>
      </c>
      <c r="E2361" t="s">
        <v>306</v>
      </c>
      <c r="F2361" t="s">
        <v>43</v>
      </c>
      <c r="G2361" t="s">
        <v>315</v>
      </c>
      <c r="H2361" t="s">
        <v>43</v>
      </c>
      <c r="I2361" t="s">
        <v>39</v>
      </c>
      <c r="J2361" t="s">
        <v>44</v>
      </c>
      <c r="K2361" t="s">
        <v>45</v>
      </c>
      <c r="L2361" t="s">
        <v>42</v>
      </c>
      <c r="M2361">
        <v>0</v>
      </c>
      <c r="N2361">
        <v>0</v>
      </c>
      <c r="O2361">
        <v>1</v>
      </c>
      <c r="P2361" t="s">
        <v>43</v>
      </c>
      <c r="Q2361" t="s">
        <v>645</v>
      </c>
      <c r="R2361" t="s">
        <v>645</v>
      </c>
      <c r="S2361" t="s">
        <v>645</v>
      </c>
      <c r="T2361" t="s">
        <v>645</v>
      </c>
      <c r="U2361" s="32">
        <v>0</v>
      </c>
      <c r="V2361" s="32">
        <v>1</v>
      </c>
      <c r="W2361" s="32">
        <v>0</v>
      </c>
      <c r="X2361" s="32">
        <v>0</v>
      </c>
      <c r="Y2361" s="32">
        <v>0</v>
      </c>
      <c r="Z2361" s="32">
        <v>0</v>
      </c>
      <c r="AA2361" s="32">
        <v>0</v>
      </c>
      <c r="AB2361" s="32">
        <v>0</v>
      </c>
      <c r="AC2361" s="32">
        <v>1</v>
      </c>
      <c r="AD2361">
        <v>255</v>
      </c>
    </row>
    <row r="2362" spans="1:30" x14ac:dyDescent="0.25">
      <c r="A2362" s="26">
        <v>2361</v>
      </c>
      <c r="B2362" t="s">
        <v>105</v>
      </c>
      <c r="C2362" s="55">
        <v>45632</v>
      </c>
      <c r="D2362" s="55">
        <v>46062</v>
      </c>
      <c r="E2362" t="s">
        <v>162</v>
      </c>
      <c r="F2362" t="s">
        <v>106</v>
      </c>
      <c r="G2362" t="s">
        <v>163</v>
      </c>
      <c r="H2362" t="s">
        <v>83</v>
      </c>
      <c r="I2362" t="s">
        <v>108</v>
      </c>
      <c r="J2362" t="s">
        <v>44</v>
      </c>
      <c r="K2362" t="s">
        <v>113</v>
      </c>
      <c r="L2362" t="s">
        <v>645</v>
      </c>
      <c r="M2362">
        <v>0</v>
      </c>
      <c r="N2362">
        <v>0</v>
      </c>
      <c r="O2362">
        <v>1</v>
      </c>
      <c r="P2362" t="s">
        <v>83</v>
      </c>
      <c r="Q2362" t="s">
        <v>645</v>
      </c>
      <c r="R2362" t="s">
        <v>645</v>
      </c>
      <c r="S2362" t="s">
        <v>645</v>
      </c>
      <c r="T2362" t="s">
        <v>645</v>
      </c>
      <c r="U2362" s="32">
        <v>0</v>
      </c>
      <c r="V2362" s="32">
        <v>0</v>
      </c>
      <c r="W2362" s="32">
        <v>0</v>
      </c>
      <c r="X2362" s="32">
        <v>0</v>
      </c>
      <c r="Y2362" s="32">
        <v>0</v>
      </c>
      <c r="Z2362" s="32">
        <v>0</v>
      </c>
      <c r="AA2362" s="32">
        <v>1</v>
      </c>
      <c r="AB2362" s="32">
        <v>0</v>
      </c>
      <c r="AC2362" s="32">
        <v>0</v>
      </c>
      <c r="AD2362">
        <v>430</v>
      </c>
    </row>
    <row r="2363" spans="1:30" x14ac:dyDescent="0.25">
      <c r="A2363" s="26">
        <v>2362</v>
      </c>
      <c r="B2363" t="s">
        <v>105</v>
      </c>
      <c r="C2363" s="55">
        <v>45632</v>
      </c>
      <c r="D2363" s="55">
        <v>46062</v>
      </c>
      <c r="E2363" t="s">
        <v>162</v>
      </c>
      <c r="F2363" t="s">
        <v>106</v>
      </c>
      <c r="G2363" t="s">
        <v>163</v>
      </c>
      <c r="H2363" t="s">
        <v>83</v>
      </c>
      <c r="I2363" t="s">
        <v>108</v>
      </c>
      <c r="J2363" t="s">
        <v>44</v>
      </c>
      <c r="K2363" t="s">
        <v>113</v>
      </c>
      <c r="L2363" t="s">
        <v>645</v>
      </c>
      <c r="M2363">
        <v>0</v>
      </c>
      <c r="N2363">
        <v>0</v>
      </c>
      <c r="O2363">
        <v>1</v>
      </c>
      <c r="P2363" t="s">
        <v>83</v>
      </c>
      <c r="Q2363" t="s">
        <v>645</v>
      </c>
      <c r="R2363" t="s">
        <v>645</v>
      </c>
      <c r="S2363" t="s">
        <v>645</v>
      </c>
      <c r="T2363" t="s">
        <v>645</v>
      </c>
      <c r="U2363" s="32">
        <v>0</v>
      </c>
      <c r="V2363" s="32">
        <v>0</v>
      </c>
      <c r="W2363" s="32">
        <v>0</v>
      </c>
      <c r="X2363" s="32">
        <v>0</v>
      </c>
      <c r="Y2363" s="32">
        <v>0</v>
      </c>
      <c r="Z2363" s="32">
        <v>0</v>
      </c>
      <c r="AA2363" s="32">
        <v>1</v>
      </c>
      <c r="AB2363" s="32">
        <v>0</v>
      </c>
      <c r="AC2363" s="32">
        <v>0</v>
      </c>
      <c r="AD2363">
        <v>430</v>
      </c>
    </row>
    <row r="2364" spans="1:30" x14ac:dyDescent="0.25">
      <c r="A2364" s="26">
        <v>2363</v>
      </c>
      <c r="B2364" t="s">
        <v>105</v>
      </c>
      <c r="C2364" s="55">
        <v>45632</v>
      </c>
      <c r="D2364" s="55">
        <v>46062</v>
      </c>
      <c r="E2364" t="s">
        <v>162</v>
      </c>
      <c r="F2364" t="s">
        <v>106</v>
      </c>
      <c r="G2364" t="s">
        <v>163</v>
      </c>
      <c r="H2364" t="s">
        <v>83</v>
      </c>
      <c r="I2364" t="s">
        <v>108</v>
      </c>
      <c r="J2364" t="s">
        <v>44</v>
      </c>
      <c r="K2364" t="s">
        <v>113</v>
      </c>
      <c r="L2364" t="s">
        <v>645</v>
      </c>
      <c r="M2364">
        <v>0</v>
      </c>
      <c r="N2364">
        <v>0</v>
      </c>
      <c r="O2364">
        <v>1</v>
      </c>
      <c r="P2364" t="s">
        <v>83</v>
      </c>
      <c r="Q2364" t="s">
        <v>645</v>
      </c>
      <c r="R2364" t="s">
        <v>645</v>
      </c>
      <c r="S2364" t="s">
        <v>645</v>
      </c>
      <c r="T2364" t="s">
        <v>645</v>
      </c>
      <c r="U2364" s="32">
        <v>0</v>
      </c>
      <c r="V2364" s="32">
        <v>0</v>
      </c>
      <c r="W2364" s="32">
        <v>0</v>
      </c>
      <c r="X2364" s="32">
        <v>0</v>
      </c>
      <c r="Y2364" s="32">
        <v>0</v>
      </c>
      <c r="Z2364" s="32">
        <v>0</v>
      </c>
      <c r="AA2364" s="32">
        <v>1</v>
      </c>
      <c r="AB2364" s="32">
        <v>0</v>
      </c>
      <c r="AC2364" s="32">
        <v>0</v>
      </c>
      <c r="AD2364">
        <v>430</v>
      </c>
    </row>
    <row r="2365" spans="1:30" x14ac:dyDescent="0.25">
      <c r="A2365" s="26">
        <v>2364</v>
      </c>
      <c r="B2365" t="s">
        <v>105</v>
      </c>
      <c r="C2365" s="55">
        <v>45632</v>
      </c>
      <c r="D2365" s="55">
        <v>46062</v>
      </c>
      <c r="E2365" t="s">
        <v>162</v>
      </c>
      <c r="F2365" t="s">
        <v>106</v>
      </c>
      <c r="G2365" t="s">
        <v>163</v>
      </c>
      <c r="H2365" t="s">
        <v>83</v>
      </c>
      <c r="I2365" t="s">
        <v>108</v>
      </c>
      <c r="J2365" t="s">
        <v>44</v>
      </c>
      <c r="K2365" t="s">
        <v>113</v>
      </c>
      <c r="L2365" t="s">
        <v>645</v>
      </c>
      <c r="M2365">
        <v>0</v>
      </c>
      <c r="N2365">
        <v>0</v>
      </c>
      <c r="O2365">
        <v>1</v>
      </c>
      <c r="P2365" t="s">
        <v>83</v>
      </c>
      <c r="Q2365" t="s">
        <v>645</v>
      </c>
      <c r="R2365" t="s">
        <v>645</v>
      </c>
      <c r="S2365" t="s">
        <v>645</v>
      </c>
      <c r="T2365" t="s">
        <v>645</v>
      </c>
      <c r="U2365" s="32">
        <v>0</v>
      </c>
      <c r="V2365" s="32">
        <v>0</v>
      </c>
      <c r="W2365" s="32">
        <v>0</v>
      </c>
      <c r="X2365" s="32">
        <v>0</v>
      </c>
      <c r="Y2365" s="32">
        <v>0</v>
      </c>
      <c r="Z2365" s="32">
        <v>0</v>
      </c>
      <c r="AA2365" s="32">
        <v>1</v>
      </c>
      <c r="AB2365" s="32">
        <v>0</v>
      </c>
      <c r="AC2365" s="32">
        <v>0</v>
      </c>
      <c r="AD2365">
        <v>430</v>
      </c>
    </row>
    <row r="2366" spans="1:30" x14ac:dyDescent="0.25">
      <c r="A2366" s="26">
        <v>2365</v>
      </c>
      <c r="B2366" t="s">
        <v>105</v>
      </c>
      <c r="C2366" s="55">
        <v>45632</v>
      </c>
      <c r="D2366" s="55">
        <v>46062</v>
      </c>
      <c r="E2366" t="s">
        <v>162</v>
      </c>
      <c r="F2366" t="s">
        <v>106</v>
      </c>
      <c r="G2366" t="s">
        <v>163</v>
      </c>
      <c r="H2366" t="s">
        <v>83</v>
      </c>
      <c r="I2366" t="s">
        <v>108</v>
      </c>
      <c r="J2366" t="s">
        <v>44</v>
      </c>
      <c r="K2366" t="s">
        <v>113</v>
      </c>
      <c r="L2366" t="s">
        <v>645</v>
      </c>
      <c r="M2366">
        <v>0</v>
      </c>
      <c r="N2366">
        <v>0</v>
      </c>
      <c r="O2366">
        <v>1</v>
      </c>
      <c r="P2366" t="s">
        <v>83</v>
      </c>
      <c r="Q2366" t="s">
        <v>645</v>
      </c>
      <c r="R2366" t="s">
        <v>645</v>
      </c>
      <c r="S2366" t="s">
        <v>645</v>
      </c>
      <c r="T2366" t="s">
        <v>645</v>
      </c>
      <c r="U2366" s="32">
        <v>0</v>
      </c>
      <c r="V2366" s="32">
        <v>0</v>
      </c>
      <c r="W2366" s="32">
        <v>0</v>
      </c>
      <c r="X2366" s="32">
        <v>0</v>
      </c>
      <c r="Y2366" s="32">
        <v>0</v>
      </c>
      <c r="Z2366" s="32">
        <v>0</v>
      </c>
      <c r="AA2366" s="32">
        <v>1</v>
      </c>
      <c r="AB2366" s="32">
        <v>0</v>
      </c>
      <c r="AC2366" s="32">
        <v>0</v>
      </c>
      <c r="AD2366">
        <v>430</v>
      </c>
    </row>
    <row r="2367" spans="1:30" x14ac:dyDescent="0.25">
      <c r="A2367" s="26">
        <v>2366</v>
      </c>
      <c r="B2367" t="s">
        <v>105</v>
      </c>
      <c r="C2367" s="55">
        <v>45632</v>
      </c>
      <c r="D2367" s="55">
        <v>46062</v>
      </c>
      <c r="E2367" t="s">
        <v>162</v>
      </c>
      <c r="F2367" t="s">
        <v>106</v>
      </c>
      <c r="G2367" t="s">
        <v>163</v>
      </c>
      <c r="H2367" t="s">
        <v>83</v>
      </c>
      <c r="I2367" t="s">
        <v>108</v>
      </c>
      <c r="J2367" t="s">
        <v>44</v>
      </c>
      <c r="K2367" t="s">
        <v>113</v>
      </c>
      <c r="L2367" t="s">
        <v>645</v>
      </c>
      <c r="M2367">
        <v>0</v>
      </c>
      <c r="N2367">
        <v>0</v>
      </c>
      <c r="O2367">
        <v>1</v>
      </c>
      <c r="P2367" t="s">
        <v>83</v>
      </c>
      <c r="Q2367" t="s">
        <v>645</v>
      </c>
      <c r="R2367" t="s">
        <v>645</v>
      </c>
      <c r="S2367" t="s">
        <v>645</v>
      </c>
      <c r="T2367" t="s">
        <v>645</v>
      </c>
      <c r="U2367" s="32">
        <v>0</v>
      </c>
      <c r="V2367" s="32">
        <v>0</v>
      </c>
      <c r="W2367" s="32">
        <v>0</v>
      </c>
      <c r="X2367" s="32">
        <v>0</v>
      </c>
      <c r="Y2367" s="32">
        <v>0</v>
      </c>
      <c r="Z2367" s="32">
        <v>0</v>
      </c>
      <c r="AA2367" s="32">
        <v>1</v>
      </c>
      <c r="AB2367" s="32">
        <v>0</v>
      </c>
      <c r="AC2367" s="32">
        <v>0</v>
      </c>
      <c r="AD2367">
        <v>430</v>
      </c>
    </row>
    <row r="2368" spans="1:30" x14ac:dyDescent="0.25">
      <c r="A2368" s="26">
        <v>2367</v>
      </c>
      <c r="B2368" t="s">
        <v>105</v>
      </c>
      <c r="C2368" s="55">
        <v>45632</v>
      </c>
      <c r="D2368" s="55">
        <v>46062</v>
      </c>
      <c r="E2368" t="s">
        <v>162</v>
      </c>
      <c r="F2368" t="s">
        <v>106</v>
      </c>
      <c r="G2368" t="s">
        <v>163</v>
      </c>
      <c r="H2368" t="s">
        <v>83</v>
      </c>
      <c r="I2368" t="s">
        <v>108</v>
      </c>
      <c r="J2368" t="s">
        <v>44</v>
      </c>
      <c r="K2368" t="s">
        <v>113</v>
      </c>
      <c r="L2368" t="s">
        <v>645</v>
      </c>
      <c r="M2368">
        <v>0</v>
      </c>
      <c r="N2368">
        <v>0</v>
      </c>
      <c r="O2368">
        <v>1</v>
      </c>
      <c r="P2368" t="s">
        <v>83</v>
      </c>
      <c r="Q2368" t="s">
        <v>645</v>
      </c>
      <c r="R2368" t="s">
        <v>645</v>
      </c>
      <c r="S2368" t="s">
        <v>645</v>
      </c>
      <c r="T2368" t="s">
        <v>645</v>
      </c>
      <c r="U2368" s="32">
        <v>0</v>
      </c>
      <c r="V2368" s="32">
        <v>0</v>
      </c>
      <c r="W2368" s="32">
        <v>0</v>
      </c>
      <c r="X2368" s="32">
        <v>0</v>
      </c>
      <c r="Y2368" s="32">
        <v>0</v>
      </c>
      <c r="Z2368" s="32">
        <v>0</v>
      </c>
      <c r="AA2368" s="32">
        <v>1</v>
      </c>
      <c r="AB2368" s="32">
        <v>0</v>
      </c>
      <c r="AC2368" s="32">
        <v>0</v>
      </c>
      <c r="AD2368">
        <v>430</v>
      </c>
    </row>
    <row r="2369" spans="1:30" x14ac:dyDescent="0.25">
      <c r="A2369" s="26">
        <v>2368</v>
      </c>
      <c r="B2369" t="s">
        <v>105</v>
      </c>
      <c r="C2369" s="55">
        <v>45632</v>
      </c>
      <c r="D2369" s="55">
        <v>46062</v>
      </c>
      <c r="E2369" t="s">
        <v>162</v>
      </c>
      <c r="F2369" t="s">
        <v>106</v>
      </c>
      <c r="G2369" t="s">
        <v>163</v>
      </c>
      <c r="H2369" t="s">
        <v>83</v>
      </c>
      <c r="I2369" t="s">
        <v>108</v>
      </c>
      <c r="J2369" t="s">
        <v>44</v>
      </c>
      <c r="K2369" t="s">
        <v>113</v>
      </c>
      <c r="L2369" t="s">
        <v>645</v>
      </c>
      <c r="M2369">
        <v>0</v>
      </c>
      <c r="N2369">
        <v>0</v>
      </c>
      <c r="O2369">
        <v>1</v>
      </c>
      <c r="P2369" t="s">
        <v>83</v>
      </c>
      <c r="Q2369" t="s">
        <v>645</v>
      </c>
      <c r="R2369" t="s">
        <v>645</v>
      </c>
      <c r="S2369" t="s">
        <v>645</v>
      </c>
      <c r="T2369" t="s">
        <v>645</v>
      </c>
      <c r="U2369" s="32">
        <v>0</v>
      </c>
      <c r="V2369" s="32">
        <v>0</v>
      </c>
      <c r="W2369" s="32">
        <v>0</v>
      </c>
      <c r="X2369" s="32">
        <v>0</v>
      </c>
      <c r="Y2369" s="32">
        <v>0</v>
      </c>
      <c r="Z2369" s="32">
        <v>0</v>
      </c>
      <c r="AA2369" s="32">
        <v>1</v>
      </c>
      <c r="AB2369" s="32">
        <v>0</v>
      </c>
      <c r="AC2369" s="32">
        <v>0</v>
      </c>
      <c r="AD2369">
        <v>430</v>
      </c>
    </row>
    <row r="2370" spans="1:30" x14ac:dyDescent="0.25">
      <c r="A2370" s="26">
        <v>2369</v>
      </c>
      <c r="B2370" t="s">
        <v>105</v>
      </c>
      <c r="C2370" s="55">
        <v>45632</v>
      </c>
      <c r="D2370" s="55">
        <v>46062</v>
      </c>
      <c r="E2370" t="s">
        <v>162</v>
      </c>
      <c r="F2370" t="s">
        <v>1731</v>
      </c>
      <c r="G2370" t="s">
        <v>163</v>
      </c>
      <c r="H2370" t="s">
        <v>83</v>
      </c>
      <c r="I2370" t="s">
        <v>108</v>
      </c>
      <c r="J2370" t="s">
        <v>44</v>
      </c>
      <c r="K2370" t="s">
        <v>113</v>
      </c>
      <c r="L2370" t="s">
        <v>645</v>
      </c>
      <c r="M2370">
        <v>0</v>
      </c>
      <c r="N2370">
        <v>0</v>
      </c>
      <c r="O2370">
        <v>1</v>
      </c>
      <c r="P2370" t="s">
        <v>83</v>
      </c>
      <c r="Q2370" t="s">
        <v>645</v>
      </c>
      <c r="R2370" t="s">
        <v>645</v>
      </c>
      <c r="S2370" t="s">
        <v>645</v>
      </c>
      <c r="T2370" t="s">
        <v>645</v>
      </c>
      <c r="U2370" s="32">
        <v>0</v>
      </c>
      <c r="V2370" s="32">
        <v>0</v>
      </c>
      <c r="W2370" s="32">
        <v>0</v>
      </c>
      <c r="X2370" s="32">
        <v>0</v>
      </c>
      <c r="Y2370" s="32">
        <v>0</v>
      </c>
      <c r="Z2370" s="32">
        <v>0</v>
      </c>
      <c r="AA2370" s="32">
        <v>1</v>
      </c>
      <c r="AB2370" s="32">
        <v>0</v>
      </c>
      <c r="AC2370" s="32">
        <v>0</v>
      </c>
      <c r="AD2370">
        <v>430</v>
      </c>
    </row>
    <row r="2371" spans="1:30" x14ac:dyDescent="0.25">
      <c r="A2371" s="26">
        <v>2370</v>
      </c>
      <c r="B2371" t="s">
        <v>105</v>
      </c>
      <c r="C2371" s="55">
        <v>45632</v>
      </c>
      <c r="D2371" s="55">
        <v>46062</v>
      </c>
      <c r="E2371" t="s">
        <v>162</v>
      </c>
      <c r="F2371" t="s">
        <v>1731</v>
      </c>
      <c r="G2371" t="s">
        <v>163</v>
      </c>
      <c r="H2371" t="s">
        <v>83</v>
      </c>
      <c r="I2371" t="s">
        <v>108</v>
      </c>
      <c r="J2371" t="s">
        <v>44</v>
      </c>
      <c r="K2371" t="s">
        <v>113</v>
      </c>
      <c r="L2371" t="s">
        <v>645</v>
      </c>
      <c r="M2371">
        <v>0</v>
      </c>
      <c r="N2371">
        <v>0</v>
      </c>
      <c r="O2371">
        <v>1</v>
      </c>
      <c r="P2371" t="s">
        <v>83</v>
      </c>
      <c r="Q2371" t="s">
        <v>645</v>
      </c>
      <c r="R2371" t="s">
        <v>645</v>
      </c>
      <c r="S2371" t="s">
        <v>645</v>
      </c>
      <c r="T2371" t="s">
        <v>645</v>
      </c>
      <c r="U2371" s="32">
        <v>0</v>
      </c>
      <c r="V2371" s="32">
        <v>0</v>
      </c>
      <c r="W2371" s="32">
        <v>0</v>
      </c>
      <c r="X2371" s="32">
        <v>0</v>
      </c>
      <c r="Y2371" s="32">
        <v>0</v>
      </c>
      <c r="Z2371" s="32">
        <v>0</v>
      </c>
      <c r="AA2371" s="32">
        <v>1</v>
      </c>
      <c r="AB2371" s="32">
        <v>0</v>
      </c>
      <c r="AC2371" s="32">
        <v>0</v>
      </c>
      <c r="AD2371">
        <v>430</v>
      </c>
    </row>
    <row r="2372" spans="1:30" x14ac:dyDescent="0.25">
      <c r="A2372" s="26">
        <v>2371</v>
      </c>
      <c r="B2372" t="s">
        <v>105</v>
      </c>
      <c r="C2372" s="55">
        <v>45632</v>
      </c>
      <c r="D2372" s="55">
        <v>46062</v>
      </c>
      <c r="E2372" t="s">
        <v>162</v>
      </c>
      <c r="F2372" t="s">
        <v>1731</v>
      </c>
      <c r="G2372" t="s">
        <v>163</v>
      </c>
      <c r="H2372" t="s">
        <v>83</v>
      </c>
      <c r="I2372" t="s">
        <v>108</v>
      </c>
      <c r="J2372" t="s">
        <v>44</v>
      </c>
      <c r="K2372" t="s">
        <v>113</v>
      </c>
      <c r="L2372" t="s">
        <v>645</v>
      </c>
      <c r="M2372">
        <v>0</v>
      </c>
      <c r="N2372">
        <v>0</v>
      </c>
      <c r="O2372">
        <v>1</v>
      </c>
      <c r="P2372" t="s">
        <v>83</v>
      </c>
      <c r="Q2372" t="s">
        <v>645</v>
      </c>
      <c r="R2372" t="s">
        <v>645</v>
      </c>
      <c r="S2372" t="s">
        <v>645</v>
      </c>
      <c r="T2372" t="s">
        <v>645</v>
      </c>
      <c r="U2372" s="32">
        <v>0</v>
      </c>
      <c r="V2372" s="32">
        <v>0</v>
      </c>
      <c r="W2372" s="32">
        <v>0</v>
      </c>
      <c r="X2372" s="32">
        <v>0</v>
      </c>
      <c r="Y2372" s="32">
        <v>0</v>
      </c>
      <c r="Z2372" s="32">
        <v>0</v>
      </c>
      <c r="AA2372" s="32">
        <v>1</v>
      </c>
      <c r="AB2372" s="32">
        <v>0</v>
      </c>
      <c r="AC2372" s="32">
        <v>0</v>
      </c>
      <c r="AD2372">
        <v>430</v>
      </c>
    </row>
    <row r="2373" spans="1:30" x14ac:dyDescent="0.25">
      <c r="A2373" s="26">
        <v>2372</v>
      </c>
      <c r="B2373" t="s">
        <v>105</v>
      </c>
      <c r="C2373" s="55">
        <v>45632</v>
      </c>
      <c r="D2373" s="55">
        <v>46062</v>
      </c>
      <c r="E2373" t="s">
        <v>162</v>
      </c>
      <c r="F2373" t="s">
        <v>1731</v>
      </c>
      <c r="G2373" t="s">
        <v>163</v>
      </c>
      <c r="H2373" t="s">
        <v>83</v>
      </c>
      <c r="I2373" t="s">
        <v>108</v>
      </c>
      <c r="J2373" t="s">
        <v>44</v>
      </c>
      <c r="K2373" t="s">
        <v>113</v>
      </c>
      <c r="L2373" t="s">
        <v>645</v>
      </c>
      <c r="M2373">
        <v>0</v>
      </c>
      <c r="N2373">
        <v>0</v>
      </c>
      <c r="O2373">
        <v>1</v>
      </c>
      <c r="P2373" t="s">
        <v>83</v>
      </c>
      <c r="Q2373" t="s">
        <v>645</v>
      </c>
      <c r="R2373" t="s">
        <v>645</v>
      </c>
      <c r="S2373" t="s">
        <v>645</v>
      </c>
      <c r="T2373" t="s">
        <v>645</v>
      </c>
      <c r="U2373" s="32">
        <v>0</v>
      </c>
      <c r="V2373" s="32">
        <v>0</v>
      </c>
      <c r="W2373" s="32">
        <v>0</v>
      </c>
      <c r="X2373" s="32">
        <v>0</v>
      </c>
      <c r="Y2373" s="32">
        <v>0</v>
      </c>
      <c r="Z2373" s="32">
        <v>0</v>
      </c>
      <c r="AA2373" s="32">
        <v>1</v>
      </c>
      <c r="AB2373" s="32">
        <v>0</v>
      </c>
      <c r="AC2373" s="32">
        <v>0</v>
      </c>
      <c r="AD2373">
        <v>430</v>
      </c>
    </row>
    <row r="2374" spans="1:30" x14ac:dyDescent="0.25">
      <c r="A2374" s="26">
        <v>2373</v>
      </c>
      <c r="B2374" t="s">
        <v>105</v>
      </c>
      <c r="C2374" s="55">
        <v>45632</v>
      </c>
      <c r="D2374" s="55">
        <v>46062</v>
      </c>
      <c r="E2374" t="s">
        <v>162</v>
      </c>
      <c r="F2374" t="s">
        <v>1731</v>
      </c>
      <c r="G2374" t="s">
        <v>163</v>
      </c>
      <c r="H2374" t="s">
        <v>83</v>
      </c>
      <c r="I2374" t="s">
        <v>108</v>
      </c>
      <c r="J2374" t="s">
        <v>44</v>
      </c>
      <c r="K2374" t="s">
        <v>113</v>
      </c>
      <c r="L2374" t="s">
        <v>645</v>
      </c>
      <c r="M2374">
        <v>0</v>
      </c>
      <c r="N2374">
        <v>0</v>
      </c>
      <c r="O2374">
        <v>1</v>
      </c>
      <c r="P2374" t="s">
        <v>83</v>
      </c>
      <c r="Q2374" t="s">
        <v>645</v>
      </c>
      <c r="R2374" t="s">
        <v>645</v>
      </c>
      <c r="S2374" t="s">
        <v>645</v>
      </c>
      <c r="T2374" t="s">
        <v>645</v>
      </c>
      <c r="U2374" s="32">
        <v>0</v>
      </c>
      <c r="V2374" s="32">
        <v>0</v>
      </c>
      <c r="W2374" s="32">
        <v>0</v>
      </c>
      <c r="X2374" s="32">
        <v>0</v>
      </c>
      <c r="Y2374" s="32">
        <v>0</v>
      </c>
      <c r="Z2374" s="32">
        <v>0</v>
      </c>
      <c r="AA2374" s="32">
        <v>1</v>
      </c>
      <c r="AB2374" s="32">
        <v>0</v>
      </c>
      <c r="AC2374" s="32">
        <v>0</v>
      </c>
      <c r="AD2374">
        <v>430</v>
      </c>
    </row>
    <row r="2375" spans="1:30" x14ac:dyDescent="0.25">
      <c r="A2375" s="26">
        <v>2374</v>
      </c>
      <c r="B2375" t="s">
        <v>105</v>
      </c>
      <c r="C2375" s="55">
        <v>45632</v>
      </c>
      <c r="D2375" s="55">
        <v>46062</v>
      </c>
      <c r="E2375" t="s">
        <v>162</v>
      </c>
      <c r="F2375" t="s">
        <v>106</v>
      </c>
      <c r="G2375" t="s">
        <v>163</v>
      </c>
      <c r="H2375" t="s">
        <v>83</v>
      </c>
      <c r="I2375" t="s">
        <v>108</v>
      </c>
      <c r="J2375" t="s">
        <v>44</v>
      </c>
      <c r="K2375" t="s">
        <v>113</v>
      </c>
      <c r="L2375" t="s">
        <v>645</v>
      </c>
      <c r="M2375">
        <v>0</v>
      </c>
      <c r="N2375">
        <v>0</v>
      </c>
      <c r="O2375">
        <v>1</v>
      </c>
      <c r="P2375" t="s">
        <v>83</v>
      </c>
      <c r="Q2375" t="s">
        <v>645</v>
      </c>
      <c r="R2375" t="s">
        <v>645</v>
      </c>
      <c r="S2375" t="s">
        <v>645</v>
      </c>
      <c r="T2375" t="s">
        <v>645</v>
      </c>
      <c r="U2375" s="32">
        <v>0</v>
      </c>
      <c r="V2375" s="32">
        <v>0</v>
      </c>
      <c r="W2375" s="32">
        <v>0</v>
      </c>
      <c r="X2375" s="32">
        <v>0</v>
      </c>
      <c r="Y2375" s="32">
        <v>0</v>
      </c>
      <c r="Z2375" s="32">
        <v>0</v>
      </c>
      <c r="AA2375" s="32">
        <v>1</v>
      </c>
      <c r="AB2375" s="32">
        <v>0</v>
      </c>
      <c r="AC2375" s="32">
        <v>0</v>
      </c>
      <c r="AD2375">
        <v>430</v>
      </c>
    </row>
    <row r="2376" spans="1:30" x14ac:dyDescent="0.25">
      <c r="A2376" s="26">
        <v>2375</v>
      </c>
      <c r="B2376" t="s">
        <v>369</v>
      </c>
      <c r="C2376" s="55">
        <v>45994</v>
      </c>
      <c r="D2376" s="55">
        <v>46059</v>
      </c>
      <c r="E2376" t="s">
        <v>162</v>
      </c>
      <c r="F2376" t="s">
        <v>1666</v>
      </c>
      <c r="G2376" t="s">
        <v>146</v>
      </c>
      <c r="H2376" t="s">
        <v>47</v>
      </c>
      <c r="I2376" t="s">
        <v>48</v>
      </c>
      <c r="J2376" t="s">
        <v>49</v>
      </c>
      <c r="K2376" t="s">
        <v>50</v>
      </c>
      <c r="L2376" t="s">
        <v>645</v>
      </c>
      <c r="M2376">
        <v>0</v>
      </c>
      <c r="N2376">
        <v>0</v>
      </c>
      <c r="O2376">
        <v>1</v>
      </c>
      <c r="P2376" t="s">
        <v>47</v>
      </c>
      <c r="Q2376" t="s">
        <v>645</v>
      </c>
      <c r="R2376" t="s">
        <v>645</v>
      </c>
      <c r="S2376" t="s">
        <v>645</v>
      </c>
      <c r="T2376" t="s">
        <v>645</v>
      </c>
      <c r="U2376" s="32">
        <v>0</v>
      </c>
      <c r="V2376" s="32">
        <v>0</v>
      </c>
      <c r="W2376" s="32">
        <v>1</v>
      </c>
      <c r="X2376" s="32">
        <v>0</v>
      </c>
      <c r="Y2376" s="32">
        <v>0</v>
      </c>
      <c r="Z2376" s="32">
        <v>0</v>
      </c>
      <c r="AA2376" s="32">
        <v>0</v>
      </c>
      <c r="AB2376" s="32">
        <v>0</v>
      </c>
      <c r="AC2376" s="32">
        <v>0</v>
      </c>
      <c r="AD2376">
        <v>65</v>
      </c>
    </row>
    <row r="2377" spans="1:30" x14ac:dyDescent="0.25">
      <c r="A2377" s="26">
        <v>2376</v>
      </c>
      <c r="B2377" t="s">
        <v>369</v>
      </c>
      <c r="C2377" s="55">
        <v>45993</v>
      </c>
      <c r="D2377" s="55">
        <v>46062</v>
      </c>
      <c r="E2377" t="s">
        <v>359</v>
      </c>
      <c r="F2377" t="s">
        <v>43</v>
      </c>
      <c r="G2377" t="s">
        <v>453</v>
      </c>
      <c r="H2377" t="s">
        <v>43</v>
      </c>
      <c r="I2377" t="s">
        <v>51</v>
      </c>
      <c r="J2377" t="s">
        <v>44</v>
      </c>
      <c r="K2377" t="s">
        <v>50</v>
      </c>
      <c r="L2377" t="s">
        <v>645</v>
      </c>
      <c r="M2377">
        <v>0</v>
      </c>
      <c r="N2377">
        <v>0</v>
      </c>
      <c r="O2377">
        <v>1</v>
      </c>
      <c r="P2377" t="s">
        <v>43</v>
      </c>
      <c r="Q2377" t="s">
        <v>645</v>
      </c>
      <c r="R2377" t="s">
        <v>645</v>
      </c>
      <c r="S2377" t="s">
        <v>645</v>
      </c>
      <c r="T2377" t="s">
        <v>645</v>
      </c>
      <c r="U2377" s="32">
        <v>0</v>
      </c>
      <c r="V2377" s="32">
        <v>1</v>
      </c>
      <c r="W2377" s="32">
        <v>0</v>
      </c>
      <c r="X2377" s="32">
        <v>0</v>
      </c>
      <c r="Y2377" s="32">
        <v>0</v>
      </c>
      <c r="Z2377" s="32">
        <v>0</v>
      </c>
      <c r="AA2377" s="32">
        <v>0</v>
      </c>
      <c r="AB2377" s="32">
        <v>0</v>
      </c>
      <c r="AC2377" s="32">
        <v>1</v>
      </c>
      <c r="AD2377">
        <v>69</v>
      </c>
    </row>
    <row r="2378" spans="1:30" x14ac:dyDescent="0.25">
      <c r="A2378" s="26">
        <v>2377</v>
      </c>
      <c r="B2378" t="s">
        <v>369</v>
      </c>
      <c r="C2378" s="55">
        <v>45993</v>
      </c>
      <c r="D2378" s="55">
        <v>46072</v>
      </c>
      <c r="E2378" t="s">
        <v>162</v>
      </c>
      <c r="F2378" t="s">
        <v>43</v>
      </c>
      <c r="G2378" t="s">
        <v>283</v>
      </c>
      <c r="H2378" t="s">
        <v>43</v>
      </c>
      <c r="I2378" t="s">
        <v>51</v>
      </c>
      <c r="J2378" t="s">
        <v>49</v>
      </c>
      <c r="K2378" t="s">
        <v>50</v>
      </c>
      <c r="L2378" t="s">
        <v>645</v>
      </c>
      <c r="M2378">
        <v>0</v>
      </c>
      <c r="N2378">
        <v>0</v>
      </c>
      <c r="O2378">
        <v>1</v>
      </c>
      <c r="P2378" t="s">
        <v>43</v>
      </c>
      <c r="Q2378" t="s">
        <v>645</v>
      </c>
      <c r="R2378" t="s">
        <v>645</v>
      </c>
      <c r="S2378" t="s">
        <v>645</v>
      </c>
      <c r="T2378" t="s">
        <v>645</v>
      </c>
      <c r="U2378" s="32">
        <v>0</v>
      </c>
      <c r="V2378" s="32">
        <v>1</v>
      </c>
      <c r="W2378" s="32">
        <v>0</v>
      </c>
      <c r="X2378" s="32">
        <v>0</v>
      </c>
      <c r="Y2378" s="32">
        <v>0</v>
      </c>
      <c r="Z2378" s="32">
        <v>0</v>
      </c>
      <c r="AA2378" s="32">
        <v>0</v>
      </c>
      <c r="AB2378" s="32">
        <v>0</v>
      </c>
      <c r="AC2378" s="32">
        <v>1</v>
      </c>
      <c r="AD2378">
        <v>79</v>
      </c>
    </row>
    <row r="2379" spans="1:30" x14ac:dyDescent="0.25">
      <c r="A2379" s="26">
        <v>2378</v>
      </c>
      <c r="B2379" t="s">
        <v>369</v>
      </c>
      <c r="C2379" s="55">
        <v>45993</v>
      </c>
      <c r="D2379" s="55">
        <v>46062</v>
      </c>
      <c r="E2379" t="s">
        <v>359</v>
      </c>
      <c r="F2379" t="s">
        <v>1666</v>
      </c>
      <c r="G2379" t="s">
        <v>146</v>
      </c>
      <c r="H2379" t="s">
        <v>47</v>
      </c>
      <c r="I2379" t="s">
        <v>48</v>
      </c>
      <c r="J2379" t="s">
        <v>49</v>
      </c>
      <c r="K2379" t="s">
        <v>50</v>
      </c>
      <c r="L2379" t="s">
        <v>645</v>
      </c>
      <c r="M2379">
        <v>0</v>
      </c>
      <c r="N2379">
        <v>0</v>
      </c>
      <c r="O2379">
        <v>1</v>
      </c>
      <c r="P2379" t="s">
        <v>47</v>
      </c>
      <c r="Q2379" t="s">
        <v>645</v>
      </c>
      <c r="R2379" t="s">
        <v>645</v>
      </c>
      <c r="S2379" t="s">
        <v>645</v>
      </c>
      <c r="T2379" t="s">
        <v>645</v>
      </c>
      <c r="U2379" s="32">
        <v>0</v>
      </c>
      <c r="V2379" s="32">
        <v>0</v>
      </c>
      <c r="W2379" s="32">
        <v>1</v>
      </c>
      <c r="X2379" s="32">
        <v>0</v>
      </c>
      <c r="Y2379" s="32">
        <v>0</v>
      </c>
      <c r="Z2379" s="32">
        <v>0</v>
      </c>
      <c r="AA2379" s="32">
        <v>0</v>
      </c>
      <c r="AB2379" s="32">
        <v>0</v>
      </c>
      <c r="AC2379" s="32">
        <v>0</v>
      </c>
      <c r="AD2379">
        <v>69</v>
      </c>
    </row>
    <row r="2380" spans="1:30" x14ac:dyDescent="0.25">
      <c r="A2380" s="26">
        <v>2379</v>
      </c>
      <c r="B2380" t="s">
        <v>369</v>
      </c>
      <c r="C2380" s="55">
        <v>45993</v>
      </c>
      <c r="D2380" s="55">
        <v>46064</v>
      </c>
      <c r="E2380" t="s">
        <v>359</v>
      </c>
      <c r="F2380" t="s">
        <v>227</v>
      </c>
      <c r="G2380" t="s">
        <v>456</v>
      </c>
      <c r="H2380" t="s">
        <v>229</v>
      </c>
      <c r="I2380" t="s">
        <v>55</v>
      </c>
      <c r="J2380" t="s">
        <v>138</v>
      </c>
      <c r="K2380" t="s">
        <v>68</v>
      </c>
      <c r="L2380" t="s">
        <v>645</v>
      </c>
      <c r="M2380">
        <v>0</v>
      </c>
      <c r="N2380">
        <v>0</v>
      </c>
      <c r="O2380">
        <v>1</v>
      </c>
      <c r="P2380" t="s">
        <v>229</v>
      </c>
      <c r="Q2380" t="s">
        <v>645</v>
      </c>
      <c r="R2380" t="s">
        <v>645</v>
      </c>
      <c r="S2380" t="s">
        <v>645</v>
      </c>
      <c r="T2380" t="s">
        <v>645</v>
      </c>
      <c r="U2380" s="32">
        <v>0</v>
      </c>
      <c r="V2380" s="32">
        <v>0</v>
      </c>
      <c r="W2380" s="32">
        <v>0</v>
      </c>
      <c r="X2380" s="32">
        <v>0</v>
      </c>
      <c r="Y2380" s="32">
        <v>1</v>
      </c>
      <c r="Z2380" s="32">
        <v>0</v>
      </c>
      <c r="AA2380" s="32">
        <v>0</v>
      </c>
      <c r="AB2380" s="32">
        <v>0</v>
      </c>
      <c r="AC2380" s="32">
        <v>0</v>
      </c>
      <c r="AD2380">
        <v>71</v>
      </c>
    </row>
    <row r="2381" spans="1:30" x14ac:dyDescent="0.25">
      <c r="A2381" s="26">
        <v>2380</v>
      </c>
      <c r="B2381" t="s">
        <v>369</v>
      </c>
      <c r="C2381" s="55">
        <v>45993</v>
      </c>
      <c r="D2381" s="55">
        <v>46064</v>
      </c>
      <c r="E2381" t="s">
        <v>359</v>
      </c>
      <c r="F2381" t="s">
        <v>1666</v>
      </c>
      <c r="G2381" t="s">
        <v>390</v>
      </c>
      <c r="H2381" t="s">
        <v>47</v>
      </c>
      <c r="I2381" t="s">
        <v>55</v>
      </c>
      <c r="J2381" t="s">
        <v>365</v>
      </c>
      <c r="K2381" t="s">
        <v>113</v>
      </c>
      <c r="L2381" t="s">
        <v>645</v>
      </c>
      <c r="M2381">
        <v>0</v>
      </c>
      <c r="N2381">
        <v>0</v>
      </c>
      <c r="O2381">
        <v>1</v>
      </c>
      <c r="P2381" t="s">
        <v>47</v>
      </c>
      <c r="Q2381" t="s">
        <v>645</v>
      </c>
      <c r="R2381" t="s">
        <v>645</v>
      </c>
      <c r="S2381" t="s">
        <v>645</v>
      </c>
      <c r="T2381" t="s">
        <v>645</v>
      </c>
      <c r="U2381" s="32">
        <v>0</v>
      </c>
      <c r="V2381" s="32">
        <v>0</v>
      </c>
      <c r="W2381" s="32">
        <v>1</v>
      </c>
      <c r="X2381" s="32">
        <v>0</v>
      </c>
      <c r="Y2381" s="32">
        <v>0</v>
      </c>
      <c r="Z2381" s="32">
        <v>0</v>
      </c>
      <c r="AA2381" s="32">
        <v>0</v>
      </c>
      <c r="AB2381" s="32">
        <v>0</v>
      </c>
      <c r="AC2381" s="32">
        <v>0</v>
      </c>
      <c r="AD2381">
        <v>71</v>
      </c>
    </row>
    <row r="2382" spans="1:30" x14ac:dyDescent="0.25">
      <c r="A2382" s="26">
        <v>2381</v>
      </c>
      <c r="B2382" t="s">
        <v>369</v>
      </c>
      <c r="C2382" s="55">
        <v>45959</v>
      </c>
      <c r="D2382" s="55">
        <v>46053</v>
      </c>
      <c r="E2382" t="s">
        <v>162</v>
      </c>
      <c r="F2382" t="s">
        <v>285</v>
      </c>
      <c r="G2382" t="s">
        <v>403</v>
      </c>
      <c r="H2382" t="s">
        <v>285</v>
      </c>
      <c r="I2382" t="s">
        <v>39</v>
      </c>
      <c r="J2382" t="s">
        <v>40</v>
      </c>
      <c r="K2382" t="s">
        <v>50</v>
      </c>
      <c r="L2382" t="s">
        <v>645</v>
      </c>
      <c r="M2382">
        <v>0</v>
      </c>
      <c r="N2382">
        <v>0</v>
      </c>
      <c r="O2382">
        <v>1</v>
      </c>
      <c r="P2382" t="s">
        <v>285</v>
      </c>
      <c r="Q2382" t="s">
        <v>645</v>
      </c>
      <c r="R2382" t="s">
        <v>645</v>
      </c>
      <c r="S2382" t="s">
        <v>645</v>
      </c>
      <c r="T2382" t="s">
        <v>645</v>
      </c>
      <c r="U2382" s="32">
        <v>0</v>
      </c>
      <c r="V2382" s="32">
        <v>0</v>
      </c>
      <c r="W2382" s="32">
        <v>0</v>
      </c>
      <c r="X2382" s="32">
        <v>1</v>
      </c>
      <c r="Y2382" s="32">
        <v>0</v>
      </c>
      <c r="Z2382" s="32">
        <v>0</v>
      </c>
      <c r="AA2382" s="32">
        <v>0</v>
      </c>
      <c r="AB2382" s="32">
        <v>0</v>
      </c>
      <c r="AC2382" s="32">
        <v>0</v>
      </c>
      <c r="AD2382">
        <v>94</v>
      </c>
    </row>
    <row r="2383" spans="1:30" hidden="1" x14ac:dyDescent="0.25">
      <c r="A2383">
        <v>2382</v>
      </c>
      <c r="B2383" t="s">
        <v>369</v>
      </c>
      <c r="C2383" s="16">
        <v>45967</v>
      </c>
      <c r="D2383" s="16">
        <v>46053</v>
      </c>
      <c r="E2383" t="s">
        <v>162</v>
      </c>
      <c r="F2383" t="s">
        <v>651</v>
      </c>
      <c r="G2383" t="s">
        <v>424</v>
      </c>
      <c r="H2383" t="s">
        <v>645</v>
      </c>
      <c r="I2383" t="s">
        <v>39</v>
      </c>
      <c r="J2383" t="s">
        <v>44</v>
      </c>
      <c r="K2383" t="s">
        <v>1784</v>
      </c>
      <c r="L2383" t="s">
        <v>80</v>
      </c>
      <c r="M2383">
        <v>1</v>
      </c>
      <c r="N2383">
        <v>0</v>
      </c>
      <c r="P2383" t="s">
        <v>645</v>
      </c>
      <c r="Q2383" t="s">
        <v>645</v>
      </c>
      <c r="R2383" t="s">
        <v>645</v>
      </c>
      <c r="S2383" t="s">
        <v>645</v>
      </c>
      <c r="T2383" t="s">
        <v>645</v>
      </c>
      <c r="U2383">
        <v>0</v>
      </c>
      <c r="V2383">
        <v>0</v>
      </c>
      <c r="W2383">
        <v>0</v>
      </c>
      <c r="X2383">
        <v>0</v>
      </c>
      <c r="Y2383">
        <v>0</v>
      </c>
      <c r="Z2383">
        <v>0</v>
      </c>
      <c r="AA2383">
        <v>0</v>
      </c>
      <c r="AB2383">
        <v>0</v>
      </c>
      <c r="AC2383">
        <v>0</v>
      </c>
      <c r="AD2383">
        <v>86</v>
      </c>
    </row>
    <row r="2384" spans="1:30" hidden="1" x14ac:dyDescent="0.25">
      <c r="A2384">
        <v>2383</v>
      </c>
      <c r="B2384" t="s">
        <v>369</v>
      </c>
      <c r="C2384" s="16">
        <v>45967</v>
      </c>
      <c r="D2384" s="16">
        <v>46053</v>
      </c>
      <c r="E2384" t="s">
        <v>162</v>
      </c>
      <c r="F2384" t="s">
        <v>651</v>
      </c>
      <c r="G2384" t="s">
        <v>424</v>
      </c>
      <c r="H2384" t="s">
        <v>645</v>
      </c>
      <c r="I2384" t="s">
        <v>39</v>
      </c>
      <c r="J2384" t="s">
        <v>44</v>
      </c>
      <c r="K2384" t="s">
        <v>1784</v>
      </c>
      <c r="L2384" t="s">
        <v>80</v>
      </c>
      <c r="M2384">
        <v>1</v>
      </c>
      <c r="N2384">
        <v>0</v>
      </c>
      <c r="P2384" t="s">
        <v>645</v>
      </c>
      <c r="Q2384" t="s">
        <v>645</v>
      </c>
      <c r="R2384" t="s">
        <v>645</v>
      </c>
      <c r="S2384" t="s">
        <v>645</v>
      </c>
      <c r="T2384" t="s">
        <v>645</v>
      </c>
      <c r="U2384">
        <v>0</v>
      </c>
      <c r="V2384">
        <v>0</v>
      </c>
      <c r="W2384">
        <v>0</v>
      </c>
      <c r="X2384">
        <v>0</v>
      </c>
      <c r="Y2384">
        <v>0</v>
      </c>
      <c r="Z2384">
        <v>0</v>
      </c>
      <c r="AA2384">
        <v>0</v>
      </c>
      <c r="AB2384">
        <v>0</v>
      </c>
      <c r="AC2384">
        <v>0</v>
      </c>
      <c r="AD2384">
        <v>86</v>
      </c>
    </row>
    <row r="2385" spans="1:30" x14ac:dyDescent="0.25">
      <c r="A2385" s="26">
        <v>2384</v>
      </c>
      <c r="B2385" t="s">
        <v>489</v>
      </c>
      <c r="C2385" s="55">
        <v>46030</v>
      </c>
      <c r="D2385" s="55">
        <v>46066</v>
      </c>
      <c r="E2385" t="s">
        <v>162</v>
      </c>
      <c r="F2385" t="s">
        <v>1666</v>
      </c>
      <c r="G2385" t="s">
        <v>257</v>
      </c>
      <c r="H2385" t="s">
        <v>47</v>
      </c>
      <c r="I2385" t="s">
        <v>48</v>
      </c>
      <c r="J2385" t="s">
        <v>49</v>
      </c>
      <c r="K2385" t="s">
        <v>113</v>
      </c>
      <c r="L2385" t="s">
        <v>645</v>
      </c>
      <c r="M2385">
        <v>0</v>
      </c>
      <c r="N2385">
        <v>0</v>
      </c>
      <c r="O2385">
        <v>1</v>
      </c>
      <c r="P2385" t="s">
        <v>47</v>
      </c>
      <c r="Q2385" t="s">
        <v>645</v>
      </c>
      <c r="R2385" t="s">
        <v>645</v>
      </c>
      <c r="S2385" t="s">
        <v>645</v>
      </c>
      <c r="T2385" t="s">
        <v>645</v>
      </c>
      <c r="U2385" s="32">
        <v>0</v>
      </c>
      <c r="V2385" s="32">
        <v>0</v>
      </c>
      <c r="W2385" s="32">
        <v>1</v>
      </c>
      <c r="X2385" s="32">
        <v>0</v>
      </c>
      <c r="Y2385" s="32">
        <v>0</v>
      </c>
      <c r="Z2385" s="32">
        <v>0</v>
      </c>
      <c r="AA2385" s="32">
        <v>0</v>
      </c>
      <c r="AB2385" s="32">
        <v>0</v>
      </c>
      <c r="AC2385" s="32">
        <v>0</v>
      </c>
      <c r="AD2385">
        <v>36</v>
      </c>
    </row>
    <row r="2386" spans="1:30" x14ac:dyDescent="0.25">
      <c r="A2386" s="26">
        <v>2385</v>
      </c>
      <c r="B2386" t="s">
        <v>489</v>
      </c>
      <c r="C2386" s="55">
        <v>46030</v>
      </c>
      <c r="D2386" s="55">
        <v>46070</v>
      </c>
      <c r="E2386" t="s">
        <v>162</v>
      </c>
      <c r="F2386" t="s">
        <v>494</v>
      </c>
      <c r="G2386" t="s">
        <v>2250</v>
      </c>
      <c r="H2386" t="s">
        <v>494</v>
      </c>
      <c r="I2386" t="s">
        <v>39</v>
      </c>
      <c r="J2386" t="s">
        <v>44</v>
      </c>
      <c r="K2386" t="s">
        <v>1784</v>
      </c>
      <c r="L2386" t="s">
        <v>645</v>
      </c>
      <c r="M2386">
        <v>0</v>
      </c>
      <c r="N2386">
        <v>0</v>
      </c>
      <c r="O2386">
        <v>1</v>
      </c>
      <c r="P2386" t="s">
        <v>494</v>
      </c>
      <c r="Q2386" t="s">
        <v>645</v>
      </c>
      <c r="R2386" t="s">
        <v>645</v>
      </c>
      <c r="S2386" t="s">
        <v>645</v>
      </c>
      <c r="T2386" t="s">
        <v>645</v>
      </c>
      <c r="U2386" s="32">
        <v>0</v>
      </c>
      <c r="V2386" s="32">
        <v>0</v>
      </c>
      <c r="W2386" s="32">
        <v>1</v>
      </c>
      <c r="X2386" s="32">
        <v>0</v>
      </c>
      <c r="Y2386" s="32">
        <v>0</v>
      </c>
      <c r="Z2386" s="32">
        <v>0</v>
      </c>
      <c r="AA2386" s="32">
        <v>0</v>
      </c>
      <c r="AB2386" s="32">
        <v>0</v>
      </c>
      <c r="AC2386" s="32">
        <v>0</v>
      </c>
      <c r="AD2386">
        <v>40</v>
      </c>
    </row>
    <row r="2387" spans="1:30" hidden="1" x14ac:dyDescent="0.25">
      <c r="A2387">
        <v>2386</v>
      </c>
      <c r="B2387" t="s">
        <v>489</v>
      </c>
      <c r="C2387" s="16">
        <v>46030</v>
      </c>
      <c r="D2387" s="16">
        <v>46057</v>
      </c>
      <c r="E2387" t="s">
        <v>77</v>
      </c>
      <c r="F2387" t="s">
        <v>38</v>
      </c>
      <c r="G2387" t="s">
        <v>147</v>
      </c>
      <c r="H2387" t="s">
        <v>645</v>
      </c>
      <c r="I2387" t="s">
        <v>90</v>
      </c>
      <c r="J2387" t="s">
        <v>49</v>
      </c>
      <c r="K2387" t="s">
        <v>113</v>
      </c>
      <c r="L2387" t="s">
        <v>645</v>
      </c>
      <c r="M2387">
        <v>1</v>
      </c>
      <c r="N2387">
        <v>0</v>
      </c>
      <c r="P2387" t="s">
        <v>645</v>
      </c>
      <c r="Q2387" t="s">
        <v>645</v>
      </c>
      <c r="R2387" t="s">
        <v>645</v>
      </c>
      <c r="S2387" t="s">
        <v>645</v>
      </c>
      <c r="T2387" t="s">
        <v>645</v>
      </c>
      <c r="U2387">
        <v>0</v>
      </c>
      <c r="V2387">
        <v>0</v>
      </c>
      <c r="W2387">
        <v>0</v>
      </c>
      <c r="X2387">
        <v>0</v>
      </c>
      <c r="Y2387">
        <v>0</v>
      </c>
      <c r="Z2387">
        <v>0</v>
      </c>
      <c r="AA2387">
        <v>0</v>
      </c>
      <c r="AB2387">
        <v>0</v>
      </c>
      <c r="AC2387">
        <v>0</v>
      </c>
      <c r="AD2387">
        <v>27</v>
      </c>
    </row>
    <row r="2388" spans="1:30" x14ac:dyDescent="0.25">
      <c r="A2388" s="26">
        <v>2387</v>
      </c>
      <c r="B2388" t="s">
        <v>489</v>
      </c>
      <c r="C2388" s="55">
        <v>46030</v>
      </c>
      <c r="D2388" s="55">
        <v>46057</v>
      </c>
      <c r="E2388" t="s">
        <v>77</v>
      </c>
      <c r="F2388" t="s">
        <v>1666</v>
      </c>
      <c r="G2388" t="s">
        <v>148</v>
      </c>
      <c r="H2388" t="s">
        <v>47</v>
      </c>
      <c r="I2388" t="s">
        <v>48</v>
      </c>
      <c r="J2388" t="s">
        <v>56</v>
      </c>
      <c r="K2388" t="s">
        <v>50</v>
      </c>
      <c r="L2388" t="s">
        <v>645</v>
      </c>
      <c r="M2388">
        <v>0</v>
      </c>
      <c r="N2388">
        <v>0</v>
      </c>
      <c r="O2388">
        <v>1</v>
      </c>
      <c r="P2388" t="s">
        <v>47</v>
      </c>
      <c r="Q2388" t="s">
        <v>645</v>
      </c>
      <c r="R2388" t="s">
        <v>645</v>
      </c>
      <c r="S2388" t="s">
        <v>645</v>
      </c>
      <c r="T2388" t="s">
        <v>645</v>
      </c>
      <c r="U2388" s="32">
        <v>0</v>
      </c>
      <c r="V2388" s="32">
        <v>0</v>
      </c>
      <c r="W2388" s="32">
        <v>1</v>
      </c>
      <c r="X2388" s="32">
        <v>0</v>
      </c>
      <c r="Y2388" s="32">
        <v>0</v>
      </c>
      <c r="Z2388" s="32">
        <v>0</v>
      </c>
      <c r="AA2388" s="32">
        <v>0</v>
      </c>
      <c r="AB2388" s="32">
        <v>0</v>
      </c>
      <c r="AC2388" s="32">
        <v>0</v>
      </c>
      <c r="AD2388">
        <v>27</v>
      </c>
    </row>
    <row r="2389" spans="1:30" x14ac:dyDescent="0.25">
      <c r="A2389" s="26">
        <v>2388</v>
      </c>
      <c r="B2389" t="s">
        <v>287</v>
      </c>
      <c r="C2389" s="55">
        <v>45784</v>
      </c>
      <c r="D2389" s="55">
        <v>46059</v>
      </c>
      <c r="E2389" t="s">
        <v>114</v>
      </c>
      <c r="F2389" t="s">
        <v>140</v>
      </c>
      <c r="G2389" t="s">
        <v>2015</v>
      </c>
      <c r="H2389" t="s">
        <v>142</v>
      </c>
      <c r="I2389" t="s">
        <v>90</v>
      </c>
      <c r="J2389" t="s">
        <v>44</v>
      </c>
      <c r="K2389" t="s">
        <v>113</v>
      </c>
      <c r="L2389" t="s">
        <v>645</v>
      </c>
      <c r="M2389">
        <v>0</v>
      </c>
      <c r="N2389">
        <v>0</v>
      </c>
      <c r="O2389">
        <v>1</v>
      </c>
      <c r="P2389" t="s">
        <v>142</v>
      </c>
      <c r="Q2389" t="s">
        <v>645</v>
      </c>
      <c r="R2389" t="s">
        <v>645</v>
      </c>
      <c r="S2389" t="s">
        <v>645</v>
      </c>
      <c r="T2389" t="s">
        <v>645</v>
      </c>
      <c r="U2389" s="32">
        <v>0</v>
      </c>
      <c r="V2389" s="32">
        <v>0</v>
      </c>
      <c r="W2389" s="32">
        <v>0</v>
      </c>
      <c r="X2389" s="32">
        <v>0</v>
      </c>
      <c r="Y2389" s="32">
        <v>1</v>
      </c>
      <c r="Z2389" s="32">
        <v>0</v>
      </c>
      <c r="AA2389" s="32">
        <v>0</v>
      </c>
      <c r="AB2389" s="32">
        <v>0</v>
      </c>
      <c r="AC2389" s="32">
        <v>0</v>
      </c>
      <c r="AD2389">
        <v>275</v>
      </c>
    </row>
    <row r="2390" spans="1:30" x14ac:dyDescent="0.25">
      <c r="A2390" s="26">
        <v>2389</v>
      </c>
      <c r="B2390" t="s">
        <v>287</v>
      </c>
      <c r="C2390" s="55">
        <v>45779</v>
      </c>
      <c r="D2390" s="55">
        <v>46045</v>
      </c>
      <c r="E2390" t="s">
        <v>298</v>
      </c>
      <c r="F2390" t="s">
        <v>43</v>
      </c>
      <c r="G2390" t="s">
        <v>299</v>
      </c>
      <c r="H2390" t="s">
        <v>43</v>
      </c>
      <c r="I2390" t="s">
        <v>67</v>
      </c>
      <c r="J2390" t="s">
        <v>40</v>
      </c>
      <c r="K2390" t="s">
        <v>50</v>
      </c>
      <c r="L2390" t="s">
        <v>645</v>
      </c>
      <c r="M2390">
        <v>0</v>
      </c>
      <c r="N2390">
        <v>0</v>
      </c>
      <c r="O2390">
        <v>1</v>
      </c>
      <c r="P2390" t="s">
        <v>43</v>
      </c>
      <c r="Q2390" t="s">
        <v>645</v>
      </c>
      <c r="R2390" t="s">
        <v>645</v>
      </c>
      <c r="S2390" t="s">
        <v>645</v>
      </c>
      <c r="T2390" t="s">
        <v>645</v>
      </c>
      <c r="U2390" s="32">
        <v>0</v>
      </c>
      <c r="V2390" s="32">
        <v>1</v>
      </c>
      <c r="W2390" s="32">
        <v>0</v>
      </c>
      <c r="X2390" s="32">
        <v>0</v>
      </c>
      <c r="Y2390" s="32">
        <v>0</v>
      </c>
      <c r="Z2390" s="32">
        <v>0</v>
      </c>
      <c r="AA2390" s="32">
        <v>0</v>
      </c>
      <c r="AB2390" s="32">
        <v>0</v>
      </c>
      <c r="AC2390" s="32">
        <v>1</v>
      </c>
      <c r="AD2390">
        <v>266</v>
      </c>
    </row>
    <row r="2391" spans="1:30" x14ac:dyDescent="0.25">
      <c r="A2391" s="26">
        <v>2390</v>
      </c>
      <c r="B2391" t="s">
        <v>287</v>
      </c>
      <c r="C2391" s="55">
        <v>45779</v>
      </c>
      <c r="D2391" s="55">
        <v>46045</v>
      </c>
      <c r="E2391" t="s">
        <v>298</v>
      </c>
      <c r="F2391" t="s">
        <v>1666</v>
      </c>
      <c r="G2391" t="s">
        <v>300</v>
      </c>
      <c r="H2391" t="s">
        <v>47</v>
      </c>
      <c r="I2391" t="s">
        <v>48</v>
      </c>
      <c r="J2391" t="s">
        <v>49</v>
      </c>
      <c r="K2391" t="s">
        <v>50</v>
      </c>
      <c r="L2391" t="s">
        <v>645</v>
      </c>
      <c r="M2391">
        <v>0</v>
      </c>
      <c r="N2391">
        <v>0</v>
      </c>
      <c r="O2391">
        <v>1</v>
      </c>
      <c r="P2391" t="s">
        <v>47</v>
      </c>
      <c r="Q2391" t="s">
        <v>645</v>
      </c>
      <c r="R2391" t="s">
        <v>645</v>
      </c>
      <c r="S2391" t="s">
        <v>645</v>
      </c>
      <c r="T2391" t="s">
        <v>645</v>
      </c>
      <c r="U2391" s="32">
        <v>0</v>
      </c>
      <c r="V2391" s="32">
        <v>0</v>
      </c>
      <c r="W2391" s="32">
        <v>1</v>
      </c>
      <c r="X2391" s="32">
        <v>0</v>
      </c>
      <c r="Y2391" s="32">
        <v>0</v>
      </c>
      <c r="Z2391" s="32">
        <v>0</v>
      </c>
      <c r="AA2391" s="32">
        <v>0</v>
      </c>
      <c r="AB2391" s="32">
        <v>0</v>
      </c>
      <c r="AC2391" s="32">
        <v>0</v>
      </c>
      <c r="AD2391">
        <v>266</v>
      </c>
    </row>
    <row r="2392" spans="1:30" x14ac:dyDescent="0.25">
      <c r="A2392" s="26">
        <v>2391</v>
      </c>
      <c r="B2392" t="s">
        <v>287</v>
      </c>
      <c r="C2392" s="55">
        <v>45779</v>
      </c>
      <c r="D2392" s="55">
        <v>46045</v>
      </c>
      <c r="E2392" t="s">
        <v>298</v>
      </c>
      <c r="F2392" t="s">
        <v>1666</v>
      </c>
      <c r="G2392" t="s">
        <v>301</v>
      </c>
      <c r="H2392" t="s">
        <v>47</v>
      </c>
      <c r="I2392" t="s">
        <v>48</v>
      </c>
      <c r="J2392" t="s">
        <v>40</v>
      </c>
      <c r="K2392" t="s">
        <v>50</v>
      </c>
      <c r="L2392" t="s">
        <v>645</v>
      </c>
      <c r="M2392">
        <v>0</v>
      </c>
      <c r="N2392">
        <v>0</v>
      </c>
      <c r="O2392">
        <v>1</v>
      </c>
      <c r="P2392" t="s">
        <v>47</v>
      </c>
      <c r="Q2392" t="s">
        <v>645</v>
      </c>
      <c r="R2392" t="s">
        <v>645</v>
      </c>
      <c r="S2392" t="s">
        <v>645</v>
      </c>
      <c r="T2392" t="s">
        <v>645</v>
      </c>
      <c r="U2392" s="32">
        <v>0</v>
      </c>
      <c r="V2392" s="32">
        <v>0</v>
      </c>
      <c r="W2392" s="32">
        <v>1</v>
      </c>
      <c r="X2392" s="32">
        <v>0</v>
      </c>
      <c r="Y2392" s="32">
        <v>0</v>
      </c>
      <c r="Z2392" s="32">
        <v>0</v>
      </c>
      <c r="AA2392" s="32">
        <v>0</v>
      </c>
      <c r="AB2392" s="32">
        <v>0</v>
      </c>
      <c r="AC2392" s="32">
        <v>0</v>
      </c>
      <c r="AD2392">
        <v>266</v>
      </c>
    </row>
    <row r="2393" spans="1:30" x14ac:dyDescent="0.25">
      <c r="A2393" s="26">
        <v>2392</v>
      </c>
      <c r="B2393" t="s">
        <v>287</v>
      </c>
      <c r="C2393" s="55">
        <v>45807</v>
      </c>
      <c r="D2393" s="55">
        <v>46052</v>
      </c>
      <c r="E2393" t="s">
        <v>298</v>
      </c>
      <c r="F2393" t="s">
        <v>1666</v>
      </c>
      <c r="G2393" t="s">
        <v>300</v>
      </c>
      <c r="H2393" t="s">
        <v>47</v>
      </c>
      <c r="I2393" t="s">
        <v>48</v>
      </c>
      <c r="J2393" t="s">
        <v>49</v>
      </c>
      <c r="K2393" t="s">
        <v>50</v>
      </c>
      <c r="L2393" t="s">
        <v>645</v>
      </c>
      <c r="M2393">
        <v>0</v>
      </c>
      <c r="N2393">
        <v>0</v>
      </c>
      <c r="O2393">
        <v>1</v>
      </c>
      <c r="P2393" t="s">
        <v>47</v>
      </c>
      <c r="Q2393" t="s">
        <v>645</v>
      </c>
      <c r="R2393" t="s">
        <v>645</v>
      </c>
      <c r="S2393" t="s">
        <v>645</v>
      </c>
      <c r="T2393" t="s">
        <v>645</v>
      </c>
      <c r="U2393" s="32">
        <v>0</v>
      </c>
      <c r="V2393" s="32">
        <v>0</v>
      </c>
      <c r="W2393" s="32">
        <v>1</v>
      </c>
      <c r="X2393" s="32">
        <v>0</v>
      </c>
      <c r="Y2393" s="32">
        <v>0</v>
      </c>
      <c r="Z2393" s="32">
        <v>0</v>
      </c>
      <c r="AA2393" s="32">
        <v>0</v>
      </c>
      <c r="AB2393" s="32">
        <v>0</v>
      </c>
      <c r="AC2393" s="32">
        <v>0</v>
      </c>
      <c r="AD2393">
        <v>245</v>
      </c>
    </row>
    <row r="2394" spans="1:30" x14ac:dyDescent="0.25">
      <c r="A2394" s="26">
        <v>2393</v>
      </c>
      <c r="B2394" t="s">
        <v>287</v>
      </c>
      <c r="C2394" s="55">
        <v>45807</v>
      </c>
      <c r="D2394" s="55">
        <v>46052</v>
      </c>
      <c r="E2394" t="s">
        <v>298</v>
      </c>
      <c r="F2394" t="s">
        <v>43</v>
      </c>
      <c r="G2394" t="s">
        <v>318</v>
      </c>
      <c r="H2394" t="s">
        <v>43</v>
      </c>
      <c r="I2394" t="s">
        <v>67</v>
      </c>
      <c r="J2394" t="s">
        <v>49</v>
      </c>
      <c r="K2394" t="s">
        <v>113</v>
      </c>
      <c r="L2394" t="s">
        <v>645</v>
      </c>
      <c r="M2394">
        <v>0</v>
      </c>
      <c r="N2394">
        <v>0</v>
      </c>
      <c r="O2394">
        <v>1</v>
      </c>
      <c r="P2394" t="s">
        <v>43</v>
      </c>
      <c r="Q2394" t="s">
        <v>645</v>
      </c>
      <c r="R2394" t="s">
        <v>645</v>
      </c>
      <c r="S2394" t="s">
        <v>645</v>
      </c>
      <c r="T2394" t="s">
        <v>645</v>
      </c>
      <c r="U2394" s="32">
        <v>0</v>
      </c>
      <c r="V2394" s="32">
        <v>1</v>
      </c>
      <c r="W2394" s="32">
        <v>0</v>
      </c>
      <c r="X2394" s="32">
        <v>0</v>
      </c>
      <c r="Y2394" s="32">
        <v>0</v>
      </c>
      <c r="Z2394" s="32">
        <v>0</v>
      </c>
      <c r="AA2394" s="32">
        <v>0</v>
      </c>
      <c r="AB2394" s="32">
        <v>0</v>
      </c>
      <c r="AC2394" s="32">
        <v>1</v>
      </c>
      <c r="AD2394">
        <v>245</v>
      </c>
    </row>
    <row r="2395" spans="1:30" x14ac:dyDescent="0.25">
      <c r="A2395" s="26">
        <v>2394</v>
      </c>
      <c r="B2395" t="s">
        <v>287</v>
      </c>
      <c r="C2395" s="55">
        <v>45807</v>
      </c>
      <c r="D2395" s="55">
        <v>46052</v>
      </c>
      <c r="E2395" t="s">
        <v>298</v>
      </c>
      <c r="F2395" t="s">
        <v>1663</v>
      </c>
      <c r="G2395" t="s">
        <v>318</v>
      </c>
      <c r="H2395" t="s">
        <v>95</v>
      </c>
      <c r="I2395" t="s">
        <v>67</v>
      </c>
      <c r="J2395" t="s">
        <v>49</v>
      </c>
      <c r="K2395" t="s">
        <v>113</v>
      </c>
      <c r="L2395" t="s">
        <v>645</v>
      </c>
      <c r="M2395">
        <v>0</v>
      </c>
      <c r="N2395">
        <v>0</v>
      </c>
      <c r="O2395">
        <v>1</v>
      </c>
      <c r="P2395" t="s">
        <v>95</v>
      </c>
      <c r="Q2395" t="s">
        <v>645</v>
      </c>
      <c r="R2395" t="s">
        <v>645</v>
      </c>
      <c r="S2395" t="s">
        <v>645</v>
      </c>
      <c r="T2395" t="s">
        <v>645</v>
      </c>
      <c r="U2395" s="32">
        <v>0</v>
      </c>
      <c r="V2395" s="32">
        <v>0</v>
      </c>
      <c r="W2395" s="32">
        <v>0</v>
      </c>
      <c r="X2395" s="32">
        <v>0</v>
      </c>
      <c r="Y2395" s="32">
        <v>0</v>
      </c>
      <c r="Z2395" s="32">
        <v>1</v>
      </c>
      <c r="AA2395" s="32">
        <v>0</v>
      </c>
      <c r="AB2395" s="32">
        <v>0</v>
      </c>
      <c r="AC2395" s="32">
        <v>0</v>
      </c>
      <c r="AD2395">
        <v>245</v>
      </c>
    </row>
    <row r="2396" spans="1:30" x14ac:dyDescent="0.25">
      <c r="A2396" s="26">
        <v>2395</v>
      </c>
      <c r="B2396" t="s">
        <v>287</v>
      </c>
      <c r="C2396" s="55">
        <v>45807</v>
      </c>
      <c r="D2396" s="55">
        <v>46068</v>
      </c>
      <c r="E2396" t="s">
        <v>298</v>
      </c>
      <c r="F2396" t="s">
        <v>1666</v>
      </c>
      <c r="G2396" t="s">
        <v>225</v>
      </c>
      <c r="H2396" t="s">
        <v>47</v>
      </c>
      <c r="I2396" t="s">
        <v>48</v>
      </c>
      <c r="J2396" t="s">
        <v>44</v>
      </c>
      <c r="K2396" t="s">
        <v>50</v>
      </c>
      <c r="L2396" t="s">
        <v>645</v>
      </c>
      <c r="M2396">
        <v>0</v>
      </c>
      <c r="N2396">
        <v>0</v>
      </c>
      <c r="O2396">
        <v>1</v>
      </c>
      <c r="P2396" t="s">
        <v>47</v>
      </c>
      <c r="Q2396" t="s">
        <v>645</v>
      </c>
      <c r="R2396" t="s">
        <v>645</v>
      </c>
      <c r="S2396" t="s">
        <v>645</v>
      </c>
      <c r="T2396" t="s">
        <v>645</v>
      </c>
      <c r="U2396" s="32">
        <v>0</v>
      </c>
      <c r="V2396" s="32">
        <v>0</v>
      </c>
      <c r="W2396" s="32">
        <v>1</v>
      </c>
      <c r="X2396" s="32">
        <v>0</v>
      </c>
      <c r="Y2396" s="32">
        <v>0</v>
      </c>
      <c r="Z2396" s="32">
        <v>0</v>
      </c>
      <c r="AA2396" s="32">
        <v>0</v>
      </c>
      <c r="AB2396" s="32">
        <v>0</v>
      </c>
      <c r="AC2396" s="32">
        <v>0</v>
      </c>
      <c r="AD2396">
        <v>261</v>
      </c>
    </row>
    <row r="2397" spans="1:30" x14ac:dyDescent="0.25">
      <c r="A2397" s="26">
        <v>2396</v>
      </c>
      <c r="B2397" t="s">
        <v>287</v>
      </c>
      <c r="C2397" s="55">
        <v>45807</v>
      </c>
      <c r="D2397" s="55">
        <v>46068</v>
      </c>
      <c r="E2397" t="s">
        <v>298</v>
      </c>
      <c r="F2397" t="s">
        <v>1682</v>
      </c>
      <c r="G2397" t="s">
        <v>319</v>
      </c>
      <c r="H2397" t="s">
        <v>137</v>
      </c>
      <c r="I2397" t="s">
        <v>51</v>
      </c>
      <c r="J2397" t="s">
        <v>49</v>
      </c>
      <c r="K2397" t="s">
        <v>50</v>
      </c>
      <c r="L2397" t="s">
        <v>645</v>
      </c>
      <c r="M2397">
        <v>0</v>
      </c>
      <c r="N2397">
        <v>1</v>
      </c>
      <c r="O2397">
        <v>2</v>
      </c>
      <c r="P2397" t="s">
        <v>43</v>
      </c>
      <c r="Q2397" t="s">
        <v>47</v>
      </c>
      <c r="R2397" t="s">
        <v>645</v>
      </c>
      <c r="S2397" t="s">
        <v>645</v>
      </c>
      <c r="T2397" t="s">
        <v>645</v>
      </c>
      <c r="U2397" s="32">
        <v>0</v>
      </c>
      <c r="V2397" s="32">
        <v>1</v>
      </c>
      <c r="W2397" s="32">
        <v>1</v>
      </c>
      <c r="X2397" s="32">
        <v>0</v>
      </c>
      <c r="Y2397" s="32">
        <v>0</v>
      </c>
      <c r="Z2397" s="32">
        <v>0</v>
      </c>
      <c r="AA2397" s="32">
        <v>0</v>
      </c>
      <c r="AB2397" s="32">
        <v>0</v>
      </c>
      <c r="AC2397" s="32">
        <v>1</v>
      </c>
      <c r="AD2397">
        <v>261</v>
      </c>
    </row>
    <row r="2398" spans="1:30" x14ac:dyDescent="0.25">
      <c r="A2398" s="26">
        <v>2397</v>
      </c>
      <c r="B2398" t="s">
        <v>287</v>
      </c>
      <c r="C2398" s="55">
        <v>45807</v>
      </c>
      <c r="D2398" s="55">
        <v>46068</v>
      </c>
      <c r="E2398" t="s">
        <v>298</v>
      </c>
      <c r="F2398" t="s">
        <v>1663</v>
      </c>
      <c r="G2398" t="s">
        <v>319</v>
      </c>
      <c r="H2398" t="s">
        <v>95</v>
      </c>
      <c r="I2398" t="s">
        <v>51</v>
      </c>
      <c r="J2398" t="s">
        <v>49</v>
      </c>
      <c r="K2398" t="s">
        <v>50</v>
      </c>
      <c r="L2398" t="s">
        <v>645</v>
      </c>
      <c r="M2398">
        <v>0</v>
      </c>
      <c r="N2398">
        <v>0</v>
      </c>
      <c r="O2398">
        <v>1</v>
      </c>
      <c r="P2398" t="s">
        <v>95</v>
      </c>
      <c r="Q2398" t="s">
        <v>645</v>
      </c>
      <c r="R2398" t="s">
        <v>645</v>
      </c>
      <c r="S2398" t="s">
        <v>645</v>
      </c>
      <c r="T2398" t="s">
        <v>645</v>
      </c>
      <c r="U2398" s="32">
        <v>0</v>
      </c>
      <c r="V2398" s="32">
        <v>0</v>
      </c>
      <c r="W2398" s="32">
        <v>0</v>
      </c>
      <c r="X2398" s="32">
        <v>0</v>
      </c>
      <c r="Y2398" s="32">
        <v>0</v>
      </c>
      <c r="Z2398" s="32">
        <v>1</v>
      </c>
      <c r="AA2398" s="32">
        <v>0</v>
      </c>
      <c r="AB2398" s="32">
        <v>0</v>
      </c>
      <c r="AC2398" s="32">
        <v>0</v>
      </c>
      <c r="AD2398">
        <v>261</v>
      </c>
    </row>
    <row r="2399" spans="1:30" x14ac:dyDescent="0.25">
      <c r="A2399" s="26">
        <v>2398</v>
      </c>
      <c r="B2399" t="s">
        <v>287</v>
      </c>
      <c r="C2399" s="55">
        <v>45819</v>
      </c>
      <c r="D2399" s="55">
        <v>46068</v>
      </c>
      <c r="E2399" t="s">
        <v>298</v>
      </c>
      <c r="F2399" t="s">
        <v>1666</v>
      </c>
      <c r="G2399" t="s">
        <v>71</v>
      </c>
      <c r="H2399" t="s">
        <v>47</v>
      </c>
      <c r="I2399" t="s">
        <v>48</v>
      </c>
      <c r="J2399" t="s">
        <v>49</v>
      </c>
      <c r="K2399" t="s">
        <v>50</v>
      </c>
      <c r="L2399" t="s">
        <v>645</v>
      </c>
      <c r="M2399">
        <v>0</v>
      </c>
      <c r="N2399">
        <v>0</v>
      </c>
      <c r="O2399">
        <v>1</v>
      </c>
      <c r="P2399" t="s">
        <v>47</v>
      </c>
      <c r="Q2399" t="s">
        <v>645</v>
      </c>
      <c r="R2399" t="s">
        <v>645</v>
      </c>
      <c r="S2399" t="s">
        <v>645</v>
      </c>
      <c r="T2399" t="s">
        <v>645</v>
      </c>
      <c r="U2399" s="32">
        <v>0</v>
      </c>
      <c r="V2399" s="32">
        <v>0</v>
      </c>
      <c r="W2399" s="32">
        <v>1</v>
      </c>
      <c r="X2399" s="32">
        <v>0</v>
      </c>
      <c r="Y2399" s="32">
        <v>0</v>
      </c>
      <c r="Z2399" s="32">
        <v>0</v>
      </c>
      <c r="AA2399" s="32">
        <v>0</v>
      </c>
      <c r="AB2399" s="32">
        <v>0</v>
      </c>
      <c r="AC2399" s="32">
        <v>0</v>
      </c>
      <c r="AD2399">
        <v>249</v>
      </c>
    </row>
    <row r="2400" spans="1:30" hidden="1" x14ac:dyDescent="0.25">
      <c r="A2400">
        <v>2399</v>
      </c>
      <c r="B2400" t="s">
        <v>287</v>
      </c>
      <c r="C2400" s="16">
        <v>45819</v>
      </c>
      <c r="D2400" s="16">
        <v>46068</v>
      </c>
      <c r="E2400" t="s">
        <v>298</v>
      </c>
      <c r="F2400" t="s">
        <v>38</v>
      </c>
      <c r="G2400" t="s">
        <v>322</v>
      </c>
      <c r="H2400" t="s">
        <v>645</v>
      </c>
      <c r="I2400" t="s">
        <v>90</v>
      </c>
      <c r="J2400" t="s">
        <v>44</v>
      </c>
      <c r="K2400" t="s">
        <v>187</v>
      </c>
      <c r="L2400" t="s">
        <v>645</v>
      </c>
      <c r="M2400">
        <v>1</v>
      </c>
      <c r="N2400">
        <v>0</v>
      </c>
      <c r="P2400" t="s">
        <v>645</v>
      </c>
      <c r="Q2400" t="s">
        <v>645</v>
      </c>
      <c r="R2400" t="s">
        <v>645</v>
      </c>
      <c r="S2400" t="s">
        <v>645</v>
      </c>
      <c r="T2400" t="s">
        <v>645</v>
      </c>
      <c r="U2400">
        <v>0</v>
      </c>
      <c r="V2400">
        <v>0</v>
      </c>
      <c r="W2400">
        <v>0</v>
      </c>
      <c r="X2400">
        <v>0</v>
      </c>
      <c r="Y2400">
        <v>0</v>
      </c>
      <c r="Z2400">
        <v>0</v>
      </c>
      <c r="AA2400">
        <v>0</v>
      </c>
      <c r="AB2400">
        <v>0</v>
      </c>
      <c r="AC2400">
        <v>0</v>
      </c>
      <c r="AD2400">
        <v>249</v>
      </c>
    </row>
    <row r="2401" spans="1:30" x14ac:dyDescent="0.25">
      <c r="A2401" s="26">
        <v>2400</v>
      </c>
      <c r="B2401" t="s">
        <v>287</v>
      </c>
      <c r="C2401" s="55">
        <v>45819</v>
      </c>
      <c r="D2401" s="55">
        <v>46068</v>
      </c>
      <c r="E2401" t="s">
        <v>298</v>
      </c>
      <c r="F2401" t="s">
        <v>43</v>
      </c>
      <c r="G2401" t="s">
        <v>323</v>
      </c>
      <c r="H2401" t="s">
        <v>43</v>
      </c>
      <c r="I2401" t="s">
        <v>67</v>
      </c>
      <c r="J2401" t="s">
        <v>44</v>
      </c>
      <c r="K2401" t="s">
        <v>50</v>
      </c>
      <c r="L2401" t="s">
        <v>645</v>
      </c>
      <c r="M2401">
        <v>0</v>
      </c>
      <c r="N2401">
        <v>0</v>
      </c>
      <c r="O2401">
        <v>1</v>
      </c>
      <c r="P2401" t="s">
        <v>43</v>
      </c>
      <c r="Q2401" t="s">
        <v>645</v>
      </c>
      <c r="R2401" t="s">
        <v>645</v>
      </c>
      <c r="S2401" t="s">
        <v>645</v>
      </c>
      <c r="T2401" t="s">
        <v>645</v>
      </c>
      <c r="U2401" s="32">
        <v>0</v>
      </c>
      <c r="V2401" s="32">
        <v>1</v>
      </c>
      <c r="W2401" s="32">
        <v>0</v>
      </c>
      <c r="X2401" s="32">
        <v>0</v>
      </c>
      <c r="Y2401" s="32">
        <v>0</v>
      </c>
      <c r="Z2401" s="32">
        <v>0</v>
      </c>
      <c r="AA2401" s="32">
        <v>0</v>
      </c>
      <c r="AB2401" s="32">
        <v>0</v>
      </c>
      <c r="AC2401" s="32">
        <v>1</v>
      </c>
      <c r="AD2401">
        <v>249</v>
      </c>
    </row>
    <row r="2402" spans="1:30" x14ac:dyDescent="0.25">
      <c r="A2402" s="26">
        <v>2401</v>
      </c>
      <c r="B2402" t="s">
        <v>369</v>
      </c>
      <c r="C2402" s="55">
        <v>45946</v>
      </c>
      <c r="D2402" s="55">
        <v>46072</v>
      </c>
      <c r="E2402" t="s">
        <v>298</v>
      </c>
      <c r="F2402" t="s">
        <v>1666</v>
      </c>
      <c r="G2402" t="s">
        <v>1356</v>
      </c>
      <c r="H2402" t="s">
        <v>47</v>
      </c>
      <c r="I2402" t="s">
        <v>48</v>
      </c>
      <c r="J2402" t="s">
        <v>49</v>
      </c>
      <c r="K2402" t="s">
        <v>50</v>
      </c>
      <c r="L2402" t="s">
        <v>645</v>
      </c>
      <c r="M2402">
        <v>0</v>
      </c>
      <c r="N2402">
        <v>0</v>
      </c>
      <c r="O2402">
        <v>1</v>
      </c>
      <c r="P2402" t="s">
        <v>47</v>
      </c>
      <c r="Q2402" t="s">
        <v>645</v>
      </c>
      <c r="R2402" t="s">
        <v>645</v>
      </c>
      <c r="S2402" t="s">
        <v>645</v>
      </c>
      <c r="T2402" t="s">
        <v>645</v>
      </c>
      <c r="U2402" s="32">
        <v>0</v>
      </c>
      <c r="V2402" s="32">
        <v>0</v>
      </c>
      <c r="W2402" s="32">
        <v>1</v>
      </c>
      <c r="X2402" s="32">
        <v>0</v>
      </c>
      <c r="Y2402" s="32">
        <v>0</v>
      </c>
      <c r="Z2402" s="32">
        <v>0</v>
      </c>
      <c r="AA2402" s="32">
        <v>0</v>
      </c>
      <c r="AB2402" s="32">
        <v>0</v>
      </c>
      <c r="AC2402" s="32">
        <v>0</v>
      </c>
      <c r="AD2402">
        <v>126</v>
      </c>
    </row>
    <row r="2403" spans="1:30" x14ac:dyDescent="0.25">
      <c r="A2403" s="26">
        <v>2402</v>
      </c>
      <c r="B2403" t="s">
        <v>369</v>
      </c>
      <c r="C2403" s="55">
        <v>45960</v>
      </c>
      <c r="D2403" s="55">
        <v>46068</v>
      </c>
      <c r="E2403" t="s">
        <v>298</v>
      </c>
      <c r="F2403" t="s">
        <v>1666</v>
      </c>
      <c r="G2403" t="s">
        <v>307</v>
      </c>
      <c r="H2403" t="s">
        <v>47</v>
      </c>
      <c r="I2403" t="s">
        <v>55</v>
      </c>
      <c r="J2403" t="s">
        <v>49</v>
      </c>
      <c r="K2403" t="s">
        <v>113</v>
      </c>
      <c r="L2403" t="s">
        <v>645</v>
      </c>
      <c r="M2403">
        <v>0</v>
      </c>
      <c r="N2403">
        <v>0</v>
      </c>
      <c r="O2403">
        <v>1</v>
      </c>
      <c r="P2403" t="s">
        <v>47</v>
      </c>
      <c r="Q2403" t="s">
        <v>645</v>
      </c>
      <c r="R2403" t="s">
        <v>645</v>
      </c>
      <c r="S2403" t="s">
        <v>645</v>
      </c>
      <c r="T2403" t="s">
        <v>645</v>
      </c>
      <c r="U2403" s="32">
        <v>0</v>
      </c>
      <c r="V2403" s="32">
        <v>0</v>
      </c>
      <c r="W2403" s="32">
        <v>1</v>
      </c>
      <c r="X2403" s="32">
        <v>0</v>
      </c>
      <c r="Y2403" s="32">
        <v>0</v>
      </c>
      <c r="Z2403" s="32">
        <v>0</v>
      </c>
      <c r="AA2403" s="32">
        <v>0</v>
      </c>
      <c r="AB2403" s="32">
        <v>0</v>
      </c>
      <c r="AC2403" s="32">
        <v>0</v>
      </c>
      <c r="AD2403">
        <v>108</v>
      </c>
    </row>
    <row r="2404" spans="1:30" x14ac:dyDescent="0.25">
      <c r="A2404" s="26">
        <v>2403</v>
      </c>
      <c r="B2404" t="s">
        <v>369</v>
      </c>
      <c r="C2404" s="55">
        <v>45966</v>
      </c>
      <c r="D2404" s="55">
        <v>46068</v>
      </c>
      <c r="E2404" t="s">
        <v>298</v>
      </c>
      <c r="F2404" t="s">
        <v>1666</v>
      </c>
      <c r="G2404" t="s">
        <v>71</v>
      </c>
      <c r="H2404" t="s">
        <v>47</v>
      </c>
      <c r="I2404" t="s">
        <v>48</v>
      </c>
      <c r="J2404" t="s">
        <v>49</v>
      </c>
      <c r="K2404" t="s">
        <v>50</v>
      </c>
      <c r="L2404" t="s">
        <v>645</v>
      </c>
      <c r="M2404">
        <v>0</v>
      </c>
      <c r="N2404">
        <v>0</v>
      </c>
      <c r="O2404">
        <v>1</v>
      </c>
      <c r="P2404" t="s">
        <v>47</v>
      </c>
      <c r="Q2404" t="s">
        <v>645</v>
      </c>
      <c r="R2404" t="s">
        <v>645</v>
      </c>
      <c r="S2404" t="s">
        <v>645</v>
      </c>
      <c r="T2404" t="s">
        <v>645</v>
      </c>
      <c r="U2404" s="32">
        <v>0</v>
      </c>
      <c r="V2404" s="32">
        <v>0</v>
      </c>
      <c r="W2404" s="32">
        <v>1</v>
      </c>
      <c r="X2404" s="32">
        <v>0</v>
      </c>
      <c r="Y2404" s="32">
        <v>0</v>
      </c>
      <c r="Z2404" s="32">
        <v>0</v>
      </c>
      <c r="AA2404" s="32">
        <v>0</v>
      </c>
      <c r="AB2404" s="32">
        <v>0</v>
      </c>
      <c r="AC2404" s="32">
        <v>0</v>
      </c>
      <c r="AD2404">
        <v>102</v>
      </c>
    </row>
    <row r="2405" spans="1:30" x14ac:dyDescent="0.25">
      <c r="A2405" s="26">
        <v>2404</v>
      </c>
      <c r="B2405" t="s">
        <v>369</v>
      </c>
      <c r="C2405" s="55">
        <v>45966</v>
      </c>
      <c r="D2405" s="55">
        <v>46068</v>
      </c>
      <c r="E2405" t="s">
        <v>298</v>
      </c>
      <c r="F2405" t="s">
        <v>97</v>
      </c>
      <c r="G2405" t="s">
        <v>421</v>
      </c>
      <c r="H2405" t="s">
        <v>97</v>
      </c>
      <c r="I2405" t="s">
        <v>51</v>
      </c>
      <c r="J2405" t="s">
        <v>49</v>
      </c>
      <c r="K2405" t="s">
        <v>50</v>
      </c>
      <c r="L2405" t="s">
        <v>645</v>
      </c>
      <c r="M2405">
        <v>0</v>
      </c>
      <c r="N2405">
        <v>0</v>
      </c>
      <c r="O2405">
        <v>1</v>
      </c>
      <c r="P2405" t="s">
        <v>97</v>
      </c>
      <c r="Q2405" t="s">
        <v>645</v>
      </c>
      <c r="R2405" t="s">
        <v>645</v>
      </c>
      <c r="S2405" t="s">
        <v>645</v>
      </c>
      <c r="T2405" t="s">
        <v>645</v>
      </c>
      <c r="U2405" s="32">
        <v>0</v>
      </c>
      <c r="V2405" s="32">
        <v>0</v>
      </c>
      <c r="W2405" s="32">
        <v>1</v>
      </c>
      <c r="X2405" s="32">
        <v>0</v>
      </c>
      <c r="Y2405" s="32">
        <v>0</v>
      </c>
      <c r="Z2405" s="32">
        <v>0</v>
      </c>
      <c r="AA2405" s="32">
        <v>0</v>
      </c>
      <c r="AB2405" s="32">
        <v>0</v>
      </c>
      <c r="AC2405" s="32">
        <v>0</v>
      </c>
      <c r="AD2405">
        <v>102</v>
      </c>
    </row>
    <row r="2406" spans="1:30" x14ac:dyDescent="0.25">
      <c r="A2406" s="26">
        <v>2405</v>
      </c>
      <c r="B2406" t="s">
        <v>369</v>
      </c>
      <c r="C2406" s="55">
        <v>45966</v>
      </c>
      <c r="D2406" s="55">
        <v>46068</v>
      </c>
      <c r="E2406" t="s">
        <v>422</v>
      </c>
      <c r="F2406" t="s">
        <v>1666</v>
      </c>
      <c r="G2406" t="s">
        <v>385</v>
      </c>
      <c r="H2406" t="s">
        <v>47</v>
      </c>
      <c r="I2406" t="s">
        <v>48</v>
      </c>
      <c r="J2406" t="s">
        <v>49</v>
      </c>
      <c r="K2406" t="s">
        <v>50</v>
      </c>
      <c r="L2406" t="s">
        <v>645</v>
      </c>
      <c r="M2406">
        <v>0</v>
      </c>
      <c r="N2406">
        <v>0</v>
      </c>
      <c r="O2406">
        <v>1</v>
      </c>
      <c r="P2406" t="s">
        <v>47</v>
      </c>
      <c r="Q2406" t="s">
        <v>645</v>
      </c>
      <c r="R2406" t="s">
        <v>645</v>
      </c>
      <c r="S2406" t="s">
        <v>645</v>
      </c>
      <c r="T2406" t="s">
        <v>645</v>
      </c>
      <c r="U2406" s="32">
        <v>0</v>
      </c>
      <c r="V2406" s="32">
        <v>0</v>
      </c>
      <c r="W2406" s="32">
        <v>1</v>
      </c>
      <c r="X2406" s="32">
        <v>0</v>
      </c>
      <c r="Y2406" s="32">
        <v>0</v>
      </c>
      <c r="Z2406" s="32">
        <v>0</v>
      </c>
      <c r="AA2406" s="32">
        <v>0</v>
      </c>
      <c r="AB2406" s="32">
        <v>0</v>
      </c>
      <c r="AC2406" s="32">
        <v>0</v>
      </c>
      <c r="AD2406">
        <v>102</v>
      </c>
    </row>
    <row r="2407" spans="1:30" x14ac:dyDescent="0.25">
      <c r="A2407" s="26">
        <v>2406</v>
      </c>
      <c r="B2407" t="s">
        <v>369</v>
      </c>
      <c r="C2407" s="55">
        <v>45966</v>
      </c>
      <c r="D2407" s="55">
        <v>46068</v>
      </c>
      <c r="E2407" t="s">
        <v>298</v>
      </c>
      <c r="F2407" t="s">
        <v>1666</v>
      </c>
      <c r="G2407" t="s">
        <v>423</v>
      </c>
      <c r="H2407" t="s">
        <v>47</v>
      </c>
      <c r="I2407" t="s">
        <v>48</v>
      </c>
      <c r="J2407" t="s">
        <v>49</v>
      </c>
      <c r="K2407" t="s">
        <v>50</v>
      </c>
      <c r="L2407" t="s">
        <v>645</v>
      </c>
      <c r="M2407">
        <v>0</v>
      </c>
      <c r="N2407">
        <v>0</v>
      </c>
      <c r="O2407">
        <v>1</v>
      </c>
      <c r="P2407" t="s">
        <v>47</v>
      </c>
      <c r="Q2407" t="s">
        <v>645</v>
      </c>
      <c r="R2407" t="s">
        <v>645</v>
      </c>
      <c r="S2407" t="s">
        <v>645</v>
      </c>
      <c r="T2407" t="s">
        <v>645</v>
      </c>
      <c r="U2407" s="32">
        <v>0</v>
      </c>
      <c r="V2407" s="32">
        <v>0</v>
      </c>
      <c r="W2407" s="32">
        <v>1</v>
      </c>
      <c r="X2407" s="32">
        <v>0</v>
      </c>
      <c r="Y2407" s="32">
        <v>0</v>
      </c>
      <c r="Z2407" s="32">
        <v>0</v>
      </c>
      <c r="AA2407" s="32">
        <v>0</v>
      </c>
      <c r="AB2407" s="32">
        <v>0</v>
      </c>
      <c r="AC2407" s="32">
        <v>0</v>
      </c>
      <c r="AD2407">
        <v>102</v>
      </c>
    </row>
    <row r="2408" spans="1:30" x14ac:dyDescent="0.25">
      <c r="A2408" s="26">
        <v>2407</v>
      </c>
      <c r="B2408" t="s">
        <v>369</v>
      </c>
      <c r="C2408" s="55">
        <v>45973</v>
      </c>
      <c r="D2408" s="55">
        <v>46068</v>
      </c>
      <c r="E2408" t="s">
        <v>298</v>
      </c>
      <c r="F2408" t="s">
        <v>1666</v>
      </c>
      <c r="G2408" t="s">
        <v>71</v>
      </c>
      <c r="H2408" t="s">
        <v>47</v>
      </c>
      <c r="I2408" t="s">
        <v>48</v>
      </c>
      <c r="J2408" t="s">
        <v>49</v>
      </c>
      <c r="K2408" t="s">
        <v>50</v>
      </c>
      <c r="L2408" t="s">
        <v>645</v>
      </c>
      <c r="M2408">
        <v>0</v>
      </c>
      <c r="N2408">
        <v>0</v>
      </c>
      <c r="O2408">
        <v>1</v>
      </c>
      <c r="P2408" t="s">
        <v>47</v>
      </c>
      <c r="Q2408" t="s">
        <v>645</v>
      </c>
      <c r="R2408" t="s">
        <v>645</v>
      </c>
      <c r="S2408" t="s">
        <v>645</v>
      </c>
      <c r="T2408" t="s">
        <v>645</v>
      </c>
      <c r="U2408" s="32">
        <v>0</v>
      </c>
      <c r="V2408" s="32">
        <v>0</v>
      </c>
      <c r="W2408" s="32">
        <v>1</v>
      </c>
      <c r="X2408" s="32">
        <v>0</v>
      </c>
      <c r="Y2408" s="32">
        <v>0</v>
      </c>
      <c r="Z2408" s="32">
        <v>0</v>
      </c>
      <c r="AA2408" s="32">
        <v>0</v>
      </c>
      <c r="AB2408" s="32">
        <v>0</v>
      </c>
      <c r="AC2408" s="32">
        <v>0</v>
      </c>
      <c r="AD2408">
        <v>95</v>
      </c>
    </row>
    <row r="2409" spans="1:30" x14ac:dyDescent="0.25">
      <c r="A2409" s="26">
        <v>2408</v>
      </c>
      <c r="B2409" t="s">
        <v>369</v>
      </c>
      <c r="C2409" s="55">
        <v>45973</v>
      </c>
      <c r="D2409" s="55">
        <v>46068</v>
      </c>
      <c r="E2409" t="s">
        <v>298</v>
      </c>
      <c r="F2409" t="s">
        <v>1666</v>
      </c>
      <c r="G2409" t="s">
        <v>300</v>
      </c>
      <c r="H2409" t="s">
        <v>47</v>
      </c>
      <c r="I2409" t="s">
        <v>48</v>
      </c>
      <c r="J2409" t="s">
        <v>49</v>
      </c>
      <c r="K2409" t="s">
        <v>50</v>
      </c>
      <c r="L2409" t="s">
        <v>645</v>
      </c>
      <c r="M2409">
        <v>0</v>
      </c>
      <c r="N2409">
        <v>0</v>
      </c>
      <c r="O2409">
        <v>1</v>
      </c>
      <c r="P2409" t="s">
        <v>47</v>
      </c>
      <c r="Q2409" t="s">
        <v>645</v>
      </c>
      <c r="R2409" t="s">
        <v>645</v>
      </c>
      <c r="S2409" t="s">
        <v>645</v>
      </c>
      <c r="T2409" t="s">
        <v>645</v>
      </c>
      <c r="U2409" s="32">
        <v>0</v>
      </c>
      <c r="V2409" s="32">
        <v>0</v>
      </c>
      <c r="W2409" s="32">
        <v>1</v>
      </c>
      <c r="X2409" s="32">
        <v>0</v>
      </c>
      <c r="Y2409" s="32">
        <v>0</v>
      </c>
      <c r="Z2409" s="32">
        <v>0</v>
      </c>
      <c r="AA2409" s="32">
        <v>0</v>
      </c>
      <c r="AB2409" s="32">
        <v>0</v>
      </c>
      <c r="AC2409" s="32">
        <v>0</v>
      </c>
      <c r="AD2409">
        <v>95</v>
      </c>
    </row>
    <row r="2410" spans="1:30" x14ac:dyDescent="0.25">
      <c r="A2410" s="26">
        <v>2409</v>
      </c>
      <c r="B2410" t="s">
        <v>369</v>
      </c>
      <c r="C2410" s="55">
        <v>45973</v>
      </c>
      <c r="D2410" s="55">
        <v>46072</v>
      </c>
      <c r="E2410" t="s">
        <v>298</v>
      </c>
      <c r="F2410" t="s">
        <v>1666</v>
      </c>
      <c r="G2410" t="s">
        <v>1356</v>
      </c>
      <c r="H2410" t="s">
        <v>47</v>
      </c>
      <c r="I2410" t="s">
        <v>48</v>
      </c>
      <c r="J2410" t="s">
        <v>49</v>
      </c>
      <c r="K2410" t="s">
        <v>50</v>
      </c>
      <c r="L2410" t="s">
        <v>645</v>
      </c>
      <c r="M2410">
        <v>0</v>
      </c>
      <c r="N2410">
        <v>0</v>
      </c>
      <c r="O2410">
        <v>1</v>
      </c>
      <c r="P2410" t="s">
        <v>47</v>
      </c>
      <c r="Q2410" t="s">
        <v>645</v>
      </c>
      <c r="R2410" t="s">
        <v>645</v>
      </c>
      <c r="S2410" t="s">
        <v>645</v>
      </c>
      <c r="T2410" t="s">
        <v>645</v>
      </c>
      <c r="U2410" s="32">
        <v>0</v>
      </c>
      <c r="V2410" s="32">
        <v>0</v>
      </c>
      <c r="W2410" s="32">
        <v>1</v>
      </c>
      <c r="X2410" s="32">
        <v>0</v>
      </c>
      <c r="Y2410" s="32">
        <v>0</v>
      </c>
      <c r="Z2410" s="32">
        <v>0</v>
      </c>
      <c r="AA2410" s="32">
        <v>0</v>
      </c>
      <c r="AB2410" s="32">
        <v>0</v>
      </c>
      <c r="AC2410" s="32">
        <v>0</v>
      </c>
      <c r="AD2410">
        <v>99</v>
      </c>
    </row>
    <row r="2411" spans="1:30" x14ac:dyDescent="0.25">
      <c r="A2411" s="26">
        <v>2410</v>
      </c>
      <c r="B2411" t="s">
        <v>369</v>
      </c>
      <c r="C2411" s="55">
        <v>45973</v>
      </c>
      <c r="D2411" s="55">
        <v>46068</v>
      </c>
      <c r="E2411" t="s">
        <v>298</v>
      </c>
      <c r="F2411" t="s">
        <v>1666</v>
      </c>
      <c r="G2411" t="s">
        <v>71</v>
      </c>
      <c r="H2411" t="s">
        <v>47</v>
      </c>
      <c r="I2411" t="s">
        <v>48</v>
      </c>
      <c r="J2411" t="s">
        <v>49</v>
      </c>
      <c r="K2411" t="s">
        <v>50</v>
      </c>
      <c r="L2411" t="s">
        <v>645</v>
      </c>
      <c r="M2411">
        <v>0</v>
      </c>
      <c r="N2411">
        <v>0</v>
      </c>
      <c r="O2411">
        <v>1</v>
      </c>
      <c r="P2411" t="s">
        <v>47</v>
      </c>
      <c r="Q2411" t="s">
        <v>645</v>
      </c>
      <c r="R2411" t="s">
        <v>645</v>
      </c>
      <c r="S2411" t="s">
        <v>645</v>
      </c>
      <c r="T2411" t="s">
        <v>645</v>
      </c>
      <c r="U2411" s="32">
        <v>0</v>
      </c>
      <c r="V2411" s="32">
        <v>0</v>
      </c>
      <c r="W2411" s="32">
        <v>1</v>
      </c>
      <c r="X2411" s="32">
        <v>0</v>
      </c>
      <c r="Y2411" s="32">
        <v>0</v>
      </c>
      <c r="Z2411" s="32">
        <v>0</v>
      </c>
      <c r="AA2411" s="32">
        <v>0</v>
      </c>
      <c r="AB2411" s="32">
        <v>0</v>
      </c>
      <c r="AC2411" s="32">
        <v>0</v>
      </c>
      <c r="AD2411">
        <v>95</v>
      </c>
    </row>
    <row r="2412" spans="1:30" x14ac:dyDescent="0.25">
      <c r="A2412" s="26">
        <v>2411</v>
      </c>
      <c r="B2412" t="s">
        <v>105</v>
      </c>
      <c r="C2412" s="55">
        <v>45632</v>
      </c>
      <c r="D2412" s="55">
        <v>46056</v>
      </c>
      <c r="E2412" t="s">
        <v>164</v>
      </c>
      <c r="F2412" t="s">
        <v>1663</v>
      </c>
      <c r="G2412" t="s">
        <v>165</v>
      </c>
      <c r="H2412" t="s">
        <v>95</v>
      </c>
      <c r="I2412" t="s">
        <v>51</v>
      </c>
      <c r="J2412" t="s">
        <v>49</v>
      </c>
      <c r="K2412" t="s">
        <v>50</v>
      </c>
      <c r="L2412" t="s">
        <v>645</v>
      </c>
      <c r="M2412">
        <v>0</v>
      </c>
      <c r="N2412">
        <v>0</v>
      </c>
      <c r="O2412">
        <v>1</v>
      </c>
      <c r="P2412" t="s">
        <v>95</v>
      </c>
      <c r="Q2412" t="s">
        <v>645</v>
      </c>
      <c r="R2412" t="s">
        <v>645</v>
      </c>
      <c r="S2412" t="s">
        <v>645</v>
      </c>
      <c r="T2412" t="s">
        <v>645</v>
      </c>
      <c r="U2412" s="32">
        <v>0</v>
      </c>
      <c r="V2412" s="32">
        <v>0</v>
      </c>
      <c r="W2412" s="32">
        <v>0</v>
      </c>
      <c r="X2412" s="32">
        <v>0</v>
      </c>
      <c r="Y2412" s="32">
        <v>0</v>
      </c>
      <c r="Z2412" s="32">
        <v>1</v>
      </c>
      <c r="AA2412" s="32">
        <v>0</v>
      </c>
      <c r="AB2412" s="32">
        <v>0</v>
      </c>
      <c r="AC2412" s="32">
        <v>0</v>
      </c>
      <c r="AD2412">
        <v>424</v>
      </c>
    </row>
    <row r="2413" spans="1:30" x14ac:dyDescent="0.25">
      <c r="A2413" s="26">
        <v>2412</v>
      </c>
      <c r="B2413" t="s">
        <v>287</v>
      </c>
      <c r="C2413" s="55">
        <v>45762</v>
      </c>
      <c r="D2413" s="55">
        <v>46055</v>
      </c>
      <c r="E2413" t="s">
        <v>164</v>
      </c>
      <c r="F2413" t="s">
        <v>1666</v>
      </c>
      <c r="G2413" t="s">
        <v>289</v>
      </c>
      <c r="H2413" t="s">
        <v>47</v>
      </c>
      <c r="I2413" t="s">
        <v>48</v>
      </c>
      <c r="J2413" t="s">
        <v>49</v>
      </c>
      <c r="K2413" t="s">
        <v>50</v>
      </c>
      <c r="L2413" t="s">
        <v>645</v>
      </c>
      <c r="M2413">
        <v>0</v>
      </c>
      <c r="N2413">
        <v>0</v>
      </c>
      <c r="O2413">
        <v>1</v>
      </c>
      <c r="P2413" t="s">
        <v>47</v>
      </c>
      <c r="Q2413" t="s">
        <v>645</v>
      </c>
      <c r="R2413" t="s">
        <v>645</v>
      </c>
      <c r="S2413" t="s">
        <v>645</v>
      </c>
      <c r="T2413" t="s">
        <v>645</v>
      </c>
      <c r="U2413" s="32">
        <v>0</v>
      </c>
      <c r="V2413" s="32">
        <v>0</v>
      </c>
      <c r="W2413" s="32">
        <v>1</v>
      </c>
      <c r="X2413" s="32">
        <v>0</v>
      </c>
      <c r="Y2413" s="32">
        <v>0</v>
      </c>
      <c r="Z2413" s="32">
        <v>0</v>
      </c>
      <c r="AA2413" s="32">
        <v>0</v>
      </c>
      <c r="AB2413" s="32">
        <v>0</v>
      </c>
      <c r="AC2413" s="32">
        <v>0</v>
      </c>
      <c r="AD2413">
        <v>293</v>
      </c>
    </row>
    <row r="2414" spans="1:30" x14ac:dyDescent="0.25">
      <c r="A2414" s="26">
        <v>2413</v>
      </c>
      <c r="B2414" t="s">
        <v>489</v>
      </c>
      <c r="C2414" s="55">
        <v>46073</v>
      </c>
      <c r="D2414" s="55">
        <v>46077</v>
      </c>
      <c r="E2414" t="s">
        <v>164</v>
      </c>
      <c r="F2414" t="s">
        <v>1666</v>
      </c>
      <c r="G2414" t="s">
        <v>785</v>
      </c>
      <c r="H2414" t="s">
        <v>47</v>
      </c>
      <c r="I2414" t="s">
        <v>48</v>
      </c>
      <c r="J2414" t="s">
        <v>49</v>
      </c>
      <c r="K2414" t="s">
        <v>50</v>
      </c>
      <c r="L2414" t="s">
        <v>645</v>
      </c>
      <c r="M2414">
        <v>0</v>
      </c>
      <c r="N2414">
        <v>0</v>
      </c>
      <c r="O2414">
        <v>1</v>
      </c>
      <c r="P2414" t="s">
        <v>47</v>
      </c>
      <c r="Q2414" t="s">
        <v>645</v>
      </c>
      <c r="R2414" t="s">
        <v>645</v>
      </c>
      <c r="S2414" t="s">
        <v>645</v>
      </c>
      <c r="T2414" t="s">
        <v>645</v>
      </c>
      <c r="U2414" s="32">
        <v>0</v>
      </c>
      <c r="V2414" s="32">
        <v>0</v>
      </c>
      <c r="W2414" s="32">
        <v>1</v>
      </c>
      <c r="X2414" s="32">
        <v>0</v>
      </c>
      <c r="Y2414" s="32">
        <v>0</v>
      </c>
      <c r="Z2414" s="32">
        <v>0</v>
      </c>
      <c r="AA2414" s="32">
        <v>0</v>
      </c>
      <c r="AB2414" s="32">
        <v>0</v>
      </c>
      <c r="AC2414" s="32">
        <v>0</v>
      </c>
      <c r="AD2414">
        <v>4</v>
      </c>
    </row>
    <row r="2415" spans="1:30" x14ac:dyDescent="0.25">
      <c r="A2415" s="26">
        <v>2414</v>
      </c>
      <c r="B2415" t="s">
        <v>489</v>
      </c>
      <c r="C2415" s="55">
        <v>46073</v>
      </c>
      <c r="D2415" s="55">
        <v>46077</v>
      </c>
      <c r="E2415" t="s">
        <v>164</v>
      </c>
      <c r="F2415" t="s">
        <v>1666</v>
      </c>
      <c r="G2415" t="s">
        <v>2312</v>
      </c>
      <c r="H2415" t="s">
        <v>47</v>
      </c>
      <c r="I2415" t="s">
        <v>48</v>
      </c>
      <c r="J2415" t="s">
        <v>44</v>
      </c>
      <c r="K2415" t="s">
        <v>50</v>
      </c>
      <c r="L2415" t="s">
        <v>645</v>
      </c>
      <c r="M2415">
        <v>0</v>
      </c>
      <c r="N2415">
        <v>0</v>
      </c>
      <c r="O2415">
        <v>1</v>
      </c>
      <c r="P2415" t="s">
        <v>47</v>
      </c>
      <c r="Q2415" t="s">
        <v>645</v>
      </c>
      <c r="R2415" t="s">
        <v>645</v>
      </c>
      <c r="S2415" t="s">
        <v>645</v>
      </c>
      <c r="T2415" t="s">
        <v>645</v>
      </c>
      <c r="U2415" s="32">
        <v>0</v>
      </c>
      <c r="V2415" s="32">
        <v>0</v>
      </c>
      <c r="W2415" s="32">
        <v>1</v>
      </c>
      <c r="X2415" s="32">
        <v>0</v>
      </c>
      <c r="Y2415" s="32">
        <v>0</v>
      </c>
      <c r="Z2415" s="32">
        <v>0</v>
      </c>
      <c r="AA2415" s="32">
        <v>0</v>
      </c>
      <c r="AB2415" s="32">
        <v>0</v>
      </c>
      <c r="AC2415" s="32">
        <v>0</v>
      </c>
      <c r="AD2415">
        <v>4</v>
      </c>
    </row>
    <row r="2416" spans="1:30" x14ac:dyDescent="0.25">
      <c r="A2416" s="26">
        <v>2415</v>
      </c>
      <c r="B2416" t="s">
        <v>105</v>
      </c>
      <c r="C2416" s="55">
        <v>45617</v>
      </c>
      <c r="D2416" s="55">
        <v>46064</v>
      </c>
      <c r="E2416" t="s">
        <v>86</v>
      </c>
      <c r="F2416" t="s">
        <v>1682</v>
      </c>
      <c r="G2416" t="s">
        <v>136</v>
      </c>
      <c r="H2416" t="s">
        <v>137</v>
      </c>
      <c r="I2416" t="s">
        <v>55</v>
      </c>
      <c r="J2416" t="s">
        <v>44</v>
      </c>
      <c r="K2416" t="s">
        <v>113</v>
      </c>
      <c r="L2416" t="s">
        <v>645</v>
      </c>
      <c r="M2416">
        <v>0</v>
      </c>
      <c r="N2416">
        <v>1</v>
      </c>
      <c r="O2416">
        <v>2</v>
      </c>
      <c r="P2416" t="s">
        <v>43</v>
      </c>
      <c r="Q2416" t="s">
        <v>47</v>
      </c>
      <c r="R2416" t="s">
        <v>645</v>
      </c>
      <c r="S2416" t="s">
        <v>645</v>
      </c>
      <c r="T2416" t="s">
        <v>645</v>
      </c>
      <c r="U2416" s="32">
        <v>0</v>
      </c>
      <c r="V2416" s="32">
        <v>1</v>
      </c>
      <c r="W2416" s="32">
        <v>1</v>
      </c>
      <c r="X2416" s="32">
        <v>0</v>
      </c>
      <c r="Y2416" s="32">
        <v>0</v>
      </c>
      <c r="Z2416" s="32">
        <v>0</v>
      </c>
      <c r="AA2416" s="32">
        <v>0</v>
      </c>
      <c r="AB2416" s="32">
        <v>0</v>
      </c>
      <c r="AC2416" s="32">
        <v>1</v>
      </c>
      <c r="AD2416">
        <v>447</v>
      </c>
    </row>
    <row r="2417" spans="1:30" x14ac:dyDescent="0.25">
      <c r="A2417" s="26">
        <v>2416</v>
      </c>
      <c r="B2417" t="s">
        <v>105</v>
      </c>
      <c r="C2417" s="55">
        <v>45617</v>
      </c>
      <c r="D2417" s="55">
        <v>46056</v>
      </c>
      <c r="E2417" t="s">
        <v>86</v>
      </c>
      <c r="F2417" t="s">
        <v>1666</v>
      </c>
      <c r="G2417" t="s">
        <v>1741</v>
      </c>
      <c r="H2417" t="s">
        <v>47</v>
      </c>
      <c r="I2417" t="s">
        <v>48</v>
      </c>
      <c r="J2417" t="s">
        <v>138</v>
      </c>
      <c r="K2417" t="s">
        <v>50</v>
      </c>
      <c r="L2417" t="s">
        <v>645</v>
      </c>
      <c r="M2417">
        <v>0</v>
      </c>
      <c r="N2417">
        <v>0</v>
      </c>
      <c r="O2417">
        <v>1</v>
      </c>
      <c r="P2417" t="s">
        <v>47</v>
      </c>
      <c r="Q2417" t="s">
        <v>645</v>
      </c>
      <c r="R2417" t="s">
        <v>645</v>
      </c>
      <c r="S2417" t="s">
        <v>645</v>
      </c>
      <c r="T2417" t="s">
        <v>645</v>
      </c>
      <c r="U2417" s="32">
        <v>0</v>
      </c>
      <c r="V2417" s="32">
        <v>0</v>
      </c>
      <c r="W2417" s="32">
        <v>1</v>
      </c>
      <c r="X2417" s="32">
        <v>0</v>
      </c>
      <c r="Y2417" s="32">
        <v>0</v>
      </c>
      <c r="Z2417" s="32">
        <v>0</v>
      </c>
      <c r="AA2417" s="32">
        <v>0</v>
      </c>
      <c r="AB2417" s="32">
        <v>0</v>
      </c>
      <c r="AC2417" s="32">
        <v>0</v>
      </c>
      <c r="AD2417">
        <v>439</v>
      </c>
    </row>
    <row r="2418" spans="1:30" x14ac:dyDescent="0.25">
      <c r="A2418" s="26">
        <v>2417</v>
      </c>
      <c r="B2418" t="s">
        <v>105</v>
      </c>
      <c r="C2418" s="55">
        <v>45617</v>
      </c>
      <c r="D2418" s="55">
        <v>46056</v>
      </c>
      <c r="E2418" t="s">
        <v>37</v>
      </c>
      <c r="F2418" t="s">
        <v>1666</v>
      </c>
      <c r="G2418" t="s">
        <v>818</v>
      </c>
      <c r="H2418" t="s">
        <v>47</v>
      </c>
      <c r="I2418" t="s">
        <v>48</v>
      </c>
      <c r="J2418" t="s">
        <v>49</v>
      </c>
      <c r="K2418" t="s">
        <v>79</v>
      </c>
      <c r="L2418" t="s">
        <v>645</v>
      </c>
      <c r="M2418">
        <v>0</v>
      </c>
      <c r="N2418">
        <v>0</v>
      </c>
      <c r="O2418">
        <v>1</v>
      </c>
      <c r="P2418" t="s">
        <v>47</v>
      </c>
      <c r="Q2418" t="s">
        <v>645</v>
      </c>
      <c r="R2418" t="s">
        <v>645</v>
      </c>
      <c r="S2418" t="s">
        <v>645</v>
      </c>
      <c r="T2418" t="s">
        <v>645</v>
      </c>
      <c r="U2418" s="32">
        <v>0</v>
      </c>
      <c r="V2418" s="32">
        <v>0</v>
      </c>
      <c r="W2418" s="32">
        <v>1</v>
      </c>
      <c r="X2418" s="32">
        <v>0</v>
      </c>
      <c r="Y2418" s="32">
        <v>0</v>
      </c>
      <c r="Z2418" s="32">
        <v>0</v>
      </c>
      <c r="AA2418" s="32">
        <v>0</v>
      </c>
      <c r="AB2418" s="32">
        <v>0</v>
      </c>
      <c r="AC2418" s="32">
        <v>0</v>
      </c>
      <c r="AD2418">
        <v>439</v>
      </c>
    </row>
    <row r="2419" spans="1:30" x14ac:dyDescent="0.25">
      <c r="A2419" s="26">
        <v>2418</v>
      </c>
      <c r="B2419" t="s">
        <v>105</v>
      </c>
      <c r="C2419" s="55">
        <v>45617</v>
      </c>
      <c r="D2419" s="55">
        <v>46065</v>
      </c>
      <c r="E2419" t="s">
        <v>86</v>
      </c>
      <c r="F2419" t="s">
        <v>97</v>
      </c>
      <c r="G2419" t="s">
        <v>1742</v>
      </c>
      <c r="H2419" t="s">
        <v>97</v>
      </c>
      <c r="I2419" t="s">
        <v>90</v>
      </c>
      <c r="J2419" t="s">
        <v>49</v>
      </c>
      <c r="K2419" t="s">
        <v>50</v>
      </c>
      <c r="L2419" t="s">
        <v>645</v>
      </c>
      <c r="M2419">
        <v>0</v>
      </c>
      <c r="N2419">
        <v>0</v>
      </c>
      <c r="O2419">
        <v>1</v>
      </c>
      <c r="P2419" t="s">
        <v>97</v>
      </c>
      <c r="Q2419" t="s">
        <v>645</v>
      </c>
      <c r="R2419" t="s">
        <v>645</v>
      </c>
      <c r="S2419" t="s">
        <v>645</v>
      </c>
      <c r="T2419" t="s">
        <v>645</v>
      </c>
      <c r="U2419" s="32">
        <v>0</v>
      </c>
      <c r="V2419" s="32">
        <v>0</v>
      </c>
      <c r="W2419" s="32">
        <v>1</v>
      </c>
      <c r="X2419" s="32">
        <v>0</v>
      </c>
      <c r="Y2419" s="32">
        <v>0</v>
      </c>
      <c r="Z2419" s="32">
        <v>0</v>
      </c>
      <c r="AA2419" s="32">
        <v>0</v>
      </c>
      <c r="AB2419" s="32">
        <v>0</v>
      </c>
      <c r="AC2419" s="32">
        <v>0</v>
      </c>
      <c r="AD2419">
        <v>448</v>
      </c>
    </row>
    <row r="2420" spans="1:30" x14ac:dyDescent="0.25">
      <c r="A2420" s="26">
        <v>2419</v>
      </c>
      <c r="B2420" t="s">
        <v>105</v>
      </c>
      <c r="C2420" s="55">
        <v>45617</v>
      </c>
      <c r="D2420" s="55">
        <v>46065</v>
      </c>
      <c r="E2420" t="s">
        <v>86</v>
      </c>
      <c r="F2420" t="s">
        <v>97</v>
      </c>
      <c r="G2420" t="s">
        <v>1743</v>
      </c>
      <c r="H2420" t="s">
        <v>97</v>
      </c>
      <c r="I2420" t="s">
        <v>67</v>
      </c>
      <c r="J2420" t="s">
        <v>59</v>
      </c>
      <c r="K2420" t="s">
        <v>50</v>
      </c>
      <c r="L2420" t="s">
        <v>645</v>
      </c>
      <c r="M2420">
        <v>0</v>
      </c>
      <c r="N2420">
        <v>0</v>
      </c>
      <c r="O2420">
        <v>1</v>
      </c>
      <c r="P2420" t="s">
        <v>97</v>
      </c>
      <c r="Q2420" t="s">
        <v>645</v>
      </c>
      <c r="R2420" t="s">
        <v>645</v>
      </c>
      <c r="S2420" t="s">
        <v>645</v>
      </c>
      <c r="T2420" t="s">
        <v>645</v>
      </c>
      <c r="U2420" s="32">
        <v>0</v>
      </c>
      <c r="V2420" s="32">
        <v>0</v>
      </c>
      <c r="W2420" s="32">
        <v>1</v>
      </c>
      <c r="X2420" s="32">
        <v>0</v>
      </c>
      <c r="Y2420" s="32">
        <v>0</v>
      </c>
      <c r="Z2420" s="32">
        <v>0</v>
      </c>
      <c r="AA2420" s="32">
        <v>0</v>
      </c>
      <c r="AB2420" s="32">
        <v>0</v>
      </c>
      <c r="AC2420" s="32">
        <v>0</v>
      </c>
      <c r="AD2420">
        <v>448</v>
      </c>
    </row>
    <row r="2421" spans="1:30" x14ac:dyDescent="0.25">
      <c r="A2421" s="26">
        <v>2420</v>
      </c>
      <c r="B2421" t="s">
        <v>105</v>
      </c>
      <c r="C2421" s="55">
        <v>45617</v>
      </c>
      <c r="D2421" s="55">
        <v>46065</v>
      </c>
      <c r="E2421" t="s">
        <v>86</v>
      </c>
      <c r="F2421" t="s">
        <v>1666</v>
      </c>
      <c r="G2421" t="s">
        <v>818</v>
      </c>
      <c r="H2421" t="s">
        <v>47</v>
      </c>
      <c r="I2421" t="s">
        <v>48</v>
      </c>
      <c r="J2421" t="s">
        <v>49</v>
      </c>
      <c r="K2421" t="s">
        <v>79</v>
      </c>
      <c r="L2421" t="s">
        <v>645</v>
      </c>
      <c r="M2421">
        <v>0</v>
      </c>
      <c r="N2421">
        <v>0</v>
      </c>
      <c r="O2421">
        <v>1</v>
      </c>
      <c r="P2421" t="s">
        <v>47</v>
      </c>
      <c r="Q2421" t="s">
        <v>645</v>
      </c>
      <c r="R2421" t="s">
        <v>645</v>
      </c>
      <c r="S2421" t="s">
        <v>645</v>
      </c>
      <c r="T2421" t="s">
        <v>645</v>
      </c>
      <c r="U2421" s="32">
        <v>0</v>
      </c>
      <c r="V2421" s="32">
        <v>0</v>
      </c>
      <c r="W2421" s="32">
        <v>1</v>
      </c>
      <c r="X2421" s="32">
        <v>0</v>
      </c>
      <c r="Y2421" s="32">
        <v>0</v>
      </c>
      <c r="Z2421" s="32">
        <v>0</v>
      </c>
      <c r="AA2421" s="32">
        <v>0</v>
      </c>
      <c r="AB2421" s="32">
        <v>0</v>
      </c>
      <c r="AC2421" s="32">
        <v>0</v>
      </c>
      <c r="AD2421">
        <v>448</v>
      </c>
    </row>
    <row r="2422" spans="1:30" x14ac:dyDescent="0.25">
      <c r="A2422" s="26">
        <v>2421</v>
      </c>
      <c r="B2422" t="s">
        <v>105</v>
      </c>
      <c r="C2422" s="55">
        <v>45617</v>
      </c>
      <c r="D2422" s="55">
        <v>46056</v>
      </c>
      <c r="E2422" t="s">
        <v>86</v>
      </c>
      <c r="F2422" t="s">
        <v>1666</v>
      </c>
      <c r="G2422" t="s">
        <v>1744</v>
      </c>
      <c r="H2422" t="s">
        <v>47</v>
      </c>
      <c r="I2422" t="s">
        <v>48</v>
      </c>
      <c r="J2422" t="s">
        <v>49</v>
      </c>
      <c r="K2422" t="s">
        <v>113</v>
      </c>
      <c r="L2422" t="s">
        <v>645</v>
      </c>
      <c r="M2422">
        <v>0</v>
      </c>
      <c r="N2422">
        <v>0</v>
      </c>
      <c r="O2422">
        <v>1</v>
      </c>
      <c r="P2422" t="s">
        <v>47</v>
      </c>
      <c r="Q2422" t="s">
        <v>645</v>
      </c>
      <c r="R2422" t="s">
        <v>645</v>
      </c>
      <c r="S2422" t="s">
        <v>645</v>
      </c>
      <c r="T2422" t="s">
        <v>645</v>
      </c>
      <c r="U2422" s="32">
        <v>0</v>
      </c>
      <c r="V2422" s="32">
        <v>0</v>
      </c>
      <c r="W2422" s="32">
        <v>1</v>
      </c>
      <c r="X2422" s="32">
        <v>0</v>
      </c>
      <c r="Y2422" s="32">
        <v>0</v>
      </c>
      <c r="Z2422" s="32">
        <v>0</v>
      </c>
      <c r="AA2422" s="32">
        <v>0</v>
      </c>
      <c r="AB2422" s="32">
        <v>0</v>
      </c>
      <c r="AC2422" s="32">
        <v>0</v>
      </c>
      <c r="AD2422">
        <v>439</v>
      </c>
    </row>
    <row r="2423" spans="1:30" x14ac:dyDescent="0.25">
      <c r="A2423" s="26">
        <v>2422</v>
      </c>
      <c r="B2423" t="s">
        <v>105</v>
      </c>
      <c r="C2423" s="55">
        <v>45617</v>
      </c>
      <c r="D2423" s="55">
        <v>46066</v>
      </c>
      <c r="E2423" t="s">
        <v>86</v>
      </c>
      <c r="F2423" t="s">
        <v>43</v>
      </c>
      <c r="G2423" t="s">
        <v>1745</v>
      </c>
      <c r="H2423" t="s">
        <v>43</v>
      </c>
      <c r="I2423" t="s">
        <v>51</v>
      </c>
      <c r="J2423" t="s">
        <v>49</v>
      </c>
      <c r="K2423" t="s">
        <v>50</v>
      </c>
      <c r="L2423" t="s">
        <v>645</v>
      </c>
      <c r="M2423">
        <v>0</v>
      </c>
      <c r="N2423">
        <v>0</v>
      </c>
      <c r="O2423">
        <v>1</v>
      </c>
      <c r="P2423" t="s">
        <v>43</v>
      </c>
      <c r="Q2423" t="s">
        <v>645</v>
      </c>
      <c r="R2423" t="s">
        <v>645</v>
      </c>
      <c r="S2423" t="s">
        <v>645</v>
      </c>
      <c r="T2423" t="s">
        <v>645</v>
      </c>
      <c r="U2423" s="32">
        <v>0</v>
      </c>
      <c r="V2423" s="32">
        <v>1</v>
      </c>
      <c r="W2423" s="32">
        <v>0</v>
      </c>
      <c r="X2423" s="32">
        <v>0</v>
      </c>
      <c r="Y2423" s="32">
        <v>0</v>
      </c>
      <c r="Z2423" s="32">
        <v>0</v>
      </c>
      <c r="AA2423" s="32">
        <v>0</v>
      </c>
      <c r="AB2423" s="32">
        <v>0</v>
      </c>
      <c r="AC2423" s="32">
        <v>1</v>
      </c>
      <c r="AD2423">
        <v>449</v>
      </c>
    </row>
    <row r="2424" spans="1:30" x14ac:dyDescent="0.25">
      <c r="A2424" s="26">
        <v>2423</v>
      </c>
      <c r="B2424" t="s">
        <v>105</v>
      </c>
      <c r="C2424" s="55">
        <v>45645</v>
      </c>
      <c r="D2424" s="55">
        <v>46072</v>
      </c>
      <c r="E2424" t="s">
        <v>37</v>
      </c>
      <c r="F2424" t="s">
        <v>97</v>
      </c>
      <c r="G2424" t="s">
        <v>206</v>
      </c>
      <c r="H2424" t="s">
        <v>97</v>
      </c>
      <c r="I2424" t="s">
        <v>67</v>
      </c>
      <c r="J2424" t="s">
        <v>59</v>
      </c>
      <c r="K2424" t="s">
        <v>50</v>
      </c>
      <c r="L2424" t="s">
        <v>645</v>
      </c>
      <c r="M2424">
        <v>0</v>
      </c>
      <c r="N2424">
        <v>0</v>
      </c>
      <c r="O2424">
        <v>1</v>
      </c>
      <c r="P2424" t="s">
        <v>97</v>
      </c>
      <c r="Q2424" t="s">
        <v>645</v>
      </c>
      <c r="R2424" t="s">
        <v>645</v>
      </c>
      <c r="S2424" t="s">
        <v>645</v>
      </c>
      <c r="T2424" t="s">
        <v>645</v>
      </c>
      <c r="U2424" s="32">
        <v>0</v>
      </c>
      <c r="V2424" s="32">
        <v>0</v>
      </c>
      <c r="W2424" s="32">
        <v>1</v>
      </c>
      <c r="X2424" s="32">
        <v>0</v>
      </c>
      <c r="Y2424" s="32">
        <v>0</v>
      </c>
      <c r="Z2424" s="32">
        <v>0</v>
      </c>
      <c r="AA2424" s="32">
        <v>0</v>
      </c>
      <c r="AB2424" s="32">
        <v>0</v>
      </c>
      <c r="AC2424" s="32">
        <v>0</v>
      </c>
      <c r="AD2424">
        <v>427</v>
      </c>
    </row>
    <row r="2425" spans="1:30" x14ac:dyDescent="0.25">
      <c r="A2425" s="26">
        <v>2424</v>
      </c>
      <c r="B2425" t="s">
        <v>105</v>
      </c>
      <c r="C2425" s="55">
        <v>45645</v>
      </c>
      <c r="D2425" s="55">
        <v>46072</v>
      </c>
      <c r="E2425" t="s">
        <v>37</v>
      </c>
      <c r="F2425" t="s">
        <v>1666</v>
      </c>
      <c r="G2425" t="s">
        <v>119</v>
      </c>
      <c r="H2425" t="s">
        <v>47</v>
      </c>
      <c r="I2425" t="s">
        <v>48</v>
      </c>
      <c r="J2425" t="s">
        <v>49</v>
      </c>
      <c r="K2425" t="s">
        <v>50</v>
      </c>
      <c r="L2425" t="s">
        <v>645</v>
      </c>
      <c r="M2425">
        <v>0</v>
      </c>
      <c r="N2425">
        <v>0</v>
      </c>
      <c r="O2425">
        <v>1</v>
      </c>
      <c r="P2425" t="s">
        <v>47</v>
      </c>
      <c r="Q2425" t="s">
        <v>645</v>
      </c>
      <c r="R2425" t="s">
        <v>645</v>
      </c>
      <c r="S2425" t="s">
        <v>645</v>
      </c>
      <c r="T2425" t="s">
        <v>645</v>
      </c>
      <c r="U2425" s="32">
        <v>0</v>
      </c>
      <c r="V2425" s="32">
        <v>0</v>
      </c>
      <c r="W2425" s="32">
        <v>1</v>
      </c>
      <c r="X2425" s="32">
        <v>0</v>
      </c>
      <c r="Y2425" s="32">
        <v>0</v>
      </c>
      <c r="Z2425" s="32">
        <v>0</v>
      </c>
      <c r="AA2425" s="32">
        <v>0</v>
      </c>
      <c r="AB2425" s="32">
        <v>0</v>
      </c>
      <c r="AC2425" s="32">
        <v>0</v>
      </c>
      <c r="AD2425">
        <v>427</v>
      </c>
    </row>
    <row r="2426" spans="1:30" x14ac:dyDescent="0.25">
      <c r="A2426" s="26">
        <v>2425</v>
      </c>
      <c r="B2426" t="s">
        <v>213</v>
      </c>
      <c r="C2426" s="55">
        <v>45666</v>
      </c>
      <c r="D2426" s="55">
        <v>46077</v>
      </c>
      <c r="E2426" t="s">
        <v>37</v>
      </c>
      <c r="F2426" t="s">
        <v>1666</v>
      </c>
      <c r="G2426" t="s">
        <v>119</v>
      </c>
      <c r="H2426" t="s">
        <v>47</v>
      </c>
      <c r="I2426" t="s">
        <v>48</v>
      </c>
      <c r="J2426" t="s">
        <v>49</v>
      </c>
      <c r="K2426" t="s">
        <v>50</v>
      </c>
      <c r="L2426" t="s">
        <v>645</v>
      </c>
      <c r="M2426">
        <v>0</v>
      </c>
      <c r="N2426">
        <v>0</v>
      </c>
      <c r="O2426">
        <v>1</v>
      </c>
      <c r="P2426" t="s">
        <v>47</v>
      </c>
      <c r="Q2426" t="s">
        <v>645</v>
      </c>
      <c r="R2426" t="s">
        <v>645</v>
      </c>
      <c r="S2426" t="s">
        <v>645</v>
      </c>
      <c r="T2426" t="s">
        <v>645</v>
      </c>
      <c r="U2426" s="32">
        <v>0</v>
      </c>
      <c r="V2426" s="32">
        <v>0</v>
      </c>
      <c r="W2426" s="32">
        <v>1</v>
      </c>
      <c r="X2426" s="32">
        <v>0</v>
      </c>
      <c r="Y2426" s="32">
        <v>0</v>
      </c>
      <c r="Z2426" s="32">
        <v>0</v>
      </c>
      <c r="AA2426" s="32">
        <v>0</v>
      </c>
      <c r="AB2426" s="32">
        <v>0</v>
      </c>
      <c r="AC2426" s="32">
        <v>0</v>
      </c>
      <c r="AD2426">
        <v>411</v>
      </c>
    </row>
    <row r="2427" spans="1:30" hidden="1" x14ac:dyDescent="0.25">
      <c r="A2427">
        <v>2426</v>
      </c>
      <c r="B2427" t="s">
        <v>213</v>
      </c>
      <c r="C2427" s="16">
        <v>45666</v>
      </c>
      <c r="D2427" s="16">
        <v>46077</v>
      </c>
      <c r="E2427" t="s">
        <v>37</v>
      </c>
      <c r="F2427" t="s">
        <v>38</v>
      </c>
      <c r="G2427" t="s">
        <v>221</v>
      </c>
      <c r="H2427" t="s">
        <v>645</v>
      </c>
      <c r="I2427" t="s">
        <v>48</v>
      </c>
      <c r="J2427" t="s">
        <v>78</v>
      </c>
      <c r="K2427" t="s">
        <v>113</v>
      </c>
      <c r="L2427" t="s">
        <v>645</v>
      </c>
      <c r="M2427">
        <v>1</v>
      </c>
      <c r="N2427">
        <v>0</v>
      </c>
      <c r="P2427" t="s">
        <v>645</v>
      </c>
      <c r="Q2427" t="s">
        <v>645</v>
      </c>
      <c r="R2427" t="s">
        <v>645</v>
      </c>
      <c r="S2427" t="s">
        <v>645</v>
      </c>
      <c r="T2427" t="s">
        <v>645</v>
      </c>
      <c r="U2427">
        <v>0</v>
      </c>
      <c r="V2427">
        <v>0</v>
      </c>
      <c r="W2427">
        <v>0</v>
      </c>
      <c r="X2427">
        <v>0</v>
      </c>
      <c r="Y2427">
        <v>0</v>
      </c>
      <c r="Z2427">
        <v>0</v>
      </c>
      <c r="AA2427">
        <v>0</v>
      </c>
      <c r="AB2427">
        <v>0</v>
      </c>
      <c r="AC2427">
        <v>0</v>
      </c>
      <c r="AD2427">
        <v>411</v>
      </c>
    </row>
    <row r="2428" spans="1:30" x14ac:dyDescent="0.25">
      <c r="A2428" s="26">
        <v>2427</v>
      </c>
      <c r="B2428" t="s">
        <v>213</v>
      </c>
      <c r="C2428" s="55">
        <v>45666</v>
      </c>
      <c r="D2428" s="55">
        <v>46077</v>
      </c>
      <c r="E2428" t="s">
        <v>37</v>
      </c>
      <c r="F2428" t="s">
        <v>1666</v>
      </c>
      <c r="G2428" t="s">
        <v>119</v>
      </c>
      <c r="H2428" t="s">
        <v>47</v>
      </c>
      <c r="I2428" t="s">
        <v>48</v>
      </c>
      <c r="J2428" t="s">
        <v>49</v>
      </c>
      <c r="K2428" t="s">
        <v>50</v>
      </c>
      <c r="L2428" t="s">
        <v>645</v>
      </c>
      <c r="M2428">
        <v>0</v>
      </c>
      <c r="N2428">
        <v>0</v>
      </c>
      <c r="O2428">
        <v>1</v>
      </c>
      <c r="P2428" t="s">
        <v>47</v>
      </c>
      <c r="Q2428" t="s">
        <v>645</v>
      </c>
      <c r="R2428" t="s">
        <v>645</v>
      </c>
      <c r="S2428" t="s">
        <v>645</v>
      </c>
      <c r="T2428" t="s">
        <v>645</v>
      </c>
      <c r="U2428" s="32">
        <v>0</v>
      </c>
      <c r="V2428" s="32">
        <v>0</v>
      </c>
      <c r="W2428" s="32">
        <v>1</v>
      </c>
      <c r="X2428" s="32">
        <v>0</v>
      </c>
      <c r="Y2428" s="32">
        <v>0</v>
      </c>
      <c r="Z2428" s="32">
        <v>0</v>
      </c>
      <c r="AA2428" s="32">
        <v>0</v>
      </c>
      <c r="AB2428" s="32">
        <v>0</v>
      </c>
      <c r="AC2428" s="32">
        <v>0</v>
      </c>
      <c r="AD2428">
        <v>411</v>
      </c>
    </row>
    <row r="2429" spans="1:30" x14ac:dyDescent="0.25">
      <c r="A2429" s="26">
        <v>2428</v>
      </c>
      <c r="B2429" t="s">
        <v>213</v>
      </c>
      <c r="C2429" s="55">
        <v>45672</v>
      </c>
      <c r="D2429" s="55">
        <v>46072</v>
      </c>
      <c r="E2429" t="s">
        <v>86</v>
      </c>
      <c r="F2429" t="s">
        <v>1666</v>
      </c>
      <c r="G2429" t="s">
        <v>233</v>
      </c>
      <c r="H2429" t="s">
        <v>47</v>
      </c>
      <c r="I2429" t="s">
        <v>48</v>
      </c>
      <c r="J2429" t="s">
        <v>49</v>
      </c>
      <c r="K2429" t="s">
        <v>50</v>
      </c>
      <c r="L2429" t="s">
        <v>645</v>
      </c>
      <c r="M2429">
        <v>0</v>
      </c>
      <c r="N2429">
        <v>0</v>
      </c>
      <c r="O2429">
        <v>1</v>
      </c>
      <c r="P2429" t="s">
        <v>47</v>
      </c>
      <c r="Q2429" t="s">
        <v>645</v>
      </c>
      <c r="R2429" t="s">
        <v>645</v>
      </c>
      <c r="S2429" t="s">
        <v>645</v>
      </c>
      <c r="T2429" t="s">
        <v>645</v>
      </c>
      <c r="U2429" s="32">
        <v>0</v>
      </c>
      <c r="V2429" s="32">
        <v>0</v>
      </c>
      <c r="W2429" s="32">
        <v>1</v>
      </c>
      <c r="X2429" s="32">
        <v>0</v>
      </c>
      <c r="Y2429" s="32">
        <v>0</v>
      </c>
      <c r="Z2429" s="32">
        <v>0</v>
      </c>
      <c r="AA2429" s="32">
        <v>0</v>
      </c>
      <c r="AB2429" s="32">
        <v>0</v>
      </c>
      <c r="AC2429" s="32">
        <v>0</v>
      </c>
      <c r="AD2429">
        <v>400</v>
      </c>
    </row>
    <row r="2430" spans="1:30" x14ac:dyDescent="0.25">
      <c r="A2430" s="26">
        <v>2429</v>
      </c>
      <c r="B2430" t="s">
        <v>213</v>
      </c>
      <c r="C2430" s="55">
        <v>45687</v>
      </c>
      <c r="D2430" s="55">
        <v>46072</v>
      </c>
      <c r="E2430" t="s">
        <v>86</v>
      </c>
      <c r="F2430" t="s">
        <v>1666</v>
      </c>
      <c r="G2430" t="s">
        <v>256</v>
      </c>
      <c r="H2430" t="s">
        <v>47</v>
      </c>
      <c r="I2430" t="s">
        <v>55</v>
      </c>
      <c r="J2430" t="s">
        <v>138</v>
      </c>
      <c r="K2430" t="s">
        <v>113</v>
      </c>
      <c r="L2430" t="s">
        <v>645</v>
      </c>
      <c r="M2430">
        <v>0</v>
      </c>
      <c r="N2430">
        <v>0</v>
      </c>
      <c r="O2430">
        <v>1</v>
      </c>
      <c r="P2430" t="s">
        <v>47</v>
      </c>
      <c r="Q2430" t="s">
        <v>645</v>
      </c>
      <c r="R2430" t="s">
        <v>645</v>
      </c>
      <c r="S2430" t="s">
        <v>645</v>
      </c>
      <c r="T2430" t="s">
        <v>645</v>
      </c>
      <c r="U2430" s="32">
        <v>0</v>
      </c>
      <c r="V2430" s="32">
        <v>0</v>
      </c>
      <c r="W2430" s="32">
        <v>1</v>
      </c>
      <c r="X2430" s="32">
        <v>0</v>
      </c>
      <c r="Y2430" s="32">
        <v>0</v>
      </c>
      <c r="Z2430" s="32">
        <v>0</v>
      </c>
      <c r="AA2430" s="32">
        <v>0</v>
      </c>
      <c r="AB2430" s="32">
        <v>0</v>
      </c>
      <c r="AC2430" s="32">
        <v>0</v>
      </c>
      <c r="AD2430">
        <v>385</v>
      </c>
    </row>
    <row r="2431" spans="1:30" x14ac:dyDescent="0.25">
      <c r="A2431" s="26">
        <v>2430</v>
      </c>
      <c r="B2431" t="s">
        <v>369</v>
      </c>
      <c r="C2431" s="55">
        <v>46002</v>
      </c>
      <c r="D2431" s="55">
        <v>46059</v>
      </c>
      <c r="E2431" t="s">
        <v>37</v>
      </c>
      <c r="F2431" t="s">
        <v>1731</v>
      </c>
      <c r="G2431" t="s">
        <v>107</v>
      </c>
      <c r="H2431" t="s">
        <v>83</v>
      </c>
      <c r="I2431" t="s">
        <v>108</v>
      </c>
      <c r="J2431" t="s">
        <v>44</v>
      </c>
      <c r="K2431" t="s">
        <v>85</v>
      </c>
      <c r="L2431" t="s">
        <v>645</v>
      </c>
      <c r="M2431">
        <v>0</v>
      </c>
      <c r="N2431">
        <v>0</v>
      </c>
      <c r="O2431">
        <v>1</v>
      </c>
      <c r="P2431" t="s">
        <v>83</v>
      </c>
      <c r="Q2431" t="s">
        <v>645</v>
      </c>
      <c r="R2431" t="s">
        <v>645</v>
      </c>
      <c r="S2431" t="s">
        <v>645</v>
      </c>
      <c r="T2431" t="s">
        <v>645</v>
      </c>
      <c r="U2431" s="32">
        <v>0</v>
      </c>
      <c r="V2431" s="32">
        <v>0</v>
      </c>
      <c r="W2431" s="32">
        <v>0</v>
      </c>
      <c r="X2431" s="32">
        <v>0</v>
      </c>
      <c r="Y2431" s="32">
        <v>0</v>
      </c>
      <c r="Z2431" s="32">
        <v>0</v>
      </c>
      <c r="AA2431" s="32">
        <v>1</v>
      </c>
      <c r="AB2431" s="32">
        <v>0</v>
      </c>
      <c r="AC2431" s="32">
        <v>0</v>
      </c>
      <c r="AD2431">
        <v>57</v>
      </c>
    </row>
    <row r="2432" spans="1:30" x14ac:dyDescent="0.25">
      <c r="A2432" s="26">
        <v>2431</v>
      </c>
      <c r="B2432" t="s">
        <v>369</v>
      </c>
      <c r="C2432" s="55">
        <v>46002</v>
      </c>
      <c r="D2432" s="55">
        <v>46059</v>
      </c>
      <c r="E2432" t="s">
        <v>37</v>
      </c>
      <c r="F2432" t="s">
        <v>1666</v>
      </c>
      <c r="G2432" t="s">
        <v>469</v>
      </c>
      <c r="H2432" t="s">
        <v>47</v>
      </c>
      <c r="I2432" t="s">
        <v>48</v>
      </c>
      <c r="J2432" t="s">
        <v>56</v>
      </c>
      <c r="K2432" t="s">
        <v>50</v>
      </c>
      <c r="L2432" t="s">
        <v>645</v>
      </c>
      <c r="M2432">
        <v>0</v>
      </c>
      <c r="N2432">
        <v>0</v>
      </c>
      <c r="O2432">
        <v>1</v>
      </c>
      <c r="P2432" t="s">
        <v>47</v>
      </c>
      <c r="Q2432" t="s">
        <v>645</v>
      </c>
      <c r="R2432" t="s">
        <v>645</v>
      </c>
      <c r="S2432" t="s">
        <v>645</v>
      </c>
      <c r="T2432" t="s">
        <v>645</v>
      </c>
      <c r="U2432" s="32">
        <v>0</v>
      </c>
      <c r="V2432" s="32">
        <v>0</v>
      </c>
      <c r="W2432" s="32">
        <v>1</v>
      </c>
      <c r="X2432" s="32">
        <v>0</v>
      </c>
      <c r="Y2432" s="32">
        <v>0</v>
      </c>
      <c r="Z2432" s="32">
        <v>0</v>
      </c>
      <c r="AA2432" s="32">
        <v>0</v>
      </c>
      <c r="AB2432" s="32">
        <v>0</v>
      </c>
      <c r="AC2432" s="32">
        <v>0</v>
      </c>
      <c r="AD2432">
        <v>57</v>
      </c>
    </row>
    <row r="2433" spans="1:30" hidden="1" x14ac:dyDescent="0.25">
      <c r="A2433">
        <v>2432</v>
      </c>
      <c r="B2433" t="s">
        <v>369</v>
      </c>
      <c r="C2433" s="16">
        <v>46002</v>
      </c>
      <c r="D2433" s="16">
        <v>46059</v>
      </c>
      <c r="E2433" t="s">
        <v>37</v>
      </c>
      <c r="F2433" t="s">
        <v>38</v>
      </c>
      <c r="G2433" t="s">
        <v>470</v>
      </c>
      <c r="H2433" t="s">
        <v>645</v>
      </c>
      <c r="I2433" t="s">
        <v>48</v>
      </c>
      <c r="J2433" t="s">
        <v>49</v>
      </c>
      <c r="K2433" t="s">
        <v>50</v>
      </c>
      <c r="L2433" t="s">
        <v>645</v>
      </c>
      <c r="M2433">
        <v>1</v>
      </c>
      <c r="N2433">
        <v>0</v>
      </c>
      <c r="P2433" t="s">
        <v>645</v>
      </c>
      <c r="Q2433" t="s">
        <v>645</v>
      </c>
      <c r="R2433" t="s">
        <v>645</v>
      </c>
      <c r="S2433" t="s">
        <v>645</v>
      </c>
      <c r="T2433" t="s">
        <v>645</v>
      </c>
      <c r="U2433">
        <v>0</v>
      </c>
      <c r="V2433">
        <v>0</v>
      </c>
      <c r="W2433">
        <v>0</v>
      </c>
      <c r="X2433">
        <v>0</v>
      </c>
      <c r="Y2433">
        <v>0</v>
      </c>
      <c r="Z2433">
        <v>0</v>
      </c>
      <c r="AA2433">
        <v>0</v>
      </c>
      <c r="AB2433">
        <v>0</v>
      </c>
      <c r="AC2433">
        <v>0</v>
      </c>
      <c r="AD2433">
        <v>57</v>
      </c>
    </row>
    <row r="2434" spans="1:30" x14ac:dyDescent="0.25">
      <c r="A2434" s="26">
        <v>2433</v>
      </c>
      <c r="B2434" t="s">
        <v>213</v>
      </c>
      <c r="C2434" s="55">
        <v>45685</v>
      </c>
      <c r="D2434" s="55">
        <v>46078</v>
      </c>
      <c r="E2434" t="s">
        <v>114</v>
      </c>
      <c r="F2434" t="s">
        <v>43</v>
      </c>
      <c r="G2434" t="s">
        <v>252</v>
      </c>
      <c r="H2434" t="s">
        <v>43</v>
      </c>
      <c r="I2434" t="s">
        <v>90</v>
      </c>
      <c r="J2434" t="s">
        <v>49</v>
      </c>
      <c r="K2434" t="s">
        <v>50</v>
      </c>
      <c r="L2434" t="s">
        <v>645</v>
      </c>
      <c r="M2434">
        <v>0</v>
      </c>
      <c r="N2434">
        <v>0</v>
      </c>
      <c r="O2434">
        <v>1</v>
      </c>
      <c r="P2434" t="s">
        <v>43</v>
      </c>
      <c r="Q2434" t="s">
        <v>645</v>
      </c>
      <c r="R2434" t="s">
        <v>645</v>
      </c>
      <c r="S2434" t="s">
        <v>645</v>
      </c>
      <c r="T2434" t="s">
        <v>645</v>
      </c>
      <c r="U2434" s="32">
        <v>0</v>
      </c>
      <c r="V2434" s="32">
        <v>1</v>
      </c>
      <c r="W2434" s="32">
        <v>0</v>
      </c>
      <c r="X2434" s="32">
        <v>0</v>
      </c>
      <c r="Y2434" s="32">
        <v>0</v>
      </c>
      <c r="Z2434" s="32">
        <v>0</v>
      </c>
      <c r="AA2434" s="32">
        <v>0</v>
      </c>
      <c r="AB2434" s="32">
        <v>0</v>
      </c>
      <c r="AC2434" s="32">
        <v>1</v>
      </c>
      <c r="AD2434">
        <v>393</v>
      </c>
    </row>
    <row r="2435" spans="1:30" x14ac:dyDescent="0.25">
      <c r="A2435" s="26">
        <v>2434</v>
      </c>
      <c r="B2435" t="s">
        <v>213</v>
      </c>
      <c r="C2435" s="55">
        <v>45685</v>
      </c>
      <c r="D2435" s="55">
        <v>46078</v>
      </c>
      <c r="E2435" t="s">
        <v>114</v>
      </c>
      <c r="F2435" t="s">
        <v>62</v>
      </c>
      <c r="G2435" t="s">
        <v>252</v>
      </c>
      <c r="H2435" t="s">
        <v>52</v>
      </c>
      <c r="I2435" t="s">
        <v>90</v>
      </c>
      <c r="J2435" t="s">
        <v>49</v>
      </c>
      <c r="K2435" t="s">
        <v>50</v>
      </c>
      <c r="L2435" t="s">
        <v>645</v>
      </c>
      <c r="M2435">
        <v>0</v>
      </c>
      <c r="N2435">
        <v>0</v>
      </c>
      <c r="O2435">
        <v>1</v>
      </c>
      <c r="P2435" t="s">
        <v>52</v>
      </c>
      <c r="Q2435" t="s">
        <v>645</v>
      </c>
      <c r="R2435" t="s">
        <v>645</v>
      </c>
      <c r="S2435" t="s">
        <v>645</v>
      </c>
      <c r="T2435" t="s">
        <v>645</v>
      </c>
      <c r="U2435" s="32">
        <v>0</v>
      </c>
      <c r="V2435" s="32">
        <v>1</v>
      </c>
      <c r="W2435" s="32">
        <v>0</v>
      </c>
      <c r="X2435" s="32">
        <v>0</v>
      </c>
      <c r="Y2435" s="32">
        <v>0</v>
      </c>
      <c r="Z2435" s="32">
        <v>0</v>
      </c>
      <c r="AA2435" s="32">
        <v>0</v>
      </c>
      <c r="AB2435" s="32">
        <v>0</v>
      </c>
      <c r="AC2435" s="32">
        <v>1</v>
      </c>
      <c r="AD2435">
        <v>393</v>
      </c>
    </row>
    <row r="2436" spans="1:30" x14ac:dyDescent="0.25">
      <c r="A2436" s="26">
        <v>2435</v>
      </c>
      <c r="B2436" t="s">
        <v>213</v>
      </c>
      <c r="C2436" s="55">
        <v>45685</v>
      </c>
      <c r="D2436" s="55">
        <v>46078</v>
      </c>
      <c r="E2436" t="s">
        <v>114</v>
      </c>
      <c r="F2436" t="s">
        <v>1666</v>
      </c>
      <c r="G2436" t="s">
        <v>174</v>
      </c>
      <c r="H2436" t="s">
        <v>47</v>
      </c>
      <c r="I2436" t="s">
        <v>48</v>
      </c>
      <c r="J2436" t="s">
        <v>49</v>
      </c>
      <c r="K2436" t="s">
        <v>50</v>
      </c>
      <c r="L2436" t="s">
        <v>645</v>
      </c>
      <c r="M2436">
        <v>0</v>
      </c>
      <c r="N2436">
        <v>0</v>
      </c>
      <c r="O2436">
        <v>1</v>
      </c>
      <c r="P2436" t="s">
        <v>47</v>
      </c>
      <c r="Q2436" t="s">
        <v>645</v>
      </c>
      <c r="R2436" t="s">
        <v>645</v>
      </c>
      <c r="S2436" t="s">
        <v>645</v>
      </c>
      <c r="T2436" t="s">
        <v>645</v>
      </c>
      <c r="U2436" s="32">
        <v>0</v>
      </c>
      <c r="V2436" s="32">
        <v>0</v>
      </c>
      <c r="W2436" s="32">
        <v>1</v>
      </c>
      <c r="X2436" s="32">
        <v>0</v>
      </c>
      <c r="Y2436" s="32">
        <v>0</v>
      </c>
      <c r="Z2436" s="32">
        <v>0</v>
      </c>
      <c r="AA2436" s="32">
        <v>0</v>
      </c>
      <c r="AB2436" s="32">
        <v>0</v>
      </c>
      <c r="AC2436" s="32">
        <v>0</v>
      </c>
      <c r="AD2436">
        <v>393</v>
      </c>
    </row>
    <row r="2437" spans="1:30" x14ac:dyDescent="0.25">
      <c r="A2437" s="26">
        <v>2436</v>
      </c>
      <c r="B2437" t="s">
        <v>213</v>
      </c>
      <c r="C2437" s="55">
        <v>45685</v>
      </c>
      <c r="D2437" s="55">
        <v>46078</v>
      </c>
      <c r="E2437" t="s">
        <v>114</v>
      </c>
      <c r="F2437" t="s">
        <v>1666</v>
      </c>
      <c r="G2437" t="s">
        <v>174</v>
      </c>
      <c r="H2437" t="s">
        <v>47</v>
      </c>
      <c r="I2437" t="s">
        <v>48</v>
      </c>
      <c r="J2437" t="s">
        <v>49</v>
      </c>
      <c r="K2437" t="s">
        <v>50</v>
      </c>
      <c r="L2437" t="s">
        <v>645</v>
      </c>
      <c r="M2437">
        <v>0</v>
      </c>
      <c r="N2437">
        <v>0</v>
      </c>
      <c r="O2437">
        <v>1</v>
      </c>
      <c r="P2437" t="s">
        <v>47</v>
      </c>
      <c r="Q2437" t="s">
        <v>645</v>
      </c>
      <c r="R2437" t="s">
        <v>645</v>
      </c>
      <c r="S2437" t="s">
        <v>645</v>
      </c>
      <c r="T2437" t="s">
        <v>645</v>
      </c>
      <c r="U2437" s="32">
        <v>0</v>
      </c>
      <c r="V2437" s="32">
        <v>0</v>
      </c>
      <c r="W2437" s="32">
        <v>1</v>
      </c>
      <c r="X2437" s="32">
        <v>0</v>
      </c>
      <c r="Y2437" s="32">
        <v>0</v>
      </c>
      <c r="Z2437" s="32">
        <v>0</v>
      </c>
      <c r="AA2437" s="32">
        <v>0</v>
      </c>
      <c r="AB2437" s="32">
        <v>0</v>
      </c>
      <c r="AC2437" s="32">
        <v>0</v>
      </c>
      <c r="AD2437">
        <v>393</v>
      </c>
    </row>
    <row r="2438" spans="1:30" x14ac:dyDescent="0.25">
      <c r="A2438" s="26">
        <v>2437</v>
      </c>
      <c r="B2438" t="s">
        <v>369</v>
      </c>
      <c r="C2438" s="55">
        <v>45960</v>
      </c>
      <c r="D2438" s="55">
        <v>46059</v>
      </c>
      <c r="E2438" t="s">
        <v>114</v>
      </c>
      <c r="F2438" t="s">
        <v>1666</v>
      </c>
      <c r="G2438" t="s">
        <v>146</v>
      </c>
      <c r="H2438" t="s">
        <v>47</v>
      </c>
      <c r="I2438" t="s">
        <v>48</v>
      </c>
      <c r="J2438" t="s">
        <v>49</v>
      </c>
      <c r="K2438" t="s">
        <v>50</v>
      </c>
      <c r="L2438" t="s">
        <v>645</v>
      </c>
      <c r="M2438">
        <v>0</v>
      </c>
      <c r="N2438">
        <v>0</v>
      </c>
      <c r="O2438">
        <v>1</v>
      </c>
      <c r="P2438" t="s">
        <v>47</v>
      </c>
      <c r="Q2438" t="s">
        <v>645</v>
      </c>
      <c r="R2438" t="s">
        <v>645</v>
      </c>
      <c r="S2438" t="s">
        <v>645</v>
      </c>
      <c r="T2438" t="s">
        <v>645</v>
      </c>
      <c r="U2438" s="32">
        <v>0</v>
      </c>
      <c r="V2438" s="32">
        <v>0</v>
      </c>
      <c r="W2438" s="32">
        <v>1</v>
      </c>
      <c r="X2438" s="32">
        <v>0</v>
      </c>
      <c r="Y2438" s="32">
        <v>0</v>
      </c>
      <c r="Z2438" s="32">
        <v>0</v>
      </c>
      <c r="AA2438" s="32">
        <v>0</v>
      </c>
      <c r="AB2438" s="32">
        <v>0</v>
      </c>
      <c r="AC2438" s="32">
        <v>0</v>
      </c>
      <c r="AD2438">
        <v>99</v>
      </c>
    </row>
    <row r="2439" spans="1:30" x14ac:dyDescent="0.25">
      <c r="A2439" s="26">
        <v>2438</v>
      </c>
      <c r="B2439" t="s">
        <v>369</v>
      </c>
      <c r="C2439" s="55">
        <v>45960</v>
      </c>
      <c r="D2439" s="55">
        <v>46059</v>
      </c>
      <c r="E2439" t="s">
        <v>114</v>
      </c>
      <c r="F2439" t="s">
        <v>43</v>
      </c>
      <c r="G2439" t="s">
        <v>111</v>
      </c>
      <c r="H2439" t="s">
        <v>43</v>
      </c>
      <c r="I2439" t="s">
        <v>39</v>
      </c>
      <c r="J2439" t="s">
        <v>44</v>
      </c>
      <c r="K2439" t="s">
        <v>45</v>
      </c>
      <c r="L2439" t="s">
        <v>42</v>
      </c>
      <c r="M2439">
        <v>0</v>
      </c>
      <c r="N2439">
        <v>0</v>
      </c>
      <c r="O2439">
        <v>1</v>
      </c>
      <c r="P2439" t="s">
        <v>43</v>
      </c>
      <c r="Q2439" t="s">
        <v>645</v>
      </c>
      <c r="R2439" t="s">
        <v>645</v>
      </c>
      <c r="S2439" t="s">
        <v>645</v>
      </c>
      <c r="T2439" t="s">
        <v>645</v>
      </c>
      <c r="U2439" s="32">
        <v>0</v>
      </c>
      <c r="V2439" s="32">
        <v>1</v>
      </c>
      <c r="W2439" s="32">
        <v>0</v>
      </c>
      <c r="X2439" s="32">
        <v>0</v>
      </c>
      <c r="Y2439" s="32">
        <v>0</v>
      </c>
      <c r="Z2439" s="32">
        <v>0</v>
      </c>
      <c r="AA2439" s="32">
        <v>0</v>
      </c>
      <c r="AB2439" s="32">
        <v>0</v>
      </c>
      <c r="AC2439" s="32">
        <v>1</v>
      </c>
      <c r="AD2439">
        <v>99</v>
      </c>
    </row>
    <row r="2440" spans="1:30" x14ac:dyDescent="0.25">
      <c r="A2440" s="26">
        <v>2439</v>
      </c>
      <c r="B2440" t="s">
        <v>369</v>
      </c>
      <c r="C2440" s="55">
        <v>45960</v>
      </c>
      <c r="D2440" s="55">
        <v>46059</v>
      </c>
      <c r="E2440" t="s">
        <v>114</v>
      </c>
      <c r="F2440" t="s">
        <v>1663</v>
      </c>
      <c r="G2440" t="s">
        <v>111</v>
      </c>
      <c r="H2440" t="s">
        <v>95</v>
      </c>
      <c r="I2440" t="s">
        <v>39</v>
      </c>
      <c r="J2440" t="s">
        <v>44</v>
      </c>
      <c r="K2440" t="s">
        <v>45</v>
      </c>
      <c r="L2440" t="s">
        <v>42</v>
      </c>
      <c r="M2440">
        <v>0</v>
      </c>
      <c r="N2440">
        <v>0</v>
      </c>
      <c r="O2440">
        <v>1</v>
      </c>
      <c r="P2440" t="s">
        <v>95</v>
      </c>
      <c r="Q2440" t="s">
        <v>645</v>
      </c>
      <c r="R2440" t="s">
        <v>645</v>
      </c>
      <c r="S2440" t="s">
        <v>645</v>
      </c>
      <c r="T2440" t="s">
        <v>645</v>
      </c>
      <c r="U2440" s="32">
        <v>0</v>
      </c>
      <c r="V2440" s="32">
        <v>0</v>
      </c>
      <c r="W2440" s="32">
        <v>0</v>
      </c>
      <c r="X2440" s="32">
        <v>0</v>
      </c>
      <c r="Y2440" s="32">
        <v>0</v>
      </c>
      <c r="Z2440" s="32">
        <v>1</v>
      </c>
      <c r="AA2440" s="32">
        <v>0</v>
      </c>
      <c r="AB2440" s="32">
        <v>0</v>
      </c>
      <c r="AC2440" s="32">
        <v>0</v>
      </c>
      <c r="AD2440">
        <v>99</v>
      </c>
    </row>
    <row r="2441" spans="1:30" hidden="1" x14ac:dyDescent="0.25">
      <c r="A2441">
        <v>2440</v>
      </c>
      <c r="B2441" t="s">
        <v>369</v>
      </c>
      <c r="C2441" s="16">
        <v>45960</v>
      </c>
      <c r="D2441" s="16">
        <v>46059</v>
      </c>
      <c r="E2441" t="s">
        <v>114</v>
      </c>
      <c r="F2441" t="s">
        <v>653</v>
      </c>
      <c r="G2441" t="s">
        <v>111</v>
      </c>
      <c r="H2441" t="s">
        <v>645</v>
      </c>
      <c r="I2441" t="s">
        <v>39</v>
      </c>
      <c r="J2441" t="s">
        <v>44</v>
      </c>
      <c r="K2441" t="s">
        <v>45</v>
      </c>
      <c r="L2441" t="s">
        <v>42</v>
      </c>
      <c r="M2441">
        <v>1</v>
      </c>
      <c r="N2441">
        <v>0</v>
      </c>
      <c r="P2441" t="s">
        <v>645</v>
      </c>
      <c r="Q2441" t="s">
        <v>645</v>
      </c>
      <c r="R2441" t="s">
        <v>645</v>
      </c>
      <c r="S2441" t="s">
        <v>645</v>
      </c>
      <c r="T2441" t="s">
        <v>645</v>
      </c>
      <c r="U2441">
        <v>0</v>
      </c>
      <c r="V2441">
        <v>0</v>
      </c>
      <c r="W2441">
        <v>0</v>
      </c>
      <c r="X2441">
        <v>0</v>
      </c>
      <c r="Y2441">
        <v>0</v>
      </c>
      <c r="Z2441">
        <v>0</v>
      </c>
      <c r="AA2441">
        <v>0</v>
      </c>
      <c r="AB2441">
        <v>0</v>
      </c>
      <c r="AC2441">
        <v>0</v>
      </c>
      <c r="AD2441">
        <v>99</v>
      </c>
    </row>
    <row r="2442" spans="1:30" x14ac:dyDescent="0.25">
      <c r="A2442" s="26">
        <v>2441</v>
      </c>
      <c r="B2442" t="s">
        <v>369</v>
      </c>
      <c r="C2442" s="55">
        <v>45960</v>
      </c>
      <c r="D2442" s="55">
        <v>46059</v>
      </c>
      <c r="E2442" t="s">
        <v>114</v>
      </c>
      <c r="F2442" t="s">
        <v>88</v>
      </c>
      <c r="G2442" t="s">
        <v>404</v>
      </c>
      <c r="H2442" t="s">
        <v>88</v>
      </c>
      <c r="I2442" t="s">
        <v>161</v>
      </c>
      <c r="J2442" t="s">
        <v>49</v>
      </c>
      <c r="K2442" t="s">
        <v>68</v>
      </c>
      <c r="L2442" t="s">
        <v>645</v>
      </c>
      <c r="M2442">
        <v>0</v>
      </c>
      <c r="N2442">
        <v>0</v>
      </c>
      <c r="O2442">
        <v>1</v>
      </c>
      <c r="P2442" t="s">
        <v>88</v>
      </c>
      <c r="Q2442" t="s">
        <v>645</v>
      </c>
      <c r="R2442" t="s">
        <v>645</v>
      </c>
      <c r="S2442" t="s">
        <v>645</v>
      </c>
      <c r="T2442" t="s">
        <v>645</v>
      </c>
      <c r="U2442" s="32">
        <v>0</v>
      </c>
      <c r="V2442" s="32">
        <v>1</v>
      </c>
      <c r="W2442" s="32">
        <v>0</v>
      </c>
      <c r="X2442" s="32">
        <v>0</v>
      </c>
      <c r="Y2442" s="32">
        <v>0</v>
      </c>
      <c r="Z2442" s="32">
        <v>0</v>
      </c>
      <c r="AA2442" s="32">
        <v>0</v>
      </c>
      <c r="AB2442" s="32">
        <v>0</v>
      </c>
      <c r="AC2442" s="32">
        <v>0</v>
      </c>
      <c r="AD2442">
        <v>99</v>
      </c>
    </row>
    <row r="2443" spans="1:30" x14ac:dyDescent="0.25">
      <c r="A2443" s="26">
        <v>2442</v>
      </c>
      <c r="B2443" t="s">
        <v>369</v>
      </c>
      <c r="C2443" s="55">
        <v>45960</v>
      </c>
      <c r="D2443" s="55">
        <v>46059</v>
      </c>
      <c r="E2443" t="s">
        <v>114</v>
      </c>
      <c r="F2443" t="s">
        <v>88</v>
      </c>
      <c r="G2443" t="s">
        <v>405</v>
      </c>
      <c r="H2443" t="s">
        <v>88</v>
      </c>
      <c r="I2443" t="s">
        <v>67</v>
      </c>
      <c r="J2443" t="s">
        <v>49</v>
      </c>
      <c r="K2443" t="s">
        <v>68</v>
      </c>
      <c r="L2443" t="s">
        <v>645</v>
      </c>
      <c r="M2443">
        <v>0</v>
      </c>
      <c r="N2443">
        <v>0</v>
      </c>
      <c r="O2443">
        <v>1</v>
      </c>
      <c r="P2443" t="s">
        <v>88</v>
      </c>
      <c r="Q2443" t="s">
        <v>645</v>
      </c>
      <c r="R2443" t="s">
        <v>645</v>
      </c>
      <c r="S2443" t="s">
        <v>645</v>
      </c>
      <c r="T2443" t="s">
        <v>645</v>
      </c>
      <c r="U2443" s="32">
        <v>0</v>
      </c>
      <c r="V2443" s="32">
        <v>1</v>
      </c>
      <c r="W2443" s="32">
        <v>0</v>
      </c>
      <c r="X2443" s="32">
        <v>0</v>
      </c>
      <c r="Y2443" s="32">
        <v>0</v>
      </c>
      <c r="Z2443" s="32">
        <v>0</v>
      </c>
      <c r="AA2443" s="32">
        <v>0</v>
      </c>
      <c r="AB2443" s="32">
        <v>0</v>
      </c>
      <c r="AC2443" s="32">
        <v>0</v>
      </c>
      <c r="AD2443">
        <v>99</v>
      </c>
    </row>
    <row r="2444" spans="1:30" x14ac:dyDescent="0.25">
      <c r="A2444" s="26">
        <v>2443</v>
      </c>
      <c r="B2444" t="s">
        <v>53</v>
      </c>
      <c r="C2444" s="55">
        <v>45498</v>
      </c>
      <c r="D2444" s="55">
        <v>46052</v>
      </c>
      <c r="E2444" t="s">
        <v>74</v>
      </c>
      <c r="F2444" t="s">
        <v>1666</v>
      </c>
      <c r="G2444" t="s">
        <v>75</v>
      </c>
      <c r="H2444" t="s">
        <v>47</v>
      </c>
      <c r="I2444" t="s">
        <v>39</v>
      </c>
      <c r="J2444" t="s">
        <v>59</v>
      </c>
      <c r="K2444" t="s">
        <v>50</v>
      </c>
      <c r="L2444" t="s">
        <v>645</v>
      </c>
      <c r="M2444">
        <v>0</v>
      </c>
      <c r="N2444">
        <v>0</v>
      </c>
      <c r="O2444">
        <v>1</v>
      </c>
      <c r="P2444" t="s">
        <v>47</v>
      </c>
      <c r="Q2444" t="s">
        <v>645</v>
      </c>
      <c r="R2444" t="s">
        <v>645</v>
      </c>
      <c r="S2444" t="s">
        <v>645</v>
      </c>
      <c r="T2444" t="s">
        <v>645</v>
      </c>
      <c r="U2444" s="32">
        <v>0</v>
      </c>
      <c r="V2444" s="32">
        <v>0</v>
      </c>
      <c r="W2444" s="32">
        <v>1</v>
      </c>
      <c r="X2444" s="32">
        <v>0</v>
      </c>
      <c r="Y2444" s="32">
        <v>0</v>
      </c>
      <c r="Z2444" s="32">
        <v>0</v>
      </c>
      <c r="AA2444" s="32">
        <v>0</v>
      </c>
      <c r="AB2444" s="32">
        <v>0</v>
      </c>
      <c r="AC2444" s="32">
        <v>0</v>
      </c>
      <c r="AD2444">
        <v>554</v>
      </c>
    </row>
    <row r="2445" spans="1:30" x14ac:dyDescent="0.25">
      <c r="A2445" s="26">
        <v>2444</v>
      </c>
      <c r="B2445" t="s">
        <v>53</v>
      </c>
      <c r="C2445" s="55">
        <v>45498</v>
      </c>
      <c r="D2445" s="55">
        <v>46052</v>
      </c>
      <c r="E2445" t="s">
        <v>74</v>
      </c>
      <c r="F2445" t="s">
        <v>62</v>
      </c>
      <c r="G2445" t="s">
        <v>76</v>
      </c>
      <c r="H2445" t="s">
        <v>52</v>
      </c>
      <c r="I2445" t="s">
        <v>67</v>
      </c>
      <c r="J2445" t="s">
        <v>49</v>
      </c>
      <c r="K2445" t="s">
        <v>50</v>
      </c>
      <c r="L2445" t="s">
        <v>645</v>
      </c>
      <c r="M2445">
        <v>0</v>
      </c>
      <c r="N2445">
        <v>0</v>
      </c>
      <c r="O2445">
        <v>1</v>
      </c>
      <c r="P2445" t="s">
        <v>52</v>
      </c>
      <c r="Q2445" t="s">
        <v>645</v>
      </c>
      <c r="R2445" t="s">
        <v>645</v>
      </c>
      <c r="S2445" t="s">
        <v>645</v>
      </c>
      <c r="T2445" t="s">
        <v>645</v>
      </c>
      <c r="U2445" s="32">
        <v>0</v>
      </c>
      <c r="V2445" s="32">
        <v>1</v>
      </c>
      <c r="W2445" s="32">
        <v>0</v>
      </c>
      <c r="X2445" s="32">
        <v>0</v>
      </c>
      <c r="Y2445" s="32">
        <v>0</v>
      </c>
      <c r="Z2445" s="32">
        <v>0</v>
      </c>
      <c r="AA2445" s="32">
        <v>0</v>
      </c>
      <c r="AB2445" s="32">
        <v>0</v>
      </c>
      <c r="AC2445" s="32">
        <v>1</v>
      </c>
      <c r="AD2445">
        <v>554</v>
      </c>
    </row>
    <row r="2446" spans="1:30" x14ac:dyDescent="0.25">
      <c r="A2446" s="26">
        <v>2445</v>
      </c>
      <c r="B2446" t="s">
        <v>105</v>
      </c>
      <c r="C2446" s="55">
        <v>45622</v>
      </c>
      <c r="D2446" s="55">
        <v>46062</v>
      </c>
      <c r="E2446" t="s">
        <v>74</v>
      </c>
      <c r="F2446" t="s">
        <v>1666</v>
      </c>
      <c r="G2446" t="s">
        <v>146</v>
      </c>
      <c r="H2446" t="s">
        <v>47</v>
      </c>
      <c r="I2446" t="s">
        <v>48</v>
      </c>
      <c r="J2446" t="s">
        <v>49</v>
      </c>
      <c r="K2446" t="s">
        <v>50</v>
      </c>
      <c r="L2446" t="s">
        <v>645</v>
      </c>
      <c r="M2446">
        <v>0</v>
      </c>
      <c r="N2446">
        <v>0</v>
      </c>
      <c r="O2446">
        <v>1</v>
      </c>
      <c r="P2446" t="s">
        <v>47</v>
      </c>
      <c r="Q2446" t="s">
        <v>645</v>
      </c>
      <c r="R2446" t="s">
        <v>645</v>
      </c>
      <c r="S2446" t="s">
        <v>645</v>
      </c>
      <c r="T2446" t="s">
        <v>645</v>
      </c>
      <c r="U2446" s="32">
        <v>0</v>
      </c>
      <c r="V2446" s="32">
        <v>0</v>
      </c>
      <c r="W2446" s="32">
        <v>1</v>
      </c>
      <c r="X2446" s="32">
        <v>0</v>
      </c>
      <c r="Y2446" s="32">
        <v>0</v>
      </c>
      <c r="Z2446" s="32">
        <v>0</v>
      </c>
      <c r="AA2446" s="32">
        <v>0</v>
      </c>
      <c r="AB2446" s="32">
        <v>0</v>
      </c>
      <c r="AC2446" s="32">
        <v>0</v>
      </c>
      <c r="AD2446">
        <v>440</v>
      </c>
    </row>
    <row r="2447" spans="1:30" x14ac:dyDescent="0.25">
      <c r="A2447" s="26">
        <v>2446</v>
      </c>
      <c r="B2447" t="s">
        <v>105</v>
      </c>
      <c r="C2447" s="55">
        <v>45645</v>
      </c>
      <c r="D2447" s="55">
        <v>46063</v>
      </c>
      <c r="E2447" t="s">
        <v>74</v>
      </c>
      <c r="F2447" t="s">
        <v>97</v>
      </c>
      <c r="G2447" t="s">
        <v>205</v>
      </c>
      <c r="H2447" t="s">
        <v>97</v>
      </c>
      <c r="I2447" t="s">
        <v>51</v>
      </c>
      <c r="J2447" t="s">
        <v>49</v>
      </c>
      <c r="K2447" t="s">
        <v>50</v>
      </c>
      <c r="L2447" t="s">
        <v>645</v>
      </c>
      <c r="M2447">
        <v>0</v>
      </c>
      <c r="N2447">
        <v>0</v>
      </c>
      <c r="O2447">
        <v>1</v>
      </c>
      <c r="P2447" t="s">
        <v>97</v>
      </c>
      <c r="Q2447" t="s">
        <v>645</v>
      </c>
      <c r="R2447" t="s">
        <v>645</v>
      </c>
      <c r="S2447" t="s">
        <v>645</v>
      </c>
      <c r="T2447" t="s">
        <v>645</v>
      </c>
      <c r="U2447" s="32">
        <v>0</v>
      </c>
      <c r="V2447" s="32">
        <v>0</v>
      </c>
      <c r="W2447" s="32">
        <v>1</v>
      </c>
      <c r="X2447" s="32">
        <v>0</v>
      </c>
      <c r="Y2447" s="32">
        <v>0</v>
      </c>
      <c r="Z2447" s="32">
        <v>0</v>
      </c>
      <c r="AA2447" s="32">
        <v>0</v>
      </c>
      <c r="AB2447" s="32">
        <v>0</v>
      </c>
      <c r="AC2447" s="32">
        <v>0</v>
      </c>
      <c r="AD2447">
        <v>418</v>
      </c>
    </row>
    <row r="2448" spans="1:30" x14ac:dyDescent="0.25">
      <c r="A2448" s="26">
        <v>2447</v>
      </c>
      <c r="B2448" t="s">
        <v>105</v>
      </c>
      <c r="C2448" s="55">
        <v>45622</v>
      </c>
      <c r="D2448" s="55">
        <v>46072</v>
      </c>
      <c r="E2448" t="s">
        <v>74</v>
      </c>
      <c r="F2448" t="s">
        <v>97</v>
      </c>
      <c r="G2448" t="s">
        <v>150</v>
      </c>
      <c r="H2448" t="s">
        <v>97</v>
      </c>
      <c r="I2448" t="s">
        <v>51</v>
      </c>
      <c r="J2448" t="s">
        <v>78</v>
      </c>
      <c r="K2448" t="s">
        <v>50</v>
      </c>
      <c r="L2448" t="s">
        <v>645</v>
      </c>
      <c r="M2448">
        <v>0</v>
      </c>
      <c r="N2448">
        <v>0</v>
      </c>
      <c r="O2448">
        <v>1</v>
      </c>
      <c r="P2448" t="s">
        <v>97</v>
      </c>
      <c r="Q2448" t="s">
        <v>645</v>
      </c>
      <c r="R2448" t="s">
        <v>645</v>
      </c>
      <c r="S2448" t="s">
        <v>645</v>
      </c>
      <c r="T2448" t="s">
        <v>645</v>
      </c>
      <c r="U2448" s="32">
        <v>0</v>
      </c>
      <c r="V2448" s="32">
        <v>0</v>
      </c>
      <c r="W2448" s="32">
        <v>1</v>
      </c>
      <c r="X2448" s="32">
        <v>0</v>
      </c>
      <c r="Y2448" s="32">
        <v>0</v>
      </c>
      <c r="Z2448" s="32">
        <v>0</v>
      </c>
      <c r="AA2448" s="32">
        <v>0</v>
      </c>
      <c r="AB2448" s="32">
        <v>0</v>
      </c>
      <c r="AC2448" s="32">
        <v>0</v>
      </c>
      <c r="AD2448">
        <v>450</v>
      </c>
    </row>
    <row r="2449" spans="1:30" x14ac:dyDescent="0.25">
      <c r="A2449" s="26">
        <v>2448</v>
      </c>
      <c r="B2449" t="s">
        <v>105</v>
      </c>
      <c r="C2449" s="55">
        <v>45622</v>
      </c>
      <c r="D2449" s="55">
        <v>46072</v>
      </c>
      <c r="E2449" t="s">
        <v>74</v>
      </c>
      <c r="F2449" t="s">
        <v>120</v>
      </c>
      <c r="G2449" t="s">
        <v>150</v>
      </c>
      <c r="H2449" t="s">
        <v>120</v>
      </c>
      <c r="I2449" t="s">
        <v>51</v>
      </c>
      <c r="J2449" t="s">
        <v>78</v>
      </c>
      <c r="K2449" t="s">
        <v>50</v>
      </c>
      <c r="L2449" t="s">
        <v>645</v>
      </c>
      <c r="M2449">
        <v>0</v>
      </c>
      <c r="N2449">
        <v>0</v>
      </c>
      <c r="O2449">
        <v>1</v>
      </c>
      <c r="P2449" t="s">
        <v>120</v>
      </c>
      <c r="Q2449" t="s">
        <v>645</v>
      </c>
      <c r="R2449" t="s">
        <v>645</v>
      </c>
      <c r="S2449" t="s">
        <v>645</v>
      </c>
      <c r="T2449" t="s">
        <v>645</v>
      </c>
      <c r="U2449" s="32">
        <v>0</v>
      </c>
      <c r="V2449" s="32">
        <v>0</v>
      </c>
      <c r="W2449" s="32">
        <v>0</v>
      </c>
      <c r="X2449" s="32">
        <v>0</v>
      </c>
      <c r="Y2449" s="32">
        <v>0</v>
      </c>
      <c r="Z2449" s="32">
        <v>0</v>
      </c>
      <c r="AA2449" s="32">
        <v>0</v>
      </c>
      <c r="AB2449" s="32">
        <v>0</v>
      </c>
      <c r="AC2449" s="32">
        <v>0</v>
      </c>
      <c r="AD2449">
        <v>450</v>
      </c>
    </row>
    <row r="2450" spans="1:30" x14ac:dyDescent="0.25">
      <c r="A2450" s="26">
        <v>2449</v>
      </c>
      <c r="B2450" t="s">
        <v>213</v>
      </c>
      <c r="C2450" s="55">
        <v>45694</v>
      </c>
      <c r="D2450" s="55">
        <v>46073</v>
      </c>
      <c r="E2450" t="s">
        <v>74</v>
      </c>
      <c r="F2450" t="s">
        <v>1666</v>
      </c>
      <c r="G2450" t="s">
        <v>174</v>
      </c>
      <c r="H2450" t="s">
        <v>47</v>
      </c>
      <c r="I2450" t="s">
        <v>48</v>
      </c>
      <c r="J2450" t="s">
        <v>49</v>
      </c>
      <c r="K2450" t="s">
        <v>50</v>
      </c>
      <c r="L2450" t="s">
        <v>645</v>
      </c>
      <c r="M2450">
        <v>0</v>
      </c>
      <c r="N2450">
        <v>0</v>
      </c>
      <c r="O2450">
        <v>1</v>
      </c>
      <c r="P2450" t="s">
        <v>47</v>
      </c>
      <c r="Q2450" t="s">
        <v>645</v>
      </c>
      <c r="R2450" t="s">
        <v>645</v>
      </c>
      <c r="S2450" t="s">
        <v>645</v>
      </c>
      <c r="T2450" t="s">
        <v>645</v>
      </c>
      <c r="U2450" s="32">
        <v>0</v>
      </c>
      <c r="V2450" s="32">
        <v>0</v>
      </c>
      <c r="W2450" s="32">
        <v>1</v>
      </c>
      <c r="X2450" s="32">
        <v>0</v>
      </c>
      <c r="Y2450" s="32">
        <v>0</v>
      </c>
      <c r="Z2450" s="32">
        <v>0</v>
      </c>
      <c r="AA2450" s="32">
        <v>0</v>
      </c>
      <c r="AB2450" s="32">
        <v>0</v>
      </c>
      <c r="AC2450" s="32">
        <v>0</v>
      </c>
      <c r="AD2450">
        <v>379</v>
      </c>
    </row>
    <row r="2451" spans="1:30" x14ac:dyDescent="0.25">
      <c r="A2451" s="26">
        <v>2450</v>
      </c>
      <c r="B2451" t="s">
        <v>326</v>
      </c>
      <c r="C2451" s="55">
        <v>45904</v>
      </c>
      <c r="D2451" s="55">
        <v>46070</v>
      </c>
      <c r="E2451" t="s">
        <v>74</v>
      </c>
      <c r="F2451" t="s">
        <v>1666</v>
      </c>
      <c r="G2451" t="s">
        <v>146</v>
      </c>
      <c r="H2451" t="s">
        <v>47</v>
      </c>
      <c r="I2451" t="s">
        <v>48</v>
      </c>
      <c r="J2451" t="s">
        <v>49</v>
      </c>
      <c r="K2451" t="s">
        <v>50</v>
      </c>
      <c r="L2451" t="s">
        <v>645</v>
      </c>
      <c r="M2451">
        <v>0</v>
      </c>
      <c r="N2451">
        <v>0</v>
      </c>
      <c r="O2451">
        <v>1</v>
      </c>
      <c r="P2451" t="s">
        <v>47</v>
      </c>
      <c r="Q2451" t="s">
        <v>645</v>
      </c>
      <c r="R2451" t="s">
        <v>645</v>
      </c>
      <c r="S2451" t="s">
        <v>645</v>
      </c>
      <c r="T2451" t="s">
        <v>645</v>
      </c>
      <c r="U2451" s="32">
        <v>0</v>
      </c>
      <c r="V2451" s="32">
        <v>0</v>
      </c>
      <c r="W2451" s="32">
        <v>1</v>
      </c>
      <c r="X2451" s="32">
        <v>0</v>
      </c>
      <c r="Y2451" s="32">
        <v>0</v>
      </c>
      <c r="Z2451" s="32">
        <v>0</v>
      </c>
      <c r="AA2451" s="32">
        <v>0</v>
      </c>
      <c r="AB2451" s="32">
        <v>0</v>
      </c>
      <c r="AC2451" s="32">
        <v>0</v>
      </c>
      <c r="AD2451">
        <v>166</v>
      </c>
    </row>
    <row r="2452" spans="1:30" x14ac:dyDescent="0.25">
      <c r="A2452" s="26">
        <v>2451</v>
      </c>
      <c r="B2452" t="s">
        <v>326</v>
      </c>
      <c r="C2452" s="55">
        <v>45904</v>
      </c>
      <c r="D2452" s="55">
        <v>46070</v>
      </c>
      <c r="E2452" t="s">
        <v>74</v>
      </c>
      <c r="F2452" t="s">
        <v>1666</v>
      </c>
      <c r="G2452" t="s">
        <v>146</v>
      </c>
      <c r="H2452" t="s">
        <v>47</v>
      </c>
      <c r="I2452" t="s">
        <v>48</v>
      </c>
      <c r="J2452" t="s">
        <v>49</v>
      </c>
      <c r="K2452" t="s">
        <v>50</v>
      </c>
      <c r="L2452" t="s">
        <v>645</v>
      </c>
      <c r="M2452">
        <v>0</v>
      </c>
      <c r="N2452">
        <v>0</v>
      </c>
      <c r="O2452">
        <v>1</v>
      </c>
      <c r="P2452" t="s">
        <v>47</v>
      </c>
      <c r="Q2452" t="s">
        <v>645</v>
      </c>
      <c r="R2452" t="s">
        <v>645</v>
      </c>
      <c r="S2452" t="s">
        <v>645</v>
      </c>
      <c r="T2452" t="s">
        <v>645</v>
      </c>
      <c r="U2452" s="32">
        <v>0</v>
      </c>
      <c r="V2452" s="32">
        <v>0</v>
      </c>
      <c r="W2452" s="32">
        <v>1</v>
      </c>
      <c r="X2452" s="32">
        <v>0</v>
      </c>
      <c r="Y2452" s="32">
        <v>0</v>
      </c>
      <c r="Z2452" s="32">
        <v>0</v>
      </c>
      <c r="AA2452" s="32">
        <v>0</v>
      </c>
      <c r="AB2452" s="32">
        <v>0</v>
      </c>
      <c r="AC2452" s="32">
        <v>0</v>
      </c>
      <c r="AD2452">
        <v>166</v>
      </c>
    </row>
    <row r="2453" spans="1:30" x14ac:dyDescent="0.25">
      <c r="A2453" s="26">
        <v>2452</v>
      </c>
      <c r="B2453" t="s">
        <v>369</v>
      </c>
      <c r="C2453" s="55">
        <v>45946</v>
      </c>
      <c r="D2453" s="55">
        <v>46072</v>
      </c>
      <c r="E2453" t="s">
        <v>270</v>
      </c>
      <c r="F2453" t="s">
        <v>88</v>
      </c>
      <c r="G2453" t="s">
        <v>383</v>
      </c>
      <c r="H2453" t="s">
        <v>88</v>
      </c>
      <c r="I2453" t="s">
        <v>90</v>
      </c>
      <c r="J2453" t="s">
        <v>56</v>
      </c>
      <c r="K2453" t="s">
        <v>68</v>
      </c>
      <c r="L2453" t="s">
        <v>645</v>
      </c>
      <c r="M2453">
        <v>0</v>
      </c>
      <c r="N2453">
        <v>0</v>
      </c>
      <c r="O2453">
        <v>1</v>
      </c>
      <c r="P2453" t="s">
        <v>88</v>
      </c>
      <c r="Q2453" t="s">
        <v>645</v>
      </c>
      <c r="R2453" t="s">
        <v>645</v>
      </c>
      <c r="S2453" t="s">
        <v>645</v>
      </c>
      <c r="T2453" t="s">
        <v>645</v>
      </c>
      <c r="U2453" s="32">
        <v>0</v>
      </c>
      <c r="V2453" s="32">
        <v>1</v>
      </c>
      <c r="W2453" s="32">
        <v>0</v>
      </c>
      <c r="X2453" s="32">
        <v>0</v>
      </c>
      <c r="Y2453" s="32">
        <v>0</v>
      </c>
      <c r="Z2453" s="32">
        <v>0</v>
      </c>
      <c r="AA2453" s="32">
        <v>0</v>
      </c>
      <c r="AB2453" s="32">
        <v>0</v>
      </c>
      <c r="AC2453" s="32">
        <v>0</v>
      </c>
      <c r="AD2453">
        <v>126</v>
      </c>
    </row>
    <row r="2454" spans="1:30" x14ac:dyDescent="0.25">
      <c r="A2454" s="26">
        <v>2453</v>
      </c>
      <c r="B2454" t="s">
        <v>489</v>
      </c>
      <c r="C2454" s="55">
        <v>46066</v>
      </c>
      <c r="D2454" s="55">
        <v>46076</v>
      </c>
      <c r="E2454" t="s">
        <v>270</v>
      </c>
      <c r="F2454" t="s">
        <v>1666</v>
      </c>
      <c r="G2454" t="s">
        <v>87</v>
      </c>
      <c r="H2454" t="s">
        <v>47</v>
      </c>
      <c r="I2454" t="s">
        <v>48</v>
      </c>
      <c r="J2454" t="s">
        <v>49</v>
      </c>
      <c r="K2454" t="s">
        <v>50</v>
      </c>
      <c r="L2454" t="s">
        <v>645</v>
      </c>
      <c r="M2454">
        <v>0</v>
      </c>
      <c r="N2454">
        <v>0</v>
      </c>
      <c r="O2454">
        <v>1</v>
      </c>
      <c r="P2454" t="s">
        <v>47</v>
      </c>
      <c r="Q2454" t="s">
        <v>645</v>
      </c>
      <c r="R2454" t="s">
        <v>645</v>
      </c>
      <c r="S2454" t="s">
        <v>645</v>
      </c>
      <c r="T2454" t="s">
        <v>645</v>
      </c>
      <c r="U2454" s="32">
        <v>0</v>
      </c>
      <c r="V2454" s="32">
        <v>0</v>
      </c>
      <c r="W2454" s="32">
        <v>1</v>
      </c>
      <c r="X2454" s="32">
        <v>0</v>
      </c>
      <c r="Y2454" s="32">
        <v>0</v>
      </c>
      <c r="Z2454" s="32">
        <v>0</v>
      </c>
      <c r="AA2454" s="32">
        <v>0</v>
      </c>
      <c r="AB2454" s="32">
        <v>0</v>
      </c>
      <c r="AC2454" s="32">
        <v>0</v>
      </c>
      <c r="AD2454">
        <v>10</v>
      </c>
    </row>
    <row r="2455" spans="1:30" x14ac:dyDescent="0.25">
      <c r="A2455" s="26">
        <v>2454</v>
      </c>
      <c r="B2455" t="s">
        <v>489</v>
      </c>
      <c r="C2455" s="55">
        <v>46066</v>
      </c>
      <c r="D2455" s="55">
        <v>46076</v>
      </c>
      <c r="E2455" t="s">
        <v>270</v>
      </c>
      <c r="F2455" t="s">
        <v>1666</v>
      </c>
      <c r="G2455" t="s">
        <v>87</v>
      </c>
      <c r="H2455" t="s">
        <v>47</v>
      </c>
      <c r="I2455" t="s">
        <v>48</v>
      </c>
      <c r="J2455" t="s">
        <v>49</v>
      </c>
      <c r="K2455" t="s">
        <v>50</v>
      </c>
      <c r="L2455" t="s">
        <v>645</v>
      </c>
      <c r="M2455">
        <v>0</v>
      </c>
      <c r="N2455">
        <v>0</v>
      </c>
      <c r="O2455">
        <v>1</v>
      </c>
      <c r="P2455" t="s">
        <v>47</v>
      </c>
      <c r="Q2455" t="s">
        <v>645</v>
      </c>
      <c r="R2455" t="s">
        <v>645</v>
      </c>
      <c r="S2455" t="s">
        <v>645</v>
      </c>
      <c r="T2455" t="s">
        <v>645</v>
      </c>
      <c r="U2455" s="32">
        <v>0</v>
      </c>
      <c r="V2455" s="32">
        <v>0</v>
      </c>
      <c r="W2455" s="32">
        <v>1</v>
      </c>
      <c r="X2455" s="32">
        <v>0</v>
      </c>
      <c r="Y2455" s="32">
        <v>0</v>
      </c>
      <c r="Z2455" s="32">
        <v>0</v>
      </c>
      <c r="AA2455" s="32">
        <v>0</v>
      </c>
      <c r="AB2455" s="32">
        <v>0</v>
      </c>
      <c r="AC2455" s="32">
        <v>0</v>
      </c>
      <c r="AD2455">
        <v>10</v>
      </c>
    </row>
    <row r="2456" spans="1:30" x14ac:dyDescent="0.25">
      <c r="A2456" s="26">
        <v>2455</v>
      </c>
      <c r="B2456" t="s">
        <v>213</v>
      </c>
      <c r="C2456" s="55">
        <v>45720</v>
      </c>
      <c r="D2456" s="55">
        <v>46073</v>
      </c>
      <c r="E2456" t="s">
        <v>270</v>
      </c>
      <c r="F2456" t="s">
        <v>1666</v>
      </c>
      <c r="G2456" t="s">
        <v>257</v>
      </c>
      <c r="H2456" t="s">
        <v>47</v>
      </c>
      <c r="I2456" t="s">
        <v>48</v>
      </c>
      <c r="J2456" t="s">
        <v>49</v>
      </c>
      <c r="K2456" t="s">
        <v>113</v>
      </c>
      <c r="L2456" t="s">
        <v>645</v>
      </c>
      <c r="M2456">
        <v>0</v>
      </c>
      <c r="N2456">
        <v>0</v>
      </c>
      <c r="O2456">
        <v>1</v>
      </c>
      <c r="P2456" t="s">
        <v>47</v>
      </c>
      <c r="Q2456" t="s">
        <v>645</v>
      </c>
      <c r="R2456" t="s">
        <v>645</v>
      </c>
      <c r="S2456" t="s">
        <v>645</v>
      </c>
      <c r="T2456" t="s">
        <v>645</v>
      </c>
      <c r="U2456" s="32">
        <v>0</v>
      </c>
      <c r="V2456" s="32">
        <v>0</v>
      </c>
      <c r="W2456" s="32">
        <v>1</v>
      </c>
      <c r="X2456" s="32">
        <v>0</v>
      </c>
      <c r="Y2456" s="32">
        <v>0</v>
      </c>
      <c r="Z2456" s="32">
        <v>0</v>
      </c>
      <c r="AA2456" s="32">
        <v>0</v>
      </c>
      <c r="AB2456" s="32">
        <v>0</v>
      </c>
      <c r="AC2456" s="32">
        <v>0</v>
      </c>
      <c r="AD2456">
        <v>353</v>
      </c>
    </row>
    <row r="2457" spans="1:30" x14ac:dyDescent="0.25">
      <c r="A2457" s="26">
        <v>2456</v>
      </c>
      <c r="B2457" t="s">
        <v>489</v>
      </c>
      <c r="C2457" s="55">
        <v>46066</v>
      </c>
      <c r="D2457" s="55">
        <v>46079</v>
      </c>
      <c r="E2457" t="s">
        <v>270</v>
      </c>
      <c r="F2457" t="s">
        <v>1666</v>
      </c>
      <c r="G2457" t="s">
        <v>534</v>
      </c>
      <c r="H2457" t="s">
        <v>47</v>
      </c>
      <c r="I2457" t="s">
        <v>48</v>
      </c>
      <c r="J2457" t="s">
        <v>59</v>
      </c>
      <c r="K2457" t="s">
        <v>50</v>
      </c>
      <c r="L2457" t="s">
        <v>645</v>
      </c>
      <c r="M2457">
        <v>0</v>
      </c>
      <c r="N2457">
        <v>0</v>
      </c>
      <c r="O2457">
        <v>1</v>
      </c>
      <c r="P2457" t="s">
        <v>47</v>
      </c>
      <c r="Q2457" t="s">
        <v>645</v>
      </c>
      <c r="R2457" t="s">
        <v>645</v>
      </c>
      <c r="S2457" t="s">
        <v>645</v>
      </c>
      <c r="T2457" t="s">
        <v>645</v>
      </c>
      <c r="U2457" s="32">
        <v>0</v>
      </c>
      <c r="V2457" s="32">
        <v>0</v>
      </c>
      <c r="W2457" s="32">
        <v>1</v>
      </c>
      <c r="X2457" s="32">
        <v>0</v>
      </c>
      <c r="Y2457" s="32">
        <v>0</v>
      </c>
      <c r="Z2457" s="32">
        <v>0</v>
      </c>
      <c r="AA2457" s="32">
        <v>0</v>
      </c>
      <c r="AB2457" s="32">
        <v>0</v>
      </c>
      <c r="AC2457" s="32">
        <v>0</v>
      </c>
      <c r="AD2457">
        <v>13</v>
      </c>
    </row>
    <row r="2458" spans="1:30" x14ac:dyDescent="0.25">
      <c r="A2458" s="26">
        <v>2457</v>
      </c>
      <c r="B2458" t="s">
        <v>489</v>
      </c>
      <c r="C2458" s="55">
        <v>46066</v>
      </c>
      <c r="D2458" s="55">
        <v>46079</v>
      </c>
      <c r="E2458" t="s">
        <v>270</v>
      </c>
      <c r="F2458" t="s">
        <v>88</v>
      </c>
      <c r="G2458" t="s">
        <v>556</v>
      </c>
      <c r="H2458" t="s">
        <v>88</v>
      </c>
      <c r="I2458" t="s">
        <v>90</v>
      </c>
      <c r="J2458" t="s">
        <v>59</v>
      </c>
      <c r="K2458" t="s">
        <v>68</v>
      </c>
      <c r="L2458" t="s">
        <v>645</v>
      </c>
      <c r="M2458">
        <v>0</v>
      </c>
      <c r="N2458">
        <v>0</v>
      </c>
      <c r="O2458">
        <v>1</v>
      </c>
      <c r="P2458" t="s">
        <v>88</v>
      </c>
      <c r="Q2458" t="s">
        <v>645</v>
      </c>
      <c r="R2458" t="s">
        <v>645</v>
      </c>
      <c r="S2458" t="s">
        <v>645</v>
      </c>
      <c r="T2458" t="s">
        <v>645</v>
      </c>
      <c r="U2458" s="32">
        <v>0</v>
      </c>
      <c r="V2458" s="32">
        <v>1</v>
      </c>
      <c r="W2458" s="32">
        <v>0</v>
      </c>
      <c r="X2458" s="32">
        <v>0</v>
      </c>
      <c r="Y2458" s="32">
        <v>0</v>
      </c>
      <c r="Z2458" s="32">
        <v>0</v>
      </c>
      <c r="AA2458" s="32">
        <v>0</v>
      </c>
      <c r="AB2458" s="32">
        <v>0</v>
      </c>
      <c r="AC2458" s="32">
        <v>0</v>
      </c>
      <c r="AD2458">
        <v>13</v>
      </c>
    </row>
    <row r="2459" spans="1:30" x14ac:dyDescent="0.25">
      <c r="A2459" s="26">
        <v>2458</v>
      </c>
      <c r="B2459" t="s">
        <v>53</v>
      </c>
      <c r="C2459" s="55">
        <v>45495</v>
      </c>
      <c r="D2459" s="55">
        <v>46048</v>
      </c>
      <c r="E2459" t="s">
        <v>46</v>
      </c>
      <c r="F2459" t="s">
        <v>1666</v>
      </c>
      <c r="G2459" t="s">
        <v>58</v>
      </c>
      <c r="H2459" t="s">
        <v>47</v>
      </c>
      <c r="I2459" t="s">
        <v>48</v>
      </c>
      <c r="J2459" t="s">
        <v>59</v>
      </c>
      <c r="K2459" t="s">
        <v>50</v>
      </c>
      <c r="L2459" t="s">
        <v>645</v>
      </c>
      <c r="M2459">
        <v>0</v>
      </c>
      <c r="N2459">
        <v>0</v>
      </c>
      <c r="O2459">
        <v>1</v>
      </c>
      <c r="P2459" t="s">
        <v>47</v>
      </c>
      <c r="Q2459" t="s">
        <v>645</v>
      </c>
      <c r="R2459" t="s">
        <v>645</v>
      </c>
      <c r="S2459" t="s">
        <v>645</v>
      </c>
      <c r="T2459" t="s">
        <v>645</v>
      </c>
      <c r="U2459" s="32">
        <v>0</v>
      </c>
      <c r="V2459" s="32">
        <v>0</v>
      </c>
      <c r="W2459" s="32">
        <v>1</v>
      </c>
      <c r="X2459" s="32">
        <v>0</v>
      </c>
      <c r="Y2459" s="32">
        <v>0</v>
      </c>
      <c r="Z2459" s="32">
        <v>0</v>
      </c>
      <c r="AA2459" s="32">
        <v>0</v>
      </c>
      <c r="AB2459" s="32">
        <v>0</v>
      </c>
      <c r="AC2459" s="32">
        <v>0</v>
      </c>
      <c r="AD2459">
        <v>553</v>
      </c>
    </row>
    <row r="2460" spans="1:30" hidden="1" x14ac:dyDescent="0.25">
      <c r="A2460">
        <v>2459</v>
      </c>
      <c r="B2460" t="s">
        <v>53</v>
      </c>
      <c r="C2460" s="16">
        <v>45495</v>
      </c>
      <c r="D2460" s="16">
        <v>46048</v>
      </c>
      <c r="E2460" t="s">
        <v>46</v>
      </c>
      <c r="F2460" t="s">
        <v>38</v>
      </c>
      <c r="G2460" t="s">
        <v>60</v>
      </c>
      <c r="H2460" t="s">
        <v>645</v>
      </c>
      <c r="I2460" t="s">
        <v>39</v>
      </c>
      <c r="J2460" t="s">
        <v>49</v>
      </c>
      <c r="K2460" t="s">
        <v>45</v>
      </c>
      <c r="L2460" t="s">
        <v>645</v>
      </c>
      <c r="M2460">
        <v>1</v>
      </c>
      <c r="N2460">
        <v>0</v>
      </c>
      <c r="P2460" t="s">
        <v>645</v>
      </c>
      <c r="Q2460" t="s">
        <v>645</v>
      </c>
      <c r="R2460" t="s">
        <v>645</v>
      </c>
      <c r="S2460" t="s">
        <v>645</v>
      </c>
      <c r="T2460" t="s">
        <v>645</v>
      </c>
      <c r="U2460">
        <v>0</v>
      </c>
      <c r="V2460">
        <v>0</v>
      </c>
      <c r="W2460">
        <v>0</v>
      </c>
      <c r="X2460">
        <v>0</v>
      </c>
      <c r="Y2460">
        <v>0</v>
      </c>
      <c r="Z2460">
        <v>0</v>
      </c>
      <c r="AA2460">
        <v>0</v>
      </c>
      <c r="AB2460">
        <v>0</v>
      </c>
      <c r="AC2460">
        <v>0</v>
      </c>
      <c r="AD2460">
        <v>553</v>
      </c>
    </row>
    <row r="2461" spans="1:30" x14ac:dyDescent="0.25">
      <c r="A2461" s="26">
        <v>2460</v>
      </c>
      <c r="B2461" t="s">
        <v>53</v>
      </c>
      <c r="C2461" s="55">
        <v>45495</v>
      </c>
      <c r="D2461" s="55">
        <v>46048</v>
      </c>
      <c r="E2461" t="s">
        <v>46</v>
      </c>
      <c r="F2461" t="s">
        <v>43</v>
      </c>
      <c r="G2461" t="s">
        <v>61</v>
      </c>
      <c r="H2461" t="s">
        <v>43</v>
      </c>
      <c r="I2461" t="s">
        <v>39</v>
      </c>
      <c r="J2461" t="s">
        <v>44</v>
      </c>
      <c r="K2461" t="s">
        <v>45</v>
      </c>
      <c r="L2461" t="s">
        <v>42</v>
      </c>
      <c r="M2461">
        <v>0</v>
      </c>
      <c r="N2461">
        <v>0</v>
      </c>
      <c r="O2461">
        <v>1</v>
      </c>
      <c r="P2461" t="s">
        <v>43</v>
      </c>
      <c r="Q2461" t="s">
        <v>645</v>
      </c>
      <c r="R2461" t="s">
        <v>645</v>
      </c>
      <c r="S2461" t="s">
        <v>645</v>
      </c>
      <c r="T2461" t="s">
        <v>645</v>
      </c>
      <c r="U2461" s="32">
        <v>0</v>
      </c>
      <c r="V2461" s="32">
        <v>1</v>
      </c>
      <c r="W2461" s="32">
        <v>0</v>
      </c>
      <c r="X2461" s="32">
        <v>0</v>
      </c>
      <c r="Y2461" s="32">
        <v>0</v>
      </c>
      <c r="Z2461" s="32">
        <v>0</v>
      </c>
      <c r="AA2461" s="32">
        <v>0</v>
      </c>
      <c r="AB2461" s="32">
        <v>0</v>
      </c>
      <c r="AC2461" s="32">
        <v>1</v>
      </c>
      <c r="AD2461">
        <v>553</v>
      </c>
    </row>
    <row r="2462" spans="1:30" x14ac:dyDescent="0.25">
      <c r="A2462" s="26">
        <v>2461</v>
      </c>
      <c r="B2462" t="s">
        <v>53</v>
      </c>
      <c r="C2462" s="55">
        <v>45495</v>
      </c>
      <c r="D2462" s="55">
        <v>46048</v>
      </c>
      <c r="E2462" t="s">
        <v>46</v>
      </c>
      <c r="F2462" t="s">
        <v>62</v>
      </c>
      <c r="G2462" t="s">
        <v>61</v>
      </c>
      <c r="H2462" t="s">
        <v>52</v>
      </c>
      <c r="I2462" t="s">
        <v>39</v>
      </c>
      <c r="J2462" t="s">
        <v>44</v>
      </c>
      <c r="K2462" t="s">
        <v>45</v>
      </c>
      <c r="L2462" t="s">
        <v>42</v>
      </c>
      <c r="M2462">
        <v>0</v>
      </c>
      <c r="N2462">
        <v>0</v>
      </c>
      <c r="O2462">
        <v>1</v>
      </c>
      <c r="P2462" t="s">
        <v>52</v>
      </c>
      <c r="Q2462" t="s">
        <v>645</v>
      </c>
      <c r="R2462" t="s">
        <v>645</v>
      </c>
      <c r="S2462" t="s">
        <v>645</v>
      </c>
      <c r="T2462" t="s">
        <v>645</v>
      </c>
      <c r="U2462" s="32">
        <v>0</v>
      </c>
      <c r="V2462" s="32">
        <v>1</v>
      </c>
      <c r="W2462" s="32">
        <v>0</v>
      </c>
      <c r="X2462" s="32">
        <v>0</v>
      </c>
      <c r="Y2462" s="32">
        <v>0</v>
      </c>
      <c r="Z2462" s="32">
        <v>0</v>
      </c>
      <c r="AA2462" s="32">
        <v>0</v>
      </c>
      <c r="AB2462" s="32">
        <v>0</v>
      </c>
      <c r="AC2462" s="32">
        <v>1</v>
      </c>
      <c r="AD2462">
        <v>553</v>
      </c>
    </row>
    <row r="2463" spans="1:30" x14ac:dyDescent="0.25">
      <c r="A2463" s="26">
        <v>2462</v>
      </c>
      <c r="B2463" t="s">
        <v>53</v>
      </c>
      <c r="C2463" s="55">
        <v>45495</v>
      </c>
      <c r="D2463" s="55">
        <v>46048</v>
      </c>
      <c r="E2463" t="s">
        <v>46</v>
      </c>
      <c r="F2463" t="s">
        <v>63</v>
      </c>
      <c r="G2463" t="s">
        <v>61</v>
      </c>
      <c r="H2463" t="s">
        <v>63</v>
      </c>
      <c r="I2463" t="s">
        <v>39</v>
      </c>
      <c r="J2463" t="s">
        <v>44</v>
      </c>
      <c r="K2463" t="s">
        <v>45</v>
      </c>
      <c r="L2463" t="s">
        <v>42</v>
      </c>
      <c r="M2463">
        <v>0</v>
      </c>
      <c r="N2463">
        <v>0</v>
      </c>
      <c r="O2463">
        <v>1</v>
      </c>
      <c r="P2463" t="s">
        <v>63</v>
      </c>
      <c r="Q2463" t="s">
        <v>645</v>
      </c>
      <c r="R2463" t="s">
        <v>645</v>
      </c>
      <c r="S2463" t="s">
        <v>645</v>
      </c>
      <c r="T2463" t="s">
        <v>645</v>
      </c>
      <c r="U2463" s="32">
        <v>0</v>
      </c>
      <c r="V2463" s="32">
        <v>0</v>
      </c>
      <c r="W2463" s="32">
        <v>0</v>
      </c>
      <c r="X2463" s="32">
        <v>0</v>
      </c>
      <c r="Y2463" s="32">
        <v>0</v>
      </c>
      <c r="Z2463" s="32">
        <v>1</v>
      </c>
      <c r="AA2463" s="32">
        <v>0</v>
      </c>
      <c r="AB2463" s="32">
        <v>0</v>
      </c>
      <c r="AC2463" s="32">
        <v>0</v>
      </c>
      <c r="AD2463">
        <v>553</v>
      </c>
    </row>
    <row r="2464" spans="1:30" x14ac:dyDescent="0.25">
      <c r="A2464" s="26">
        <v>2463</v>
      </c>
      <c r="B2464" t="s">
        <v>53</v>
      </c>
      <c r="C2464" s="55">
        <v>45495</v>
      </c>
      <c r="D2464" s="55">
        <v>46048</v>
      </c>
      <c r="E2464" t="s">
        <v>46</v>
      </c>
      <c r="F2464" t="s">
        <v>43</v>
      </c>
      <c r="G2464" t="s">
        <v>64</v>
      </c>
      <c r="H2464" t="s">
        <v>43</v>
      </c>
      <c r="I2464" t="s">
        <v>39</v>
      </c>
      <c r="J2464" t="s">
        <v>44</v>
      </c>
      <c r="K2464" t="s">
        <v>45</v>
      </c>
      <c r="L2464" t="s">
        <v>42</v>
      </c>
      <c r="M2464">
        <v>0</v>
      </c>
      <c r="N2464">
        <v>0</v>
      </c>
      <c r="O2464">
        <v>1</v>
      </c>
      <c r="P2464" t="s">
        <v>43</v>
      </c>
      <c r="Q2464" t="s">
        <v>645</v>
      </c>
      <c r="R2464" t="s">
        <v>645</v>
      </c>
      <c r="S2464" t="s">
        <v>645</v>
      </c>
      <c r="T2464" t="s">
        <v>645</v>
      </c>
      <c r="U2464" s="32">
        <v>0</v>
      </c>
      <c r="V2464" s="32">
        <v>1</v>
      </c>
      <c r="W2464" s="32">
        <v>0</v>
      </c>
      <c r="X2464" s="32">
        <v>0</v>
      </c>
      <c r="Y2464" s="32">
        <v>0</v>
      </c>
      <c r="Z2464" s="32">
        <v>0</v>
      </c>
      <c r="AA2464" s="32">
        <v>0</v>
      </c>
      <c r="AB2464" s="32">
        <v>0</v>
      </c>
      <c r="AC2464" s="32">
        <v>1</v>
      </c>
      <c r="AD2464">
        <v>553</v>
      </c>
    </row>
    <row r="2465" spans="1:30" hidden="1" x14ac:dyDescent="0.25">
      <c r="A2465">
        <v>2464</v>
      </c>
      <c r="B2465" t="s">
        <v>53</v>
      </c>
      <c r="C2465" s="16">
        <v>45565</v>
      </c>
      <c r="D2465" s="16">
        <v>46065</v>
      </c>
      <c r="E2465" t="s">
        <v>46</v>
      </c>
      <c r="F2465" t="s">
        <v>651</v>
      </c>
      <c r="G2465" t="s">
        <v>1705</v>
      </c>
      <c r="H2465" t="s">
        <v>645</v>
      </c>
      <c r="I2465" t="s">
        <v>55</v>
      </c>
      <c r="J2465" t="s">
        <v>40</v>
      </c>
      <c r="K2465" t="s">
        <v>68</v>
      </c>
      <c r="L2465" t="s">
        <v>645</v>
      </c>
      <c r="M2465">
        <v>1</v>
      </c>
      <c r="N2465">
        <v>0</v>
      </c>
      <c r="P2465" t="s">
        <v>645</v>
      </c>
      <c r="Q2465" t="s">
        <v>645</v>
      </c>
      <c r="R2465" t="s">
        <v>645</v>
      </c>
      <c r="S2465" t="s">
        <v>645</v>
      </c>
      <c r="T2465" t="s">
        <v>645</v>
      </c>
      <c r="U2465">
        <v>0</v>
      </c>
      <c r="V2465">
        <v>0</v>
      </c>
      <c r="W2465">
        <v>0</v>
      </c>
      <c r="X2465">
        <v>0</v>
      </c>
      <c r="Y2465">
        <v>0</v>
      </c>
      <c r="Z2465">
        <v>0</v>
      </c>
      <c r="AA2465">
        <v>0</v>
      </c>
      <c r="AB2465">
        <v>0</v>
      </c>
      <c r="AC2465">
        <v>0</v>
      </c>
      <c r="AD2465">
        <v>500</v>
      </c>
    </row>
    <row r="2466" spans="1:30" x14ac:dyDescent="0.25">
      <c r="A2466" s="26">
        <v>2465</v>
      </c>
      <c r="B2466" t="s">
        <v>213</v>
      </c>
      <c r="C2466" s="55">
        <v>45693</v>
      </c>
      <c r="D2466" s="55">
        <v>46064</v>
      </c>
      <c r="E2466" t="s">
        <v>46</v>
      </c>
      <c r="F2466" t="s">
        <v>1666</v>
      </c>
      <c r="G2466" t="s">
        <v>1849</v>
      </c>
      <c r="H2466" t="s">
        <v>47</v>
      </c>
      <c r="I2466" t="s">
        <v>55</v>
      </c>
      <c r="J2466" t="s">
        <v>138</v>
      </c>
      <c r="K2466" t="s">
        <v>50</v>
      </c>
      <c r="L2466" t="s">
        <v>645</v>
      </c>
      <c r="M2466">
        <v>0</v>
      </c>
      <c r="N2466">
        <v>0</v>
      </c>
      <c r="O2466">
        <v>1</v>
      </c>
      <c r="P2466" t="s">
        <v>47</v>
      </c>
      <c r="Q2466" t="s">
        <v>645</v>
      </c>
      <c r="R2466" t="s">
        <v>645</v>
      </c>
      <c r="S2466" t="s">
        <v>645</v>
      </c>
      <c r="T2466" t="s">
        <v>645</v>
      </c>
      <c r="U2466" s="32">
        <v>0</v>
      </c>
      <c r="V2466" s="32">
        <v>0</v>
      </c>
      <c r="W2466" s="32">
        <v>1</v>
      </c>
      <c r="X2466" s="32">
        <v>0</v>
      </c>
      <c r="Y2466" s="32">
        <v>0</v>
      </c>
      <c r="Z2466" s="32">
        <v>0</v>
      </c>
      <c r="AA2466" s="32">
        <v>0</v>
      </c>
      <c r="AB2466" s="32">
        <v>0</v>
      </c>
      <c r="AC2466" s="32">
        <v>0</v>
      </c>
      <c r="AD2466">
        <v>371</v>
      </c>
    </row>
    <row r="2467" spans="1:30" x14ac:dyDescent="0.25">
      <c r="A2467" s="26">
        <v>2466</v>
      </c>
      <c r="B2467" t="s">
        <v>213</v>
      </c>
      <c r="C2467" s="55">
        <v>45693</v>
      </c>
      <c r="D2467" s="55">
        <v>46064</v>
      </c>
      <c r="E2467" t="s">
        <v>46</v>
      </c>
      <c r="F2467" t="s">
        <v>1666</v>
      </c>
      <c r="G2467" t="s">
        <v>1850</v>
      </c>
      <c r="H2467" t="s">
        <v>47</v>
      </c>
      <c r="I2467" t="s">
        <v>55</v>
      </c>
      <c r="J2467" t="s">
        <v>138</v>
      </c>
      <c r="K2467" t="s">
        <v>50</v>
      </c>
      <c r="L2467" t="s">
        <v>645</v>
      </c>
      <c r="M2467">
        <v>0</v>
      </c>
      <c r="N2467">
        <v>0</v>
      </c>
      <c r="O2467">
        <v>1</v>
      </c>
      <c r="P2467" t="s">
        <v>47</v>
      </c>
      <c r="Q2467" t="s">
        <v>645</v>
      </c>
      <c r="R2467" t="s">
        <v>645</v>
      </c>
      <c r="S2467" t="s">
        <v>645</v>
      </c>
      <c r="T2467" t="s">
        <v>645</v>
      </c>
      <c r="U2467" s="32">
        <v>0</v>
      </c>
      <c r="V2467" s="32">
        <v>0</v>
      </c>
      <c r="W2467" s="32">
        <v>1</v>
      </c>
      <c r="X2467" s="32">
        <v>0</v>
      </c>
      <c r="Y2467" s="32">
        <v>0</v>
      </c>
      <c r="Z2467" s="32">
        <v>0</v>
      </c>
      <c r="AA2467" s="32">
        <v>0</v>
      </c>
      <c r="AB2467" s="32">
        <v>0</v>
      </c>
      <c r="AC2467" s="32">
        <v>0</v>
      </c>
      <c r="AD2467">
        <v>371</v>
      </c>
    </row>
    <row r="2468" spans="1:30" x14ac:dyDescent="0.25">
      <c r="A2468" s="26">
        <v>2467</v>
      </c>
      <c r="B2468" t="s">
        <v>213</v>
      </c>
      <c r="C2468" s="55">
        <v>45726</v>
      </c>
      <c r="D2468" s="55">
        <v>46069</v>
      </c>
      <c r="E2468" t="s">
        <v>46</v>
      </c>
      <c r="F2468" t="s">
        <v>1666</v>
      </c>
      <c r="G2468" t="s">
        <v>236</v>
      </c>
      <c r="H2468" t="s">
        <v>47</v>
      </c>
      <c r="I2468" t="s">
        <v>48</v>
      </c>
      <c r="J2468" t="s">
        <v>138</v>
      </c>
      <c r="K2468" t="s">
        <v>50</v>
      </c>
      <c r="L2468" t="s">
        <v>645</v>
      </c>
      <c r="M2468">
        <v>0</v>
      </c>
      <c r="N2468">
        <v>0</v>
      </c>
      <c r="O2468">
        <v>1</v>
      </c>
      <c r="P2468" t="s">
        <v>47</v>
      </c>
      <c r="Q2468" t="s">
        <v>645</v>
      </c>
      <c r="R2468" t="s">
        <v>645</v>
      </c>
      <c r="S2468" t="s">
        <v>645</v>
      </c>
      <c r="T2468" t="s">
        <v>645</v>
      </c>
      <c r="U2468" s="32">
        <v>0</v>
      </c>
      <c r="V2468" s="32">
        <v>0</v>
      </c>
      <c r="W2468" s="32">
        <v>1</v>
      </c>
      <c r="X2468" s="32">
        <v>0</v>
      </c>
      <c r="Y2468" s="32">
        <v>0</v>
      </c>
      <c r="Z2468" s="32">
        <v>0</v>
      </c>
      <c r="AA2468" s="32">
        <v>0</v>
      </c>
      <c r="AB2468" s="32">
        <v>0</v>
      </c>
      <c r="AC2468" s="32">
        <v>0</v>
      </c>
      <c r="AD2468">
        <v>343</v>
      </c>
    </row>
    <row r="2469" spans="1:30" x14ac:dyDescent="0.25">
      <c r="A2469" s="26">
        <v>2468</v>
      </c>
      <c r="B2469" t="s">
        <v>213</v>
      </c>
      <c r="C2469" s="55">
        <v>45726</v>
      </c>
      <c r="D2469" s="55">
        <v>46069</v>
      </c>
      <c r="E2469" t="s">
        <v>46</v>
      </c>
      <c r="F2469" t="s">
        <v>1666</v>
      </c>
      <c r="G2469" t="s">
        <v>271</v>
      </c>
      <c r="H2469" t="s">
        <v>47</v>
      </c>
      <c r="I2469" t="s">
        <v>48</v>
      </c>
      <c r="J2469" t="s">
        <v>44</v>
      </c>
      <c r="K2469" t="s">
        <v>50</v>
      </c>
      <c r="L2469" t="s">
        <v>645</v>
      </c>
      <c r="M2469">
        <v>0</v>
      </c>
      <c r="N2469">
        <v>0</v>
      </c>
      <c r="O2469">
        <v>1</v>
      </c>
      <c r="P2469" t="s">
        <v>47</v>
      </c>
      <c r="Q2469" t="s">
        <v>645</v>
      </c>
      <c r="R2469" t="s">
        <v>645</v>
      </c>
      <c r="S2469" t="s">
        <v>645</v>
      </c>
      <c r="T2469" t="s">
        <v>645</v>
      </c>
      <c r="U2469" s="32">
        <v>0</v>
      </c>
      <c r="V2469" s="32">
        <v>0</v>
      </c>
      <c r="W2469" s="32">
        <v>1</v>
      </c>
      <c r="X2469" s="32">
        <v>0</v>
      </c>
      <c r="Y2469" s="32">
        <v>0</v>
      </c>
      <c r="Z2469" s="32">
        <v>0</v>
      </c>
      <c r="AA2469" s="32">
        <v>0</v>
      </c>
      <c r="AB2469" s="32">
        <v>0</v>
      </c>
      <c r="AC2469" s="32">
        <v>0</v>
      </c>
      <c r="AD2469">
        <v>343</v>
      </c>
    </row>
    <row r="2470" spans="1:30" x14ac:dyDescent="0.25">
      <c r="A2470" s="26">
        <v>2469</v>
      </c>
      <c r="B2470" t="s">
        <v>213</v>
      </c>
      <c r="C2470" s="55">
        <v>45737</v>
      </c>
      <c r="D2470" s="55">
        <v>46069</v>
      </c>
      <c r="E2470" t="s">
        <v>46</v>
      </c>
      <c r="F2470" t="s">
        <v>1666</v>
      </c>
      <c r="G2470" t="s">
        <v>255</v>
      </c>
      <c r="H2470" t="s">
        <v>47</v>
      </c>
      <c r="I2470" t="s">
        <v>48</v>
      </c>
      <c r="J2470" t="s">
        <v>49</v>
      </c>
      <c r="K2470" t="s">
        <v>50</v>
      </c>
      <c r="L2470" t="s">
        <v>645</v>
      </c>
      <c r="M2470">
        <v>0</v>
      </c>
      <c r="N2470">
        <v>0</v>
      </c>
      <c r="O2470">
        <v>1</v>
      </c>
      <c r="P2470" t="s">
        <v>47</v>
      </c>
      <c r="Q2470" t="s">
        <v>645</v>
      </c>
      <c r="R2470" t="s">
        <v>645</v>
      </c>
      <c r="S2470" t="s">
        <v>645</v>
      </c>
      <c r="T2470" t="s">
        <v>645</v>
      </c>
      <c r="U2470" s="32">
        <v>0</v>
      </c>
      <c r="V2470" s="32">
        <v>0</v>
      </c>
      <c r="W2470" s="32">
        <v>1</v>
      </c>
      <c r="X2470" s="32">
        <v>0</v>
      </c>
      <c r="Y2470" s="32">
        <v>0</v>
      </c>
      <c r="Z2470" s="32">
        <v>0</v>
      </c>
      <c r="AA2470" s="32">
        <v>0</v>
      </c>
      <c r="AB2470" s="32">
        <v>0</v>
      </c>
      <c r="AC2470" s="32">
        <v>0</v>
      </c>
      <c r="AD2470">
        <v>332</v>
      </c>
    </row>
    <row r="2471" spans="1:30" x14ac:dyDescent="0.25">
      <c r="A2471" s="26">
        <v>2470</v>
      </c>
      <c r="B2471" t="s">
        <v>213</v>
      </c>
      <c r="C2471" s="55">
        <v>45737</v>
      </c>
      <c r="D2471" s="55">
        <v>46069</v>
      </c>
      <c r="E2471" t="s">
        <v>46</v>
      </c>
      <c r="F2471" t="s">
        <v>1666</v>
      </c>
      <c r="G2471" t="s">
        <v>284</v>
      </c>
      <c r="H2471" t="s">
        <v>47</v>
      </c>
      <c r="I2471" t="s">
        <v>48</v>
      </c>
      <c r="J2471" t="s">
        <v>44</v>
      </c>
      <c r="K2471" t="s">
        <v>50</v>
      </c>
      <c r="L2471" t="s">
        <v>645</v>
      </c>
      <c r="M2471">
        <v>0</v>
      </c>
      <c r="N2471">
        <v>0</v>
      </c>
      <c r="O2471">
        <v>1</v>
      </c>
      <c r="P2471" t="s">
        <v>47</v>
      </c>
      <c r="Q2471" t="s">
        <v>645</v>
      </c>
      <c r="R2471" t="s">
        <v>645</v>
      </c>
      <c r="S2471" t="s">
        <v>645</v>
      </c>
      <c r="T2471" t="s">
        <v>645</v>
      </c>
      <c r="U2471" s="32">
        <v>0</v>
      </c>
      <c r="V2471" s="32">
        <v>0</v>
      </c>
      <c r="W2471" s="32">
        <v>1</v>
      </c>
      <c r="X2471" s="32">
        <v>0</v>
      </c>
      <c r="Y2471" s="32">
        <v>0</v>
      </c>
      <c r="Z2471" s="32">
        <v>0</v>
      </c>
      <c r="AA2471" s="32">
        <v>0</v>
      </c>
      <c r="AB2471" s="32">
        <v>0</v>
      </c>
      <c r="AC2471" s="32">
        <v>0</v>
      </c>
      <c r="AD2471">
        <v>332</v>
      </c>
    </row>
    <row r="2472" spans="1:30" x14ac:dyDescent="0.25">
      <c r="A2472" s="26">
        <v>2471</v>
      </c>
      <c r="B2472" t="s">
        <v>369</v>
      </c>
      <c r="C2472" s="55">
        <v>46010</v>
      </c>
      <c r="D2472" s="55">
        <v>46076</v>
      </c>
      <c r="E2472" t="s">
        <v>46</v>
      </c>
      <c r="F2472" t="s">
        <v>1666</v>
      </c>
      <c r="G2472" t="s">
        <v>2219</v>
      </c>
      <c r="H2472" t="s">
        <v>47</v>
      </c>
      <c r="I2472" t="s">
        <v>48</v>
      </c>
      <c r="J2472" t="s">
        <v>49</v>
      </c>
      <c r="K2472" t="s">
        <v>50</v>
      </c>
      <c r="L2472" t="s">
        <v>645</v>
      </c>
      <c r="M2472">
        <v>0</v>
      </c>
      <c r="N2472">
        <v>0</v>
      </c>
      <c r="O2472">
        <v>1</v>
      </c>
      <c r="P2472" t="s">
        <v>47</v>
      </c>
      <c r="Q2472" t="s">
        <v>645</v>
      </c>
      <c r="R2472" t="s">
        <v>645</v>
      </c>
      <c r="S2472" t="s">
        <v>645</v>
      </c>
      <c r="T2472" t="s">
        <v>645</v>
      </c>
      <c r="U2472" s="32">
        <v>0</v>
      </c>
      <c r="V2472" s="32">
        <v>0</v>
      </c>
      <c r="W2472" s="32">
        <v>1</v>
      </c>
      <c r="X2472" s="32">
        <v>0</v>
      </c>
      <c r="Y2472" s="32">
        <v>0</v>
      </c>
      <c r="Z2472" s="32">
        <v>0</v>
      </c>
      <c r="AA2472" s="32">
        <v>0</v>
      </c>
      <c r="AB2472" s="32">
        <v>0</v>
      </c>
      <c r="AC2472" s="32">
        <v>0</v>
      </c>
      <c r="AD2472">
        <v>66</v>
      </c>
    </row>
    <row r="2473" spans="1:30" x14ac:dyDescent="0.25">
      <c r="A2473" s="26">
        <v>2472</v>
      </c>
      <c r="B2473" t="s">
        <v>53</v>
      </c>
      <c r="C2473" s="55">
        <v>45554</v>
      </c>
      <c r="D2473" s="55">
        <v>46043</v>
      </c>
      <c r="E2473" t="s">
        <v>86</v>
      </c>
      <c r="F2473" t="s">
        <v>1666</v>
      </c>
      <c r="G2473" t="s">
        <v>87</v>
      </c>
      <c r="H2473" t="s">
        <v>47</v>
      </c>
      <c r="I2473" t="s">
        <v>48</v>
      </c>
      <c r="J2473" t="s">
        <v>49</v>
      </c>
      <c r="K2473" t="s">
        <v>50</v>
      </c>
      <c r="L2473" t="s">
        <v>645</v>
      </c>
      <c r="M2473">
        <v>0</v>
      </c>
      <c r="N2473">
        <v>0</v>
      </c>
      <c r="O2473">
        <v>1</v>
      </c>
      <c r="P2473" t="s">
        <v>47</v>
      </c>
      <c r="Q2473" t="s">
        <v>645</v>
      </c>
      <c r="R2473" t="s">
        <v>645</v>
      </c>
      <c r="S2473" t="s">
        <v>645</v>
      </c>
      <c r="T2473" t="s">
        <v>645</v>
      </c>
      <c r="U2473" s="32">
        <v>0</v>
      </c>
      <c r="V2473" s="32">
        <v>0</v>
      </c>
      <c r="W2473" s="32">
        <v>1</v>
      </c>
      <c r="X2473" s="32">
        <v>0</v>
      </c>
      <c r="Y2473" s="32">
        <v>0</v>
      </c>
      <c r="Z2473" s="32">
        <v>0</v>
      </c>
      <c r="AA2473" s="32">
        <v>0</v>
      </c>
      <c r="AB2473" s="32">
        <v>0</v>
      </c>
      <c r="AC2473" s="32">
        <v>0</v>
      </c>
      <c r="AD2473">
        <v>489</v>
      </c>
    </row>
    <row r="2474" spans="1:30" x14ac:dyDescent="0.25">
      <c r="A2474" s="26">
        <v>2473</v>
      </c>
      <c r="B2474" t="s">
        <v>53</v>
      </c>
      <c r="C2474" s="55">
        <v>45554</v>
      </c>
      <c r="D2474" s="55">
        <v>46043</v>
      </c>
      <c r="E2474" t="s">
        <v>86</v>
      </c>
      <c r="F2474" t="s">
        <v>88</v>
      </c>
      <c r="G2474" t="s">
        <v>89</v>
      </c>
      <c r="H2474" t="s">
        <v>88</v>
      </c>
      <c r="I2474" t="s">
        <v>90</v>
      </c>
      <c r="J2474" t="s">
        <v>49</v>
      </c>
      <c r="K2474" t="s">
        <v>68</v>
      </c>
      <c r="L2474" t="s">
        <v>645</v>
      </c>
      <c r="M2474">
        <v>0</v>
      </c>
      <c r="N2474">
        <v>0</v>
      </c>
      <c r="O2474">
        <v>1</v>
      </c>
      <c r="P2474" t="s">
        <v>88</v>
      </c>
      <c r="Q2474" t="s">
        <v>645</v>
      </c>
      <c r="R2474" t="s">
        <v>645</v>
      </c>
      <c r="S2474" t="s">
        <v>645</v>
      </c>
      <c r="T2474" t="s">
        <v>645</v>
      </c>
      <c r="U2474" s="32">
        <v>0</v>
      </c>
      <c r="V2474" s="32">
        <v>1</v>
      </c>
      <c r="W2474" s="32">
        <v>0</v>
      </c>
      <c r="X2474" s="32">
        <v>0</v>
      </c>
      <c r="Y2474" s="32">
        <v>0</v>
      </c>
      <c r="Z2474" s="32">
        <v>0</v>
      </c>
      <c r="AA2474" s="32">
        <v>0</v>
      </c>
      <c r="AB2474" s="32">
        <v>0</v>
      </c>
      <c r="AC2474" s="32">
        <v>0</v>
      </c>
      <c r="AD2474">
        <v>489</v>
      </c>
    </row>
    <row r="2475" spans="1:30" hidden="1" x14ac:dyDescent="0.25">
      <c r="A2475">
        <v>2474</v>
      </c>
      <c r="B2475" t="s">
        <v>53</v>
      </c>
      <c r="C2475" s="16">
        <v>45554</v>
      </c>
      <c r="D2475" s="16">
        <v>46043</v>
      </c>
      <c r="E2475" t="s">
        <v>86</v>
      </c>
      <c r="F2475" t="s">
        <v>38</v>
      </c>
      <c r="G2475" t="s">
        <v>91</v>
      </c>
      <c r="H2475" t="s">
        <v>645</v>
      </c>
      <c r="I2475" t="s">
        <v>39</v>
      </c>
      <c r="J2475" t="s">
        <v>59</v>
      </c>
      <c r="K2475" t="s">
        <v>45</v>
      </c>
      <c r="L2475" t="s">
        <v>645</v>
      </c>
      <c r="M2475">
        <v>1</v>
      </c>
      <c r="N2475">
        <v>0</v>
      </c>
      <c r="P2475" t="s">
        <v>645</v>
      </c>
      <c r="Q2475" t="s">
        <v>645</v>
      </c>
      <c r="R2475" t="s">
        <v>645</v>
      </c>
      <c r="S2475" t="s">
        <v>645</v>
      </c>
      <c r="T2475" t="s">
        <v>645</v>
      </c>
      <c r="U2475">
        <v>0</v>
      </c>
      <c r="V2475">
        <v>0</v>
      </c>
      <c r="W2475">
        <v>0</v>
      </c>
      <c r="X2475">
        <v>0</v>
      </c>
      <c r="Y2475">
        <v>0</v>
      </c>
      <c r="Z2475">
        <v>0</v>
      </c>
      <c r="AA2475">
        <v>0</v>
      </c>
      <c r="AB2475">
        <v>0</v>
      </c>
      <c r="AC2475">
        <v>0</v>
      </c>
      <c r="AD2475">
        <v>489</v>
      </c>
    </row>
    <row r="2476" spans="1:30" x14ac:dyDescent="0.25">
      <c r="A2476" s="26">
        <v>2475</v>
      </c>
      <c r="B2476" t="s">
        <v>53</v>
      </c>
      <c r="C2476" s="55">
        <v>45554</v>
      </c>
      <c r="D2476" s="55">
        <v>46043</v>
      </c>
      <c r="E2476" t="s">
        <v>86</v>
      </c>
      <c r="F2476" t="s">
        <v>43</v>
      </c>
      <c r="G2476" t="s">
        <v>92</v>
      </c>
      <c r="H2476" t="s">
        <v>43</v>
      </c>
      <c r="I2476" t="s">
        <v>39</v>
      </c>
      <c r="J2476" t="s">
        <v>44</v>
      </c>
      <c r="K2476" t="s">
        <v>45</v>
      </c>
      <c r="L2476" t="s">
        <v>42</v>
      </c>
      <c r="M2476">
        <v>0</v>
      </c>
      <c r="N2476">
        <v>0</v>
      </c>
      <c r="O2476">
        <v>1</v>
      </c>
      <c r="P2476" t="s">
        <v>43</v>
      </c>
      <c r="Q2476" t="s">
        <v>645</v>
      </c>
      <c r="R2476" t="s">
        <v>645</v>
      </c>
      <c r="S2476" t="s">
        <v>645</v>
      </c>
      <c r="T2476" t="s">
        <v>645</v>
      </c>
      <c r="U2476" s="32">
        <v>0</v>
      </c>
      <c r="V2476" s="32">
        <v>1</v>
      </c>
      <c r="W2476" s="32">
        <v>0</v>
      </c>
      <c r="X2476" s="32">
        <v>0</v>
      </c>
      <c r="Y2476" s="32">
        <v>0</v>
      </c>
      <c r="Z2476" s="32">
        <v>0</v>
      </c>
      <c r="AA2476" s="32">
        <v>0</v>
      </c>
      <c r="AB2476" s="32">
        <v>0</v>
      </c>
      <c r="AC2476" s="32">
        <v>1</v>
      </c>
      <c r="AD2476">
        <v>489</v>
      </c>
    </row>
    <row r="2477" spans="1:30" hidden="1" x14ac:dyDescent="0.25">
      <c r="A2477">
        <v>2476</v>
      </c>
      <c r="B2477" t="s">
        <v>53</v>
      </c>
      <c r="C2477" s="16">
        <v>45554</v>
      </c>
      <c r="D2477" s="16">
        <v>46043</v>
      </c>
      <c r="E2477" t="s">
        <v>86</v>
      </c>
      <c r="F2477" t="s">
        <v>38</v>
      </c>
      <c r="G2477" t="s">
        <v>93</v>
      </c>
      <c r="H2477" t="s">
        <v>645</v>
      </c>
      <c r="I2477" t="s">
        <v>39</v>
      </c>
      <c r="J2477" t="s">
        <v>59</v>
      </c>
      <c r="K2477" t="s">
        <v>45</v>
      </c>
      <c r="L2477" t="s">
        <v>645</v>
      </c>
      <c r="M2477">
        <v>1</v>
      </c>
      <c r="N2477">
        <v>0</v>
      </c>
      <c r="P2477" t="s">
        <v>645</v>
      </c>
      <c r="Q2477" t="s">
        <v>645</v>
      </c>
      <c r="R2477" t="s">
        <v>645</v>
      </c>
      <c r="S2477" t="s">
        <v>645</v>
      </c>
      <c r="T2477" t="s">
        <v>645</v>
      </c>
      <c r="U2477">
        <v>0</v>
      </c>
      <c r="V2477">
        <v>0</v>
      </c>
      <c r="W2477">
        <v>0</v>
      </c>
      <c r="X2477">
        <v>0</v>
      </c>
      <c r="Y2477">
        <v>0</v>
      </c>
      <c r="Z2477">
        <v>0</v>
      </c>
      <c r="AA2477">
        <v>0</v>
      </c>
      <c r="AB2477">
        <v>0</v>
      </c>
      <c r="AC2477">
        <v>0</v>
      </c>
      <c r="AD2477">
        <v>489</v>
      </c>
    </row>
    <row r="2478" spans="1:30" x14ac:dyDescent="0.25">
      <c r="A2478" s="26">
        <v>2477</v>
      </c>
      <c r="B2478" t="s">
        <v>53</v>
      </c>
      <c r="C2478" s="55">
        <v>45565</v>
      </c>
      <c r="D2478" s="55">
        <v>46076</v>
      </c>
      <c r="E2478" t="s">
        <v>86</v>
      </c>
      <c r="F2478" t="s">
        <v>1666</v>
      </c>
      <c r="G2478" t="s">
        <v>688</v>
      </c>
      <c r="H2478" t="s">
        <v>47</v>
      </c>
      <c r="I2478" t="s">
        <v>48</v>
      </c>
      <c r="J2478" t="s">
        <v>49</v>
      </c>
      <c r="K2478" t="s">
        <v>79</v>
      </c>
      <c r="L2478" t="s">
        <v>645</v>
      </c>
      <c r="M2478">
        <v>0</v>
      </c>
      <c r="N2478">
        <v>0</v>
      </c>
      <c r="O2478">
        <v>1</v>
      </c>
      <c r="P2478" t="s">
        <v>47</v>
      </c>
      <c r="Q2478" t="s">
        <v>645</v>
      </c>
      <c r="R2478" t="s">
        <v>645</v>
      </c>
      <c r="S2478" t="s">
        <v>645</v>
      </c>
      <c r="T2478" t="s">
        <v>645</v>
      </c>
      <c r="U2478" s="32">
        <v>0</v>
      </c>
      <c r="V2478" s="32">
        <v>0</v>
      </c>
      <c r="W2478" s="32">
        <v>1</v>
      </c>
      <c r="X2478" s="32">
        <v>0</v>
      </c>
      <c r="Y2478" s="32">
        <v>0</v>
      </c>
      <c r="Z2478" s="32">
        <v>0</v>
      </c>
      <c r="AA2478" s="32">
        <v>0</v>
      </c>
      <c r="AB2478" s="32">
        <v>0</v>
      </c>
      <c r="AC2478" s="32">
        <v>0</v>
      </c>
      <c r="AD2478">
        <v>511</v>
      </c>
    </row>
    <row r="2479" spans="1:30" x14ac:dyDescent="0.25">
      <c r="A2479" s="26">
        <v>2478</v>
      </c>
      <c r="B2479" t="s">
        <v>53</v>
      </c>
      <c r="C2479" s="55">
        <v>45565</v>
      </c>
      <c r="D2479" s="55">
        <v>46076</v>
      </c>
      <c r="E2479" t="s">
        <v>86</v>
      </c>
      <c r="F2479" t="s">
        <v>1666</v>
      </c>
      <c r="G2479" t="s">
        <v>688</v>
      </c>
      <c r="H2479" t="s">
        <v>47</v>
      </c>
      <c r="I2479" t="s">
        <v>48</v>
      </c>
      <c r="J2479" t="s">
        <v>49</v>
      </c>
      <c r="K2479" t="s">
        <v>79</v>
      </c>
      <c r="L2479" t="s">
        <v>645</v>
      </c>
      <c r="M2479">
        <v>0</v>
      </c>
      <c r="N2479">
        <v>0</v>
      </c>
      <c r="O2479">
        <v>1</v>
      </c>
      <c r="P2479" t="s">
        <v>47</v>
      </c>
      <c r="Q2479" t="s">
        <v>645</v>
      </c>
      <c r="R2479" t="s">
        <v>645</v>
      </c>
      <c r="S2479" t="s">
        <v>645</v>
      </c>
      <c r="T2479" t="s">
        <v>645</v>
      </c>
      <c r="U2479" s="32">
        <v>0</v>
      </c>
      <c r="V2479" s="32">
        <v>0</v>
      </c>
      <c r="W2479" s="32">
        <v>1</v>
      </c>
      <c r="X2479" s="32">
        <v>0</v>
      </c>
      <c r="Y2479" s="32">
        <v>0</v>
      </c>
      <c r="Z2479" s="32">
        <v>0</v>
      </c>
      <c r="AA2479" s="32">
        <v>0</v>
      </c>
      <c r="AB2479" s="32">
        <v>0</v>
      </c>
      <c r="AC2479" s="32">
        <v>0</v>
      </c>
      <c r="AD2479">
        <v>511</v>
      </c>
    </row>
    <row r="2480" spans="1:30" x14ac:dyDescent="0.25">
      <c r="A2480" s="26">
        <v>2479</v>
      </c>
      <c r="B2480" t="s">
        <v>53</v>
      </c>
      <c r="C2480" s="55">
        <v>45565</v>
      </c>
      <c r="D2480" s="55">
        <v>46076</v>
      </c>
      <c r="E2480" t="s">
        <v>86</v>
      </c>
      <c r="F2480" t="s">
        <v>1666</v>
      </c>
      <c r="G2480" t="s">
        <v>1706</v>
      </c>
      <c r="H2480" t="s">
        <v>47</v>
      </c>
      <c r="I2480" t="s">
        <v>48</v>
      </c>
      <c r="J2480" t="s">
        <v>49</v>
      </c>
      <c r="K2480" t="s">
        <v>68</v>
      </c>
      <c r="L2480" t="s">
        <v>645</v>
      </c>
      <c r="M2480">
        <v>0</v>
      </c>
      <c r="N2480">
        <v>0</v>
      </c>
      <c r="O2480">
        <v>1</v>
      </c>
      <c r="P2480" t="s">
        <v>47</v>
      </c>
      <c r="Q2480" t="s">
        <v>645</v>
      </c>
      <c r="R2480" t="s">
        <v>645</v>
      </c>
      <c r="S2480" t="s">
        <v>645</v>
      </c>
      <c r="T2480" t="s">
        <v>645</v>
      </c>
      <c r="U2480" s="32">
        <v>0</v>
      </c>
      <c r="V2480" s="32">
        <v>0</v>
      </c>
      <c r="W2480" s="32">
        <v>1</v>
      </c>
      <c r="X2480" s="32">
        <v>0</v>
      </c>
      <c r="Y2480" s="32">
        <v>0</v>
      </c>
      <c r="Z2480" s="32">
        <v>0</v>
      </c>
      <c r="AA2480" s="32">
        <v>0</v>
      </c>
      <c r="AB2480" s="32">
        <v>0</v>
      </c>
      <c r="AC2480" s="32">
        <v>0</v>
      </c>
      <c r="AD2480">
        <v>511</v>
      </c>
    </row>
    <row r="2481" spans="1:30" x14ac:dyDescent="0.25">
      <c r="A2481" s="26">
        <v>2480</v>
      </c>
      <c r="B2481" t="s">
        <v>105</v>
      </c>
      <c r="C2481" s="55">
        <v>45581</v>
      </c>
      <c r="D2481" s="55">
        <v>46077</v>
      </c>
      <c r="E2481" t="s">
        <v>86</v>
      </c>
      <c r="F2481" t="s">
        <v>1666</v>
      </c>
      <c r="G2481" t="s">
        <v>1707</v>
      </c>
      <c r="H2481" t="s">
        <v>47</v>
      </c>
      <c r="I2481" t="s">
        <v>48</v>
      </c>
      <c r="J2481" t="s">
        <v>40</v>
      </c>
      <c r="K2481" t="s">
        <v>79</v>
      </c>
      <c r="L2481" t="s">
        <v>645</v>
      </c>
      <c r="M2481">
        <v>0</v>
      </c>
      <c r="N2481">
        <v>0</v>
      </c>
      <c r="O2481">
        <v>1</v>
      </c>
      <c r="P2481" t="s">
        <v>47</v>
      </c>
      <c r="Q2481" t="s">
        <v>645</v>
      </c>
      <c r="R2481" t="s">
        <v>645</v>
      </c>
      <c r="S2481" t="s">
        <v>645</v>
      </c>
      <c r="T2481" t="s">
        <v>645</v>
      </c>
      <c r="U2481" s="32">
        <v>0</v>
      </c>
      <c r="V2481" s="32">
        <v>0</v>
      </c>
      <c r="W2481" s="32">
        <v>1</v>
      </c>
      <c r="X2481" s="32">
        <v>0</v>
      </c>
      <c r="Y2481" s="32">
        <v>0</v>
      </c>
      <c r="Z2481" s="32">
        <v>0</v>
      </c>
      <c r="AA2481" s="32">
        <v>0</v>
      </c>
      <c r="AB2481" s="32">
        <v>0</v>
      </c>
      <c r="AC2481" s="32">
        <v>0</v>
      </c>
      <c r="AD2481">
        <v>496</v>
      </c>
    </row>
    <row r="2482" spans="1:30" x14ac:dyDescent="0.25">
      <c r="A2482" s="26">
        <v>2481</v>
      </c>
      <c r="B2482" t="s">
        <v>105</v>
      </c>
      <c r="C2482" s="55">
        <v>45581</v>
      </c>
      <c r="D2482" s="55">
        <v>46077</v>
      </c>
      <c r="E2482" t="s">
        <v>86</v>
      </c>
      <c r="F2482" t="s">
        <v>43</v>
      </c>
      <c r="G2482" t="s">
        <v>1708</v>
      </c>
      <c r="H2482" t="s">
        <v>43</v>
      </c>
      <c r="I2482" t="s">
        <v>55</v>
      </c>
      <c r="J2482" t="s">
        <v>40</v>
      </c>
      <c r="K2482" t="s">
        <v>50</v>
      </c>
      <c r="L2482" t="s">
        <v>645</v>
      </c>
      <c r="M2482">
        <v>0</v>
      </c>
      <c r="N2482">
        <v>0</v>
      </c>
      <c r="O2482">
        <v>1</v>
      </c>
      <c r="P2482" t="s">
        <v>43</v>
      </c>
      <c r="Q2482" t="s">
        <v>645</v>
      </c>
      <c r="R2482" t="s">
        <v>645</v>
      </c>
      <c r="S2482" t="s">
        <v>645</v>
      </c>
      <c r="T2482" t="s">
        <v>645</v>
      </c>
      <c r="U2482" s="32">
        <v>0</v>
      </c>
      <c r="V2482" s="32">
        <v>1</v>
      </c>
      <c r="W2482" s="32">
        <v>0</v>
      </c>
      <c r="X2482" s="32">
        <v>0</v>
      </c>
      <c r="Y2482" s="32">
        <v>0</v>
      </c>
      <c r="Z2482" s="32">
        <v>0</v>
      </c>
      <c r="AA2482" s="32">
        <v>0</v>
      </c>
      <c r="AB2482" s="32">
        <v>0</v>
      </c>
      <c r="AC2482" s="32">
        <v>1</v>
      </c>
      <c r="AD2482">
        <v>496</v>
      </c>
    </row>
    <row r="2483" spans="1:30" x14ac:dyDescent="0.25">
      <c r="A2483" s="26">
        <v>2482</v>
      </c>
      <c r="B2483" t="s">
        <v>105</v>
      </c>
      <c r="C2483" s="55">
        <v>45581</v>
      </c>
      <c r="D2483" s="55">
        <v>46077</v>
      </c>
      <c r="E2483" t="s">
        <v>86</v>
      </c>
      <c r="F2483" t="s">
        <v>63</v>
      </c>
      <c r="G2483" t="s">
        <v>1708</v>
      </c>
      <c r="H2483" t="s">
        <v>63</v>
      </c>
      <c r="I2483" t="s">
        <v>55</v>
      </c>
      <c r="J2483" t="s">
        <v>40</v>
      </c>
      <c r="K2483" t="s">
        <v>50</v>
      </c>
      <c r="L2483" t="s">
        <v>645</v>
      </c>
      <c r="M2483">
        <v>0</v>
      </c>
      <c r="N2483">
        <v>0</v>
      </c>
      <c r="O2483">
        <v>1</v>
      </c>
      <c r="P2483" t="s">
        <v>63</v>
      </c>
      <c r="Q2483" t="s">
        <v>645</v>
      </c>
      <c r="R2483" t="s">
        <v>645</v>
      </c>
      <c r="S2483" t="s">
        <v>645</v>
      </c>
      <c r="T2483" t="s">
        <v>645</v>
      </c>
      <c r="U2483" s="32">
        <v>0</v>
      </c>
      <c r="V2483" s="32">
        <v>0</v>
      </c>
      <c r="W2483" s="32">
        <v>0</v>
      </c>
      <c r="X2483" s="32">
        <v>0</v>
      </c>
      <c r="Y2483" s="32">
        <v>0</v>
      </c>
      <c r="Z2483" s="32">
        <v>1</v>
      </c>
      <c r="AA2483" s="32">
        <v>0</v>
      </c>
      <c r="AB2483" s="32">
        <v>0</v>
      </c>
      <c r="AC2483" s="32">
        <v>0</v>
      </c>
      <c r="AD2483">
        <v>496</v>
      </c>
    </row>
    <row r="2484" spans="1:30" x14ac:dyDescent="0.25">
      <c r="A2484" s="26">
        <v>2483</v>
      </c>
      <c r="B2484" t="s">
        <v>105</v>
      </c>
      <c r="C2484" s="55">
        <v>45581</v>
      </c>
      <c r="D2484" s="55">
        <v>46077</v>
      </c>
      <c r="E2484" t="s">
        <v>86</v>
      </c>
      <c r="F2484" t="s">
        <v>43</v>
      </c>
      <c r="G2484" t="s">
        <v>1709</v>
      </c>
      <c r="H2484" t="s">
        <v>43</v>
      </c>
      <c r="I2484" t="s">
        <v>55</v>
      </c>
      <c r="J2484" t="s">
        <v>40</v>
      </c>
      <c r="K2484" t="s">
        <v>187</v>
      </c>
      <c r="L2484" t="s">
        <v>645</v>
      </c>
      <c r="M2484">
        <v>0</v>
      </c>
      <c r="N2484">
        <v>0</v>
      </c>
      <c r="O2484">
        <v>1</v>
      </c>
      <c r="P2484" t="s">
        <v>43</v>
      </c>
      <c r="Q2484" t="s">
        <v>645</v>
      </c>
      <c r="R2484" t="s">
        <v>645</v>
      </c>
      <c r="S2484" t="s">
        <v>645</v>
      </c>
      <c r="T2484" t="s">
        <v>645</v>
      </c>
      <c r="U2484" s="32">
        <v>0</v>
      </c>
      <c r="V2484" s="32">
        <v>1</v>
      </c>
      <c r="W2484" s="32">
        <v>0</v>
      </c>
      <c r="X2484" s="32">
        <v>0</v>
      </c>
      <c r="Y2484" s="32">
        <v>0</v>
      </c>
      <c r="Z2484" s="32">
        <v>0</v>
      </c>
      <c r="AA2484" s="32">
        <v>0</v>
      </c>
      <c r="AB2484" s="32">
        <v>0</v>
      </c>
      <c r="AC2484" s="32">
        <v>1</v>
      </c>
      <c r="AD2484">
        <v>496</v>
      </c>
    </row>
    <row r="2485" spans="1:30" hidden="1" x14ac:dyDescent="0.25">
      <c r="A2485">
        <v>2484</v>
      </c>
      <c r="B2485" t="s">
        <v>105</v>
      </c>
      <c r="C2485" s="16">
        <v>45581</v>
      </c>
      <c r="D2485" s="16">
        <v>46077</v>
      </c>
      <c r="E2485" t="s">
        <v>86</v>
      </c>
      <c r="F2485" t="s">
        <v>38</v>
      </c>
      <c r="G2485" t="s">
        <v>1710</v>
      </c>
      <c r="H2485" t="s">
        <v>645</v>
      </c>
      <c r="I2485" t="s">
        <v>55</v>
      </c>
      <c r="J2485" t="s">
        <v>40</v>
      </c>
      <c r="K2485" t="s">
        <v>113</v>
      </c>
      <c r="L2485" t="s">
        <v>645</v>
      </c>
      <c r="M2485">
        <v>1</v>
      </c>
      <c r="N2485">
        <v>0</v>
      </c>
      <c r="P2485" t="s">
        <v>645</v>
      </c>
      <c r="Q2485" t="s">
        <v>645</v>
      </c>
      <c r="R2485" t="s">
        <v>645</v>
      </c>
      <c r="S2485" t="s">
        <v>645</v>
      </c>
      <c r="T2485" t="s">
        <v>645</v>
      </c>
      <c r="U2485">
        <v>0</v>
      </c>
      <c r="V2485">
        <v>0</v>
      </c>
      <c r="W2485">
        <v>0</v>
      </c>
      <c r="X2485">
        <v>0</v>
      </c>
      <c r="Y2485">
        <v>0</v>
      </c>
      <c r="Z2485">
        <v>0</v>
      </c>
      <c r="AA2485">
        <v>0</v>
      </c>
      <c r="AB2485">
        <v>0</v>
      </c>
      <c r="AC2485">
        <v>0</v>
      </c>
      <c r="AD2485">
        <v>496</v>
      </c>
    </row>
    <row r="2486" spans="1:30" x14ac:dyDescent="0.25">
      <c r="A2486" s="26">
        <v>2485</v>
      </c>
      <c r="B2486" t="s">
        <v>105</v>
      </c>
      <c r="C2486" s="55">
        <v>45588</v>
      </c>
      <c r="D2486" s="55">
        <v>46050</v>
      </c>
      <c r="E2486" t="s">
        <v>86</v>
      </c>
      <c r="F2486" t="s">
        <v>1666</v>
      </c>
      <c r="G2486" t="s">
        <v>699</v>
      </c>
      <c r="H2486" t="s">
        <v>47</v>
      </c>
      <c r="I2486" t="s">
        <v>48</v>
      </c>
      <c r="J2486" t="s">
        <v>49</v>
      </c>
      <c r="K2486" t="s">
        <v>79</v>
      </c>
      <c r="L2486" t="s">
        <v>645</v>
      </c>
      <c r="M2486">
        <v>0</v>
      </c>
      <c r="N2486">
        <v>0</v>
      </c>
      <c r="O2486">
        <v>1</v>
      </c>
      <c r="P2486" t="s">
        <v>47</v>
      </c>
      <c r="Q2486" t="s">
        <v>645</v>
      </c>
      <c r="R2486" t="s">
        <v>645</v>
      </c>
      <c r="S2486" t="s">
        <v>645</v>
      </c>
      <c r="T2486" t="s">
        <v>645</v>
      </c>
      <c r="U2486" s="32">
        <v>0</v>
      </c>
      <c r="V2486" s="32">
        <v>0</v>
      </c>
      <c r="W2486" s="32">
        <v>1</v>
      </c>
      <c r="X2486" s="32">
        <v>0</v>
      </c>
      <c r="Y2486" s="32">
        <v>0</v>
      </c>
      <c r="Z2486" s="32">
        <v>0</v>
      </c>
      <c r="AA2486" s="32">
        <v>0</v>
      </c>
      <c r="AB2486" s="32">
        <v>0</v>
      </c>
      <c r="AC2486" s="32">
        <v>0</v>
      </c>
      <c r="AD2486">
        <v>462</v>
      </c>
    </row>
    <row r="2487" spans="1:30" x14ac:dyDescent="0.25">
      <c r="A2487" s="26">
        <v>2486</v>
      </c>
      <c r="B2487" t="s">
        <v>105</v>
      </c>
      <c r="C2487" s="55">
        <v>45595</v>
      </c>
      <c r="D2487" s="55">
        <v>46077</v>
      </c>
      <c r="E2487" t="s">
        <v>86</v>
      </c>
      <c r="F2487" t="s">
        <v>97</v>
      </c>
      <c r="G2487" t="s">
        <v>1715</v>
      </c>
      <c r="H2487" t="s">
        <v>97</v>
      </c>
      <c r="I2487" t="s">
        <v>51</v>
      </c>
      <c r="J2487" t="s">
        <v>49</v>
      </c>
      <c r="K2487" t="s">
        <v>50</v>
      </c>
      <c r="L2487" t="s">
        <v>645</v>
      </c>
      <c r="M2487">
        <v>0</v>
      </c>
      <c r="N2487">
        <v>0</v>
      </c>
      <c r="O2487">
        <v>1</v>
      </c>
      <c r="P2487" t="s">
        <v>97</v>
      </c>
      <c r="Q2487" t="s">
        <v>645</v>
      </c>
      <c r="R2487" t="s">
        <v>645</v>
      </c>
      <c r="S2487" t="s">
        <v>645</v>
      </c>
      <c r="T2487" t="s">
        <v>645</v>
      </c>
      <c r="U2487" s="32">
        <v>0</v>
      </c>
      <c r="V2487" s="32">
        <v>0</v>
      </c>
      <c r="W2487" s="32">
        <v>1</v>
      </c>
      <c r="X2487" s="32">
        <v>0</v>
      </c>
      <c r="Y2487" s="32">
        <v>0</v>
      </c>
      <c r="Z2487" s="32">
        <v>0</v>
      </c>
      <c r="AA2487" s="32">
        <v>0</v>
      </c>
      <c r="AB2487" s="32">
        <v>0</v>
      </c>
      <c r="AC2487" s="32">
        <v>0</v>
      </c>
      <c r="AD2487">
        <v>482</v>
      </c>
    </row>
    <row r="2488" spans="1:30" hidden="1" x14ac:dyDescent="0.25">
      <c r="A2488">
        <v>2487</v>
      </c>
      <c r="B2488" t="s">
        <v>105</v>
      </c>
      <c r="C2488" s="16">
        <v>45595</v>
      </c>
      <c r="D2488" s="16">
        <v>46077</v>
      </c>
      <c r="E2488" t="s">
        <v>86</v>
      </c>
      <c r="F2488" t="s">
        <v>38</v>
      </c>
      <c r="G2488" t="s">
        <v>1716</v>
      </c>
      <c r="H2488" t="s">
        <v>645</v>
      </c>
      <c r="I2488" t="s">
        <v>51</v>
      </c>
      <c r="J2488" t="s">
        <v>49</v>
      </c>
      <c r="K2488" t="s">
        <v>50</v>
      </c>
      <c r="L2488" t="s">
        <v>645</v>
      </c>
      <c r="M2488">
        <v>1</v>
      </c>
      <c r="N2488">
        <v>0</v>
      </c>
      <c r="P2488" t="s">
        <v>645</v>
      </c>
      <c r="Q2488" t="s">
        <v>645</v>
      </c>
      <c r="R2488" t="s">
        <v>645</v>
      </c>
      <c r="S2488" t="s">
        <v>645</v>
      </c>
      <c r="T2488" t="s">
        <v>645</v>
      </c>
      <c r="U2488">
        <v>0</v>
      </c>
      <c r="V2488">
        <v>0</v>
      </c>
      <c r="W2488">
        <v>0</v>
      </c>
      <c r="X2488">
        <v>0</v>
      </c>
      <c r="Y2488">
        <v>0</v>
      </c>
      <c r="Z2488">
        <v>0</v>
      </c>
      <c r="AA2488">
        <v>0</v>
      </c>
      <c r="AB2488">
        <v>0</v>
      </c>
      <c r="AC2488">
        <v>0</v>
      </c>
      <c r="AD2488">
        <v>482</v>
      </c>
    </row>
    <row r="2489" spans="1:30" x14ac:dyDescent="0.25">
      <c r="A2489" s="26">
        <v>2488</v>
      </c>
      <c r="B2489" t="s">
        <v>105</v>
      </c>
      <c r="C2489" s="55">
        <v>45595</v>
      </c>
      <c r="D2489" s="55">
        <v>46077</v>
      </c>
      <c r="E2489" t="s">
        <v>86</v>
      </c>
      <c r="F2489" t="s">
        <v>120</v>
      </c>
      <c r="G2489" t="s">
        <v>1717</v>
      </c>
      <c r="H2489" t="s">
        <v>120</v>
      </c>
      <c r="I2489" t="s">
        <v>90</v>
      </c>
      <c r="J2489" t="s">
        <v>49</v>
      </c>
      <c r="K2489" t="s">
        <v>50</v>
      </c>
      <c r="L2489" t="s">
        <v>645</v>
      </c>
      <c r="M2489">
        <v>0</v>
      </c>
      <c r="N2489">
        <v>0</v>
      </c>
      <c r="O2489">
        <v>1</v>
      </c>
      <c r="P2489" t="s">
        <v>120</v>
      </c>
      <c r="Q2489" t="s">
        <v>645</v>
      </c>
      <c r="R2489" t="s">
        <v>645</v>
      </c>
      <c r="S2489" t="s">
        <v>645</v>
      </c>
      <c r="T2489" t="s">
        <v>645</v>
      </c>
      <c r="U2489" s="32">
        <v>0</v>
      </c>
      <c r="V2489" s="32">
        <v>0</v>
      </c>
      <c r="W2489" s="32">
        <v>0</v>
      </c>
      <c r="X2489" s="32">
        <v>0</v>
      </c>
      <c r="Y2489" s="32">
        <v>0</v>
      </c>
      <c r="Z2489" s="32">
        <v>0</v>
      </c>
      <c r="AA2489" s="32">
        <v>0</v>
      </c>
      <c r="AB2489" s="32">
        <v>0</v>
      </c>
      <c r="AC2489" s="32">
        <v>0</v>
      </c>
      <c r="AD2489">
        <v>482</v>
      </c>
    </row>
    <row r="2490" spans="1:30" x14ac:dyDescent="0.25">
      <c r="A2490" s="26">
        <v>2489</v>
      </c>
      <c r="B2490" t="s">
        <v>105</v>
      </c>
      <c r="C2490" s="55">
        <v>45617</v>
      </c>
      <c r="D2490" s="55">
        <v>46063</v>
      </c>
      <c r="E2490" t="s">
        <v>86</v>
      </c>
      <c r="F2490" t="s">
        <v>1666</v>
      </c>
      <c r="G2490" t="s">
        <v>139</v>
      </c>
      <c r="H2490" t="s">
        <v>47</v>
      </c>
      <c r="I2490" t="s">
        <v>55</v>
      </c>
      <c r="J2490" t="s">
        <v>138</v>
      </c>
      <c r="K2490" t="s">
        <v>50</v>
      </c>
      <c r="L2490" t="s">
        <v>645</v>
      </c>
      <c r="M2490">
        <v>0</v>
      </c>
      <c r="N2490">
        <v>0</v>
      </c>
      <c r="O2490">
        <v>1</v>
      </c>
      <c r="P2490" t="s">
        <v>47</v>
      </c>
      <c r="Q2490" t="s">
        <v>645</v>
      </c>
      <c r="R2490" t="s">
        <v>645</v>
      </c>
      <c r="S2490" t="s">
        <v>645</v>
      </c>
      <c r="T2490" t="s">
        <v>645</v>
      </c>
      <c r="U2490" s="32">
        <v>0</v>
      </c>
      <c r="V2490" s="32">
        <v>0</v>
      </c>
      <c r="W2490" s="32">
        <v>1</v>
      </c>
      <c r="X2490" s="32">
        <v>0</v>
      </c>
      <c r="Y2490" s="32">
        <v>0</v>
      </c>
      <c r="Z2490" s="32">
        <v>0</v>
      </c>
      <c r="AA2490" s="32">
        <v>0</v>
      </c>
      <c r="AB2490" s="32">
        <v>0</v>
      </c>
      <c r="AC2490" s="32">
        <v>0</v>
      </c>
      <c r="AD2490">
        <v>446</v>
      </c>
    </row>
    <row r="2491" spans="1:30" hidden="1" x14ac:dyDescent="0.25">
      <c r="A2491">
        <v>2490</v>
      </c>
      <c r="B2491" t="s">
        <v>105</v>
      </c>
      <c r="C2491" s="16">
        <v>45617</v>
      </c>
      <c r="D2491" s="16">
        <v>46063</v>
      </c>
      <c r="E2491" t="s">
        <v>86</v>
      </c>
      <c r="F2491" t="s">
        <v>38</v>
      </c>
      <c r="G2491" t="s">
        <v>100</v>
      </c>
      <c r="H2491" t="s">
        <v>645</v>
      </c>
      <c r="I2491" t="s">
        <v>90</v>
      </c>
      <c r="J2491" t="s">
        <v>40</v>
      </c>
      <c r="K2491" t="s">
        <v>113</v>
      </c>
      <c r="L2491" t="s">
        <v>645</v>
      </c>
      <c r="M2491">
        <v>1</v>
      </c>
      <c r="N2491">
        <v>0</v>
      </c>
      <c r="P2491" t="s">
        <v>645</v>
      </c>
      <c r="Q2491" t="s">
        <v>645</v>
      </c>
      <c r="R2491" t="s">
        <v>645</v>
      </c>
      <c r="S2491" t="s">
        <v>645</v>
      </c>
      <c r="T2491" t="s">
        <v>645</v>
      </c>
      <c r="U2491">
        <v>0</v>
      </c>
      <c r="V2491">
        <v>0</v>
      </c>
      <c r="W2491">
        <v>0</v>
      </c>
      <c r="X2491">
        <v>0</v>
      </c>
      <c r="Y2491">
        <v>0</v>
      </c>
      <c r="Z2491">
        <v>0</v>
      </c>
      <c r="AA2491">
        <v>0</v>
      </c>
      <c r="AB2491">
        <v>0</v>
      </c>
      <c r="AC2491">
        <v>0</v>
      </c>
      <c r="AD2491">
        <v>446</v>
      </c>
    </row>
    <row r="2492" spans="1:30" x14ac:dyDescent="0.25">
      <c r="A2492" s="26">
        <v>2491</v>
      </c>
      <c r="B2492" t="s">
        <v>105</v>
      </c>
      <c r="C2492" s="55">
        <v>45623</v>
      </c>
      <c r="D2492" s="55">
        <v>46058</v>
      </c>
      <c r="E2492" t="s">
        <v>86</v>
      </c>
      <c r="F2492" t="s">
        <v>1666</v>
      </c>
      <c r="G2492" t="s">
        <v>1752</v>
      </c>
      <c r="H2492" t="s">
        <v>47</v>
      </c>
      <c r="I2492" t="s">
        <v>48</v>
      </c>
      <c r="J2492" t="s">
        <v>49</v>
      </c>
      <c r="K2492" t="s">
        <v>79</v>
      </c>
      <c r="L2492" t="s">
        <v>645</v>
      </c>
      <c r="M2492">
        <v>0</v>
      </c>
      <c r="N2492">
        <v>0</v>
      </c>
      <c r="O2492">
        <v>1</v>
      </c>
      <c r="P2492" t="s">
        <v>47</v>
      </c>
      <c r="Q2492" t="s">
        <v>645</v>
      </c>
      <c r="R2492" t="s">
        <v>645</v>
      </c>
      <c r="S2492" t="s">
        <v>645</v>
      </c>
      <c r="T2492" t="s">
        <v>645</v>
      </c>
      <c r="U2492" s="32">
        <v>0</v>
      </c>
      <c r="V2492" s="32">
        <v>0</v>
      </c>
      <c r="W2492" s="32">
        <v>1</v>
      </c>
      <c r="X2492" s="32">
        <v>0</v>
      </c>
      <c r="Y2492" s="32">
        <v>0</v>
      </c>
      <c r="Z2492" s="32">
        <v>0</v>
      </c>
      <c r="AA2492" s="32">
        <v>0</v>
      </c>
      <c r="AB2492" s="32">
        <v>0</v>
      </c>
      <c r="AC2492" s="32">
        <v>0</v>
      </c>
      <c r="AD2492">
        <v>435</v>
      </c>
    </row>
    <row r="2493" spans="1:30" x14ac:dyDescent="0.25">
      <c r="A2493" s="26">
        <v>2492</v>
      </c>
      <c r="B2493" t="s">
        <v>105</v>
      </c>
      <c r="C2493" s="55">
        <v>45642</v>
      </c>
      <c r="D2493" s="55">
        <v>46058</v>
      </c>
      <c r="E2493" t="s">
        <v>86</v>
      </c>
      <c r="F2493" t="s">
        <v>43</v>
      </c>
      <c r="G2493" t="s">
        <v>179</v>
      </c>
      <c r="H2493" t="s">
        <v>43</v>
      </c>
      <c r="I2493" t="s">
        <v>51</v>
      </c>
      <c r="J2493" t="s">
        <v>59</v>
      </c>
      <c r="K2493" t="s">
        <v>50</v>
      </c>
      <c r="L2493" t="s">
        <v>645</v>
      </c>
      <c r="M2493">
        <v>0</v>
      </c>
      <c r="N2493">
        <v>0</v>
      </c>
      <c r="O2493">
        <v>1</v>
      </c>
      <c r="P2493" t="s">
        <v>43</v>
      </c>
      <c r="Q2493" t="s">
        <v>645</v>
      </c>
      <c r="R2493" t="s">
        <v>645</v>
      </c>
      <c r="S2493" t="s">
        <v>645</v>
      </c>
      <c r="T2493" t="s">
        <v>645</v>
      </c>
      <c r="U2493" s="32">
        <v>0</v>
      </c>
      <c r="V2493" s="32">
        <v>1</v>
      </c>
      <c r="W2493" s="32">
        <v>0</v>
      </c>
      <c r="X2493" s="32">
        <v>0</v>
      </c>
      <c r="Y2493" s="32">
        <v>0</v>
      </c>
      <c r="Z2493" s="32">
        <v>0</v>
      </c>
      <c r="AA2493" s="32">
        <v>0</v>
      </c>
      <c r="AB2493" s="32">
        <v>0</v>
      </c>
      <c r="AC2493" s="32">
        <v>1</v>
      </c>
      <c r="AD2493">
        <v>416</v>
      </c>
    </row>
    <row r="2494" spans="1:30" x14ac:dyDescent="0.25">
      <c r="A2494" s="26">
        <v>2493</v>
      </c>
      <c r="B2494" t="s">
        <v>105</v>
      </c>
      <c r="C2494" s="55">
        <v>45642</v>
      </c>
      <c r="D2494" s="55">
        <v>46058</v>
      </c>
      <c r="E2494" t="s">
        <v>86</v>
      </c>
      <c r="F2494" t="s">
        <v>1663</v>
      </c>
      <c r="G2494" t="s">
        <v>179</v>
      </c>
      <c r="H2494" t="s">
        <v>95</v>
      </c>
      <c r="I2494" t="s">
        <v>51</v>
      </c>
      <c r="J2494" t="s">
        <v>59</v>
      </c>
      <c r="K2494" t="s">
        <v>50</v>
      </c>
      <c r="L2494" t="s">
        <v>645</v>
      </c>
      <c r="M2494">
        <v>0</v>
      </c>
      <c r="N2494">
        <v>0</v>
      </c>
      <c r="O2494">
        <v>1</v>
      </c>
      <c r="P2494" t="s">
        <v>95</v>
      </c>
      <c r="Q2494" t="s">
        <v>645</v>
      </c>
      <c r="R2494" t="s">
        <v>645</v>
      </c>
      <c r="S2494" t="s">
        <v>645</v>
      </c>
      <c r="T2494" t="s">
        <v>645</v>
      </c>
      <c r="U2494" s="32">
        <v>0</v>
      </c>
      <c r="V2494" s="32">
        <v>0</v>
      </c>
      <c r="W2494" s="32">
        <v>0</v>
      </c>
      <c r="X2494" s="32">
        <v>0</v>
      </c>
      <c r="Y2494" s="32">
        <v>0</v>
      </c>
      <c r="Z2494" s="32">
        <v>1</v>
      </c>
      <c r="AA2494" s="32">
        <v>0</v>
      </c>
      <c r="AB2494" s="32">
        <v>0</v>
      </c>
      <c r="AC2494" s="32">
        <v>0</v>
      </c>
      <c r="AD2494">
        <v>416</v>
      </c>
    </row>
    <row r="2495" spans="1:30" x14ac:dyDescent="0.25">
      <c r="A2495" s="26">
        <v>2494</v>
      </c>
      <c r="B2495" t="s">
        <v>105</v>
      </c>
      <c r="C2495" s="55">
        <v>45642</v>
      </c>
      <c r="D2495" s="55">
        <v>46065</v>
      </c>
      <c r="E2495" t="s">
        <v>86</v>
      </c>
      <c r="F2495" t="s">
        <v>1666</v>
      </c>
      <c r="G2495" t="s">
        <v>158</v>
      </c>
      <c r="H2495" t="s">
        <v>47</v>
      </c>
      <c r="I2495" t="s">
        <v>48</v>
      </c>
      <c r="J2495" t="s">
        <v>49</v>
      </c>
      <c r="K2495" t="s">
        <v>50</v>
      </c>
      <c r="L2495" t="s">
        <v>645</v>
      </c>
      <c r="M2495">
        <v>0</v>
      </c>
      <c r="N2495">
        <v>0</v>
      </c>
      <c r="O2495">
        <v>1</v>
      </c>
      <c r="P2495" t="s">
        <v>47</v>
      </c>
      <c r="Q2495" t="s">
        <v>645</v>
      </c>
      <c r="R2495" t="s">
        <v>645</v>
      </c>
      <c r="S2495" t="s">
        <v>645</v>
      </c>
      <c r="T2495" t="s">
        <v>645</v>
      </c>
      <c r="U2495" s="32">
        <v>0</v>
      </c>
      <c r="V2495" s="32">
        <v>0</v>
      </c>
      <c r="W2495" s="32">
        <v>1</v>
      </c>
      <c r="X2495" s="32">
        <v>0</v>
      </c>
      <c r="Y2495" s="32">
        <v>0</v>
      </c>
      <c r="Z2495" s="32">
        <v>0</v>
      </c>
      <c r="AA2495" s="32">
        <v>0</v>
      </c>
      <c r="AB2495" s="32">
        <v>0</v>
      </c>
      <c r="AC2495" s="32">
        <v>0</v>
      </c>
      <c r="AD2495">
        <v>423</v>
      </c>
    </row>
    <row r="2496" spans="1:30" x14ac:dyDescent="0.25">
      <c r="A2496" s="26">
        <v>2495</v>
      </c>
      <c r="B2496" t="s">
        <v>105</v>
      </c>
      <c r="C2496" s="55">
        <v>45642</v>
      </c>
      <c r="D2496" s="55">
        <v>46065</v>
      </c>
      <c r="E2496" t="s">
        <v>86</v>
      </c>
      <c r="F2496" t="s">
        <v>88</v>
      </c>
      <c r="G2496" t="s">
        <v>180</v>
      </c>
      <c r="H2496" t="s">
        <v>88</v>
      </c>
      <c r="I2496" t="s">
        <v>161</v>
      </c>
      <c r="J2496" t="s">
        <v>49</v>
      </c>
      <c r="K2496" t="s">
        <v>68</v>
      </c>
      <c r="L2496" t="s">
        <v>645</v>
      </c>
      <c r="M2496">
        <v>0</v>
      </c>
      <c r="N2496">
        <v>0</v>
      </c>
      <c r="O2496">
        <v>1</v>
      </c>
      <c r="P2496" t="s">
        <v>88</v>
      </c>
      <c r="Q2496" t="s">
        <v>645</v>
      </c>
      <c r="R2496" t="s">
        <v>645</v>
      </c>
      <c r="S2496" t="s">
        <v>645</v>
      </c>
      <c r="T2496" t="s">
        <v>645</v>
      </c>
      <c r="U2496" s="32">
        <v>0</v>
      </c>
      <c r="V2496" s="32">
        <v>1</v>
      </c>
      <c r="W2496" s="32">
        <v>0</v>
      </c>
      <c r="X2496" s="32">
        <v>0</v>
      </c>
      <c r="Y2496" s="32">
        <v>0</v>
      </c>
      <c r="Z2496" s="32">
        <v>0</v>
      </c>
      <c r="AA2496" s="32">
        <v>0</v>
      </c>
      <c r="AB2496" s="32">
        <v>0</v>
      </c>
      <c r="AC2496" s="32">
        <v>0</v>
      </c>
      <c r="AD2496">
        <v>423</v>
      </c>
    </row>
    <row r="2497" spans="1:30" x14ac:dyDescent="0.25">
      <c r="A2497" s="26">
        <v>2496</v>
      </c>
      <c r="B2497" t="s">
        <v>105</v>
      </c>
      <c r="C2497" s="55">
        <v>45642</v>
      </c>
      <c r="D2497" s="55">
        <v>46065</v>
      </c>
      <c r="E2497" t="s">
        <v>86</v>
      </c>
      <c r="F2497" t="s">
        <v>43</v>
      </c>
      <c r="G2497" t="s">
        <v>181</v>
      </c>
      <c r="H2497" t="s">
        <v>43</v>
      </c>
      <c r="I2497" t="s">
        <v>51</v>
      </c>
      <c r="J2497" t="s">
        <v>59</v>
      </c>
      <c r="K2497" t="s">
        <v>50</v>
      </c>
      <c r="L2497" t="s">
        <v>645</v>
      </c>
      <c r="M2497">
        <v>0</v>
      </c>
      <c r="N2497">
        <v>0</v>
      </c>
      <c r="O2497">
        <v>1</v>
      </c>
      <c r="P2497" t="s">
        <v>43</v>
      </c>
      <c r="Q2497" t="s">
        <v>645</v>
      </c>
      <c r="R2497" t="s">
        <v>645</v>
      </c>
      <c r="S2497" t="s">
        <v>645</v>
      </c>
      <c r="T2497" t="s">
        <v>645</v>
      </c>
      <c r="U2497" s="32">
        <v>0</v>
      </c>
      <c r="V2497" s="32">
        <v>1</v>
      </c>
      <c r="W2497" s="32">
        <v>0</v>
      </c>
      <c r="X2497" s="32">
        <v>0</v>
      </c>
      <c r="Y2497" s="32">
        <v>0</v>
      </c>
      <c r="Z2497" s="32">
        <v>0</v>
      </c>
      <c r="AA2497" s="32">
        <v>0</v>
      </c>
      <c r="AB2497" s="32">
        <v>0</v>
      </c>
      <c r="AC2497" s="32">
        <v>1</v>
      </c>
      <c r="AD2497">
        <v>423</v>
      </c>
    </row>
    <row r="2498" spans="1:30" hidden="1" x14ac:dyDescent="0.25">
      <c r="A2498">
        <v>2497</v>
      </c>
      <c r="B2498" t="s">
        <v>105</v>
      </c>
      <c r="C2498" s="16">
        <v>45642</v>
      </c>
      <c r="D2498" s="16">
        <v>46065</v>
      </c>
      <c r="E2498" t="s">
        <v>86</v>
      </c>
      <c r="F2498" t="s">
        <v>38</v>
      </c>
      <c r="G2498" t="s">
        <v>182</v>
      </c>
      <c r="H2498" t="s">
        <v>645</v>
      </c>
      <c r="I2498" t="s">
        <v>51</v>
      </c>
      <c r="J2498" t="s">
        <v>49</v>
      </c>
      <c r="K2498" t="s">
        <v>50</v>
      </c>
      <c r="L2498" t="s">
        <v>645</v>
      </c>
      <c r="M2498">
        <v>1</v>
      </c>
      <c r="N2498">
        <v>0</v>
      </c>
      <c r="P2498" t="s">
        <v>645</v>
      </c>
      <c r="Q2498" t="s">
        <v>645</v>
      </c>
      <c r="R2498" t="s">
        <v>645</v>
      </c>
      <c r="S2498" t="s">
        <v>645</v>
      </c>
      <c r="T2498" t="s">
        <v>645</v>
      </c>
      <c r="U2498">
        <v>0</v>
      </c>
      <c r="V2498">
        <v>0</v>
      </c>
      <c r="W2498">
        <v>0</v>
      </c>
      <c r="X2498">
        <v>0</v>
      </c>
      <c r="Y2498">
        <v>0</v>
      </c>
      <c r="Z2498">
        <v>0</v>
      </c>
      <c r="AA2498">
        <v>0</v>
      </c>
      <c r="AB2498">
        <v>0</v>
      </c>
      <c r="AC2498">
        <v>0</v>
      </c>
      <c r="AD2498">
        <v>423</v>
      </c>
    </row>
    <row r="2499" spans="1:30" x14ac:dyDescent="0.25">
      <c r="A2499" s="26">
        <v>2498</v>
      </c>
      <c r="B2499" t="s">
        <v>105</v>
      </c>
      <c r="C2499" s="55">
        <v>45642</v>
      </c>
      <c r="D2499" s="55">
        <v>46057</v>
      </c>
      <c r="E2499" t="s">
        <v>86</v>
      </c>
      <c r="F2499" t="s">
        <v>43</v>
      </c>
      <c r="G2499" t="s">
        <v>183</v>
      </c>
      <c r="H2499" t="s">
        <v>43</v>
      </c>
      <c r="I2499" t="s">
        <v>51</v>
      </c>
      <c r="J2499" t="s">
        <v>49</v>
      </c>
      <c r="K2499" t="s">
        <v>50</v>
      </c>
      <c r="L2499" t="s">
        <v>645</v>
      </c>
      <c r="M2499">
        <v>0</v>
      </c>
      <c r="N2499">
        <v>0</v>
      </c>
      <c r="O2499">
        <v>1</v>
      </c>
      <c r="P2499" t="s">
        <v>43</v>
      </c>
      <c r="Q2499" t="s">
        <v>645</v>
      </c>
      <c r="R2499" t="s">
        <v>645</v>
      </c>
      <c r="S2499" t="s">
        <v>645</v>
      </c>
      <c r="T2499" t="s">
        <v>645</v>
      </c>
      <c r="U2499" s="32">
        <v>0</v>
      </c>
      <c r="V2499" s="32">
        <v>1</v>
      </c>
      <c r="W2499" s="32">
        <v>0</v>
      </c>
      <c r="X2499" s="32">
        <v>0</v>
      </c>
      <c r="Y2499" s="32">
        <v>0</v>
      </c>
      <c r="Z2499" s="32">
        <v>0</v>
      </c>
      <c r="AA2499" s="32">
        <v>0</v>
      </c>
      <c r="AB2499" s="32">
        <v>0</v>
      </c>
      <c r="AC2499" s="32">
        <v>1</v>
      </c>
      <c r="AD2499">
        <v>415</v>
      </c>
    </row>
    <row r="2500" spans="1:30" hidden="1" x14ac:dyDescent="0.25">
      <c r="A2500">
        <v>2499</v>
      </c>
      <c r="B2500" t="s">
        <v>105</v>
      </c>
      <c r="C2500" s="16">
        <v>45642</v>
      </c>
      <c r="D2500" s="16">
        <v>46057</v>
      </c>
      <c r="E2500" t="s">
        <v>86</v>
      </c>
      <c r="F2500" t="s">
        <v>38</v>
      </c>
      <c r="G2500" t="s">
        <v>184</v>
      </c>
      <c r="H2500" t="s">
        <v>645</v>
      </c>
      <c r="I2500" t="s">
        <v>55</v>
      </c>
      <c r="J2500" t="s">
        <v>40</v>
      </c>
      <c r="K2500" t="s">
        <v>50</v>
      </c>
      <c r="L2500" t="s">
        <v>645</v>
      </c>
      <c r="M2500">
        <v>1</v>
      </c>
      <c r="N2500">
        <v>0</v>
      </c>
      <c r="P2500" t="s">
        <v>645</v>
      </c>
      <c r="Q2500" t="s">
        <v>645</v>
      </c>
      <c r="R2500" t="s">
        <v>645</v>
      </c>
      <c r="S2500" t="s">
        <v>645</v>
      </c>
      <c r="T2500" t="s">
        <v>645</v>
      </c>
      <c r="U2500">
        <v>0</v>
      </c>
      <c r="V2500">
        <v>0</v>
      </c>
      <c r="W2500">
        <v>0</v>
      </c>
      <c r="X2500">
        <v>0</v>
      </c>
      <c r="Y2500">
        <v>0</v>
      </c>
      <c r="Z2500">
        <v>0</v>
      </c>
      <c r="AA2500">
        <v>0</v>
      </c>
      <c r="AB2500">
        <v>0</v>
      </c>
      <c r="AC2500">
        <v>0</v>
      </c>
      <c r="AD2500">
        <v>415</v>
      </c>
    </row>
    <row r="2501" spans="1:30" x14ac:dyDescent="0.25">
      <c r="A2501" s="26">
        <v>2500</v>
      </c>
      <c r="B2501" t="s">
        <v>105</v>
      </c>
      <c r="C2501" s="55">
        <v>45642</v>
      </c>
      <c r="D2501" s="55">
        <v>46069</v>
      </c>
      <c r="E2501" t="s">
        <v>86</v>
      </c>
      <c r="F2501" t="s">
        <v>43</v>
      </c>
      <c r="G2501" t="s">
        <v>185</v>
      </c>
      <c r="H2501" t="s">
        <v>43</v>
      </c>
      <c r="I2501" t="s">
        <v>55</v>
      </c>
      <c r="J2501" t="s">
        <v>49</v>
      </c>
      <c r="K2501" t="s">
        <v>50</v>
      </c>
      <c r="L2501" t="s">
        <v>645</v>
      </c>
      <c r="M2501">
        <v>0</v>
      </c>
      <c r="N2501">
        <v>0</v>
      </c>
      <c r="O2501">
        <v>1</v>
      </c>
      <c r="P2501" t="s">
        <v>43</v>
      </c>
      <c r="Q2501" t="s">
        <v>645</v>
      </c>
      <c r="R2501" t="s">
        <v>645</v>
      </c>
      <c r="S2501" t="s">
        <v>645</v>
      </c>
      <c r="T2501" t="s">
        <v>645</v>
      </c>
      <c r="U2501" s="32">
        <v>0</v>
      </c>
      <c r="V2501" s="32">
        <v>1</v>
      </c>
      <c r="W2501" s="32">
        <v>0</v>
      </c>
      <c r="X2501" s="32">
        <v>0</v>
      </c>
      <c r="Y2501" s="32">
        <v>0</v>
      </c>
      <c r="Z2501" s="32">
        <v>0</v>
      </c>
      <c r="AA2501" s="32">
        <v>0</v>
      </c>
      <c r="AB2501" s="32">
        <v>0</v>
      </c>
      <c r="AC2501" s="32">
        <v>1</v>
      </c>
      <c r="AD2501">
        <v>427</v>
      </c>
    </row>
    <row r="2502" spans="1:30" x14ac:dyDescent="0.25">
      <c r="A2502" s="26">
        <v>2501</v>
      </c>
      <c r="B2502" t="s">
        <v>105</v>
      </c>
      <c r="C2502" s="55">
        <v>45642</v>
      </c>
      <c r="D2502" s="55">
        <v>46069</v>
      </c>
      <c r="E2502" t="s">
        <v>86</v>
      </c>
      <c r="F2502" t="s">
        <v>1663</v>
      </c>
      <c r="G2502" t="s">
        <v>185</v>
      </c>
      <c r="H2502" t="s">
        <v>95</v>
      </c>
      <c r="I2502" t="s">
        <v>55</v>
      </c>
      <c r="J2502" t="s">
        <v>49</v>
      </c>
      <c r="K2502" t="s">
        <v>50</v>
      </c>
      <c r="L2502" t="s">
        <v>645</v>
      </c>
      <c r="M2502">
        <v>0</v>
      </c>
      <c r="N2502">
        <v>0</v>
      </c>
      <c r="O2502">
        <v>1</v>
      </c>
      <c r="P2502" t="s">
        <v>95</v>
      </c>
      <c r="Q2502" t="s">
        <v>645</v>
      </c>
      <c r="R2502" t="s">
        <v>645</v>
      </c>
      <c r="S2502" t="s">
        <v>645</v>
      </c>
      <c r="T2502" t="s">
        <v>645</v>
      </c>
      <c r="U2502" s="32">
        <v>0</v>
      </c>
      <c r="V2502" s="32">
        <v>0</v>
      </c>
      <c r="W2502" s="32">
        <v>0</v>
      </c>
      <c r="X2502" s="32">
        <v>0</v>
      </c>
      <c r="Y2502" s="32">
        <v>0</v>
      </c>
      <c r="Z2502" s="32">
        <v>1</v>
      </c>
      <c r="AA2502" s="32">
        <v>0</v>
      </c>
      <c r="AB2502" s="32">
        <v>0</v>
      </c>
      <c r="AC2502" s="32">
        <v>0</v>
      </c>
      <c r="AD2502">
        <v>427</v>
      </c>
    </row>
    <row r="2503" spans="1:30" x14ac:dyDescent="0.25">
      <c r="A2503" s="26">
        <v>2502</v>
      </c>
      <c r="B2503" t="s">
        <v>105</v>
      </c>
      <c r="C2503" s="55">
        <v>45642</v>
      </c>
      <c r="D2503" s="55">
        <v>46058</v>
      </c>
      <c r="E2503" t="s">
        <v>86</v>
      </c>
      <c r="F2503" t="s">
        <v>1666</v>
      </c>
      <c r="G2503" t="s">
        <v>186</v>
      </c>
      <c r="H2503" t="s">
        <v>47</v>
      </c>
      <c r="I2503" t="s">
        <v>55</v>
      </c>
      <c r="J2503" t="s">
        <v>44</v>
      </c>
      <c r="K2503" t="s">
        <v>113</v>
      </c>
      <c r="L2503" t="s">
        <v>645</v>
      </c>
      <c r="M2503">
        <v>0</v>
      </c>
      <c r="N2503">
        <v>0</v>
      </c>
      <c r="O2503">
        <v>1</v>
      </c>
      <c r="P2503" t="s">
        <v>47</v>
      </c>
      <c r="Q2503" t="s">
        <v>645</v>
      </c>
      <c r="R2503" t="s">
        <v>645</v>
      </c>
      <c r="S2503" t="s">
        <v>645</v>
      </c>
      <c r="T2503" t="s">
        <v>645</v>
      </c>
      <c r="U2503" s="32">
        <v>0</v>
      </c>
      <c r="V2503" s="32">
        <v>0</v>
      </c>
      <c r="W2503" s="32">
        <v>1</v>
      </c>
      <c r="X2503" s="32">
        <v>0</v>
      </c>
      <c r="Y2503" s="32">
        <v>0</v>
      </c>
      <c r="Z2503" s="32">
        <v>0</v>
      </c>
      <c r="AA2503" s="32">
        <v>0</v>
      </c>
      <c r="AB2503" s="32">
        <v>0</v>
      </c>
      <c r="AC2503" s="32">
        <v>0</v>
      </c>
      <c r="AD2503">
        <v>416</v>
      </c>
    </row>
    <row r="2504" spans="1:30" x14ac:dyDescent="0.25">
      <c r="A2504" s="26">
        <v>2503</v>
      </c>
      <c r="B2504" t="s">
        <v>105</v>
      </c>
      <c r="C2504" s="55">
        <v>45642</v>
      </c>
      <c r="D2504" s="55">
        <v>46058</v>
      </c>
      <c r="E2504" t="s">
        <v>86</v>
      </c>
      <c r="F2504" t="s">
        <v>63</v>
      </c>
      <c r="G2504" t="s">
        <v>186</v>
      </c>
      <c r="H2504" t="s">
        <v>63</v>
      </c>
      <c r="I2504" t="s">
        <v>55</v>
      </c>
      <c r="J2504" t="s">
        <v>44</v>
      </c>
      <c r="K2504" t="s">
        <v>113</v>
      </c>
      <c r="L2504" t="s">
        <v>645</v>
      </c>
      <c r="M2504">
        <v>0</v>
      </c>
      <c r="N2504">
        <v>0</v>
      </c>
      <c r="O2504">
        <v>1</v>
      </c>
      <c r="P2504" t="s">
        <v>63</v>
      </c>
      <c r="Q2504" t="s">
        <v>645</v>
      </c>
      <c r="R2504" t="s">
        <v>645</v>
      </c>
      <c r="S2504" t="s">
        <v>645</v>
      </c>
      <c r="T2504" t="s">
        <v>645</v>
      </c>
      <c r="U2504" s="32">
        <v>0</v>
      </c>
      <c r="V2504" s="32">
        <v>0</v>
      </c>
      <c r="W2504" s="32">
        <v>0</v>
      </c>
      <c r="X2504" s="32">
        <v>0</v>
      </c>
      <c r="Y2504" s="32">
        <v>0</v>
      </c>
      <c r="Z2504" s="32">
        <v>1</v>
      </c>
      <c r="AA2504" s="32">
        <v>0</v>
      </c>
      <c r="AB2504" s="32">
        <v>0</v>
      </c>
      <c r="AC2504" s="32">
        <v>0</v>
      </c>
      <c r="AD2504">
        <v>416</v>
      </c>
    </row>
    <row r="2505" spans="1:30" x14ac:dyDescent="0.25">
      <c r="A2505" s="26">
        <v>2504</v>
      </c>
      <c r="B2505" t="s">
        <v>105</v>
      </c>
      <c r="C2505" s="55">
        <v>45642</v>
      </c>
      <c r="D2505" s="55">
        <v>46058</v>
      </c>
      <c r="E2505" t="s">
        <v>86</v>
      </c>
      <c r="F2505" t="s">
        <v>1663</v>
      </c>
      <c r="G2505" t="s">
        <v>186</v>
      </c>
      <c r="H2505" t="s">
        <v>95</v>
      </c>
      <c r="I2505" t="s">
        <v>55</v>
      </c>
      <c r="J2505" t="s">
        <v>44</v>
      </c>
      <c r="K2505" t="s">
        <v>113</v>
      </c>
      <c r="L2505" t="s">
        <v>645</v>
      </c>
      <c r="M2505">
        <v>0</v>
      </c>
      <c r="N2505">
        <v>0</v>
      </c>
      <c r="O2505">
        <v>1</v>
      </c>
      <c r="P2505" t="s">
        <v>95</v>
      </c>
      <c r="Q2505" t="s">
        <v>645</v>
      </c>
      <c r="R2505" t="s">
        <v>645</v>
      </c>
      <c r="S2505" t="s">
        <v>645</v>
      </c>
      <c r="T2505" t="s">
        <v>645</v>
      </c>
      <c r="U2505" s="32">
        <v>0</v>
      </c>
      <c r="V2505" s="32">
        <v>0</v>
      </c>
      <c r="W2505" s="32">
        <v>0</v>
      </c>
      <c r="X2505" s="32">
        <v>0</v>
      </c>
      <c r="Y2505" s="32">
        <v>0</v>
      </c>
      <c r="Z2505" s="32">
        <v>1</v>
      </c>
      <c r="AA2505" s="32">
        <v>0</v>
      </c>
      <c r="AB2505" s="32">
        <v>0</v>
      </c>
      <c r="AC2505" s="32">
        <v>0</v>
      </c>
      <c r="AD2505">
        <v>416</v>
      </c>
    </row>
    <row r="2506" spans="1:30" x14ac:dyDescent="0.25">
      <c r="A2506" s="26">
        <v>2505</v>
      </c>
      <c r="B2506" t="s">
        <v>105</v>
      </c>
      <c r="C2506" s="55">
        <v>45642</v>
      </c>
      <c r="D2506" s="55">
        <v>46058</v>
      </c>
      <c r="E2506" t="s">
        <v>86</v>
      </c>
      <c r="F2506" t="s">
        <v>1665</v>
      </c>
      <c r="G2506" t="s">
        <v>186</v>
      </c>
      <c r="H2506" t="s">
        <v>169</v>
      </c>
      <c r="I2506" t="s">
        <v>55</v>
      </c>
      <c r="J2506" t="s">
        <v>44</v>
      </c>
      <c r="K2506" t="s">
        <v>113</v>
      </c>
      <c r="L2506" t="s">
        <v>645</v>
      </c>
      <c r="M2506">
        <v>0</v>
      </c>
      <c r="N2506">
        <v>0</v>
      </c>
      <c r="O2506">
        <v>2</v>
      </c>
      <c r="P2506" t="s">
        <v>43</v>
      </c>
      <c r="Q2506" t="s">
        <v>168</v>
      </c>
      <c r="R2506" t="s">
        <v>645</v>
      </c>
      <c r="S2506" t="s">
        <v>645</v>
      </c>
      <c r="T2506" t="s">
        <v>645</v>
      </c>
      <c r="U2506" s="32">
        <v>0</v>
      </c>
      <c r="V2506" s="32">
        <v>1</v>
      </c>
      <c r="W2506" s="32">
        <v>0</v>
      </c>
      <c r="X2506" s="32">
        <v>0</v>
      </c>
      <c r="Y2506" s="32">
        <v>0</v>
      </c>
      <c r="Z2506" s="32">
        <v>0</v>
      </c>
      <c r="AA2506" s="32">
        <v>0</v>
      </c>
      <c r="AB2506" s="32">
        <v>0</v>
      </c>
      <c r="AC2506" s="32">
        <v>1</v>
      </c>
      <c r="AD2506">
        <v>416</v>
      </c>
    </row>
    <row r="2507" spans="1:30" hidden="1" x14ac:dyDescent="0.25">
      <c r="A2507">
        <v>2506</v>
      </c>
      <c r="B2507" t="s">
        <v>105</v>
      </c>
      <c r="C2507" s="16">
        <v>45642</v>
      </c>
      <c r="D2507" s="16">
        <v>46058</v>
      </c>
      <c r="E2507" t="s">
        <v>86</v>
      </c>
      <c r="F2507" t="s">
        <v>38</v>
      </c>
      <c r="G2507" t="s">
        <v>188</v>
      </c>
      <c r="H2507" t="s">
        <v>645</v>
      </c>
      <c r="I2507" t="s">
        <v>55</v>
      </c>
      <c r="J2507" t="s">
        <v>40</v>
      </c>
      <c r="K2507" t="s">
        <v>113</v>
      </c>
      <c r="L2507" t="s">
        <v>645</v>
      </c>
      <c r="M2507">
        <v>1</v>
      </c>
      <c r="N2507">
        <v>0</v>
      </c>
      <c r="P2507" t="s">
        <v>645</v>
      </c>
      <c r="Q2507" t="s">
        <v>645</v>
      </c>
      <c r="R2507" t="s">
        <v>645</v>
      </c>
      <c r="S2507" t="s">
        <v>645</v>
      </c>
      <c r="T2507" t="s">
        <v>645</v>
      </c>
      <c r="U2507">
        <v>0</v>
      </c>
      <c r="V2507">
        <v>0</v>
      </c>
      <c r="W2507">
        <v>0</v>
      </c>
      <c r="X2507">
        <v>0</v>
      </c>
      <c r="Y2507">
        <v>0</v>
      </c>
      <c r="Z2507">
        <v>0</v>
      </c>
      <c r="AA2507">
        <v>0</v>
      </c>
      <c r="AB2507">
        <v>0</v>
      </c>
      <c r="AC2507">
        <v>0</v>
      </c>
      <c r="AD2507">
        <v>416</v>
      </c>
    </row>
    <row r="2508" spans="1:30" x14ac:dyDescent="0.25">
      <c r="A2508" s="26">
        <v>2507</v>
      </c>
      <c r="B2508" t="s">
        <v>105</v>
      </c>
      <c r="C2508" s="55">
        <v>45642</v>
      </c>
      <c r="D2508" s="55">
        <v>46058</v>
      </c>
      <c r="E2508" t="s">
        <v>86</v>
      </c>
      <c r="F2508" t="s">
        <v>1682</v>
      </c>
      <c r="G2508" t="s">
        <v>189</v>
      </c>
      <c r="H2508" t="s">
        <v>137</v>
      </c>
      <c r="I2508" t="s">
        <v>51</v>
      </c>
      <c r="J2508" t="s">
        <v>78</v>
      </c>
      <c r="K2508" t="s">
        <v>128</v>
      </c>
      <c r="L2508" t="s">
        <v>645</v>
      </c>
      <c r="M2508">
        <v>0</v>
      </c>
      <c r="N2508">
        <v>1</v>
      </c>
      <c r="O2508">
        <v>2</v>
      </c>
      <c r="P2508" t="s">
        <v>43</v>
      </c>
      <c r="Q2508" t="s">
        <v>47</v>
      </c>
      <c r="R2508" t="s">
        <v>645</v>
      </c>
      <c r="S2508" t="s">
        <v>645</v>
      </c>
      <c r="T2508" t="s">
        <v>645</v>
      </c>
      <c r="U2508" s="32">
        <v>0</v>
      </c>
      <c r="V2508" s="32">
        <v>1</v>
      </c>
      <c r="W2508" s="32">
        <v>1</v>
      </c>
      <c r="X2508" s="32">
        <v>0</v>
      </c>
      <c r="Y2508" s="32">
        <v>0</v>
      </c>
      <c r="Z2508" s="32">
        <v>0</v>
      </c>
      <c r="AA2508" s="32">
        <v>0</v>
      </c>
      <c r="AB2508" s="32">
        <v>0</v>
      </c>
      <c r="AC2508" s="32">
        <v>1</v>
      </c>
      <c r="AD2508">
        <v>416</v>
      </c>
    </row>
    <row r="2509" spans="1:30" x14ac:dyDescent="0.25">
      <c r="A2509" s="26">
        <v>2508</v>
      </c>
      <c r="B2509" t="s">
        <v>105</v>
      </c>
      <c r="C2509" s="55">
        <v>45642</v>
      </c>
      <c r="D2509" s="55">
        <v>46058</v>
      </c>
      <c r="E2509" t="s">
        <v>86</v>
      </c>
      <c r="F2509" t="s">
        <v>97</v>
      </c>
      <c r="G2509" t="s">
        <v>189</v>
      </c>
      <c r="H2509" t="s">
        <v>97</v>
      </c>
      <c r="I2509" t="s">
        <v>51</v>
      </c>
      <c r="J2509" t="s">
        <v>78</v>
      </c>
      <c r="K2509" t="s">
        <v>128</v>
      </c>
      <c r="L2509" t="s">
        <v>645</v>
      </c>
      <c r="M2509">
        <v>0</v>
      </c>
      <c r="N2509">
        <v>0</v>
      </c>
      <c r="O2509">
        <v>1</v>
      </c>
      <c r="P2509" t="s">
        <v>97</v>
      </c>
      <c r="Q2509" t="s">
        <v>645</v>
      </c>
      <c r="R2509" t="s">
        <v>645</v>
      </c>
      <c r="S2509" t="s">
        <v>645</v>
      </c>
      <c r="T2509" t="s">
        <v>645</v>
      </c>
      <c r="U2509" s="32">
        <v>0</v>
      </c>
      <c r="V2509" s="32">
        <v>0</v>
      </c>
      <c r="W2509" s="32">
        <v>1</v>
      </c>
      <c r="X2509" s="32">
        <v>0</v>
      </c>
      <c r="Y2509" s="32">
        <v>0</v>
      </c>
      <c r="Z2509" s="32">
        <v>0</v>
      </c>
      <c r="AA2509" s="32">
        <v>0</v>
      </c>
      <c r="AB2509" s="32">
        <v>0</v>
      </c>
      <c r="AC2509" s="32">
        <v>0</v>
      </c>
      <c r="AD2509">
        <v>416</v>
      </c>
    </row>
    <row r="2510" spans="1:30" hidden="1" x14ac:dyDescent="0.25">
      <c r="A2510">
        <v>2509</v>
      </c>
      <c r="B2510" t="s">
        <v>105</v>
      </c>
      <c r="C2510" s="16">
        <v>45642</v>
      </c>
      <c r="D2510" s="16">
        <v>46058</v>
      </c>
      <c r="E2510" t="s">
        <v>86</v>
      </c>
      <c r="F2510" t="s">
        <v>38</v>
      </c>
      <c r="G2510" t="s">
        <v>190</v>
      </c>
      <c r="H2510" t="s">
        <v>645</v>
      </c>
      <c r="I2510" t="s">
        <v>55</v>
      </c>
      <c r="J2510" t="s">
        <v>40</v>
      </c>
      <c r="K2510" t="s">
        <v>68</v>
      </c>
      <c r="L2510" t="s">
        <v>645</v>
      </c>
      <c r="M2510">
        <v>1</v>
      </c>
      <c r="N2510">
        <v>0</v>
      </c>
      <c r="P2510" t="s">
        <v>645</v>
      </c>
      <c r="Q2510" t="s">
        <v>645</v>
      </c>
      <c r="R2510" t="s">
        <v>645</v>
      </c>
      <c r="S2510" t="s">
        <v>645</v>
      </c>
      <c r="T2510" t="s">
        <v>645</v>
      </c>
      <c r="U2510">
        <v>0</v>
      </c>
      <c r="V2510">
        <v>0</v>
      </c>
      <c r="W2510">
        <v>0</v>
      </c>
      <c r="X2510">
        <v>0</v>
      </c>
      <c r="Y2510">
        <v>0</v>
      </c>
      <c r="Z2510">
        <v>0</v>
      </c>
      <c r="AA2510">
        <v>0</v>
      </c>
      <c r="AB2510">
        <v>0</v>
      </c>
      <c r="AC2510">
        <v>0</v>
      </c>
      <c r="AD2510">
        <v>416</v>
      </c>
    </row>
    <row r="2511" spans="1:30" x14ac:dyDescent="0.25">
      <c r="A2511" s="26">
        <v>2510</v>
      </c>
      <c r="B2511" t="s">
        <v>105</v>
      </c>
      <c r="C2511" s="55">
        <v>45642</v>
      </c>
      <c r="D2511" s="55">
        <v>46069</v>
      </c>
      <c r="E2511" t="s">
        <v>86</v>
      </c>
      <c r="F2511" t="s">
        <v>1666</v>
      </c>
      <c r="G2511" t="s">
        <v>191</v>
      </c>
      <c r="H2511" t="s">
        <v>47</v>
      </c>
      <c r="I2511" t="s">
        <v>48</v>
      </c>
      <c r="J2511" t="s">
        <v>49</v>
      </c>
      <c r="K2511" t="s">
        <v>113</v>
      </c>
      <c r="L2511" t="s">
        <v>645</v>
      </c>
      <c r="M2511">
        <v>0</v>
      </c>
      <c r="N2511">
        <v>0</v>
      </c>
      <c r="O2511">
        <v>1</v>
      </c>
      <c r="P2511" t="s">
        <v>47</v>
      </c>
      <c r="Q2511" t="s">
        <v>645</v>
      </c>
      <c r="R2511" t="s">
        <v>645</v>
      </c>
      <c r="S2511" t="s">
        <v>645</v>
      </c>
      <c r="T2511" t="s">
        <v>645</v>
      </c>
      <c r="U2511" s="32">
        <v>0</v>
      </c>
      <c r="V2511" s="32">
        <v>0</v>
      </c>
      <c r="W2511" s="32">
        <v>1</v>
      </c>
      <c r="X2511" s="32">
        <v>0</v>
      </c>
      <c r="Y2511" s="32">
        <v>0</v>
      </c>
      <c r="Z2511" s="32">
        <v>0</v>
      </c>
      <c r="AA2511" s="32">
        <v>0</v>
      </c>
      <c r="AB2511" s="32">
        <v>0</v>
      </c>
      <c r="AC2511" s="32">
        <v>0</v>
      </c>
      <c r="AD2511">
        <v>427</v>
      </c>
    </row>
    <row r="2512" spans="1:30" x14ac:dyDescent="0.25">
      <c r="A2512" s="26">
        <v>2511</v>
      </c>
      <c r="B2512" t="s">
        <v>105</v>
      </c>
      <c r="C2512" s="55">
        <v>45644</v>
      </c>
      <c r="D2512" s="55">
        <v>46071</v>
      </c>
      <c r="E2512" t="s">
        <v>86</v>
      </c>
      <c r="F2512" t="s">
        <v>1666</v>
      </c>
      <c r="G2512" t="s">
        <v>201</v>
      </c>
      <c r="H2512" t="s">
        <v>47</v>
      </c>
      <c r="I2512" t="s">
        <v>48</v>
      </c>
      <c r="J2512" t="s">
        <v>56</v>
      </c>
      <c r="K2512" t="s">
        <v>50</v>
      </c>
      <c r="L2512" t="s">
        <v>645</v>
      </c>
      <c r="M2512">
        <v>0</v>
      </c>
      <c r="N2512">
        <v>0</v>
      </c>
      <c r="O2512">
        <v>1</v>
      </c>
      <c r="P2512" t="s">
        <v>47</v>
      </c>
      <c r="Q2512" t="s">
        <v>645</v>
      </c>
      <c r="R2512" t="s">
        <v>645</v>
      </c>
      <c r="S2512" t="s">
        <v>645</v>
      </c>
      <c r="T2512" t="s">
        <v>645</v>
      </c>
      <c r="U2512" s="32">
        <v>0</v>
      </c>
      <c r="V2512" s="32">
        <v>0</v>
      </c>
      <c r="W2512" s="32">
        <v>1</v>
      </c>
      <c r="X2512" s="32">
        <v>0</v>
      </c>
      <c r="Y2512" s="32">
        <v>0</v>
      </c>
      <c r="Z2512" s="32">
        <v>0</v>
      </c>
      <c r="AA2512" s="32">
        <v>0</v>
      </c>
      <c r="AB2512" s="32">
        <v>0</v>
      </c>
      <c r="AC2512" s="32">
        <v>0</v>
      </c>
      <c r="AD2512">
        <v>427</v>
      </c>
    </row>
    <row r="2513" spans="1:30" x14ac:dyDescent="0.25">
      <c r="A2513" s="26">
        <v>2512</v>
      </c>
      <c r="B2513" t="s">
        <v>105</v>
      </c>
      <c r="C2513" s="55">
        <v>45644</v>
      </c>
      <c r="D2513" s="55">
        <v>46071</v>
      </c>
      <c r="E2513" t="s">
        <v>86</v>
      </c>
      <c r="F2513" t="s">
        <v>1666</v>
      </c>
      <c r="G2513" t="s">
        <v>119</v>
      </c>
      <c r="H2513" t="s">
        <v>47</v>
      </c>
      <c r="I2513" t="s">
        <v>48</v>
      </c>
      <c r="J2513" t="s">
        <v>49</v>
      </c>
      <c r="K2513" t="s">
        <v>50</v>
      </c>
      <c r="L2513" t="s">
        <v>645</v>
      </c>
      <c r="M2513">
        <v>0</v>
      </c>
      <c r="N2513">
        <v>0</v>
      </c>
      <c r="O2513">
        <v>1</v>
      </c>
      <c r="P2513" t="s">
        <v>47</v>
      </c>
      <c r="Q2513" t="s">
        <v>645</v>
      </c>
      <c r="R2513" t="s">
        <v>645</v>
      </c>
      <c r="S2513" t="s">
        <v>645</v>
      </c>
      <c r="T2513" t="s">
        <v>645</v>
      </c>
      <c r="U2513" s="32">
        <v>0</v>
      </c>
      <c r="V2513" s="32">
        <v>0</v>
      </c>
      <c r="W2513" s="32">
        <v>1</v>
      </c>
      <c r="X2513" s="32">
        <v>0</v>
      </c>
      <c r="Y2513" s="32">
        <v>0</v>
      </c>
      <c r="Z2513" s="32">
        <v>0</v>
      </c>
      <c r="AA2513" s="32">
        <v>0</v>
      </c>
      <c r="AB2513" s="32">
        <v>0</v>
      </c>
      <c r="AC2513" s="32">
        <v>0</v>
      </c>
      <c r="AD2513">
        <v>427</v>
      </c>
    </row>
    <row r="2514" spans="1:30" x14ac:dyDescent="0.25">
      <c r="A2514" s="26">
        <v>2513</v>
      </c>
      <c r="B2514" t="s">
        <v>105</v>
      </c>
      <c r="C2514" s="55">
        <v>45644</v>
      </c>
      <c r="D2514" s="55">
        <v>46071</v>
      </c>
      <c r="E2514" t="s">
        <v>86</v>
      </c>
      <c r="F2514" t="s">
        <v>43</v>
      </c>
      <c r="G2514" t="s">
        <v>202</v>
      </c>
      <c r="H2514" t="s">
        <v>43</v>
      </c>
      <c r="I2514" t="s">
        <v>55</v>
      </c>
      <c r="J2514" t="s">
        <v>44</v>
      </c>
      <c r="K2514" t="s">
        <v>113</v>
      </c>
      <c r="L2514" t="s">
        <v>645</v>
      </c>
      <c r="M2514">
        <v>0</v>
      </c>
      <c r="N2514">
        <v>0</v>
      </c>
      <c r="O2514">
        <v>1</v>
      </c>
      <c r="P2514" t="s">
        <v>43</v>
      </c>
      <c r="Q2514" t="s">
        <v>645</v>
      </c>
      <c r="R2514" t="s">
        <v>645</v>
      </c>
      <c r="S2514" t="s">
        <v>645</v>
      </c>
      <c r="T2514" t="s">
        <v>645</v>
      </c>
      <c r="U2514" s="32">
        <v>0</v>
      </c>
      <c r="V2514" s="32">
        <v>1</v>
      </c>
      <c r="W2514" s="32">
        <v>0</v>
      </c>
      <c r="X2514" s="32">
        <v>0</v>
      </c>
      <c r="Y2514" s="32">
        <v>0</v>
      </c>
      <c r="Z2514" s="32">
        <v>0</v>
      </c>
      <c r="AA2514" s="32">
        <v>0</v>
      </c>
      <c r="AB2514" s="32">
        <v>0</v>
      </c>
      <c r="AC2514" s="32">
        <v>1</v>
      </c>
      <c r="AD2514">
        <v>427</v>
      </c>
    </row>
    <row r="2515" spans="1:30" x14ac:dyDescent="0.25">
      <c r="A2515" s="26">
        <v>2514</v>
      </c>
      <c r="B2515" t="s">
        <v>105</v>
      </c>
      <c r="C2515" s="55">
        <v>45644</v>
      </c>
      <c r="D2515" s="55">
        <v>46071</v>
      </c>
      <c r="E2515" t="s">
        <v>86</v>
      </c>
      <c r="F2515" t="s">
        <v>1663</v>
      </c>
      <c r="G2515" t="s">
        <v>202</v>
      </c>
      <c r="H2515" t="s">
        <v>95</v>
      </c>
      <c r="I2515" t="s">
        <v>55</v>
      </c>
      <c r="J2515" t="s">
        <v>44</v>
      </c>
      <c r="K2515" t="s">
        <v>113</v>
      </c>
      <c r="L2515" t="s">
        <v>645</v>
      </c>
      <c r="M2515">
        <v>0</v>
      </c>
      <c r="N2515">
        <v>0</v>
      </c>
      <c r="O2515">
        <v>1</v>
      </c>
      <c r="P2515" t="s">
        <v>95</v>
      </c>
      <c r="Q2515" t="s">
        <v>645</v>
      </c>
      <c r="R2515" t="s">
        <v>645</v>
      </c>
      <c r="S2515" t="s">
        <v>645</v>
      </c>
      <c r="T2515" t="s">
        <v>645</v>
      </c>
      <c r="U2515" s="32">
        <v>0</v>
      </c>
      <c r="V2515" s="32">
        <v>0</v>
      </c>
      <c r="W2515" s="32">
        <v>0</v>
      </c>
      <c r="X2515" s="32">
        <v>0</v>
      </c>
      <c r="Y2515" s="32">
        <v>0</v>
      </c>
      <c r="Z2515" s="32">
        <v>1</v>
      </c>
      <c r="AA2515" s="32">
        <v>0</v>
      </c>
      <c r="AB2515" s="32">
        <v>0</v>
      </c>
      <c r="AC2515" s="32">
        <v>0</v>
      </c>
      <c r="AD2515">
        <v>427</v>
      </c>
    </row>
    <row r="2516" spans="1:30" hidden="1" x14ac:dyDescent="0.25">
      <c r="A2516">
        <v>2515</v>
      </c>
      <c r="B2516" t="s">
        <v>105</v>
      </c>
      <c r="C2516" s="16">
        <v>45644</v>
      </c>
      <c r="D2516" s="16">
        <v>46071</v>
      </c>
      <c r="E2516" t="s">
        <v>86</v>
      </c>
      <c r="F2516" t="s">
        <v>38</v>
      </c>
      <c r="G2516" t="s">
        <v>203</v>
      </c>
      <c r="H2516" t="s">
        <v>645</v>
      </c>
      <c r="I2516" t="s">
        <v>90</v>
      </c>
      <c r="J2516" t="s">
        <v>40</v>
      </c>
      <c r="K2516" t="s">
        <v>113</v>
      </c>
      <c r="L2516" t="s">
        <v>645</v>
      </c>
      <c r="M2516">
        <v>1</v>
      </c>
      <c r="N2516">
        <v>0</v>
      </c>
      <c r="P2516" t="s">
        <v>645</v>
      </c>
      <c r="Q2516" t="s">
        <v>645</v>
      </c>
      <c r="R2516" t="s">
        <v>645</v>
      </c>
      <c r="S2516" t="s">
        <v>645</v>
      </c>
      <c r="T2516" t="s">
        <v>645</v>
      </c>
      <c r="U2516">
        <v>0</v>
      </c>
      <c r="V2516">
        <v>0</v>
      </c>
      <c r="W2516">
        <v>0</v>
      </c>
      <c r="X2516">
        <v>0</v>
      </c>
      <c r="Y2516">
        <v>0</v>
      </c>
      <c r="Z2516">
        <v>0</v>
      </c>
      <c r="AA2516">
        <v>0</v>
      </c>
      <c r="AB2516">
        <v>0</v>
      </c>
      <c r="AC2516">
        <v>0</v>
      </c>
      <c r="AD2516">
        <v>427</v>
      </c>
    </row>
    <row r="2517" spans="1:30" x14ac:dyDescent="0.25">
      <c r="A2517" s="26">
        <v>2516</v>
      </c>
      <c r="B2517" t="s">
        <v>213</v>
      </c>
      <c r="C2517" s="55">
        <v>45672</v>
      </c>
      <c r="D2517" s="55">
        <v>46078</v>
      </c>
      <c r="E2517" t="s">
        <v>86</v>
      </c>
      <c r="F2517" t="s">
        <v>1666</v>
      </c>
      <c r="G2517" t="s">
        <v>655</v>
      </c>
      <c r="H2517" t="s">
        <v>47</v>
      </c>
      <c r="I2517" t="s">
        <v>48</v>
      </c>
      <c r="J2517" t="s">
        <v>56</v>
      </c>
      <c r="K2517" t="s">
        <v>79</v>
      </c>
      <c r="L2517" t="s">
        <v>645</v>
      </c>
      <c r="M2517">
        <v>0</v>
      </c>
      <c r="N2517">
        <v>0</v>
      </c>
      <c r="O2517">
        <v>1</v>
      </c>
      <c r="P2517" t="s">
        <v>47</v>
      </c>
      <c r="Q2517" t="s">
        <v>645</v>
      </c>
      <c r="R2517" t="s">
        <v>645</v>
      </c>
      <c r="S2517" t="s">
        <v>645</v>
      </c>
      <c r="T2517" t="s">
        <v>645</v>
      </c>
      <c r="U2517" s="32">
        <v>0</v>
      </c>
      <c r="V2517" s="32">
        <v>0</v>
      </c>
      <c r="W2517" s="32">
        <v>1</v>
      </c>
      <c r="X2517" s="32">
        <v>0</v>
      </c>
      <c r="Y2517" s="32">
        <v>0</v>
      </c>
      <c r="Z2517" s="32">
        <v>0</v>
      </c>
      <c r="AA2517" s="32">
        <v>0</v>
      </c>
      <c r="AB2517" s="32">
        <v>0</v>
      </c>
      <c r="AC2517" s="32">
        <v>0</v>
      </c>
      <c r="AD2517">
        <v>406</v>
      </c>
    </row>
    <row r="2518" spans="1:30" x14ac:dyDescent="0.25">
      <c r="A2518" s="26">
        <v>2517</v>
      </c>
      <c r="B2518" t="s">
        <v>213</v>
      </c>
      <c r="C2518" s="55">
        <v>45679</v>
      </c>
      <c r="D2518" s="55">
        <v>46077</v>
      </c>
      <c r="E2518" t="s">
        <v>86</v>
      </c>
      <c r="F2518" t="s">
        <v>1666</v>
      </c>
      <c r="G2518" t="s">
        <v>659</v>
      </c>
      <c r="H2518" t="s">
        <v>47</v>
      </c>
      <c r="I2518" t="s">
        <v>48</v>
      </c>
      <c r="J2518" t="s">
        <v>49</v>
      </c>
      <c r="K2518" t="s">
        <v>79</v>
      </c>
      <c r="L2518" t="s">
        <v>645</v>
      </c>
      <c r="M2518">
        <v>0</v>
      </c>
      <c r="N2518">
        <v>0</v>
      </c>
      <c r="O2518">
        <v>1</v>
      </c>
      <c r="P2518" t="s">
        <v>47</v>
      </c>
      <c r="Q2518" t="s">
        <v>645</v>
      </c>
      <c r="R2518" t="s">
        <v>645</v>
      </c>
      <c r="S2518" t="s">
        <v>645</v>
      </c>
      <c r="T2518" t="s">
        <v>645</v>
      </c>
      <c r="U2518" s="32">
        <v>0</v>
      </c>
      <c r="V2518" s="32">
        <v>0</v>
      </c>
      <c r="W2518" s="32">
        <v>1</v>
      </c>
      <c r="X2518" s="32">
        <v>0</v>
      </c>
      <c r="Y2518" s="32">
        <v>0</v>
      </c>
      <c r="Z2518" s="32">
        <v>0</v>
      </c>
      <c r="AA2518" s="32">
        <v>0</v>
      </c>
      <c r="AB2518" s="32">
        <v>0</v>
      </c>
      <c r="AC2518" s="32">
        <v>0</v>
      </c>
      <c r="AD2518">
        <v>398</v>
      </c>
    </row>
    <row r="2519" spans="1:30" x14ac:dyDescent="0.25">
      <c r="A2519" s="26">
        <v>2518</v>
      </c>
      <c r="B2519" t="s">
        <v>213</v>
      </c>
      <c r="C2519" s="55">
        <v>45691</v>
      </c>
      <c r="D2519" s="55">
        <v>46076</v>
      </c>
      <c r="E2519" t="s">
        <v>86</v>
      </c>
      <c r="F2519" t="s">
        <v>1666</v>
      </c>
      <c r="G2519" t="s">
        <v>257</v>
      </c>
      <c r="H2519" t="s">
        <v>47</v>
      </c>
      <c r="I2519" t="s">
        <v>48</v>
      </c>
      <c r="J2519" t="s">
        <v>49</v>
      </c>
      <c r="K2519" t="s">
        <v>113</v>
      </c>
      <c r="L2519" t="s">
        <v>645</v>
      </c>
      <c r="M2519">
        <v>0</v>
      </c>
      <c r="N2519">
        <v>0</v>
      </c>
      <c r="O2519">
        <v>1</v>
      </c>
      <c r="P2519" t="s">
        <v>47</v>
      </c>
      <c r="Q2519" t="s">
        <v>645</v>
      </c>
      <c r="R2519" t="s">
        <v>645</v>
      </c>
      <c r="S2519" t="s">
        <v>645</v>
      </c>
      <c r="T2519" t="s">
        <v>645</v>
      </c>
      <c r="U2519" s="32">
        <v>0</v>
      </c>
      <c r="V2519" s="32">
        <v>0</v>
      </c>
      <c r="W2519" s="32">
        <v>1</v>
      </c>
      <c r="X2519" s="32">
        <v>0</v>
      </c>
      <c r="Y2519" s="32">
        <v>0</v>
      </c>
      <c r="Z2519" s="32">
        <v>0</v>
      </c>
      <c r="AA2519" s="32">
        <v>0</v>
      </c>
      <c r="AB2519" s="32">
        <v>0</v>
      </c>
      <c r="AC2519" s="32">
        <v>0</v>
      </c>
      <c r="AD2519">
        <v>385</v>
      </c>
    </row>
    <row r="2520" spans="1:30" x14ac:dyDescent="0.25">
      <c r="A2520" s="26">
        <v>2519</v>
      </c>
      <c r="B2520" t="s">
        <v>213</v>
      </c>
      <c r="C2520" s="55">
        <v>45691</v>
      </c>
      <c r="D2520" s="55">
        <v>46076</v>
      </c>
      <c r="E2520" t="s">
        <v>86</v>
      </c>
      <c r="F2520" t="s">
        <v>1666</v>
      </c>
      <c r="G2520" t="s">
        <v>257</v>
      </c>
      <c r="H2520" t="s">
        <v>47</v>
      </c>
      <c r="I2520" t="s">
        <v>48</v>
      </c>
      <c r="J2520" t="s">
        <v>49</v>
      </c>
      <c r="K2520" t="s">
        <v>113</v>
      </c>
      <c r="L2520" t="s">
        <v>645</v>
      </c>
      <c r="M2520">
        <v>0</v>
      </c>
      <c r="N2520">
        <v>0</v>
      </c>
      <c r="O2520">
        <v>1</v>
      </c>
      <c r="P2520" t="s">
        <v>47</v>
      </c>
      <c r="Q2520" t="s">
        <v>645</v>
      </c>
      <c r="R2520" t="s">
        <v>645</v>
      </c>
      <c r="S2520" t="s">
        <v>645</v>
      </c>
      <c r="T2520" t="s">
        <v>645</v>
      </c>
      <c r="U2520" s="32">
        <v>0</v>
      </c>
      <c r="V2520" s="32">
        <v>0</v>
      </c>
      <c r="W2520" s="32">
        <v>1</v>
      </c>
      <c r="X2520" s="32">
        <v>0</v>
      </c>
      <c r="Y2520" s="32">
        <v>0</v>
      </c>
      <c r="Z2520" s="32">
        <v>0</v>
      </c>
      <c r="AA2520" s="32">
        <v>0</v>
      </c>
      <c r="AB2520" s="32">
        <v>0</v>
      </c>
      <c r="AC2520" s="32">
        <v>0</v>
      </c>
      <c r="AD2520">
        <v>385</v>
      </c>
    </row>
    <row r="2521" spans="1:30" x14ac:dyDescent="0.25">
      <c r="A2521" s="26">
        <v>2520</v>
      </c>
      <c r="B2521" t="s">
        <v>213</v>
      </c>
      <c r="C2521" s="55">
        <v>45691</v>
      </c>
      <c r="D2521" s="55">
        <v>46076</v>
      </c>
      <c r="E2521" t="s">
        <v>86</v>
      </c>
      <c r="F2521" t="s">
        <v>1666</v>
      </c>
      <c r="G2521" t="s">
        <v>257</v>
      </c>
      <c r="H2521" t="s">
        <v>47</v>
      </c>
      <c r="I2521" t="s">
        <v>48</v>
      </c>
      <c r="J2521" t="s">
        <v>49</v>
      </c>
      <c r="K2521" t="s">
        <v>113</v>
      </c>
      <c r="L2521" t="s">
        <v>645</v>
      </c>
      <c r="M2521">
        <v>0</v>
      </c>
      <c r="N2521">
        <v>0</v>
      </c>
      <c r="O2521">
        <v>1</v>
      </c>
      <c r="P2521" t="s">
        <v>47</v>
      </c>
      <c r="Q2521" t="s">
        <v>645</v>
      </c>
      <c r="R2521" t="s">
        <v>645</v>
      </c>
      <c r="S2521" t="s">
        <v>645</v>
      </c>
      <c r="T2521" t="s">
        <v>645</v>
      </c>
      <c r="U2521" s="32">
        <v>0</v>
      </c>
      <c r="V2521" s="32">
        <v>0</v>
      </c>
      <c r="W2521" s="32">
        <v>1</v>
      </c>
      <c r="X2521" s="32">
        <v>0</v>
      </c>
      <c r="Y2521" s="32">
        <v>0</v>
      </c>
      <c r="Z2521" s="32">
        <v>0</v>
      </c>
      <c r="AA2521" s="32">
        <v>0</v>
      </c>
      <c r="AB2521" s="32">
        <v>0</v>
      </c>
      <c r="AC2521" s="32">
        <v>0</v>
      </c>
      <c r="AD2521">
        <v>385</v>
      </c>
    </row>
    <row r="2522" spans="1:30" x14ac:dyDescent="0.25">
      <c r="A2522" s="26">
        <v>2521</v>
      </c>
      <c r="B2522" t="s">
        <v>213</v>
      </c>
      <c r="C2522" s="55">
        <v>45691</v>
      </c>
      <c r="D2522" s="55">
        <v>46073</v>
      </c>
      <c r="E2522" t="s">
        <v>86</v>
      </c>
      <c r="F2522" t="s">
        <v>97</v>
      </c>
      <c r="G2522" t="s">
        <v>258</v>
      </c>
      <c r="H2522" t="s">
        <v>97</v>
      </c>
      <c r="I2522" t="s">
        <v>51</v>
      </c>
      <c r="J2522" t="s">
        <v>56</v>
      </c>
      <c r="K2522" t="s">
        <v>50</v>
      </c>
      <c r="L2522" t="s">
        <v>645</v>
      </c>
      <c r="M2522">
        <v>0</v>
      </c>
      <c r="N2522">
        <v>0</v>
      </c>
      <c r="O2522">
        <v>1</v>
      </c>
      <c r="P2522" t="s">
        <v>97</v>
      </c>
      <c r="Q2522" t="s">
        <v>645</v>
      </c>
      <c r="R2522" t="s">
        <v>645</v>
      </c>
      <c r="S2522" t="s">
        <v>645</v>
      </c>
      <c r="T2522" t="s">
        <v>645</v>
      </c>
      <c r="U2522" s="32">
        <v>0</v>
      </c>
      <c r="V2522" s="32">
        <v>0</v>
      </c>
      <c r="W2522" s="32">
        <v>1</v>
      </c>
      <c r="X2522" s="32">
        <v>0</v>
      </c>
      <c r="Y2522" s="32">
        <v>0</v>
      </c>
      <c r="Z2522" s="32">
        <v>0</v>
      </c>
      <c r="AA2522" s="32">
        <v>0</v>
      </c>
      <c r="AB2522" s="32">
        <v>0</v>
      </c>
      <c r="AC2522" s="32">
        <v>0</v>
      </c>
      <c r="AD2522">
        <v>382</v>
      </c>
    </row>
    <row r="2523" spans="1:30" x14ac:dyDescent="0.25">
      <c r="A2523" s="26">
        <v>2522</v>
      </c>
      <c r="B2523" t="s">
        <v>213</v>
      </c>
      <c r="C2523" s="55">
        <v>45713</v>
      </c>
      <c r="D2523" s="55">
        <v>46073</v>
      </c>
      <c r="E2523" t="s">
        <v>86</v>
      </c>
      <c r="F2523" t="s">
        <v>1666</v>
      </c>
      <c r="G2523" t="s">
        <v>266</v>
      </c>
      <c r="H2523" t="s">
        <v>47</v>
      </c>
      <c r="I2523" t="s">
        <v>48</v>
      </c>
      <c r="J2523" t="s">
        <v>44</v>
      </c>
      <c r="K2523" t="s">
        <v>113</v>
      </c>
      <c r="L2523" t="s">
        <v>645</v>
      </c>
      <c r="M2523">
        <v>0</v>
      </c>
      <c r="N2523">
        <v>0</v>
      </c>
      <c r="O2523">
        <v>1</v>
      </c>
      <c r="P2523" t="s">
        <v>47</v>
      </c>
      <c r="Q2523" t="s">
        <v>645</v>
      </c>
      <c r="R2523" t="s">
        <v>645</v>
      </c>
      <c r="S2523" t="s">
        <v>645</v>
      </c>
      <c r="T2523" t="s">
        <v>645</v>
      </c>
      <c r="U2523" s="32">
        <v>0</v>
      </c>
      <c r="V2523" s="32">
        <v>0</v>
      </c>
      <c r="W2523" s="32">
        <v>1</v>
      </c>
      <c r="X2523" s="32">
        <v>0</v>
      </c>
      <c r="Y2523" s="32">
        <v>0</v>
      </c>
      <c r="Z2523" s="32">
        <v>0</v>
      </c>
      <c r="AA2523" s="32">
        <v>0</v>
      </c>
      <c r="AB2523" s="32">
        <v>0</v>
      </c>
      <c r="AC2523" s="32">
        <v>0</v>
      </c>
      <c r="AD2523">
        <v>360</v>
      </c>
    </row>
    <row r="2524" spans="1:30" x14ac:dyDescent="0.25">
      <c r="A2524" s="26">
        <v>2523</v>
      </c>
      <c r="B2524" t="s">
        <v>213</v>
      </c>
      <c r="C2524" s="55">
        <v>45713</v>
      </c>
      <c r="D2524" s="55">
        <v>46073</v>
      </c>
      <c r="E2524" t="s">
        <v>86</v>
      </c>
      <c r="F2524" t="s">
        <v>97</v>
      </c>
      <c r="G2524" t="s">
        <v>267</v>
      </c>
      <c r="H2524" t="s">
        <v>97</v>
      </c>
      <c r="I2524" t="s">
        <v>51</v>
      </c>
      <c r="J2524" t="s">
        <v>59</v>
      </c>
      <c r="K2524" t="s">
        <v>50</v>
      </c>
      <c r="L2524" t="s">
        <v>645</v>
      </c>
      <c r="M2524">
        <v>0</v>
      </c>
      <c r="N2524">
        <v>0</v>
      </c>
      <c r="O2524">
        <v>1</v>
      </c>
      <c r="P2524" t="s">
        <v>97</v>
      </c>
      <c r="Q2524" t="s">
        <v>645</v>
      </c>
      <c r="R2524" t="s">
        <v>645</v>
      </c>
      <c r="S2524" t="s">
        <v>645</v>
      </c>
      <c r="T2524" t="s">
        <v>645</v>
      </c>
      <c r="U2524" s="32">
        <v>0</v>
      </c>
      <c r="V2524" s="32">
        <v>0</v>
      </c>
      <c r="W2524" s="32">
        <v>1</v>
      </c>
      <c r="X2524" s="32">
        <v>0</v>
      </c>
      <c r="Y2524" s="32">
        <v>0</v>
      </c>
      <c r="Z2524" s="32">
        <v>0</v>
      </c>
      <c r="AA2524" s="32">
        <v>0</v>
      </c>
      <c r="AB2524" s="32">
        <v>0</v>
      </c>
      <c r="AC2524" s="32">
        <v>0</v>
      </c>
      <c r="AD2524">
        <v>360</v>
      </c>
    </row>
    <row r="2525" spans="1:30" x14ac:dyDescent="0.25">
      <c r="A2525" s="26">
        <v>2524</v>
      </c>
      <c r="B2525" t="s">
        <v>213</v>
      </c>
      <c r="C2525" s="55">
        <v>45729</v>
      </c>
      <c r="D2525" s="55">
        <v>46074</v>
      </c>
      <c r="E2525" t="s">
        <v>86</v>
      </c>
      <c r="F2525" t="s">
        <v>1666</v>
      </c>
      <c r="G2525" t="s">
        <v>276</v>
      </c>
      <c r="H2525" t="s">
        <v>47</v>
      </c>
      <c r="I2525" t="s">
        <v>55</v>
      </c>
      <c r="J2525" t="s">
        <v>138</v>
      </c>
      <c r="K2525" t="s">
        <v>113</v>
      </c>
      <c r="L2525" t="s">
        <v>645</v>
      </c>
      <c r="M2525">
        <v>0</v>
      </c>
      <c r="N2525">
        <v>0</v>
      </c>
      <c r="O2525">
        <v>1</v>
      </c>
      <c r="P2525" t="s">
        <v>47</v>
      </c>
      <c r="Q2525" t="s">
        <v>645</v>
      </c>
      <c r="R2525" t="s">
        <v>645</v>
      </c>
      <c r="S2525" t="s">
        <v>645</v>
      </c>
      <c r="T2525" t="s">
        <v>645</v>
      </c>
      <c r="U2525" s="32">
        <v>0</v>
      </c>
      <c r="V2525" s="32">
        <v>0</v>
      </c>
      <c r="W2525" s="32">
        <v>1</v>
      </c>
      <c r="X2525" s="32">
        <v>0</v>
      </c>
      <c r="Y2525" s="32">
        <v>0</v>
      </c>
      <c r="Z2525" s="32">
        <v>0</v>
      </c>
      <c r="AA2525" s="32">
        <v>0</v>
      </c>
      <c r="AB2525" s="32">
        <v>0</v>
      </c>
      <c r="AC2525" s="32">
        <v>0</v>
      </c>
      <c r="AD2525">
        <v>345</v>
      </c>
    </row>
    <row r="2526" spans="1:30" x14ac:dyDescent="0.25">
      <c r="A2526" s="26">
        <v>2525</v>
      </c>
      <c r="B2526" t="s">
        <v>213</v>
      </c>
      <c r="C2526" s="55">
        <v>45729</v>
      </c>
      <c r="D2526" s="55">
        <v>46074</v>
      </c>
      <c r="E2526" t="s">
        <v>86</v>
      </c>
      <c r="F2526" t="s">
        <v>1666</v>
      </c>
      <c r="G2526" t="s">
        <v>277</v>
      </c>
      <c r="H2526" t="s">
        <v>47</v>
      </c>
      <c r="I2526" t="s">
        <v>48</v>
      </c>
      <c r="J2526" t="s">
        <v>49</v>
      </c>
      <c r="K2526" t="s">
        <v>50</v>
      </c>
      <c r="L2526" t="s">
        <v>645</v>
      </c>
      <c r="M2526">
        <v>0</v>
      </c>
      <c r="N2526">
        <v>0</v>
      </c>
      <c r="O2526">
        <v>1</v>
      </c>
      <c r="P2526" t="s">
        <v>47</v>
      </c>
      <c r="Q2526" t="s">
        <v>645</v>
      </c>
      <c r="R2526" t="s">
        <v>645</v>
      </c>
      <c r="S2526" t="s">
        <v>645</v>
      </c>
      <c r="T2526" t="s">
        <v>645</v>
      </c>
      <c r="U2526" s="32">
        <v>0</v>
      </c>
      <c r="V2526" s="32">
        <v>0</v>
      </c>
      <c r="W2526" s="32">
        <v>1</v>
      </c>
      <c r="X2526" s="32">
        <v>0</v>
      </c>
      <c r="Y2526" s="32">
        <v>0</v>
      </c>
      <c r="Z2526" s="32">
        <v>0</v>
      </c>
      <c r="AA2526" s="32">
        <v>0</v>
      </c>
      <c r="AB2526" s="32">
        <v>0</v>
      </c>
      <c r="AC2526" s="32">
        <v>0</v>
      </c>
      <c r="AD2526">
        <v>345</v>
      </c>
    </row>
    <row r="2527" spans="1:30" x14ac:dyDescent="0.25">
      <c r="A2527" s="26">
        <v>2526</v>
      </c>
      <c r="B2527" t="s">
        <v>213</v>
      </c>
      <c r="C2527" s="55">
        <v>45733</v>
      </c>
      <c r="D2527" s="55">
        <v>46074</v>
      </c>
      <c r="E2527" t="s">
        <v>86</v>
      </c>
      <c r="F2527" t="s">
        <v>1666</v>
      </c>
      <c r="G2527" t="s">
        <v>146</v>
      </c>
      <c r="H2527" t="s">
        <v>47</v>
      </c>
      <c r="I2527" t="s">
        <v>48</v>
      </c>
      <c r="J2527" t="s">
        <v>49</v>
      </c>
      <c r="K2527" t="s">
        <v>50</v>
      </c>
      <c r="L2527" t="s">
        <v>645</v>
      </c>
      <c r="M2527">
        <v>0</v>
      </c>
      <c r="N2527">
        <v>0</v>
      </c>
      <c r="O2527">
        <v>1</v>
      </c>
      <c r="P2527" t="s">
        <v>47</v>
      </c>
      <c r="Q2527" t="s">
        <v>645</v>
      </c>
      <c r="R2527" t="s">
        <v>645</v>
      </c>
      <c r="S2527" t="s">
        <v>645</v>
      </c>
      <c r="T2527" t="s">
        <v>645</v>
      </c>
      <c r="U2527" s="32">
        <v>0</v>
      </c>
      <c r="V2527" s="32">
        <v>0</v>
      </c>
      <c r="W2527" s="32">
        <v>1</v>
      </c>
      <c r="X2527" s="32">
        <v>0</v>
      </c>
      <c r="Y2527" s="32">
        <v>0</v>
      </c>
      <c r="Z2527" s="32">
        <v>0</v>
      </c>
      <c r="AA2527" s="32">
        <v>0</v>
      </c>
      <c r="AB2527" s="32">
        <v>0</v>
      </c>
      <c r="AC2527" s="32">
        <v>0</v>
      </c>
      <c r="AD2527">
        <v>341</v>
      </c>
    </row>
    <row r="2528" spans="1:30" x14ac:dyDescent="0.25">
      <c r="A2528" s="26">
        <v>2527</v>
      </c>
      <c r="B2528" t="s">
        <v>213</v>
      </c>
      <c r="C2528" s="55">
        <v>45733</v>
      </c>
      <c r="D2528" s="55">
        <v>46074</v>
      </c>
      <c r="E2528" t="s">
        <v>86</v>
      </c>
      <c r="F2528" t="s">
        <v>1666</v>
      </c>
      <c r="G2528" t="s">
        <v>146</v>
      </c>
      <c r="H2528" t="s">
        <v>47</v>
      </c>
      <c r="I2528" t="s">
        <v>48</v>
      </c>
      <c r="J2528" t="s">
        <v>49</v>
      </c>
      <c r="K2528" t="s">
        <v>50</v>
      </c>
      <c r="L2528" t="s">
        <v>645</v>
      </c>
      <c r="M2528">
        <v>0</v>
      </c>
      <c r="N2528">
        <v>0</v>
      </c>
      <c r="O2528">
        <v>1</v>
      </c>
      <c r="P2528" t="s">
        <v>47</v>
      </c>
      <c r="Q2528" t="s">
        <v>645</v>
      </c>
      <c r="R2528" t="s">
        <v>645</v>
      </c>
      <c r="S2528" t="s">
        <v>645</v>
      </c>
      <c r="T2528" t="s">
        <v>645</v>
      </c>
      <c r="U2528" s="32">
        <v>0</v>
      </c>
      <c r="V2528" s="32">
        <v>0</v>
      </c>
      <c r="W2528" s="32">
        <v>1</v>
      </c>
      <c r="X2528" s="32">
        <v>0</v>
      </c>
      <c r="Y2528" s="32">
        <v>0</v>
      </c>
      <c r="Z2528" s="32">
        <v>0</v>
      </c>
      <c r="AA2528" s="32">
        <v>0</v>
      </c>
      <c r="AB2528" s="32">
        <v>0</v>
      </c>
      <c r="AC2528" s="32">
        <v>0</v>
      </c>
      <c r="AD2528">
        <v>341</v>
      </c>
    </row>
    <row r="2529" spans="1:30" x14ac:dyDescent="0.25">
      <c r="A2529" s="26">
        <v>2528</v>
      </c>
      <c r="B2529" t="s">
        <v>287</v>
      </c>
      <c r="C2529" s="55">
        <v>45748</v>
      </c>
      <c r="D2529" s="55">
        <v>46074</v>
      </c>
      <c r="E2529" t="s">
        <v>86</v>
      </c>
      <c r="F2529" t="s">
        <v>88</v>
      </c>
      <c r="G2529" t="s">
        <v>288</v>
      </c>
      <c r="H2529" t="s">
        <v>88</v>
      </c>
      <c r="I2529" t="s">
        <v>161</v>
      </c>
      <c r="J2529" t="s">
        <v>49</v>
      </c>
      <c r="K2529" t="s">
        <v>187</v>
      </c>
      <c r="L2529" t="s">
        <v>645</v>
      </c>
      <c r="M2529">
        <v>0</v>
      </c>
      <c r="N2529">
        <v>0</v>
      </c>
      <c r="O2529">
        <v>1</v>
      </c>
      <c r="P2529" t="s">
        <v>88</v>
      </c>
      <c r="Q2529" t="s">
        <v>645</v>
      </c>
      <c r="R2529" t="s">
        <v>645</v>
      </c>
      <c r="S2529" t="s">
        <v>645</v>
      </c>
      <c r="T2529" t="s">
        <v>645</v>
      </c>
      <c r="U2529" s="32">
        <v>0</v>
      </c>
      <c r="V2529" s="32">
        <v>1</v>
      </c>
      <c r="W2529" s="32">
        <v>0</v>
      </c>
      <c r="X2529" s="32">
        <v>0</v>
      </c>
      <c r="Y2529" s="32">
        <v>0</v>
      </c>
      <c r="Z2529" s="32">
        <v>0</v>
      </c>
      <c r="AA2529" s="32">
        <v>0</v>
      </c>
      <c r="AB2529" s="32">
        <v>0</v>
      </c>
      <c r="AC2529" s="32">
        <v>0</v>
      </c>
      <c r="AD2529">
        <v>326</v>
      </c>
    </row>
    <row r="2530" spans="1:30" x14ac:dyDescent="0.25">
      <c r="A2530" s="26">
        <v>2529</v>
      </c>
      <c r="B2530" t="s">
        <v>326</v>
      </c>
      <c r="C2530" s="55">
        <v>45897</v>
      </c>
      <c r="D2530" s="55">
        <v>46080</v>
      </c>
      <c r="E2530" t="s">
        <v>86</v>
      </c>
      <c r="F2530" t="s">
        <v>1666</v>
      </c>
      <c r="G2530" t="s">
        <v>87</v>
      </c>
      <c r="H2530" t="s">
        <v>47</v>
      </c>
      <c r="I2530" t="s">
        <v>48</v>
      </c>
      <c r="J2530" t="s">
        <v>49</v>
      </c>
      <c r="K2530" t="s">
        <v>50</v>
      </c>
      <c r="L2530" t="s">
        <v>645</v>
      </c>
      <c r="M2530">
        <v>0</v>
      </c>
      <c r="N2530">
        <v>0</v>
      </c>
      <c r="O2530">
        <v>1</v>
      </c>
      <c r="P2530" t="s">
        <v>47</v>
      </c>
      <c r="Q2530" t="s">
        <v>645</v>
      </c>
      <c r="R2530" t="s">
        <v>645</v>
      </c>
      <c r="S2530" t="s">
        <v>645</v>
      </c>
      <c r="T2530" t="s">
        <v>645</v>
      </c>
      <c r="U2530" s="32">
        <v>0</v>
      </c>
      <c r="V2530" s="32">
        <v>0</v>
      </c>
      <c r="W2530" s="32">
        <v>1</v>
      </c>
      <c r="X2530" s="32">
        <v>0</v>
      </c>
      <c r="Y2530" s="32">
        <v>0</v>
      </c>
      <c r="Z2530" s="32">
        <v>0</v>
      </c>
      <c r="AA2530" s="32">
        <v>0</v>
      </c>
      <c r="AB2530" s="32">
        <v>0</v>
      </c>
      <c r="AC2530" s="32">
        <v>0</v>
      </c>
      <c r="AD2530">
        <v>183</v>
      </c>
    </row>
    <row r="2531" spans="1:30" x14ac:dyDescent="0.25">
      <c r="A2531" s="26">
        <v>2530</v>
      </c>
      <c r="B2531" t="s">
        <v>369</v>
      </c>
      <c r="C2531" s="55">
        <v>45945</v>
      </c>
      <c r="D2531" s="55">
        <v>46064</v>
      </c>
      <c r="E2531" t="s">
        <v>86</v>
      </c>
      <c r="F2531" t="s">
        <v>43</v>
      </c>
      <c r="G2531" t="s">
        <v>377</v>
      </c>
      <c r="H2531" t="s">
        <v>43</v>
      </c>
      <c r="I2531" t="s">
        <v>51</v>
      </c>
      <c r="J2531" t="s">
        <v>59</v>
      </c>
      <c r="K2531" t="s">
        <v>50</v>
      </c>
      <c r="L2531" t="s">
        <v>645</v>
      </c>
      <c r="M2531">
        <v>0</v>
      </c>
      <c r="N2531">
        <v>0</v>
      </c>
      <c r="O2531">
        <v>1</v>
      </c>
      <c r="P2531" t="s">
        <v>43</v>
      </c>
      <c r="Q2531" t="s">
        <v>645</v>
      </c>
      <c r="R2531" t="s">
        <v>645</v>
      </c>
      <c r="S2531" t="s">
        <v>645</v>
      </c>
      <c r="T2531" t="s">
        <v>645</v>
      </c>
      <c r="U2531" s="32">
        <v>0</v>
      </c>
      <c r="V2531" s="32">
        <v>1</v>
      </c>
      <c r="W2531" s="32">
        <v>0</v>
      </c>
      <c r="X2531" s="32">
        <v>0</v>
      </c>
      <c r="Y2531" s="32">
        <v>0</v>
      </c>
      <c r="Z2531" s="32">
        <v>0</v>
      </c>
      <c r="AA2531" s="32">
        <v>0</v>
      </c>
      <c r="AB2531" s="32">
        <v>0</v>
      </c>
      <c r="AC2531" s="32">
        <v>1</v>
      </c>
      <c r="AD2531">
        <v>119</v>
      </c>
    </row>
    <row r="2532" spans="1:30" x14ac:dyDescent="0.25">
      <c r="A2532" s="26">
        <v>2531</v>
      </c>
      <c r="B2532" t="s">
        <v>369</v>
      </c>
      <c r="C2532" s="55">
        <v>45945</v>
      </c>
      <c r="D2532" s="55">
        <v>46064</v>
      </c>
      <c r="E2532" t="s">
        <v>86</v>
      </c>
      <c r="F2532" t="s">
        <v>1663</v>
      </c>
      <c r="G2532" t="s">
        <v>377</v>
      </c>
      <c r="H2532" t="s">
        <v>95</v>
      </c>
      <c r="I2532" t="s">
        <v>51</v>
      </c>
      <c r="J2532" t="s">
        <v>59</v>
      </c>
      <c r="K2532" t="s">
        <v>50</v>
      </c>
      <c r="L2532" t="s">
        <v>645</v>
      </c>
      <c r="M2532">
        <v>0</v>
      </c>
      <c r="N2532">
        <v>0</v>
      </c>
      <c r="O2532">
        <v>1</v>
      </c>
      <c r="P2532" t="s">
        <v>95</v>
      </c>
      <c r="Q2532" t="s">
        <v>645</v>
      </c>
      <c r="R2532" t="s">
        <v>645</v>
      </c>
      <c r="S2532" t="s">
        <v>645</v>
      </c>
      <c r="T2532" t="s">
        <v>645</v>
      </c>
      <c r="U2532" s="32">
        <v>0</v>
      </c>
      <c r="V2532" s="32">
        <v>0</v>
      </c>
      <c r="W2532" s="32">
        <v>0</v>
      </c>
      <c r="X2532" s="32">
        <v>0</v>
      </c>
      <c r="Y2532" s="32">
        <v>0</v>
      </c>
      <c r="Z2532" s="32">
        <v>1</v>
      </c>
      <c r="AA2532" s="32">
        <v>0</v>
      </c>
      <c r="AB2532" s="32">
        <v>0</v>
      </c>
      <c r="AC2532" s="32">
        <v>0</v>
      </c>
      <c r="AD2532">
        <v>119</v>
      </c>
    </row>
    <row r="2533" spans="1:30" x14ac:dyDescent="0.25">
      <c r="A2533" s="26">
        <v>2532</v>
      </c>
      <c r="B2533" t="s">
        <v>369</v>
      </c>
      <c r="C2533" s="55">
        <v>45945</v>
      </c>
      <c r="D2533" s="55">
        <v>46064</v>
      </c>
      <c r="E2533" t="s">
        <v>86</v>
      </c>
      <c r="F2533" t="s">
        <v>1682</v>
      </c>
      <c r="G2533" t="s">
        <v>378</v>
      </c>
      <c r="H2533" t="s">
        <v>137</v>
      </c>
      <c r="I2533" t="s">
        <v>51</v>
      </c>
      <c r="J2533" t="s">
        <v>78</v>
      </c>
      <c r="K2533" t="s">
        <v>50</v>
      </c>
      <c r="L2533" t="s">
        <v>645</v>
      </c>
      <c r="M2533">
        <v>0</v>
      </c>
      <c r="N2533">
        <v>1</v>
      </c>
      <c r="O2533">
        <v>2</v>
      </c>
      <c r="P2533" t="s">
        <v>43</v>
      </c>
      <c r="Q2533" t="s">
        <v>47</v>
      </c>
      <c r="R2533" t="s">
        <v>645</v>
      </c>
      <c r="S2533" t="s">
        <v>645</v>
      </c>
      <c r="T2533" t="s">
        <v>645</v>
      </c>
      <c r="U2533" s="32">
        <v>0</v>
      </c>
      <c r="V2533" s="32">
        <v>1</v>
      </c>
      <c r="W2533" s="32">
        <v>1</v>
      </c>
      <c r="X2533" s="32">
        <v>0</v>
      </c>
      <c r="Y2533" s="32">
        <v>0</v>
      </c>
      <c r="Z2533" s="32">
        <v>0</v>
      </c>
      <c r="AA2533" s="32">
        <v>0</v>
      </c>
      <c r="AB2533" s="32">
        <v>0</v>
      </c>
      <c r="AC2533" s="32">
        <v>1</v>
      </c>
      <c r="AD2533">
        <v>119</v>
      </c>
    </row>
    <row r="2534" spans="1:30" x14ac:dyDescent="0.25">
      <c r="A2534" s="26">
        <v>2533</v>
      </c>
      <c r="B2534" t="s">
        <v>369</v>
      </c>
      <c r="C2534" s="55">
        <v>45945</v>
      </c>
      <c r="D2534" s="55">
        <v>46064</v>
      </c>
      <c r="E2534" t="s">
        <v>86</v>
      </c>
      <c r="F2534" t="s">
        <v>1663</v>
      </c>
      <c r="G2534" t="s">
        <v>378</v>
      </c>
      <c r="H2534" t="s">
        <v>95</v>
      </c>
      <c r="I2534" t="s">
        <v>51</v>
      </c>
      <c r="J2534" t="s">
        <v>78</v>
      </c>
      <c r="K2534" t="s">
        <v>50</v>
      </c>
      <c r="L2534" t="s">
        <v>645</v>
      </c>
      <c r="M2534">
        <v>0</v>
      </c>
      <c r="N2534">
        <v>0</v>
      </c>
      <c r="O2534">
        <v>1</v>
      </c>
      <c r="P2534" t="s">
        <v>95</v>
      </c>
      <c r="Q2534" t="s">
        <v>645</v>
      </c>
      <c r="R2534" t="s">
        <v>645</v>
      </c>
      <c r="S2534" t="s">
        <v>645</v>
      </c>
      <c r="T2534" t="s">
        <v>645</v>
      </c>
      <c r="U2534" s="32">
        <v>0</v>
      </c>
      <c r="V2534" s="32">
        <v>0</v>
      </c>
      <c r="W2534" s="32">
        <v>0</v>
      </c>
      <c r="X2534" s="32">
        <v>0</v>
      </c>
      <c r="Y2534" s="32">
        <v>0</v>
      </c>
      <c r="Z2534" s="32">
        <v>1</v>
      </c>
      <c r="AA2534" s="32">
        <v>0</v>
      </c>
      <c r="AB2534" s="32">
        <v>0</v>
      </c>
      <c r="AC2534" s="32">
        <v>0</v>
      </c>
      <c r="AD2534">
        <v>119</v>
      </c>
    </row>
    <row r="2535" spans="1:30" x14ac:dyDescent="0.25">
      <c r="A2535" s="26">
        <v>2534</v>
      </c>
      <c r="B2535" t="s">
        <v>369</v>
      </c>
      <c r="C2535" s="55">
        <v>45945</v>
      </c>
      <c r="D2535" s="55">
        <v>46071</v>
      </c>
      <c r="E2535" t="s">
        <v>86</v>
      </c>
      <c r="F2535" t="s">
        <v>1666</v>
      </c>
      <c r="G2535" t="s">
        <v>379</v>
      </c>
      <c r="H2535" t="s">
        <v>47</v>
      </c>
      <c r="I2535" t="s">
        <v>48</v>
      </c>
      <c r="J2535" t="s">
        <v>59</v>
      </c>
      <c r="K2535" t="s">
        <v>113</v>
      </c>
      <c r="L2535" t="s">
        <v>645</v>
      </c>
      <c r="M2535">
        <v>0</v>
      </c>
      <c r="N2535">
        <v>0</v>
      </c>
      <c r="O2535">
        <v>1</v>
      </c>
      <c r="P2535" t="s">
        <v>47</v>
      </c>
      <c r="Q2535" t="s">
        <v>645</v>
      </c>
      <c r="R2535" t="s">
        <v>645</v>
      </c>
      <c r="S2535" t="s">
        <v>645</v>
      </c>
      <c r="T2535" t="s">
        <v>645</v>
      </c>
      <c r="U2535" s="32">
        <v>0</v>
      </c>
      <c r="V2535" s="32">
        <v>0</v>
      </c>
      <c r="W2535" s="32">
        <v>1</v>
      </c>
      <c r="X2535" s="32">
        <v>0</v>
      </c>
      <c r="Y2535" s="32">
        <v>0</v>
      </c>
      <c r="Z2535" s="32">
        <v>0</v>
      </c>
      <c r="AA2535" s="32">
        <v>0</v>
      </c>
      <c r="AB2535" s="32">
        <v>0</v>
      </c>
      <c r="AC2535" s="32">
        <v>0</v>
      </c>
      <c r="AD2535">
        <v>126</v>
      </c>
    </row>
    <row r="2536" spans="1:30" x14ac:dyDescent="0.25">
      <c r="A2536" s="26">
        <v>2535</v>
      </c>
      <c r="B2536" t="s">
        <v>369</v>
      </c>
      <c r="C2536" s="55">
        <v>45945</v>
      </c>
      <c r="D2536" s="55">
        <v>46071</v>
      </c>
      <c r="E2536" t="s">
        <v>86</v>
      </c>
      <c r="F2536" t="s">
        <v>97</v>
      </c>
      <c r="G2536" t="s">
        <v>206</v>
      </c>
      <c r="H2536" t="s">
        <v>97</v>
      </c>
      <c r="I2536" t="s">
        <v>67</v>
      </c>
      <c r="J2536" t="s">
        <v>59</v>
      </c>
      <c r="K2536" t="s">
        <v>50</v>
      </c>
      <c r="L2536" t="s">
        <v>645</v>
      </c>
      <c r="M2536">
        <v>0</v>
      </c>
      <c r="N2536">
        <v>0</v>
      </c>
      <c r="O2536">
        <v>1</v>
      </c>
      <c r="P2536" t="s">
        <v>97</v>
      </c>
      <c r="Q2536" t="s">
        <v>645</v>
      </c>
      <c r="R2536" t="s">
        <v>645</v>
      </c>
      <c r="S2536" t="s">
        <v>645</v>
      </c>
      <c r="T2536" t="s">
        <v>645</v>
      </c>
      <c r="U2536" s="32">
        <v>0</v>
      </c>
      <c r="V2536" s="32">
        <v>0</v>
      </c>
      <c r="W2536" s="32">
        <v>1</v>
      </c>
      <c r="X2536" s="32">
        <v>0</v>
      </c>
      <c r="Y2536" s="32">
        <v>0</v>
      </c>
      <c r="Z2536" s="32">
        <v>0</v>
      </c>
      <c r="AA2536" s="32">
        <v>0</v>
      </c>
      <c r="AB2536" s="32">
        <v>0</v>
      </c>
      <c r="AC2536" s="32">
        <v>0</v>
      </c>
      <c r="AD2536">
        <v>126</v>
      </c>
    </row>
    <row r="2537" spans="1:30" hidden="1" x14ac:dyDescent="0.25">
      <c r="A2537">
        <v>2536</v>
      </c>
      <c r="B2537" t="s">
        <v>369</v>
      </c>
      <c r="C2537" s="16">
        <v>45945</v>
      </c>
      <c r="D2537" s="16">
        <v>46071</v>
      </c>
      <c r="E2537" t="s">
        <v>86</v>
      </c>
      <c r="F2537" t="s">
        <v>38</v>
      </c>
      <c r="G2537" t="s">
        <v>380</v>
      </c>
      <c r="H2537" t="s">
        <v>645</v>
      </c>
      <c r="I2537" t="s">
        <v>90</v>
      </c>
      <c r="J2537" t="s">
        <v>49</v>
      </c>
      <c r="K2537" t="s">
        <v>113</v>
      </c>
      <c r="L2537" t="s">
        <v>645</v>
      </c>
      <c r="M2537">
        <v>1</v>
      </c>
      <c r="N2537">
        <v>0</v>
      </c>
      <c r="P2537" t="s">
        <v>645</v>
      </c>
      <c r="Q2537" t="s">
        <v>645</v>
      </c>
      <c r="R2537" t="s">
        <v>645</v>
      </c>
      <c r="S2537" t="s">
        <v>645</v>
      </c>
      <c r="T2537" t="s">
        <v>645</v>
      </c>
      <c r="U2537">
        <v>0</v>
      </c>
      <c r="V2537">
        <v>0</v>
      </c>
      <c r="W2537">
        <v>0</v>
      </c>
      <c r="X2537">
        <v>0</v>
      </c>
      <c r="Y2537">
        <v>0</v>
      </c>
      <c r="Z2537">
        <v>0</v>
      </c>
      <c r="AA2537">
        <v>0</v>
      </c>
      <c r="AB2537">
        <v>0</v>
      </c>
      <c r="AC2537">
        <v>0</v>
      </c>
      <c r="AD2537">
        <v>126</v>
      </c>
    </row>
    <row r="2538" spans="1:30" hidden="1" x14ac:dyDescent="0.25">
      <c r="A2538">
        <v>2537</v>
      </c>
      <c r="B2538" t="s">
        <v>369</v>
      </c>
      <c r="C2538" s="16">
        <v>45945</v>
      </c>
      <c r="D2538" s="16">
        <v>46071</v>
      </c>
      <c r="E2538" t="s">
        <v>86</v>
      </c>
      <c r="F2538" t="s">
        <v>38</v>
      </c>
      <c r="G2538" t="s">
        <v>381</v>
      </c>
      <c r="H2538" t="s">
        <v>645</v>
      </c>
      <c r="I2538" t="s">
        <v>39</v>
      </c>
      <c r="J2538" t="s">
        <v>44</v>
      </c>
      <c r="K2538" t="s">
        <v>113</v>
      </c>
      <c r="L2538" t="s">
        <v>645</v>
      </c>
      <c r="M2538">
        <v>1</v>
      </c>
      <c r="N2538">
        <v>0</v>
      </c>
      <c r="P2538" t="s">
        <v>645</v>
      </c>
      <c r="Q2538" t="s">
        <v>645</v>
      </c>
      <c r="R2538" t="s">
        <v>645</v>
      </c>
      <c r="S2538" t="s">
        <v>645</v>
      </c>
      <c r="T2538" t="s">
        <v>645</v>
      </c>
      <c r="U2538">
        <v>0</v>
      </c>
      <c r="V2538">
        <v>0</v>
      </c>
      <c r="W2538">
        <v>0</v>
      </c>
      <c r="X2538">
        <v>0</v>
      </c>
      <c r="Y2538">
        <v>0</v>
      </c>
      <c r="Z2538">
        <v>0</v>
      </c>
      <c r="AA2538">
        <v>0</v>
      </c>
      <c r="AB2538">
        <v>0</v>
      </c>
      <c r="AC2538">
        <v>0</v>
      </c>
      <c r="AD2538">
        <v>126</v>
      </c>
    </row>
    <row r="2539" spans="1:30" x14ac:dyDescent="0.25">
      <c r="A2539" s="26">
        <v>2538</v>
      </c>
      <c r="B2539" t="s">
        <v>369</v>
      </c>
      <c r="C2539" s="55">
        <v>45945</v>
      </c>
      <c r="D2539" s="55">
        <v>46071</v>
      </c>
      <c r="E2539" t="s">
        <v>86</v>
      </c>
      <c r="F2539" t="s">
        <v>1666</v>
      </c>
      <c r="G2539" t="s">
        <v>382</v>
      </c>
      <c r="H2539" t="s">
        <v>47</v>
      </c>
      <c r="I2539" t="s">
        <v>39</v>
      </c>
      <c r="J2539" t="s">
        <v>44</v>
      </c>
      <c r="K2539" t="s">
        <v>85</v>
      </c>
      <c r="L2539" t="s">
        <v>645</v>
      </c>
      <c r="M2539">
        <v>0</v>
      </c>
      <c r="N2539">
        <v>0</v>
      </c>
      <c r="O2539">
        <v>1</v>
      </c>
      <c r="P2539" t="s">
        <v>47</v>
      </c>
      <c r="Q2539" t="s">
        <v>645</v>
      </c>
      <c r="R2539" t="s">
        <v>645</v>
      </c>
      <c r="S2539" t="s">
        <v>645</v>
      </c>
      <c r="T2539" t="s">
        <v>645</v>
      </c>
      <c r="U2539" s="32">
        <v>0</v>
      </c>
      <c r="V2539" s="32">
        <v>0</v>
      </c>
      <c r="W2539" s="32">
        <v>1</v>
      </c>
      <c r="X2539" s="32">
        <v>0</v>
      </c>
      <c r="Y2539" s="32">
        <v>0</v>
      </c>
      <c r="Z2539" s="32">
        <v>0</v>
      </c>
      <c r="AA2539" s="32">
        <v>0</v>
      </c>
      <c r="AB2539" s="32">
        <v>0</v>
      </c>
      <c r="AC2539" s="32">
        <v>0</v>
      </c>
      <c r="AD2539">
        <v>126</v>
      </c>
    </row>
    <row r="2540" spans="1:30" x14ac:dyDescent="0.25">
      <c r="A2540" s="26">
        <v>2539</v>
      </c>
      <c r="B2540" t="s">
        <v>369</v>
      </c>
      <c r="C2540" s="55">
        <v>45959</v>
      </c>
      <c r="D2540" s="55">
        <v>46064</v>
      </c>
      <c r="E2540" t="s">
        <v>86</v>
      </c>
      <c r="F2540" t="s">
        <v>43</v>
      </c>
      <c r="G2540" t="s">
        <v>2162</v>
      </c>
      <c r="H2540" t="s">
        <v>43</v>
      </c>
      <c r="I2540" t="s">
        <v>90</v>
      </c>
      <c r="J2540" t="s">
        <v>56</v>
      </c>
      <c r="K2540" t="s">
        <v>50</v>
      </c>
      <c r="L2540" t="s">
        <v>645</v>
      </c>
      <c r="M2540">
        <v>0</v>
      </c>
      <c r="N2540">
        <v>0</v>
      </c>
      <c r="O2540">
        <v>1</v>
      </c>
      <c r="P2540" t="s">
        <v>43</v>
      </c>
      <c r="Q2540" t="s">
        <v>645</v>
      </c>
      <c r="R2540" t="s">
        <v>645</v>
      </c>
      <c r="S2540" t="s">
        <v>645</v>
      </c>
      <c r="T2540" t="s">
        <v>645</v>
      </c>
      <c r="U2540" s="32">
        <v>0</v>
      </c>
      <c r="V2540" s="32">
        <v>1</v>
      </c>
      <c r="W2540" s="32">
        <v>0</v>
      </c>
      <c r="X2540" s="32">
        <v>0</v>
      </c>
      <c r="Y2540" s="32">
        <v>0</v>
      </c>
      <c r="Z2540" s="32">
        <v>0</v>
      </c>
      <c r="AA2540" s="32">
        <v>0</v>
      </c>
      <c r="AB2540" s="32">
        <v>0</v>
      </c>
      <c r="AC2540" s="32">
        <v>1</v>
      </c>
      <c r="AD2540">
        <v>105</v>
      </c>
    </row>
    <row r="2541" spans="1:30" x14ac:dyDescent="0.25">
      <c r="A2541" s="26">
        <v>2540</v>
      </c>
      <c r="B2541" t="s">
        <v>369</v>
      </c>
      <c r="C2541" s="55">
        <v>45959</v>
      </c>
      <c r="D2541" s="55">
        <v>46064</v>
      </c>
      <c r="E2541" t="s">
        <v>86</v>
      </c>
      <c r="F2541" t="s">
        <v>1663</v>
      </c>
      <c r="G2541" t="s">
        <v>2162</v>
      </c>
      <c r="H2541" t="s">
        <v>95</v>
      </c>
      <c r="I2541" t="s">
        <v>90</v>
      </c>
      <c r="J2541" t="s">
        <v>56</v>
      </c>
      <c r="K2541" t="s">
        <v>50</v>
      </c>
      <c r="L2541" t="s">
        <v>645</v>
      </c>
      <c r="M2541">
        <v>0</v>
      </c>
      <c r="N2541">
        <v>0</v>
      </c>
      <c r="O2541">
        <v>1</v>
      </c>
      <c r="P2541" t="s">
        <v>95</v>
      </c>
      <c r="Q2541" t="s">
        <v>645</v>
      </c>
      <c r="R2541" t="s">
        <v>645</v>
      </c>
      <c r="S2541" t="s">
        <v>645</v>
      </c>
      <c r="T2541" t="s">
        <v>645</v>
      </c>
      <c r="U2541" s="32">
        <v>0</v>
      </c>
      <c r="V2541" s="32">
        <v>0</v>
      </c>
      <c r="W2541" s="32">
        <v>0</v>
      </c>
      <c r="X2541" s="32">
        <v>0</v>
      </c>
      <c r="Y2541" s="32">
        <v>0</v>
      </c>
      <c r="Z2541" s="32">
        <v>1</v>
      </c>
      <c r="AA2541" s="32">
        <v>0</v>
      </c>
      <c r="AB2541" s="32">
        <v>0</v>
      </c>
      <c r="AC2541" s="32">
        <v>0</v>
      </c>
      <c r="AD2541">
        <v>105</v>
      </c>
    </row>
    <row r="2542" spans="1:30" hidden="1" x14ac:dyDescent="0.25">
      <c r="A2542">
        <v>2541</v>
      </c>
      <c r="B2542" t="s">
        <v>369</v>
      </c>
      <c r="C2542" s="16">
        <v>45959</v>
      </c>
      <c r="D2542" s="16">
        <v>46064</v>
      </c>
      <c r="E2542" t="s">
        <v>86</v>
      </c>
      <c r="F2542" t="s">
        <v>38</v>
      </c>
      <c r="G2542" t="s">
        <v>2163</v>
      </c>
      <c r="H2542" t="s">
        <v>645</v>
      </c>
      <c r="I2542" t="s">
        <v>90</v>
      </c>
      <c r="J2542" t="s">
        <v>56</v>
      </c>
      <c r="K2542" t="s">
        <v>50</v>
      </c>
      <c r="L2542" t="s">
        <v>645</v>
      </c>
      <c r="M2542">
        <v>1</v>
      </c>
      <c r="N2542">
        <v>0</v>
      </c>
      <c r="P2542" t="s">
        <v>645</v>
      </c>
      <c r="Q2542" t="s">
        <v>645</v>
      </c>
      <c r="R2542" t="s">
        <v>645</v>
      </c>
      <c r="S2542" t="s">
        <v>645</v>
      </c>
      <c r="T2542" t="s">
        <v>645</v>
      </c>
      <c r="U2542">
        <v>0</v>
      </c>
      <c r="V2542">
        <v>0</v>
      </c>
      <c r="W2542">
        <v>0</v>
      </c>
      <c r="X2542">
        <v>0</v>
      </c>
      <c r="Y2542">
        <v>0</v>
      </c>
      <c r="Z2542">
        <v>0</v>
      </c>
      <c r="AA2542">
        <v>0</v>
      </c>
      <c r="AB2542">
        <v>0</v>
      </c>
      <c r="AC2542">
        <v>0</v>
      </c>
      <c r="AD2542">
        <v>105</v>
      </c>
    </row>
    <row r="2543" spans="1:30" x14ac:dyDescent="0.25">
      <c r="A2543" s="26">
        <v>2542</v>
      </c>
      <c r="B2543" t="s">
        <v>489</v>
      </c>
      <c r="C2543" s="55">
        <v>46028</v>
      </c>
      <c r="D2543" s="55">
        <v>46071</v>
      </c>
      <c r="E2543" t="s">
        <v>86</v>
      </c>
      <c r="F2543" t="s">
        <v>1666</v>
      </c>
      <c r="G2543" t="s">
        <v>491</v>
      </c>
      <c r="H2543" t="s">
        <v>47</v>
      </c>
      <c r="I2543" t="s">
        <v>48</v>
      </c>
      <c r="J2543" t="s">
        <v>49</v>
      </c>
      <c r="K2543" t="s">
        <v>50</v>
      </c>
      <c r="L2543" t="s">
        <v>645</v>
      </c>
      <c r="M2543">
        <v>0</v>
      </c>
      <c r="N2543">
        <v>0</v>
      </c>
      <c r="O2543">
        <v>1</v>
      </c>
      <c r="P2543" t="s">
        <v>47</v>
      </c>
      <c r="Q2543" t="s">
        <v>645</v>
      </c>
      <c r="R2543" t="s">
        <v>645</v>
      </c>
      <c r="S2543" t="s">
        <v>645</v>
      </c>
      <c r="T2543" t="s">
        <v>645</v>
      </c>
      <c r="U2543" s="32">
        <v>0</v>
      </c>
      <c r="V2543" s="32">
        <v>0</v>
      </c>
      <c r="W2543" s="32">
        <v>1</v>
      </c>
      <c r="X2543" s="32">
        <v>0</v>
      </c>
      <c r="Y2543" s="32">
        <v>0</v>
      </c>
      <c r="Z2543" s="32">
        <v>0</v>
      </c>
      <c r="AA2543" s="32">
        <v>0</v>
      </c>
      <c r="AB2543" s="32">
        <v>0</v>
      </c>
      <c r="AC2543" s="32">
        <v>0</v>
      </c>
      <c r="AD2543">
        <v>43</v>
      </c>
    </row>
    <row r="2544" spans="1:30" x14ac:dyDescent="0.25">
      <c r="A2544" s="26">
        <v>2543</v>
      </c>
      <c r="B2544" t="s">
        <v>489</v>
      </c>
      <c r="C2544" s="55">
        <v>46034</v>
      </c>
      <c r="D2544" s="55">
        <v>46058</v>
      </c>
      <c r="E2544" t="s">
        <v>86</v>
      </c>
      <c r="F2544" t="s">
        <v>97</v>
      </c>
      <c r="G2544" t="s">
        <v>496</v>
      </c>
      <c r="H2544" t="s">
        <v>97</v>
      </c>
      <c r="I2544" t="s">
        <v>51</v>
      </c>
      <c r="J2544" t="s">
        <v>49</v>
      </c>
      <c r="K2544" t="s">
        <v>50</v>
      </c>
      <c r="L2544" t="s">
        <v>645</v>
      </c>
      <c r="M2544">
        <v>0</v>
      </c>
      <c r="N2544">
        <v>0</v>
      </c>
      <c r="O2544">
        <v>1</v>
      </c>
      <c r="P2544" t="s">
        <v>97</v>
      </c>
      <c r="Q2544" t="s">
        <v>645</v>
      </c>
      <c r="R2544" t="s">
        <v>645</v>
      </c>
      <c r="S2544" t="s">
        <v>645</v>
      </c>
      <c r="T2544" t="s">
        <v>645</v>
      </c>
      <c r="U2544" s="32">
        <v>0</v>
      </c>
      <c r="V2544" s="32">
        <v>0</v>
      </c>
      <c r="W2544" s="32">
        <v>1</v>
      </c>
      <c r="X2544" s="32">
        <v>0</v>
      </c>
      <c r="Y2544" s="32">
        <v>0</v>
      </c>
      <c r="Z2544" s="32">
        <v>0</v>
      </c>
      <c r="AA2544" s="32">
        <v>0</v>
      </c>
      <c r="AB2544" s="32">
        <v>0</v>
      </c>
      <c r="AC2544" s="32">
        <v>0</v>
      </c>
      <c r="AD2544">
        <v>24</v>
      </c>
    </row>
    <row r="2545" spans="1:30" hidden="1" x14ac:dyDescent="0.25">
      <c r="A2545">
        <v>2544</v>
      </c>
      <c r="B2545" t="s">
        <v>489</v>
      </c>
      <c r="C2545" s="16">
        <v>46034</v>
      </c>
      <c r="D2545" s="16">
        <v>46058</v>
      </c>
      <c r="E2545" t="s">
        <v>86</v>
      </c>
      <c r="F2545" t="s">
        <v>38</v>
      </c>
      <c r="G2545" t="s">
        <v>497</v>
      </c>
      <c r="H2545" t="s">
        <v>645</v>
      </c>
      <c r="I2545" t="s">
        <v>51</v>
      </c>
      <c r="J2545" t="s">
        <v>49</v>
      </c>
      <c r="K2545" t="s">
        <v>50</v>
      </c>
      <c r="L2545" t="s">
        <v>645</v>
      </c>
      <c r="M2545">
        <v>1</v>
      </c>
      <c r="N2545">
        <v>0</v>
      </c>
      <c r="P2545" t="s">
        <v>645</v>
      </c>
      <c r="Q2545" t="s">
        <v>645</v>
      </c>
      <c r="R2545" t="s">
        <v>645</v>
      </c>
      <c r="S2545" t="s">
        <v>645</v>
      </c>
      <c r="T2545" t="s">
        <v>645</v>
      </c>
      <c r="U2545">
        <v>0</v>
      </c>
      <c r="V2545">
        <v>0</v>
      </c>
      <c r="W2545">
        <v>0</v>
      </c>
      <c r="X2545">
        <v>0</v>
      </c>
      <c r="Y2545">
        <v>0</v>
      </c>
      <c r="Z2545">
        <v>0</v>
      </c>
      <c r="AA2545">
        <v>0</v>
      </c>
      <c r="AB2545">
        <v>0</v>
      </c>
      <c r="AC2545">
        <v>0</v>
      </c>
      <c r="AD2545">
        <v>24</v>
      </c>
    </row>
    <row r="2546" spans="1:30" x14ac:dyDescent="0.25">
      <c r="A2546" s="26">
        <v>2545</v>
      </c>
      <c r="B2546" t="s">
        <v>489</v>
      </c>
      <c r="C2546" s="55">
        <v>46049</v>
      </c>
      <c r="D2546" s="55">
        <v>46064</v>
      </c>
      <c r="E2546" t="s">
        <v>86</v>
      </c>
      <c r="F2546" t="s">
        <v>1666</v>
      </c>
      <c r="G2546" t="s">
        <v>516</v>
      </c>
      <c r="H2546" t="s">
        <v>47</v>
      </c>
      <c r="I2546" t="s">
        <v>48</v>
      </c>
      <c r="J2546" t="s">
        <v>78</v>
      </c>
      <c r="K2546" t="s">
        <v>50</v>
      </c>
      <c r="L2546" t="s">
        <v>645</v>
      </c>
      <c r="M2546">
        <v>0</v>
      </c>
      <c r="N2546">
        <v>0</v>
      </c>
      <c r="O2546">
        <v>1</v>
      </c>
      <c r="P2546" t="s">
        <v>47</v>
      </c>
      <c r="Q2546" t="s">
        <v>645</v>
      </c>
      <c r="R2546" t="s">
        <v>645</v>
      </c>
      <c r="S2546" t="s">
        <v>645</v>
      </c>
      <c r="T2546" t="s">
        <v>645</v>
      </c>
      <c r="U2546" s="32">
        <v>0</v>
      </c>
      <c r="V2546" s="32">
        <v>0</v>
      </c>
      <c r="W2546" s="32">
        <v>1</v>
      </c>
      <c r="X2546" s="32">
        <v>0</v>
      </c>
      <c r="Y2546" s="32">
        <v>0</v>
      </c>
      <c r="Z2546" s="32">
        <v>0</v>
      </c>
      <c r="AA2546" s="32">
        <v>0</v>
      </c>
      <c r="AB2546" s="32">
        <v>0</v>
      </c>
      <c r="AC2546" s="32">
        <v>0</v>
      </c>
      <c r="AD2546">
        <v>15</v>
      </c>
    </row>
    <row r="2547" spans="1:30" x14ac:dyDescent="0.25">
      <c r="A2547" s="26">
        <v>2546</v>
      </c>
      <c r="B2547" t="s">
        <v>489</v>
      </c>
      <c r="C2547" s="55">
        <v>46049</v>
      </c>
      <c r="D2547" s="55">
        <v>46064</v>
      </c>
      <c r="E2547" t="s">
        <v>86</v>
      </c>
      <c r="F2547" t="s">
        <v>1666</v>
      </c>
      <c r="G2547" t="s">
        <v>158</v>
      </c>
      <c r="H2547" t="s">
        <v>47</v>
      </c>
      <c r="I2547" t="s">
        <v>48</v>
      </c>
      <c r="J2547" t="s">
        <v>49</v>
      </c>
      <c r="K2547" t="s">
        <v>50</v>
      </c>
      <c r="L2547" t="s">
        <v>645</v>
      </c>
      <c r="M2547">
        <v>0</v>
      </c>
      <c r="N2547">
        <v>0</v>
      </c>
      <c r="O2547">
        <v>1</v>
      </c>
      <c r="P2547" t="s">
        <v>47</v>
      </c>
      <c r="Q2547" t="s">
        <v>645</v>
      </c>
      <c r="R2547" t="s">
        <v>645</v>
      </c>
      <c r="S2547" t="s">
        <v>645</v>
      </c>
      <c r="T2547" t="s">
        <v>645</v>
      </c>
      <c r="U2547" s="32">
        <v>0</v>
      </c>
      <c r="V2547" s="32">
        <v>0</v>
      </c>
      <c r="W2547" s="32">
        <v>1</v>
      </c>
      <c r="X2547" s="32">
        <v>0</v>
      </c>
      <c r="Y2547" s="32">
        <v>0</v>
      </c>
      <c r="Z2547" s="32">
        <v>0</v>
      </c>
      <c r="AA2547" s="32">
        <v>0</v>
      </c>
      <c r="AB2547" s="32">
        <v>0</v>
      </c>
      <c r="AC2547" s="32">
        <v>0</v>
      </c>
      <c r="AD2547">
        <v>15</v>
      </c>
    </row>
    <row r="2548" spans="1:30" x14ac:dyDescent="0.25">
      <c r="A2548" s="26">
        <v>2547</v>
      </c>
      <c r="B2548" t="s">
        <v>489</v>
      </c>
      <c r="C2548" s="55">
        <v>46062</v>
      </c>
      <c r="D2548" s="55">
        <v>46071</v>
      </c>
      <c r="E2548" t="s">
        <v>86</v>
      </c>
      <c r="F2548" t="s">
        <v>1666</v>
      </c>
      <c r="G2548" t="s">
        <v>534</v>
      </c>
      <c r="H2548" t="s">
        <v>47</v>
      </c>
      <c r="I2548" t="s">
        <v>48</v>
      </c>
      <c r="J2548" t="s">
        <v>59</v>
      </c>
      <c r="K2548" t="s">
        <v>50</v>
      </c>
      <c r="L2548" t="s">
        <v>645</v>
      </c>
      <c r="M2548">
        <v>0</v>
      </c>
      <c r="N2548">
        <v>0</v>
      </c>
      <c r="O2548">
        <v>1</v>
      </c>
      <c r="P2548" t="s">
        <v>47</v>
      </c>
      <c r="Q2548" t="s">
        <v>645</v>
      </c>
      <c r="R2548" t="s">
        <v>645</v>
      </c>
      <c r="S2548" t="s">
        <v>645</v>
      </c>
      <c r="T2548" t="s">
        <v>645</v>
      </c>
      <c r="U2548" s="32">
        <v>0</v>
      </c>
      <c r="V2548" s="32">
        <v>0</v>
      </c>
      <c r="W2548" s="32">
        <v>1</v>
      </c>
      <c r="X2548" s="32">
        <v>0</v>
      </c>
      <c r="Y2548" s="32">
        <v>0</v>
      </c>
      <c r="Z2548" s="32">
        <v>0</v>
      </c>
      <c r="AA2548" s="32">
        <v>0</v>
      </c>
      <c r="AB2548" s="32">
        <v>0</v>
      </c>
      <c r="AC2548" s="32">
        <v>0</v>
      </c>
      <c r="AD2548">
        <v>9</v>
      </c>
    </row>
    <row r="2549" spans="1:30" x14ac:dyDescent="0.25">
      <c r="A2549" s="26">
        <v>2548</v>
      </c>
      <c r="B2549" t="s">
        <v>489</v>
      </c>
      <c r="C2549" s="55">
        <v>46070</v>
      </c>
      <c r="D2549" s="55">
        <v>46073</v>
      </c>
      <c r="E2549" t="s">
        <v>86</v>
      </c>
      <c r="F2549" t="s">
        <v>1666</v>
      </c>
      <c r="G2549" t="s">
        <v>87</v>
      </c>
      <c r="H2549" t="s">
        <v>47</v>
      </c>
      <c r="I2549" t="s">
        <v>48</v>
      </c>
      <c r="J2549" t="s">
        <v>49</v>
      </c>
      <c r="K2549" t="s">
        <v>50</v>
      </c>
      <c r="L2549" t="s">
        <v>645</v>
      </c>
      <c r="M2549">
        <v>0</v>
      </c>
      <c r="N2549">
        <v>0</v>
      </c>
      <c r="O2549">
        <v>1</v>
      </c>
      <c r="P2549" t="s">
        <v>47</v>
      </c>
      <c r="Q2549" t="s">
        <v>645</v>
      </c>
      <c r="R2549" t="s">
        <v>645</v>
      </c>
      <c r="S2549" t="s">
        <v>645</v>
      </c>
      <c r="T2549" t="s">
        <v>645</v>
      </c>
      <c r="U2549" s="32">
        <v>0</v>
      </c>
      <c r="V2549" s="32">
        <v>0</v>
      </c>
      <c r="W2549" s="32">
        <v>1</v>
      </c>
      <c r="X2549" s="32">
        <v>0</v>
      </c>
      <c r="Y2549" s="32">
        <v>0</v>
      </c>
      <c r="Z2549" s="32">
        <v>0</v>
      </c>
      <c r="AA2549" s="32">
        <v>0</v>
      </c>
      <c r="AB2549" s="32">
        <v>0</v>
      </c>
      <c r="AC2549" s="32">
        <v>0</v>
      </c>
      <c r="AD2549">
        <v>3</v>
      </c>
    </row>
    <row r="2550" spans="1:30" x14ac:dyDescent="0.25">
      <c r="A2550" s="26">
        <v>2549</v>
      </c>
      <c r="B2550" t="s">
        <v>105</v>
      </c>
      <c r="C2550" s="55">
        <v>45644</v>
      </c>
      <c r="D2550" s="55">
        <v>46059</v>
      </c>
      <c r="E2550" t="s">
        <v>86</v>
      </c>
      <c r="F2550" t="s">
        <v>1666</v>
      </c>
      <c r="G2550" t="s">
        <v>818</v>
      </c>
      <c r="H2550" t="s">
        <v>47</v>
      </c>
      <c r="I2550" t="s">
        <v>48</v>
      </c>
      <c r="J2550" t="s">
        <v>49</v>
      </c>
      <c r="K2550" t="s">
        <v>79</v>
      </c>
      <c r="L2550" t="s">
        <v>645</v>
      </c>
      <c r="M2550">
        <v>0</v>
      </c>
      <c r="N2550">
        <v>0</v>
      </c>
      <c r="O2550">
        <v>1</v>
      </c>
      <c r="P2550" t="s">
        <v>47</v>
      </c>
      <c r="Q2550" t="s">
        <v>645</v>
      </c>
      <c r="R2550" t="s">
        <v>645</v>
      </c>
      <c r="S2550" t="s">
        <v>645</v>
      </c>
      <c r="T2550" t="s">
        <v>645</v>
      </c>
      <c r="U2550" s="32">
        <v>0</v>
      </c>
      <c r="V2550" s="32">
        <v>0</v>
      </c>
      <c r="W2550" s="32">
        <v>1</v>
      </c>
      <c r="X2550" s="32">
        <v>0</v>
      </c>
      <c r="Y2550" s="32">
        <v>0</v>
      </c>
      <c r="Z2550" s="32">
        <v>0</v>
      </c>
      <c r="AA2550" s="32">
        <v>0</v>
      </c>
      <c r="AB2550" s="32">
        <v>0</v>
      </c>
      <c r="AC2550" s="32">
        <v>0</v>
      </c>
      <c r="AD2550">
        <v>415</v>
      </c>
    </row>
    <row r="2551" spans="1:30" x14ac:dyDescent="0.25">
      <c r="A2551" s="26">
        <v>2550</v>
      </c>
      <c r="B2551" t="s">
        <v>287</v>
      </c>
      <c r="C2551" s="55">
        <v>45814</v>
      </c>
      <c r="D2551" s="55">
        <v>46053</v>
      </c>
      <c r="E2551" t="s">
        <v>302</v>
      </c>
      <c r="F2551" t="s">
        <v>1687</v>
      </c>
      <c r="G2551" t="s">
        <v>321</v>
      </c>
      <c r="H2551" t="s">
        <v>83</v>
      </c>
      <c r="I2551" t="s">
        <v>55</v>
      </c>
      <c r="J2551" t="s">
        <v>49</v>
      </c>
      <c r="K2551" t="s">
        <v>113</v>
      </c>
      <c r="L2551" t="s">
        <v>645</v>
      </c>
      <c r="M2551">
        <v>0</v>
      </c>
      <c r="N2551">
        <v>0</v>
      </c>
      <c r="O2551">
        <v>1</v>
      </c>
      <c r="P2551" t="s">
        <v>83</v>
      </c>
      <c r="Q2551" t="s">
        <v>645</v>
      </c>
      <c r="R2551" t="s">
        <v>645</v>
      </c>
      <c r="S2551" t="s">
        <v>645</v>
      </c>
      <c r="T2551" t="s">
        <v>645</v>
      </c>
      <c r="U2551" s="32">
        <v>0</v>
      </c>
      <c r="V2551" s="32">
        <v>0</v>
      </c>
      <c r="W2551" s="32">
        <v>0</v>
      </c>
      <c r="X2551" s="32">
        <v>0</v>
      </c>
      <c r="Y2551" s="32">
        <v>0</v>
      </c>
      <c r="Z2551" s="32">
        <v>0</v>
      </c>
      <c r="AA2551" s="32">
        <v>1</v>
      </c>
      <c r="AB2551" s="32">
        <v>0</v>
      </c>
      <c r="AC2551" s="32">
        <v>0</v>
      </c>
      <c r="AD2551">
        <v>239</v>
      </c>
    </row>
    <row r="2552" spans="1:30" x14ac:dyDescent="0.25">
      <c r="A2552" s="26">
        <v>2551</v>
      </c>
      <c r="B2552" t="s">
        <v>326</v>
      </c>
      <c r="C2552" s="55">
        <v>45888</v>
      </c>
      <c r="D2552" s="55">
        <v>46058</v>
      </c>
      <c r="E2552" t="s">
        <v>302</v>
      </c>
      <c r="F2552" t="s">
        <v>1666</v>
      </c>
      <c r="G2552" t="s">
        <v>2103</v>
      </c>
      <c r="H2552" t="s">
        <v>47</v>
      </c>
      <c r="I2552" t="s">
        <v>48</v>
      </c>
      <c r="J2552" t="s">
        <v>49</v>
      </c>
      <c r="K2552" t="s">
        <v>50</v>
      </c>
      <c r="L2552" t="s">
        <v>645</v>
      </c>
      <c r="M2552">
        <v>0</v>
      </c>
      <c r="N2552">
        <v>0</v>
      </c>
      <c r="O2552">
        <v>1</v>
      </c>
      <c r="P2552" t="s">
        <v>47</v>
      </c>
      <c r="Q2552" t="s">
        <v>645</v>
      </c>
      <c r="R2552" t="s">
        <v>645</v>
      </c>
      <c r="S2552" t="s">
        <v>645</v>
      </c>
      <c r="T2552" t="s">
        <v>645</v>
      </c>
      <c r="U2552" s="32">
        <v>0</v>
      </c>
      <c r="V2552" s="32">
        <v>0</v>
      </c>
      <c r="W2552" s="32">
        <v>1</v>
      </c>
      <c r="X2552" s="32">
        <v>0</v>
      </c>
      <c r="Y2552" s="32">
        <v>0</v>
      </c>
      <c r="Z2552" s="32">
        <v>0</v>
      </c>
      <c r="AA2552" s="32">
        <v>0</v>
      </c>
      <c r="AB2552" s="32">
        <v>0</v>
      </c>
      <c r="AC2552" s="32">
        <v>0</v>
      </c>
      <c r="AD2552">
        <v>170</v>
      </c>
    </row>
    <row r="2553" spans="1:30" x14ac:dyDescent="0.25">
      <c r="A2553" s="26">
        <v>2552</v>
      </c>
      <c r="B2553" t="s">
        <v>326</v>
      </c>
      <c r="C2553" s="55">
        <v>45888</v>
      </c>
      <c r="D2553" s="55">
        <v>46058</v>
      </c>
      <c r="E2553" t="s">
        <v>302</v>
      </c>
      <c r="F2553" t="s">
        <v>43</v>
      </c>
      <c r="G2553" t="s">
        <v>2104</v>
      </c>
      <c r="H2553" t="s">
        <v>43</v>
      </c>
      <c r="I2553" t="s">
        <v>55</v>
      </c>
      <c r="J2553" t="s">
        <v>40</v>
      </c>
      <c r="K2553" t="s">
        <v>68</v>
      </c>
      <c r="L2553" t="s">
        <v>645</v>
      </c>
      <c r="M2553">
        <v>0</v>
      </c>
      <c r="N2553">
        <v>0</v>
      </c>
      <c r="O2553">
        <v>1</v>
      </c>
      <c r="P2553" t="s">
        <v>43</v>
      </c>
      <c r="Q2553" t="s">
        <v>645</v>
      </c>
      <c r="R2553" t="s">
        <v>645</v>
      </c>
      <c r="S2553" t="s">
        <v>645</v>
      </c>
      <c r="T2553" t="s">
        <v>645</v>
      </c>
      <c r="U2553" s="32">
        <v>0</v>
      </c>
      <c r="V2553" s="32">
        <v>1</v>
      </c>
      <c r="W2553" s="32">
        <v>0</v>
      </c>
      <c r="X2553" s="32">
        <v>0</v>
      </c>
      <c r="Y2553" s="32">
        <v>0</v>
      </c>
      <c r="Z2553" s="32">
        <v>0</v>
      </c>
      <c r="AA2553" s="32">
        <v>0</v>
      </c>
      <c r="AB2553" s="32">
        <v>0</v>
      </c>
      <c r="AC2553" s="32">
        <v>1</v>
      </c>
      <c r="AD2553">
        <v>170</v>
      </c>
    </row>
    <row r="2554" spans="1:30" x14ac:dyDescent="0.25">
      <c r="A2554" s="26">
        <v>2553</v>
      </c>
      <c r="B2554" t="s">
        <v>369</v>
      </c>
      <c r="C2554" s="55">
        <v>45946</v>
      </c>
      <c r="D2554" s="55">
        <v>46077</v>
      </c>
      <c r="E2554" t="s">
        <v>302</v>
      </c>
      <c r="F2554" t="s">
        <v>1666</v>
      </c>
      <c r="G2554" t="s">
        <v>2143</v>
      </c>
      <c r="H2554" t="s">
        <v>47</v>
      </c>
      <c r="I2554" t="s">
        <v>48</v>
      </c>
      <c r="J2554" t="s">
        <v>49</v>
      </c>
      <c r="K2554" t="s">
        <v>50</v>
      </c>
      <c r="L2554" t="s">
        <v>645</v>
      </c>
      <c r="M2554">
        <v>0</v>
      </c>
      <c r="N2554">
        <v>0</v>
      </c>
      <c r="O2554">
        <v>1</v>
      </c>
      <c r="P2554" t="s">
        <v>47</v>
      </c>
      <c r="Q2554" t="s">
        <v>645</v>
      </c>
      <c r="R2554" t="s">
        <v>645</v>
      </c>
      <c r="S2554" t="s">
        <v>645</v>
      </c>
      <c r="T2554" t="s">
        <v>645</v>
      </c>
      <c r="U2554" s="32">
        <v>0</v>
      </c>
      <c r="V2554" s="32">
        <v>0</v>
      </c>
      <c r="W2554" s="32">
        <v>1</v>
      </c>
      <c r="X2554" s="32">
        <v>0</v>
      </c>
      <c r="Y2554" s="32">
        <v>0</v>
      </c>
      <c r="Z2554" s="32">
        <v>0</v>
      </c>
      <c r="AA2554" s="32">
        <v>0</v>
      </c>
      <c r="AB2554" s="32">
        <v>0</v>
      </c>
      <c r="AC2554" s="32">
        <v>0</v>
      </c>
      <c r="AD2554">
        <v>131</v>
      </c>
    </row>
    <row r="2555" spans="1:30" x14ac:dyDescent="0.25">
      <c r="A2555" s="26">
        <v>2554</v>
      </c>
      <c r="B2555" t="s">
        <v>369</v>
      </c>
      <c r="C2555" s="55">
        <v>45946</v>
      </c>
      <c r="D2555" s="55">
        <v>46072</v>
      </c>
      <c r="E2555" t="s">
        <v>302</v>
      </c>
      <c r="F2555" t="s">
        <v>1666</v>
      </c>
      <c r="G2555" t="s">
        <v>384</v>
      </c>
      <c r="H2555" t="s">
        <v>47</v>
      </c>
      <c r="I2555" t="s">
        <v>48</v>
      </c>
      <c r="J2555" t="s">
        <v>49</v>
      </c>
      <c r="K2555" t="s">
        <v>50</v>
      </c>
      <c r="L2555" t="s">
        <v>645</v>
      </c>
      <c r="M2555">
        <v>0</v>
      </c>
      <c r="N2555">
        <v>0</v>
      </c>
      <c r="O2555">
        <v>1</v>
      </c>
      <c r="P2555" t="s">
        <v>47</v>
      </c>
      <c r="Q2555" t="s">
        <v>645</v>
      </c>
      <c r="R2555" t="s">
        <v>645</v>
      </c>
      <c r="S2555" t="s">
        <v>645</v>
      </c>
      <c r="T2555" t="s">
        <v>645</v>
      </c>
      <c r="U2555" s="32">
        <v>0</v>
      </c>
      <c r="V2555" s="32">
        <v>0</v>
      </c>
      <c r="W2555" s="32">
        <v>1</v>
      </c>
      <c r="X2555" s="32">
        <v>0</v>
      </c>
      <c r="Y2555" s="32">
        <v>0</v>
      </c>
      <c r="Z2555" s="32">
        <v>0</v>
      </c>
      <c r="AA2555" s="32">
        <v>0</v>
      </c>
      <c r="AB2555" s="32">
        <v>0</v>
      </c>
      <c r="AC2555" s="32">
        <v>0</v>
      </c>
      <c r="AD2555">
        <v>126</v>
      </c>
    </row>
    <row r="2556" spans="1:30" x14ac:dyDescent="0.25">
      <c r="A2556" s="26">
        <v>2555</v>
      </c>
      <c r="B2556" t="s">
        <v>369</v>
      </c>
      <c r="C2556" s="55">
        <v>45952</v>
      </c>
      <c r="D2556" s="55">
        <v>46059</v>
      </c>
      <c r="E2556" t="s">
        <v>302</v>
      </c>
      <c r="F2556" t="s">
        <v>1666</v>
      </c>
      <c r="G2556" t="s">
        <v>394</v>
      </c>
      <c r="H2556" t="s">
        <v>47</v>
      </c>
      <c r="I2556" t="s">
        <v>48</v>
      </c>
      <c r="J2556" t="s">
        <v>49</v>
      </c>
      <c r="K2556" t="s">
        <v>50</v>
      </c>
      <c r="L2556" t="s">
        <v>645</v>
      </c>
      <c r="M2556">
        <v>0</v>
      </c>
      <c r="N2556">
        <v>0</v>
      </c>
      <c r="O2556">
        <v>1</v>
      </c>
      <c r="P2556" t="s">
        <v>47</v>
      </c>
      <c r="Q2556" t="s">
        <v>645</v>
      </c>
      <c r="R2556" t="s">
        <v>645</v>
      </c>
      <c r="S2556" t="s">
        <v>645</v>
      </c>
      <c r="T2556" t="s">
        <v>645</v>
      </c>
      <c r="U2556" s="32">
        <v>0</v>
      </c>
      <c r="V2556" s="32">
        <v>0</v>
      </c>
      <c r="W2556" s="32">
        <v>1</v>
      </c>
      <c r="X2556" s="32">
        <v>0</v>
      </c>
      <c r="Y2556" s="32">
        <v>0</v>
      </c>
      <c r="Z2556" s="32">
        <v>0</v>
      </c>
      <c r="AA2556" s="32">
        <v>0</v>
      </c>
      <c r="AB2556" s="32">
        <v>0</v>
      </c>
      <c r="AC2556" s="32">
        <v>0</v>
      </c>
      <c r="AD2556">
        <v>107</v>
      </c>
    </row>
    <row r="2557" spans="1:30" x14ac:dyDescent="0.25">
      <c r="A2557" s="26">
        <v>2556</v>
      </c>
      <c r="B2557" t="s">
        <v>369</v>
      </c>
      <c r="C2557" s="55">
        <v>45952</v>
      </c>
      <c r="D2557" s="55">
        <v>46059</v>
      </c>
      <c r="E2557" t="s">
        <v>302</v>
      </c>
      <c r="F2557" t="s">
        <v>1666</v>
      </c>
      <c r="G2557" t="s">
        <v>395</v>
      </c>
      <c r="H2557" t="s">
        <v>47</v>
      </c>
      <c r="I2557" t="s">
        <v>55</v>
      </c>
      <c r="J2557" t="s">
        <v>138</v>
      </c>
      <c r="K2557" t="s">
        <v>45</v>
      </c>
      <c r="L2557" t="s">
        <v>645</v>
      </c>
      <c r="M2557">
        <v>0</v>
      </c>
      <c r="N2557">
        <v>0</v>
      </c>
      <c r="O2557">
        <v>1</v>
      </c>
      <c r="P2557" t="s">
        <v>47</v>
      </c>
      <c r="Q2557" t="s">
        <v>645</v>
      </c>
      <c r="R2557" t="s">
        <v>645</v>
      </c>
      <c r="S2557" t="s">
        <v>645</v>
      </c>
      <c r="T2557" t="s">
        <v>645</v>
      </c>
      <c r="U2557" s="32">
        <v>0</v>
      </c>
      <c r="V2557" s="32">
        <v>0</v>
      </c>
      <c r="W2557" s="32">
        <v>1</v>
      </c>
      <c r="X2557" s="32">
        <v>0</v>
      </c>
      <c r="Y2557" s="32">
        <v>0</v>
      </c>
      <c r="Z2557" s="32">
        <v>0</v>
      </c>
      <c r="AA2557" s="32">
        <v>0</v>
      </c>
      <c r="AB2557" s="32">
        <v>0</v>
      </c>
      <c r="AC2557" s="32">
        <v>0</v>
      </c>
      <c r="AD2557">
        <v>107</v>
      </c>
    </row>
    <row r="2558" spans="1:30" x14ac:dyDescent="0.25">
      <c r="A2558" s="26">
        <v>2557</v>
      </c>
      <c r="B2558" t="s">
        <v>369</v>
      </c>
      <c r="C2558" s="55">
        <v>45952</v>
      </c>
      <c r="D2558" s="55">
        <v>46059</v>
      </c>
      <c r="E2558" t="s">
        <v>302</v>
      </c>
      <c r="F2558" t="s">
        <v>1666</v>
      </c>
      <c r="G2558" t="s">
        <v>307</v>
      </c>
      <c r="H2558" t="s">
        <v>47</v>
      </c>
      <c r="I2558" t="s">
        <v>55</v>
      </c>
      <c r="J2558" t="s">
        <v>49</v>
      </c>
      <c r="K2558" t="s">
        <v>113</v>
      </c>
      <c r="L2558" t="s">
        <v>645</v>
      </c>
      <c r="M2558">
        <v>0</v>
      </c>
      <c r="N2558">
        <v>0</v>
      </c>
      <c r="O2558">
        <v>1</v>
      </c>
      <c r="P2558" t="s">
        <v>47</v>
      </c>
      <c r="Q2558" t="s">
        <v>645</v>
      </c>
      <c r="R2558" t="s">
        <v>645</v>
      </c>
      <c r="S2558" t="s">
        <v>645</v>
      </c>
      <c r="T2558" t="s">
        <v>645</v>
      </c>
      <c r="U2558" s="32">
        <v>0</v>
      </c>
      <c r="V2558" s="32">
        <v>0</v>
      </c>
      <c r="W2558" s="32">
        <v>1</v>
      </c>
      <c r="X2558" s="32">
        <v>0</v>
      </c>
      <c r="Y2558" s="32">
        <v>0</v>
      </c>
      <c r="Z2558" s="32">
        <v>0</v>
      </c>
      <c r="AA2558" s="32">
        <v>0</v>
      </c>
      <c r="AB2558" s="32">
        <v>0</v>
      </c>
      <c r="AC2558" s="32">
        <v>0</v>
      </c>
      <c r="AD2558">
        <v>107</v>
      </c>
    </row>
    <row r="2559" spans="1:30" x14ac:dyDescent="0.25">
      <c r="A2559" s="26">
        <v>2558</v>
      </c>
      <c r="B2559" t="s">
        <v>369</v>
      </c>
      <c r="C2559" s="55">
        <v>45944</v>
      </c>
      <c r="D2559" s="55">
        <v>46072</v>
      </c>
      <c r="E2559" t="s">
        <v>302</v>
      </c>
      <c r="F2559" t="s">
        <v>1666</v>
      </c>
      <c r="G2559" t="s">
        <v>1356</v>
      </c>
      <c r="H2559" t="s">
        <v>47</v>
      </c>
      <c r="I2559" t="s">
        <v>48</v>
      </c>
      <c r="J2559" t="s">
        <v>49</v>
      </c>
      <c r="K2559" t="s">
        <v>50</v>
      </c>
      <c r="L2559" t="s">
        <v>645</v>
      </c>
      <c r="M2559">
        <v>0</v>
      </c>
      <c r="N2559">
        <v>0</v>
      </c>
      <c r="O2559">
        <v>1</v>
      </c>
      <c r="P2559" t="s">
        <v>47</v>
      </c>
      <c r="Q2559" t="s">
        <v>645</v>
      </c>
      <c r="R2559" t="s">
        <v>645</v>
      </c>
      <c r="S2559" t="s">
        <v>645</v>
      </c>
      <c r="T2559" t="s">
        <v>645</v>
      </c>
      <c r="U2559" s="32">
        <v>0</v>
      </c>
      <c r="V2559" s="32">
        <v>0</v>
      </c>
      <c r="W2559" s="32">
        <v>1</v>
      </c>
      <c r="X2559" s="32">
        <v>0</v>
      </c>
      <c r="Y2559" s="32">
        <v>0</v>
      </c>
      <c r="Z2559" s="32">
        <v>0</v>
      </c>
      <c r="AA2559" s="32">
        <v>0</v>
      </c>
      <c r="AB2559" s="32">
        <v>0</v>
      </c>
      <c r="AC2559" s="32">
        <v>0</v>
      </c>
      <c r="AD2559">
        <v>128</v>
      </c>
    </row>
    <row r="2560" spans="1:30" x14ac:dyDescent="0.25">
      <c r="A2560" s="26">
        <v>2559</v>
      </c>
      <c r="B2560" t="s">
        <v>105</v>
      </c>
      <c r="C2560" s="55">
        <v>45582</v>
      </c>
      <c r="D2560" s="55">
        <v>46062</v>
      </c>
      <c r="E2560" t="s">
        <v>114</v>
      </c>
      <c r="F2560" t="s">
        <v>43</v>
      </c>
      <c r="G2560" t="s">
        <v>115</v>
      </c>
      <c r="H2560" t="s">
        <v>43</v>
      </c>
      <c r="I2560" t="s">
        <v>55</v>
      </c>
      <c r="J2560" t="s">
        <v>40</v>
      </c>
      <c r="K2560" t="s">
        <v>50</v>
      </c>
      <c r="L2560" t="s">
        <v>645</v>
      </c>
      <c r="M2560">
        <v>0</v>
      </c>
      <c r="N2560">
        <v>0</v>
      </c>
      <c r="O2560">
        <v>1</v>
      </c>
      <c r="P2560" t="s">
        <v>43</v>
      </c>
      <c r="Q2560" t="s">
        <v>645</v>
      </c>
      <c r="R2560" t="s">
        <v>645</v>
      </c>
      <c r="S2560" t="s">
        <v>645</v>
      </c>
      <c r="T2560" t="s">
        <v>645</v>
      </c>
      <c r="U2560" s="32">
        <v>0</v>
      </c>
      <c r="V2560" s="32">
        <v>1</v>
      </c>
      <c r="W2560" s="32">
        <v>0</v>
      </c>
      <c r="X2560" s="32">
        <v>0</v>
      </c>
      <c r="Y2560" s="32">
        <v>0</v>
      </c>
      <c r="Z2560" s="32">
        <v>0</v>
      </c>
      <c r="AA2560" s="32">
        <v>0</v>
      </c>
      <c r="AB2560" s="32">
        <v>0</v>
      </c>
      <c r="AC2560" s="32">
        <v>1</v>
      </c>
      <c r="AD2560">
        <v>480</v>
      </c>
    </row>
    <row r="2561" spans="1:30" x14ac:dyDescent="0.25">
      <c r="A2561" s="26">
        <v>2560</v>
      </c>
      <c r="B2561" t="s">
        <v>105</v>
      </c>
      <c r="C2561" s="55">
        <v>45582</v>
      </c>
      <c r="D2561" s="55">
        <v>46062</v>
      </c>
      <c r="E2561" t="s">
        <v>114</v>
      </c>
      <c r="F2561" t="s">
        <v>63</v>
      </c>
      <c r="G2561" t="s">
        <v>115</v>
      </c>
      <c r="H2561" t="s">
        <v>63</v>
      </c>
      <c r="I2561" t="s">
        <v>55</v>
      </c>
      <c r="J2561" t="s">
        <v>40</v>
      </c>
      <c r="K2561" t="s">
        <v>50</v>
      </c>
      <c r="L2561" t="s">
        <v>645</v>
      </c>
      <c r="M2561">
        <v>0</v>
      </c>
      <c r="N2561">
        <v>0</v>
      </c>
      <c r="O2561">
        <v>1</v>
      </c>
      <c r="P2561" t="s">
        <v>63</v>
      </c>
      <c r="Q2561" t="s">
        <v>645</v>
      </c>
      <c r="R2561" t="s">
        <v>645</v>
      </c>
      <c r="S2561" t="s">
        <v>645</v>
      </c>
      <c r="T2561" t="s">
        <v>645</v>
      </c>
      <c r="U2561" s="32">
        <v>0</v>
      </c>
      <c r="V2561" s="32">
        <v>0</v>
      </c>
      <c r="W2561" s="32">
        <v>0</v>
      </c>
      <c r="X2561" s="32">
        <v>0</v>
      </c>
      <c r="Y2561" s="32">
        <v>0</v>
      </c>
      <c r="Z2561" s="32">
        <v>1</v>
      </c>
      <c r="AA2561" s="32">
        <v>0</v>
      </c>
      <c r="AB2561" s="32">
        <v>0</v>
      </c>
      <c r="AC2561" s="32">
        <v>0</v>
      </c>
      <c r="AD2561">
        <v>480</v>
      </c>
    </row>
    <row r="2562" spans="1:30" x14ac:dyDescent="0.25">
      <c r="A2562" s="26">
        <v>2561</v>
      </c>
      <c r="B2562" t="s">
        <v>105</v>
      </c>
      <c r="C2562" s="55">
        <v>45622</v>
      </c>
      <c r="D2562" s="55">
        <v>46062</v>
      </c>
      <c r="E2562" t="s">
        <v>114</v>
      </c>
      <c r="F2562" t="s">
        <v>1666</v>
      </c>
      <c r="G2562" t="s">
        <v>151</v>
      </c>
      <c r="H2562" t="s">
        <v>47</v>
      </c>
      <c r="I2562" t="s">
        <v>48</v>
      </c>
      <c r="J2562" t="s">
        <v>78</v>
      </c>
      <c r="K2562" t="s">
        <v>50</v>
      </c>
      <c r="L2562" t="s">
        <v>645</v>
      </c>
      <c r="M2562">
        <v>0</v>
      </c>
      <c r="N2562">
        <v>0</v>
      </c>
      <c r="O2562">
        <v>1</v>
      </c>
      <c r="P2562" t="s">
        <v>47</v>
      </c>
      <c r="Q2562" t="s">
        <v>645</v>
      </c>
      <c r="R2562" t="s">
        <v>645</v>
      </c>
      <c r="S2562" t="s">
        <v>645</v>
      </c>
      <c r="T2562" t="s">
        <v>645</v>
      </c>
      <c r="U2562" s="32">
        <v>0</v>
      </c>
      <c r="V2562" s="32">
        <v>0</v>
      </c>
      <c r="W2562" s="32">
        <v>1</v>
      </c>
      <c r="X2562" s="32">
        <v>0</v>
      </c>
      <c r="Y2562" s="32">
        <v>0</v>
      </c>
      <c r="Z2562" s="32">
        <v>0</v>
      </c>
      <c r="AA2562" s="32">
        <v>0</v>
      </c>
      <c r="AB2562" s="32">
        <v>0</v>
      </c>
      <c r="AC2562" s="32">
        <v>0</v>
      </c>
      <c r="AD2562">
        <v>440</v>
      </c>
    </row>
    <row r="2563" spans="1:30" x14ac:dyDescent="0.25">
      <c r="A2563" s="26">
        <v>2562</v>
      </c>
      <c r="B2563" t="s">
        <v>105</v>
      </c>
      <c r="C2563" s="55">
        <v>45644</v>
      </c>
      <c r="D2563" s="55">
        <v>46079</v>
      </c>
      <c r="E2563" t="s">
        <v>114</v>
      </c>
      <c r="F2563" t="s">
        <v>43</v>
      </c>
      <c r="G2563" t="s">
        <v>204</v>
      </c>
      <c r="H2563" t="s">
        <v>43</v>
      </c>
      <c r="I2563" t="s">
        <v>51</v>
      </c>
      <c r="J2563" t="s">
        <v>49</v>
      </c>
      <c r="K2563" t="s">
        <v>50</v>
      </c>
      <c r="L2563" t="s">
        <v>645</v>
      </c>
      <c r="M2563">
        <v>0</v>
      </c>
      <c r="N2563">
        <v>0</v>
      </c>
      <c r="O2563">
        <v>1</v>
      </c>
      <c r="P2563" t="s">
        <v>43</v>
      </c>
      <c r="Q2563" t="s">
        <v>645</v>
      </c>
      <c r="R2563" t="s">
        <v>645</v>
      </c>
      <c r="S2563" t="s">
        <v>645</v>
      </c>
      <c r="T2563" t="s">
        <v>645</v>
      </c>
      <c r="U2563" s="32">
        <v>0</v>
      </c>
      <c r="V2563" s="32">
        <v>1</v>
      </c>
      <c r="W2563" s="32">
        <v>0</v>
      </c>
      <c r="X2563" s="32">
        <v>0</v>
      </c>
      <c r="Y2563" s="32">
        <v>0</v>
      </c>
      <c r="Z2563" s="32">
        <v>0</v>
      </c>
      <c r="AA2563" s="32">
        <v>0</v>
      </c>
      <c r="AB2563" s="32">
        <v>0</v>
      </c>
      <c r="AC2563" s="32">
        <v>1</v>
      </c>
      <c r="AD2563">
        <v>435</v>
      </c>
    </row>
    <row r="2564" spans="1:30" x14ac:dyDescent="0.25">
      <c r="A2564" s="26">
        <v>2563</v>
      </c>
      <c r="B2564" t="s">
        <v>105</v>
      </c>
      <c r="C2564" s="55">
        <v>45644</v>
      </c>
      <c r="D2564" s="55">
        <v>46079</v>
      </c>
      <c r="E2564" t="s">
        <v>114</v>
      </c>
      <c r="F2564" t="s">
        <v>43</v>
      </c>
      <c r="G2564" t="s">
        <v>205</v>
      </c>
      <c r="H2564" t="s">
        <v>43</v>
      </c>
      <c r="I2564" t="s">
        <v>51</v>
      </c>
      <c r="J2564" t="s">
        <v>49</v>
      </c>
      <c r="K2564" t="s">
        <v>50</v>
      </c>
      <c r="L2564" t="s">
        <v>645</v>
      </c>
      <c r="M2564">
        <v>0</v>
      </c>
      <c r="N2564">
        <v>0</v>
      </c>
      <c r="O2564">
        <v>1</v>
      </c>
      <c r="P2564" t="s">
        <v>43</v>
      </c>
      <c r="Q2564" t="s">
        <v>645</v>
      </c>
      <c r="R2564" t="s">
        <v>645</v>
      </c>
      <c r="S2564" t="s">
        <v>645</v>
      </c>
      <c r="T2564" t="s">
        <v>645</v>
      </c>
      <c r="U2564" s="32">
        <v>0</v>
      </c>
      <c r="V2564" s="32">
        <v>1</v>
      </c>
      <c r="W2564" s="32">
        <v>0</v>
      </c>
      <c r="X2564" s="32">
        <v>0</v>
      </c>
      <c r="Y2564" s="32">
        <v>0</v>
      </c>
      <c r="Z2564" s="32">
        <v>0</v>
      </c>
      <c r="AA2564" s="32">
        <v>0</v>
      </c>
      <c r="AB2564" s="32">
        <v>0</v>
      </c>
      <c r="AC2564" s="32">
        <v>1</v>
      </c>
      <c r="AD2564">
        <v>435</v>
      </c>
    </row>
    <row r="2565" spans="1:30" x14ac:dyDescent="0.25">
      <c r="A2565" s="26">
        <v>2564</v>
      </c>
      <c r="B2565" t="s">
        <v>213</v>
      </c>
      <c r="C2565" s="55">
        <v>45686</v>
      </c>
      <c r="D2565" s="55">
        <v>46075</v>
      </c>
      <c r="E2565" t="s">
        <v>114</v>
      </c>
      <c r="F2565" t="s">
        <v>1666</v>
      </c>
      <c r="G2565" t="s">
        <v>174</v>
      </c>
      <c r="H2565" t="s">
        <v>47</v>
      </c>
      <c r="I2565" t="s">
        <v>48</v>
      </c>
      <c r="J2565" t="s">
        <v>49</v>
      </c>
      <c r="K2565" t="s">
        <v>50</v>
      </c>
      <c r="L2565" t="s">
        <v>645</v>
      </c>
      <c r="M2565">
        <v>0</v>
      </c>
      <c r="N2565">
        <v>0</v>
      </c>
      <c r="O2565">
        <v>1</v>
      </c>
      <c r="P2565" t="s">
        <v>47</v>
      </c>
      <c r="Q2565" t="s">
        <v>645</v>
      </c>
      <c r="R2565" t="s">
        <v>645</v>
      </c>
      <c r="S2565" t="s">
        <v>645</v>
      </c>
      <c r="T2565" t="s">
        <v>645</v>
      </c>
      <c r="U2565" s="32">
        <v>0</v>
      </c>
      <c r="V2565" s="32">
        <v>0</v>
      </c>
      <c r="W2565" s="32">
        <v>1</v>
      </c>
      <c r="X2565" s="32">
        <v>0</v>
      </c>
      <c r="Y2565" s="32">
        <v>0</v>
      </c>
      <c r="Z2565" s="32">
        <v>0</v>
      </c>
      <c r="AA2565" s="32">
        <v>0</v>
      </c>
      <c r="AB2565" s="32">
        <v>0</v>
      </c>
      <c r="AC2565" s="32">
        <v>0</v>
      </c>
      <c r="AD2565">
        <v>389</v>
      </c>
    </row>
    <row r="2566" spans="1:30" x14ac:dyDescent="0.25">
      <c r="A2566" s="26">
        <v>2565</v>
      </c>
      <c r="B2566" t="s">
        <v>489</v>
      </c>
      <c r="C2566" s="55">
        <v>46065</v>
      </c>
      <c r="D2566" s="55">
        <v>46078</v>
      </c>
      <c r="E2566" t="s">
        <v>37</v>
      </c>
      <c r="F2566" t="s">
        <v>1666</v>
      </c>
      <c r="G2566" t="s">
        <v>688</v>
      </c>
      <c r="H2566" t="s">
        <v>47</v>
      </c>
      <c r="I2566" t="s">
        <v>48</v>
      </c>
      <c r="J2566" t="s">
        <v>49</v>
      </c>
      <c r="K2566" t="s">
        <v>79</v>
      </c>
      <c r="L2566" t="s">
        <v>645</v>
      </c>
      <c r="M2566">
        <v>0</v>
      </c>
      <c r="N2566">
        <v>0</v>
      </c>
      <c r="O2566">
        <v>1</v>
      </c>
      <c r="P2566" t="s">
        <v>47</v>
      </c>
      <c r="Q2566" t="s">
        <v>645</v>
      </c>
      <c r="R2566" t="s">
        <v>645</v>
      </c>
      <c r="S2566" t="s">
        <v>645</v>
      </c>
      <c r="T2566" t="s">
        <v>645</v>
      </c>
      <c r="U2566" s="32">
        <v>0</v>
      </c>
      <c r="V2566" s="32">
        <v>0</v>
      </c>
      <c r="W2566" s="32">
        <v>1</v>
      </c>
      <c r="X2566" s="32">
        <v>0</v>
      </c>
      <c r="Y2566" s="32">
        <v>0</v>
      </c>
      <c r="Z2566" s="32">
        <v>0</v>
      </c>
      <c r="AA2566" s="32">
        <v>0</v>
      </c>
      <c r="AB2566" s="32">
        <v>0</v>
      </c>
      <c r="AC2566" s="32">
        <v>0</v>
      </c>
      <c r="AD2566">
        <v>13</v>
      </c>
    </row>
    <row r="2567" spans="1:30" x14ac:dyDescent="0.25">
      <c r="A2567" s="26">
        <v>2566</v>
      </c>
      <c r="B2567" t="s">
        <v>105</v>
      </c>
      <c r="C2567" s="55">
        <v>45618</v>
      </c>
      <c r="D2567" s="55">
        <v>46072</v>
      </c>
      <c r="E2567" t="s">
        <v>124</v>
      </c>
      <c r="F2567" t="s">
        <v>43</v>
      </c>
      <c r="G2567" t="s">
        <v>1748</v>
      </c>
      <c r="H2567" t="s">
        <v>43</v>
      </c>
      <c r="I2567" t="s">
        <v>51</v>
      </c>
      <c r="J2567" t="s">
        <v>49</v>
      </c>
      <c r="K2567" t="s">
        <v>68</v>
      </c>
      <c r="L2567" t="s">
        <v>645</v>
      </c>
      <c r="M2567">
        <v>0</v>
      </c>
      <c r="N2567">
        <v>0</v>
      </c>
      <c r="O2567">
        <v>1</v>
      </c>
      <c r="P2567" t="s">
        <v>43</v>
      </c>
      <c r="Q2567" t="s">
        <v>645</v>
      </c>
      <c r="R2567" t="s">
        <v>645</v>
      </c>
      <c r="S2567" t="s">
        <v>645</v>
      </c>
      <c r="T2567" t="s">
        <v>645</v>
      </c>
      <c r="U2567" s="32">
        <v>0</v>
      </c>
      <c r="V2567" s="32">
        <v>1</v>
      </c>
      <c r="W2567" s="32">
        <v>0</v>
      </c>
      <c r="X2567" s="32">
        <v>0</v>
      </c>
      <c r="Y2567" s="32">
        <v>0</v>
      </c>
      <c r="Z2567" s="32">
        <v>0</v>
      </c>
      <c r="AA2567" s="32">
        <v>0</v>
      </c>
      <c r="AB2567" s="32">
        <v>0</v>
      </c>
      <c r="AC2567" s="32">
        <v>1</v>
      </c>
      <c r="AD2567">
        <v>454</v>
      </c>
    </row>
    <row r="2568" spans="1:30" x14ac:dyDescent="0.25">
      <c r="A2568" s="26">
        <v>2567</v>
      </c>
      <c r="B2568" t="s">
        <v>105</v>
      </c>
      <c r="C2568" s="55">
        <v>45618</v>
      </c>
      <c r="D2568" s="55">
        <v>46072</v>
      </c>
      <c r="E2568" t="s">
        <v>124</v>
      </c>
      <c r="F2568" t="s">
        <v>1663</v>
      </c>
      <c r="G2568" t="s">
        <v>1748</v>
      </c>
      <c r="H2568" t="s">
        <v>95</v>
      </c>
      <c r="I2568" t="s">
        <v>51</v>
      </c>
      <c r="J2568" t="s">
        <v>49</v>
      </c>
      <c r="K2568" t="s">
        <v>68</v>
      </c>
      <c r="L2568" t="s">
        <v>645</v>
      </c>
      <c r="M2568">
        <v>0</v>
      </c>
      <c r="N2568">
        <v>0</v>
      </c>
      <c r="O2568">
        <v>1</v>
      </c>
      <c r="P2568" t="s">
        <v>95</v>
      </c>
      <c r="Q2568" t="s">
        <v>645</v>
      </c>
      <c r="R2568" t="s">
        <v>645</v>
      </c>
      <c r="S2568" t="s">
        <v>645</v>
      </c>
      <c r="T2568" t="s">
        <v>645</v>
      </c>
      <c r="U2568" s="32">
        <v>0</v>
      </c>
      <c r="V2568" s="32">
        <v>0</v>
      </c>
      <c r="W2568" s="32">
        <v>0</v>
      </c>
      <c r="X2568" s="32">
        <v>0</v>
      </c>
      <c r="Y2568" s="32">
        <v>0</v>
      </c>
      <c r="Z2568" s="32">
        <v>1</v>
      </c>
      <c r="AA2568" s="32">
        <v>0</v>
      </c>
      <c r="AB2568" s="32">
        <v>0</v>
      </c>
      <c r="AC2568" s="32">
        <v>0</v>
      </c>
      <c r="AD2568">
        <v>454</v>
      </c>
    </row>
    <row r="2569" spans="1:30" x14ac:dyDescent="0.25">
      <c r="A2569" s="26">
        <v>2568</v>
      </c>
      <c r="B2569" t="s">
        <v>105</v>
      </c>
      <c r="C2569" s="55">
        <v>45618</v>
      </c>
      <c r="D2569" s="55">
        <v>46072</v>
      </c>
      <c r="E2569" t="s">
        <v>124</v>
      </c>
      <c r="F2569" t="s">
        <v>1663</v>
      </c>
      <c r="G2569" t="s">
        <v>1749</v>
      </c>
      <c r="H2569" t="s">
        <v>95</v>
      </c>
      <c r="I2569" t="s">
        <v>55</v>
      </c>
      <c r="J2569" t="s">
        <v>40</v>
      </c>
      <c r="K2569" t="s">
        <v>68</v>
      </c>
      <c r="L2569" t="s">
        <v>645</v>
      </c>
      <c r="M2569">
        <v>0</v>
      </c>
      <c r="N2569">
        <v>0</v>
      </c>
      <c r="O2569">
        <v>1</v>
      </c>
      <c r="P2569" t="s">
        <v>95</v>
      </c>
      <c r="Q2569" t="s">
        <v>645</v>
      </c>
      <c r="R2569" t="s">
        <v>645</v>
      </c>
      <c r="S2569" t="s">
        <v>645</v>
      </c>
      <c r="T2569" t="s">
        <v>645</v>
      </c>
      <c r="U2569" s="32">
        <v>0</v>
      </c>
      <c r="V2569" s="32">
        <v>0</v>
      </c>
      <c r="W2569" s="32">
        <v>0</v>
      </c>
      <c r="X2569" s="32">
        <v>0</v>
      </c>
      <c r="Y2569" s="32">
        <v>0</v>
      </c>
      <c r="Z2569" s="32">
        <v>1</v>
      </c>
      <c r="AA2569" s="32">
        <v>0</v>
      </c>
      <c r="AB2569" s="32">
        <v>0</v>
      </c>
      <c r="AC2569" s="32">
        <v>0</v>
      </c>
      <c r="AD2569">
        <v>454</v>
      </c>
    </row>
    <row r="2570" spans="1:30" x14ac:dyDescent="0.25">
      <c r="A2570" s="26">
        <v>2569</v>
      </c>
      <c r="B2570" t="s">
        <v>105</v>
      </c>
      <c r="C2570" s="55">
        <v>45618</v>
      </c>
      <c r="D2570" s="55">
        <v>46072</v>
      </c>
      <c r="E2570" t="s">
        <v>124</v>
      </c>
      <c r="F2570" t="s">
        <v>43</v>
      </c>
      <c r="G2570" t="s">
        <v>1749</v>
      </c>
      <c r="H2570" t="s">
        <v>43</v>
      </c>
      <c r="I2570" t="s">
        <v>55</v>
      </c>
      <c r="J2570" t="s">
        <v>40</v>
      </c>
      <c r="K2570" t="s">
        <v>68</v>
      </c>
      <c r="L2570" t="s">
        <v>645</v>
      </c>
      <c r="M2570">
        <v>0</v>
      </c>
      <c r="N2570">
        <v>0</v>
      </c>
      <c r="O2570">
        <v>1</v>
      </c>
      <c r="P2570" t="s">
        <v>43</v>
      </c>
      <c r="Q2570" t="s">
        <v>645</v>
      </c>
      <c r="R2570" t="s">
        <v>645</v>
      </c>
      <c r="S2570" t="s">
        <v>645</v>
      </c>
      <c r="T2570" t="s">
        <v>645</v>
      </c>
      <c r="U2570" s="32">
        <v>0</v>
      </c>
      <c r="V2570" s="32">
        <v>1</v>
      </c>
      <c r="W2570" s="32">
        <v>0</v>
      </c>
      <c r="X2570" s="32">
        <v>0</v>
      </c>
      <c r="Y2570" s="32">
        <v>0</v>
      </c>
      <c r="Z2570" s="32">
        <v>0</v>
      </c>
      <c r="AA2570" s="32">
        <v>0</v>
      </c>
      <c r="AB2570" s="32">
        <v>0</v>
      </c>
      <c r="AC2570" s="32">
        <v>1</v>
      </c>
      <c r="AD2570">
        <v>454</v>
      </c>
    </row>
    <row r="2571" spans="1:30" hidden="1" x14ac:dyDescent="0.25">
      <c r="A2571">
        <v>2570</v>
      </c>
      <c r="B2571" t="s">
        <v>105</v>
      </c>
      <c r="C2571" s="16">
        <v>45618</v>
      </c>
      <c r="D2571" s="16">
        <v>46072</v>
      </c>
      <c r="E2571" t="s">
        <v>124</v>
      </c>
      <c r="F2571" t="s">
        <v>38</v>
      </c>
      <c r="G2571" t="s">
        <v>1750</v>
      </c>
      <c r="H2571" t="s">
        <v>645</v>
      </c>
      <c r="I2571" t="s">
        <v>55</v>
      </c>
      <c r="J2571" t="s">
        <v>44</v>
      </c>
      <c r="K2571" t="s">
        <v>113</v>
      </c>
      <c r="L2571" t="s">
        <v>645</v>
      </c>
      <c r="M2571">
        <v>1</v>
      </c>
      <c r="N2571">
        <v>0</v>
      </c>
      <c r="P2571" t="s">
        <v>645</v>
      </c>
      <c r="Q2571" t="s">
        <v>645</v>
      </c>
      <c r="R2571" t="s">
        <v>645</v>
      </c>
      <c r="S2571" t="s">
        <v>645</v>
      </c>
      <c r="T2571" t="s">
        <v>645</v>
      </c>
      <c r="U2571">
        <v>0</v>
      </c>
      <c r="V2571">
        <v>0</v>
      </c>
      <c r="W2571">
        <v>0</v>
      </c>
      <c r="X2571">
        <v>0</v>
      </c>
      <c r="Y2571">
        <v>0</v>
      </c>
      <c r="Z2571">
        <v>0</v>
      </c>
      <c r="AA2571">
        <v>0</v>
      </c>
      <c r="AB2571">
        <v>0</v>
      </c>
      <c r="AC2571">
        <v>0</v>
      </c>
      <c r="AD2571">
        <v>454</v>
      </c>
    </row>
    <row r="2572" spans="1:30" x14ac:dyDescent="0.25">
      <c r="A2572" s="26">
        <v>2571</v>
      </c>
      <c r="B2572" t="s">
        <v>213</v>
      </c>
      <c r="C2572" s="55">
        <v>45678</v>
      </c>
      <c r="D2572" s="55">
        <v>46072</v>
      </c>
      <c r="E2572" t="s">
        <v>124</v>
      </c>
      <c r="F2572" t="s">
        <v>1666</v>
      </c>
      <c r="G2572" t="s">
        <v>245</v>
      </c>
      <c r="H2572" t="s">
        <v>47</v>
      </c>
      <c r="I2572" t="s">
        <v>48</v>
      </c>
      <c r="J2572" t="s">
        <v>49</v>
      </c>
      <c r="K2572" t="s">
        <v>50</v>
      </c>
      <c r="L2572" t="s">
        <v>645</v>
      </c>
      <c r="M2572">
        <v>0</v>
      </c>
      <c r="N2572">
        <v>0</v>
      </c>
      <c r="O2572">
        <v>1</v>
      </c>
      <c r="P2572" t="s">
        <v>47</v>
      </c>
      <c r="Q2572" t="s">
        <v>645</v>
      </c>
      <c r="R2572" t="s">
        <v>645</v>
      </c>
      <c r="S2572" t="s">
        <v>645</v>
      </c>
      <c r="T2572" t="s">
        <v>645</v>
      </c>
      <c r="U2572" s="32">
        <v>0</v>
      </c>
      <c r="V2572" s="32">
        <v>0</v>
      </c>
      <c r="W2572" s="32">
        <v>1</v>
      </c>
      <c r="X2572" s="32">
        <v>0</v>
      </c>
      <c r="Y2572" s="32">
        <v>0</v>
      </c>
      <c r="Z2572" s="32">
        <v>0</v>
      </c>
      <c r="AA2572" s="32">
        <v>0</v>
      </c>
      <c r="AB2572" s="32">
        <v>0</v>
      </c>
      <c r="AC2572" s="32">
        <v>0</v>
      </c>
      <c r="AD2572">
        <v>394</v>
      </c>
    </row>
    <row r="2573" spans="1:30" x14ac:dyDescent="0.25">
      <c r="A2573" s="26">
        <v>2572</v>
      </c>
      <c r="B2573" t="s">
        <v>326</v>
      </c>
      <c r="C2573" s="55">
        <v>45905</v>
      </c>
      <c r="D2573" s="55">
        <v>46059</v>
      </c>
      <c r="E2573" t="s">
        <v>124</v>
      </c>
      <c r="F2573" t="s">
        <v>1666</v>
      </c>
      <c r="G2573" t="s">
        <v>2115</v>
      </c>
      <c r="H2573" t="s">
        <v>47</v>
      </c>
      <c r="I2573" t="s">
        <v>48</v>
      </c>
      <c r="J2573" t="s">
        <v>49</v>
      </c>
      <c r="K2573" t="s">
        <v>50</v>
      </c>
      <c r="L2573" t="s">
        <v>645</v>
      </c>
      <c r="M2573">
        <v>0</v>
      </c>
      <c r="N2573">
        <v>0</v>
      </c>
      <c r="O2573">
        <v>1</v>
      </c>
      <c r="P2573" t="s">
        <v>47</v>
      </c>
      <c r="Q2573" t="s">
        <v>645</v>
      </c>
      <c r="R2573" t="s">
        <v>645</v>
      </c>
      <c r="S2573" t="s">
        <v>645</v>
      </c>
      <c r="T2573" t="s">
        <v>645</v>
      </c>
      <c r="U2573" s="32">
        <v>0</v>
      </c>
      <c r="V2573" s="32">
        <v>0</v>
      </c>
      <c r="W2573" s="32">
        <v>1</v>
      </c>
      <c r="X2573" s="32">
        <v>0</v>
      </c>
      <c r="Y2573" s="32">
        <v>0</v>
      </c>
      <c r="Z2573" s="32">
        <v>0</v>
      </c>
      <c r="AA2573" s="32">
        <v>0</v>
      </c>
      <c r="AB2573" s="32">
        <v>0</v>
      </c>
      <c r="AC2573" s="32">
        <v>0</v>
      </c>
      <c r="AD2573">
        <v>154</v>
      </c>
    </row>
    <row r="2574" spans="1:30" x14ac:dyDescent="0.25">
      <c r="A2574" s="26">
        <v>2573</v>
      </c>
      <c r="B2574" t="s">
        <v>326</v>
      </c>
      <c r="C2574" s="55">
        <v>45882</v>
      </c>
      <c r="D2574" s="55">
        <v>46076</v>
      </c>
      <c r="E2574" t="s">
        <v>152</v>
      </c>
      <c r="F2574" t="s">
        <v>1666</v>
      </c>
      <c r="G2574" t="s">
        <v>340</v>
      </c>
      <c r="H2574" t="s">
        <v>47</v>
      </c>
      <c r="I2574" t="s">
        <v>48</v>
      </c>
      <c r="J2574" t="s">
        <v>49</v>
      </c>
      <c r="K2574" t="s">
        <v>50</v>
      </c>
      <c r="L2574" t="s">
        <v>645</v>
      </c>
      <c r="M2574">
        <v>0</v>
      </c>
      <c r="N2574">
        <v>0</v>
      </c>
      <c r="O2574">
        <v>1</v>
      </c>
      <c r="P2574" t="s">
        <v>47</v>
      </c>
      <c r="Q2574" t="s">
        <v>645</v>
      </c>
      <c r="R2574" t="s">
        <v>645</v>
      </c>
      <c r="S2574" t="s">
        <v>645</v>
      </c>
      <c r="T2574" t="s">
        <v>645</v>
      </c>
      <c r="U2574" s="32">
        <v>0</v>
      </c>
      <c r="V2574" s="32">
        <v>0</v>
      </c>
      <c r="W2574" s="32">
        <v>1</v>
      </c>
      <c r="X2574" s="32">
        <v>0</v>
      </c>
      <c r="Y2574" s="32">
        <v>0</v>
      </c>
      <c r="Z2574" s="32">
        <v>0</v>
      </c>
      <c r="AA2574" s="32">
        <v>0</v>
      </c>
      <c r="AB2574" s="32">
        <v>0</v>
      </c>
      <c r="AC2574" s="32">
        <v>0</v>
      </c>
      <c r="AD2574">
        <v>194</v>
      </c>
    </row>
    <row r="2575" spans="1:30" x14ac:dyDescent="0.25">
      <c r="A2575" s="26">
        <v>2574</v>
      </c>
      <c r="B2575" t="s">
        <v>105</v>
      </c>
      <c r="C2575" s="55">
        <v>45623</v>
      </c>
      <c r="D2575" s="55">
        <v>46063</v>
      </c>
      <c r="E2575" t="s">
        <v>129</v>
      </c>
      <c r="F2575" t="s">
        <v>1666</v>
      </c>
      <c r="G2575" t="s">
        <v>146</v>
      </c>
      <c r="H2575" t="s">
        <v>47</v>
      </c>
      <c r="I2575" t="s">
        <v>48</v>
      </c>
      <c r="J2575" t="s">
        <v>49</v>
      </c>
      <c r="K2575" t="s">
        <v>50</v>
      </c>
      <c r="L2575" t="s">
        <v>645</v>
      </c>
      <c r="M2575">
        <v>0</v>
      </c>
      <c r="N2575">
        <v>0</v>
      </c>
      <c r="O2575">
        <v>1</v>
      </c>
      <c r="P2575" t="s">
        <v>47</v>
      </c>
      <c r="Q2575" t="s">
        <v>645</v>
      </c>
      <c r="R2575" t="s">
        <v>645</v>
      </c>
      <c r="S2575" t="s">
        <v>645</v>
      </c>
      <c r="T2575" t="s">
        <v>645</v>
      </c>
      <c r="U2575" s="32">
        <v>0</v>
      </c>
      <c r="V2575" s="32">
        <v>0</v>
      </c>
      <c r="W2575" s="32">
        <v>1</v>
      </c>
      <c r="X2575" s="32">
        <v>0</v>
      </c>
      <c r="Y2575" s="32">
        <v>0</v>
      </c>
      <c r="Z2575" s="32">
        <v>0</v>
      </c>
      <c r="AA2575" s="32">
        <v>0</v>
      </c>
      <c r="AB2575" s="32">
        <v>0</v>
      </c>
      <c r="AC2575" s="32">
        <v>0</v>
      </c>
      <c r="AD2575">
        <v>440</v>
      </c>
    </row>
    <row r="2576" spans="1:30" x14ac:dyDescent="0.25">
      <c r="A2576" s="26">
        <v>2575</v>
      </c>
      <c r="B2576" t="s">
        <v>105</v>
      </c>
      <c r="C2576" s="55">
        <v>45623</v>
      </c>
      <c r="D2576" s="55">
        <v>46063</v>
      </c>
      <c r="E2576" t="s">
        <v>129</v>
      </c>
      <c r="F2576" t="s">
        <v>43</v>
      </c>
      <c r="G2576" t="s">
        <v>155</v>
      </c>
      <c r="H2576" t="s">
        <v>43</v>
      </c>
      <c r="I2576" t="s">
        <v>51</v>
      </c>
      <c r="J2576" t="s">
        <v>49</v>
      </c>
      <c r="K2576" t="s">
        <v>50</v>
      </c>
      <c r="L2576" t="s">
        <v>645</v>
      </c>
      <c r="M2576">
        <v>0</v>
      </c>
      <c r="N2576">
        <v>0</v>
      </c>
      <c r="O2576">
        <v>1</v>
      </c>
      <c r="P2576" t="s">
        <v>43</v>
      </c>
      <c r="Q2576" t="s">
        <v>645</v>
      </c>
      <c r="R2576" t="s">
        <v>645</v>
      </c>
      <c r="S2576" t="s">
        <v>645</v>
      </c>
      <c r="T2576" t="s">
        <v>645</v>
      </c>
      <c r="U2576" s="32">
        <v>0</v>
      </c>
      <c r="V2576" s="32">
        <v>1</v>
      </c>
      <c r="W2576" s="32">
        <v>0</v>
      </c>
      <c r="X2576" s="32">
        <v>0</v>
      </c>
      <c r="Y2576" s="32">
        <v>0</v>
      </c>
      <c r="Z2576" s="32">
        <v>0</v>
      </c>
      <c r="AA2576" s="32">
        <v>0</v>
      </c>
      <c r="AB2576" s="32">
        <v>0</v>
      </c>
      <c r="AC2576" s="32">
        <v>1</v>
      </c>
      <c r="AD2576">
        <v>440</v>
      </c>
    </row>
    <row r="2577" spans="1:30" x14ac:dyDescent="0.25">
      <c r="A2577" s="26">
        <v>2576</v>
      </c>
      <c r="B2577" t="s">
        <v>105</v>
      </c>
      <c r="C2577" s="55">
        <v>45623</v>
      </c>
      <c r="D2577" s="55">
        <v>46063</v>
      </c>
      <c r="E2577" t="s">
        <v>129</v>
      </c>
      <c r="F2577" t="s">
        <v>1663</v>
      </c>
      <c r="G2577" t="s">
        <v>155</v>
      </c>
      <c r="H2577" t="s">
        <v>95</v>
      </c>
      <c r="I2577" t="s">
        <v>51</v>
      </c>
      <c r="J2577" t="s">
        <v>49</v>
      </c>
      <c r="K2577" t="s">
        <v>50</v>
      </c>
      <c r="L2577" t="s">
        <v>645</v>
      </c>
      <c r="M2577">
        <v>0</v>
      </c>
      <c r="N2577">
        <v>0</v>
      </c>
      <c r="O2577">
        <v>1</v>
      </c>
      <c r="P2577" t="s">
        <v>95</v>
      </c>
      <c r="Q2577" t="s">
        <v>645</v>
      </c>
      <c r="R2577" t="s">
        <v>645</v>
      </c>
      <c r="S2577" t="s">
        <v>645</v>
      </c>
      <c r="T2577" t="s">
        <v>645</v>
      </c>
      <c r="U2577" s="32">
        <v>0</v>
      </c>
      <c r="V2577" s="32">
        <v>0</v>
      </c>
      <c r="W2577" s="32">
        <v>0</v>
      </c>
      <c r="X2577" s="32">
        <v>0</v>
      </c>
      <c r="Y2577" s="32">
        <v>0</v>
      </c>
      <c r="Z2577" s="32">
        <v>1</v>
      </c>
      <c r="AA2577" s="32">
        <v>0</v>
      </c>
      <c r="AB2577" s="32">
        <v>0</v>
      </c>
      <c r="AC2577" s="32">
        <v>0</v>
      </c>
      <c r="AD2577">
        <v>440</v>
      </c>
    </row>
    <row r="2578" spans="1:30" x14ac:dyDescent="0.25">
      <c r="A2578" s="26">
        <v>2577</v>
      </c>
      <c r="B2578" t="s">
        <v>213</v>
      </c>
      <c r="C2578" s="55">
        <v>45673</v>
      </c>
      <c r="D2578" s="55">
        <v>46075</v>
      </c>
      <c r="E2578" t="s">
        <v>129</v>
      </c>
      <c r="F2578" t="s">
        <v>1666</v>
      </c>
      <c r="G2578" t="s">
        <v>240</v>
      </c>
      <c r="H2578" t="s">
        <v>47</v>
      </c>
      <c r="I2578" t="s">
        <v>48</v>
      </c>
      <c r="J2578" t="s">
        <v>44</v>
      </c>
      <c r="K2578" t="s">
        <v>50</v>
      </c>
      <c r="L2578" t="s">
        <v>645</v>
      </c>
      <c r="M2578">
        <v>0</v>
      </c>
      <c r="N2578">
        <v>0</v>
      </c>
      <c r="O2578">
        <v>1</v>
      </c>
      <c r="P2578" t="s">
        <v>47</v>
      </c>
      <c r="Q2578" t="s">
        <v>645</v>
      </c>
      <c r="R2578" t="s">
        <v>645</v>
      </c>
      <c r="S2578" t="s">
        <v>645</v>
      </c>
      <c r="T2578" t="s">
        <v>645</v>
      </c>
      <c r="U2578" s="32">
        <v>0</v>
      </c>
      <c r="V2578" s="32">
        <v>0</v>
      </c>
      <c r="W2578" s="32">
        <v>1</v>
      </c>
      <c r="X2578" s="32">
        <v>0</v>
      </c>
      <c r="Y2578" s="32">
        <v>0</v>
      </c>
      <c r="Z2578" s="32">
        <v>0</v>
      </c>
      <c r="AA2578" s="32">
        <v>0</v>
      </c>
      <c r="AB2578" s="32">
        <v>0</v>
      </c>
      <c r="AC2578" s="32">
        <v>0</v>
      </c>
      <c r="AD2578">
        <v>402</v>
      </c>
    </row>
    <row r="2579" spans="1:30" x14ac:dyDescent="0.25">
      <c r="A2579" s="26">
        <v>2578</v>
      </c>
      <c r="B2579" t="s">
        <v>213</v>
      </c>
      <c r="C2579" s="55">
        <v>45673</v>
      </c>
      <c r="D2579" s="55">
        <v>46077</v>
      </c>
      <c r="E2579" t="s">
        <v>129</v>
      </c>
      <c r="F2579" t="s">
        <v>1666</v>
      </c>
      <c r="G2579" t="s">
        <v>241</v>
      </c>
      <c r="H2579" t="s">
        <v>47</v>
      </c>
      <c r="I2579" t="s">
        <v>48</v>
      </c>
      <c r="J2579" t="s">
        <v>49</v>
      </c>
      <c r="K2579" t="s">
        <v>50</v>
      </c>
      <c r="L2579" t="s">
        <v>645</v>
      </c>
      <c r="M2579">
        <v>0</v>
      </c>
      <c r="N2579">
        <v>0</v>
      </c>
      <c r="O2579">
        <v>1</v>
      </c>
      <c r="P2579" t="s">
        <v>47</v>
      </c>
      <c r="Q2579" t="s">
        <v>645</v>
      </c>
      <c r="R2579" t="s">
        <v>645</v>
      </c>
      <c r="S2579" t="s">
        <v>645</v>
      </c>
      <c r="T2579" t="s">
        <v>645</v>
      </c>
      <c r="U2579" s="32">
        <v>0</v>
      </c>
      <c r="V2579" s="32">
        <v>0</v>
      </c>
      <c r="W2579" s="32">
        <v>1</v>
      </c>
      <c r="X2579" s="32">
        <v>0</v>
      </c>
      <c r="Y2579" s="32">
        <v>0</v>
      </c>
      <c r="Z2579" s="32">
        <v>0</v>
      </c>
      <c r="AA2579" s="32">
        <v>0</v>
      </c>
      <c r="AB2579" s="32">
        <v>0</v>
      </c>
      <c r="AC2579" s="32">
        <v>0</v>
      </c>
      <c r="AD2579">
        <v>404</v>
      </c>
    </row>
    <row r="2580" spans="1:30" x14ac:dyDescent="0.25">
      <c r="A2580" s="26">
        <v>2579</v>
      </c>
      <c r="B2580" t="s">
        <v>213</v>
      </c>
      <c r="C2580" s="55">
        <v>45673</v>
      </c>
      <c r="D2580" s="55">
        <v>46077</v>
      </c>
      <c r="E2580" t="s">
        <v>129</v>
      </c>
      <c r="F2580" t="s">
        <v>1666</v>
      </c>
      <c r="G2580" t="s">
        <v>241</v>
      </c>
      <c r="H2580" t="s">
        <v>47</v>
      </c>
      <c r="I2580" t="s">
        <v>48</v>
      </c>
      <c r="J2580" t="s">
        <v>49</v>
      </c>
      <c r="K2580" t="s">
        <v>50</v>
      </c>
      <c r="L2580" t="s">
        <v>645</v>
      </c>
      <c r="M2580">
        <v>0</v>
      </c>
      <c r="N2580">
        <v>0</v>
      </c>
      <c r="O2580">
        <v>1</v>
      </c>
      <c r="P2580" t="s">
        <v>47</v>
      </c>
      <c r="Q2580" t="s">
        <v>645</v>
      </c>
      <c r="R2580" t="s">
        <v>645</v>
      </c>
      <c r="S2580" t="s">
        <v>645</v>
      </c>
      <c r="T2580" t="s">
        <v>645</v>
      </c>
      <c r="U2580" s="32">
        <v>0</v>
      </c>
      <c r="V2580" s="32">
        <v>0</v>
      </c>
      <c r="W2580" s="32">
        <v>1</v>
      </c>
      <c r="X2580" s="32">
        <v>0</v>
      </c>
      <c r="Y2580" s="32">
        <v>0</v>
      </c>
      <c r="Z2580" s="32">
        <v>0</v>
      </c>
      <c r="AA2580" s="32">
        <v>0</v>
      </c>
      <c r="AB2580" s="32">
        <v>0</v>
      </c>
      <c r="AC2580" s="32">
        <v>0</v>
      </c>
      <c r="AD2580">
        <v>404</v>
      </c>
    </row>
    <row r="2581" spans="1:30" x14ac:dyDescent="0.25">
      <c r="A2581" s="26">
        <v>2580</v>
      </c>
      <c r="B2581" t="s">
        <v>53</v>
      </c>
      <c r="C2581" s="55">
        <v>45496</v>
      </c>
      <c r="D2581" s="55">
        <v>46052</v>
      </c>
      <c r="E2581" t="s">
        <v>70</v>
      </c>
      <c r="F2581" t="s">
        <v>1666</v>
      </c>
      <c r="G2581" t="s">
        <v>71</v>
      </c>
      <c r="H2581" t="s">
        <v>47</v>
      </c>
      <c r="I2581" t="s">
        <v>48</v>
      </c>
      <c r="J2581" t="s">
        <v>49</v>
      </c>
      <c r="K2581" t="s">
        <v>50</v>
      </c>
      <c r="L2581" t="s">
        <v>645</v>
      </c>
      <c r="M2581">
        <v>0</v>
      </c>
      <c r="N2581">
        <v>0</v>
      </c>
      <c r="O2581">
        <v>1</v>
      </c>
      <c r="P2581" t="s">
        <v>47</v>
      </c>
      <c r="Q2581" t="s">
        <v>645</v>
      </c>
      <c r="R2581" t="s">
        <v>645</v>
      </c>
      <c r="S2581" t="s">
        <v>645</v>
      </c>
      <c r="T2581" t="s">
        <v>645</v>
      </c>
      <c r="U2581" s="32">
        <v>0</v>
      </c>
      <c r="V2581" s="32">
        <v>0</v>
      </c>
      <c r="W2581" s="32">
        <v>1</v>
      </c>
      <c r="X2581" s="32">
        <v>0</v>
      </c>
      <c r="Y2581" s="32">
        <v>0</v>
      </c>
      <c r="Z2581" s="32">
        <v>0</v>
      </c>
      <c r="AA2581" s="32">
        <v>0</v>
      </c>
      <c r="AB2581" s="32">
        <v>0</v>
      </c>
      <c r="AC2581" s="32">
        <v>0</v>
      </c>
      <c r="AD2581">
        <v>556</v>
      </c>
    </row>
    <row r="2582" spans="1:30" hidden="1" x14ac:dyDescent="0.25">
      <c r="A2582">
        <v>2581</v>
      </c>
      <c r="B2582" t="s">
        <v>53</v>
      </c>
      <c r="C2582" s="16">
        <v>45496</v>
      </c>
      <c r="D2582" s="16">
        <v>46052</v>
      </c>
      <c r="E2582" t="s">
        <v>70</v>
      </c>
      <c r="F2582" t="s">
        <v>38</v>
      </c>
      <c r="G2582" t="s">
        <v>72</v>
      </c>
      <c r="H2582" t="s">
        <v>645</v>
      </c>
      <c r="I2582" t="s">
        <v>48</v>
      </c>
      <c r="J2582" t="s">
        <v>49</v>
      </c>
      <c r="K2582" t="s">
        <v>50</v>
      </c>
      <c r="L2582" t="s">
        <v>645</v>
      </c>
      <c r="M2582">
        <v>1</v>
      </c>
      <c r="N2582">
        <v>0</v>
      </c>
      <c r="P2582" t="s">
        <v>645</v>
      </c>
      <c r="Q2582" t="s">
        <v>645</v>
      </c>
      <c r="R2582" t="s">
        <v>645</v>
      </c>
      <c r="S2582" t="s">
        <v>645</v>
      </c>
      <c r="T2582" t="s">
        <v>645</v>
      </c>
      <c r="U2582">
        <v>0</v>
      </c>
      <c r="V2582">
        <v>0</v>
      </c>
      <c r="W2582">
        <v>0</v>
      </c>
      <c r="X2582">
        <v>0</v>
      </c>
      <c r="Y2582">
        <v>0</v>
      </c>
      <c r="Z2582">
        <v>0</v>
      </c>
      <c r="AA2582">
        <v>0</v>
      </c>
      <c r="AB2582">
        <v>0</v>
      </c>
      <c r="AC2582">
        <v>0</v>
      </c>
      <c r="AD2582">
        <v>556</v>
      </c>
    </row>
    <row r="2583" spans="1:30" x14ac:dyDescent="0.25">
      <c r="A2583" s="26">
        <v>2582</v>
      </c>
      <c r="B2583" t="s">
        <v>53</v>
      </c>
      <c r="C2583" s="55">
        <v>45496</v>
      </c>
      <c r="D2583" s="55">
        <v>46052</v>
      </c>
      <c r="E2583" t="s">
        <v>70</v>
      </c>
      <c r="F2583" t="s">
        <v>43</v>
      </c>
      <c r="G2583" t="s">
        <v>73</v>
      </c>
      <c r="H2583" t="s">
        <v>43</v>
      </c>
      <c r="I2583" t="s">
        <v>67</v>
      </c>
      <c r="J2583" t="s">
        <v>49</v>
      </c>
      <c r="K2583" t="s">
        <v>50</v>
      </c>
      <c r="L2583" t="s">
        <v>645</v>
      </c>
      <c r="M2583">
        <v>0</v>
      </c>
      <c r="N2583">
        <v>0</v>
      </c>
      <c r="O2583">
        <v>1</v>
      </c>
      <c r="P2583" t="s">
        <v>43</v>
      </c>
      <c r="Q2583" t="s">
        <v>645</v>
      </c>
      <c r="R2583" t="s">
        <v>645</v>
      </c>
      <c r="S2583" t="s">
        <v>645</v>
      </c>
      <c r="T2583" t="s">
        <v>645</v>
      </c>
      <c r="U2583" s="32">
        <v>0</v>
      </c>
      <c r="V2583" s="32">
        <v>1</v>
      </c>
      <c r="W2583" s="32">
        <v>0</v>
      </c>
      <c r="X2583" s="32">
        <v>0</v>
      </c>
      <c r="Y2583" s="32">
        <v>0</v>
      </c>
      <c r="Z2583" s="32">
        <v>0</v>
      </c>
      <c r="AA2583" s="32">
        <v>0</v>
      </c>
      <c r="AB2583" s="32">
        <v>0</v>
      </c>
      <c r="AC2583" s="32">
        <v>1</v>
      </c>
      <c r="AD2583">
        <v>556</v>
      </c>
    </row>
    <row r="2584" spans="1:30" hidden="1" x14ac:dyDescent="0.25">
      <c r="A2584">
        <v>2583</v>
      </c>
      <c r="B2584" t="s">
        <v>53</v>
      </c>
      <c r="C2584" s="16">
        <v>45496</v>
      </c>
      <c r="D2584" s="16">
        <v>46052</v>
      </c>
      <c r="E2584" t="s">
        <v>70</v>
      </c>
      <c r="F2584" t="s">
        <v>38</v>
      </c>
      <c r="G2584" t="s">
        <v>73</v>
      </c>
      <c r="H2584" t="s">
        <v>645</v>
      </c>
      <c r="I2584" t="s">
        <v>67</v>
      </c>
      <c r="J2584" t="s">
        <v>49</v>
      </c>
      <c r="K2584" t="s">
        <v>50</v>
      </c>
      <c r="L2584" t="s">
        <v>645</v>
      </c>
      <c r="M2584">
        <v>1</v>
      </c>
      <c r="N2584">
        <v>0</v>
      </c>
      <c r="P2584" t="s">
        <v>645</v>
      </c>
      <c r="Q2584" t="s">
        <v>645</v>
      </c>
      <c r="R2584" t="s">
        <v>645</v>
      </c>
      <c r="S2584" t="s">
        <v>645</v>
      </c>
      <c r="T2584" t="s">
        <v>645</v>
      </c>
      <c r="U2584">
        <v>0</v>
      </c>
      <c r="V2584">
        <v>0</v>
      </c>
      <c r="W2584">
        <v>0</v>
      </c>
      <c r="X2584">
        <v>0</v>
      </c>
      <c r="Y2584">
        <v>0</v>
      </c>
      <c r="Z2584">
        <v>0</v>
      </c>
      <c r="AA2584">
        <v>0</v>
      </c>
      <c r="AB2584">
        <v>0</v>
      </c>
      <c r="AC2584">
        <v>0</v>
      </c>
      <c r="AD2584">
        <v>556</v>
      </c>
    </row>
    <row r="2585" spans="1:30" hidden="1" x14ac:dyDescent="0.25">
      <c r="A2585">
        <v>2584</v>
      </c>
      <c r="B2585" t="s">
        <v>369</v>
      </c>
      <c r="C2585" s="16">
        <v>45980</v>
      </c>
      <c r="D2585" s="16">
        <v>46071</v>
      </c>
      <c r="E2585" t="s">
        <v>270</v>
      </c>
      <c r="F2585" t="s">
        <v>1684</v>
      </c>
      <c r="G2585" t="s">
        <v>439</v>
      </c>
      <c r="H2585" t="s">
        <v>645</v>
      </c>
      <c r="I2585" t="s">
        <v>39</v>
      </c>
      <c r="J2585" t="s">
        <v>44</v>
      </c>
      <c r="K2585" t="s">
        <v>1784</v>
      </c>
      <c r="L2585" t="s">
        <v>80</v>
      </c>
      <c r="M2585">
        <v>1</v>
      </c>
      <c r="N2585">
        <v>0</v>
      </c>
      <c r="P2585" t="s">
        <v>645</v>
      </c>
      <c r="Q2585" t="s">
        <v>645</v>
      </c>
      <c r="R2585" t="s">
        <v>645</v>
      </c>
      <c r="S2585" t="s">
        <v>645</v>
      </c>
      <c r="T2585" t="s">
        <v>645</v>
      </c>
      <c r="U2585">
        <v>0</v>
      </c>
      <c r="V2585">
        <v>0</v>
      </c>
      <c r="W2585">
        <v>0</v>
      </c>
      <c r="X2585">
        <v>0</v>
      </c>
      <c r="Y2585">
        <v>0</v>
      </c>
      <c r="Z2585">
        <v>0</v>
      </c>
      <c r="AA2585">
        <v>0</v>
      </c>
      <c r="AB2585">
        <v>0</v>
      </c>
      <c r="AC2585">
        <v>0</v>
      </c>
      <c r="AD2585">
        <v>91</v>
      </c>
    </row>
    <row r="2586" spans="1:30" hidden="1" x14ac:dyDescent="0.25">
      <c r="A2586">
        <v>2585</v>
      </c>
      <c r="B2586" t="s">
        <v>369</v>
      </c>
      <c r="C2586" s="16">
        <v>45980</v>
      </c>
      <c r="D2586" s="16">
        <v>46071</v>
      </c>
      <c r="E2586" t="s">
        <v>270</v>
      </c>
      <c r="F2586" t="s">
        <v>38</v>
      </c>
      <c r="G2586" t="s">
        <v>439</v>
      </c>
      <c r="H2586" t="s">
        <v>645</v>
      </c>
      <c r="I2586" t="s">
        <v>39</v>
      </c>
      <c r="J2586" t="s">
        <v>44</v>
      </c>
      <c r="K2586" t="s">
        <v>1784</v>
      </c>
      <c r="L2586" t="s">
        <v>80</v>
      </c>
      <c r="M2586">
        <v>1</v>
      </c>
      <c r="N2586">
        <v>0</v>
      </c>
      <c r="P2586" t="s">
        <v>645</v>
      </c>
      <c r="Q2586" t="s">
        <v>645</v>
      </c>
      <c r="R2586" t="s">
        <v>645</v>
      </c>
      <c r="S2586" t="s">
        <v>645</v>
      </c>
      <c r="T2586" t="s">
        <v>645</v>
      </c>
      <c r="U2586">
        <v>0</v>
      </c>
      <c r="V2586">
        <v>0</v>
      </c>
      <c r="W2586">
        <v>0</v>
      </c>
      <c r="X2586">
        <v>0</v>
      </c>
      <c r="Y2586">
        <v>0</v>
      </c>
      <c r="Z2586">
        <v>0</v>
      </c>
      <c r="AA2586">
        <v>0</v>
      </c>
      <c r="AB2586">
        <v>0</v>
      </c>
      <c r="AC2586">
        <v>0</v>
      </c>
      <c r="AD2586">
        <v>91</v>
      </c>
    </row>
    <row r="2587" spans="1:30" x14ac:dyDescent="0.25">
      <c r="A2587" s="26">
        <v>2586</v>
      </c>
      <c r="B2587" t="s">
        <v>369</v>
      </c>
      <c r="C2587" s="55">
        <v>45980</v>
      </c>
      <c r="D2587" s="55">
        <v>46071</v>
      </c>
      <c r="E2587" t="s">
        <v>270</v>
      </c>
      <c r="F2587" t="s">
        <v>1666</v>
      </c>
      <c r="G2587" t="s">
        <v>440</v>
      </c>
      <c r="H2587" t="s">
        <v>47</v>
      </c>
      <c r="I2587" t="s">
        <v>337</v>
      </c>
      <c r="J2587" t="s">
        <v>78</v>
      </c>
      <c r="K2587" t="s">
        <v>79</v>
      </c>
      <c r="L2587" t="s">
        <v>645</v>
      </c>
      <c r="M2587">
        <v>0</v>
      </c>
      <c r="N2587">
        <v>0</v>
      </c>
      <c r="O2587">
        <v>1</v>
      </c>
      <c r="P2587" t="s">
        <v>47</v>
      </c>
      <c r="Q2587" t="s">
        <v>645</v>
      </c>
      <c r="R2587" t="s">
        <v>645</v>
      </c>
      <c r="S2587" t="s">
        <v>645</v>
      </c>
      <c r="T2587" t="s">
        <v>645</v>
      </c>
      <c r="U2587" s="32">
        <v>0</v>
      </c>
      <c r="V2587" s="32">
        <v>0</v>
      </c>
      <c r="W2587" s="32">
        <v>1</v>
      </c>
      <c r="X2587" s="32">
        <v>0</v>
      </c>
      <c r="Y2587" s="32">
        <v>0</v>
      </c>
      <c r="Z2587" s="32">
        <v>0</v>
      </c>
      <c r="AA2587" s="32">
        <v>0</v>
      </c>
      <c r="AB2587" s="32">
        <v>0</v>
      </c>
      <c r="AC2587" s="32">
        <v>0</v>
      </c>
      <c r="AD2587">
        <v>91</v>
      </c>
    </row>
    <row r="2588" spans="1:30" x14ac:dyDescent="0.25">
      <c r="A2588" s="26">
        <v>2587</v>
      </c>
      <c r="B2588" t="s">
        <v>489</v>
      </c>
      <c r="C2588" s="55">
        <v>46055</v>
      </c>
      <c r="D2588" s="55">
        <v>46070</v>
      </c>
      <c r="E2588" t="s">
        <v>270</v>
      </c>
      <c r="F2588" t="s">
        <v>418</v>
      </c>
      <c r="G2588" t="s">
        <v>527</v>
      </c>
      <c r="H2588" t="s">
        <v>418</v>
      </c>
      <c r="I2588" t="s">
        <v>39</v>
      </c>
      <c r="J2588" t="s">
        <v>44</v>
      </c>
      <c r="K2588" t="s">
        <v>50</v>
      </c>
      <c r="L2588" t="s">
        <v>528</v>
      </c>
      <c r="M2588">
        <v>0</v>
      </c>
      <c r="N2588">
        <v>0</v>
      </c>
      <c r="O2588">
        <v>1</v>
      </c>
      <c r="P2588" t="s">
        <v>418</v>
      </c>
      <c r="Q2588" t="s">
        <v>645</v>
      </c>
      <c r="R2588" t="s">
        <v>645</v>
      </c>
      <c r="S2588" t="s">
        <v>645</v>
      </c>
      <c r="T2588" t="s">
        <v>645</v>
      </c>
      <c r="U2588" s="32">
        <v>0</v>
      </c>
      <c r="V2588" s="32">
        <v>1</v>
      </c>
      <c r="W2588" s="32">
        <v>0</v>
      </c>
      <c r="X2588" s="32">
        <v>0</v>
      </c>
      <c r="Y2588" s="32">
        <v>0</v>
      </c>
      <c r="Z2588" s="32">
        <v>0</v>
      </c>
      <c r="AA2588" s="32">
        <v>0</v>
      </c>
      <c r="AB2588" s="32">
        <v>0</v>
      </c>
      <c r="AC2588" s="32">
        <v>0</v>
      </c>
      <c r="AD2588">
        <v>15</v>
      </c>
    </row>
    <row r="2589" spans="1:30" hidden="1" x14ac:dyDescent="0.25">
      <c r="A2589">
        <v>2588</v>
      </c>
      <c r="B2589" t="s">
        <v>489</v>
      </c>
      <c r="C2589" s="16">
        <v>46055</v>
      </c>
      <c r="D2589" s="16">
        <v>46070</v>
      </c>
      <c r="E2589" t="s">
        <v>270</v>
      </c>
      <c r="F2589" t="s">
        <v>38</v>
      </c>
      <c r="G2589" t="s">
        <v>527</v>
      </c>
      <c r="H2589" t="s">
        <v>645</v>
      </c>
      <c r="I2589" t="s">
        <v>39</v>
      </c>
      <c r="J2589" t="s">
        <v>44</v>
      </c>
      <c r="K2589" t="s">
        <v>50</v>
      </c>
      <c r="L2589" t="s">
        <v>528</v>
      </c>
      <c r="M2589">
        <v>1</v>
      </c>
      <c r="N2589">
        <v>0</v>
      </c>
      <c r="P2589" t="s">
        <v>645</v>
      </c>
      <c r="Q2589" t="s">
        <v>645</v>
      </c>
      <c r="R2589" t="s">
        <v>645</v>
      </c>
      <c r="S2589" t="s">
        <v>645</v>
      </c>
      <c r="T2589" t="s">
        <v>645</v>
      </c>
      <c r="U2589">
        <v>0</v>
      </c>
      <c r="V2589">
        <v>0</v>
      </c>
      <c r="W2589">
        <v>0</v>
      </c>
      <c r="X2589">
        <v>0</v>
      </c>
      <c r="Y2589">
        <v>0</v>
      </c>
      <c r="Z2589">
        <v>0</v>
      </c>
      <c r="AA2589">
        <v>0</v>
      </c>
      <c r="AB2589">
        <v>0</v>
      </c>
      <c r="AC2589">
        <v>0</v>
      </c>
      <c r="AD2589">
        <v>15</v>
      </c>
    </row>
    <row r="2590" spans="1:30" x14ac:dyDescent="0.25">
      <c r="A2590" s="26">
        <v>2589</v>
      </c>
      <c r="B2590" t="s">
        <v>105</v>
      </c>
      <c r="C2590" s="55">
        <v>45622</v>
      </c>
      <c r="D2590" s="55">
        <v>46064</v>
      </c>
      <c r="E2590" t="s">
        <v>152</v>
      </c>
      <c r="F2590" t="s">
        <v>1682</v>
      </c>
      <c r="G2590" t="s">
        <v>153</v>
      </c>
      <c r="H2590" t="s">
        <v>137</v>
      </c>
      <c r="I2590" t="s">
        <v>51</v>
      </c>
      <c r="J2590" t="s">
        <v>44</v>
      </c>
      <c r="K2590" t="s">
        <v>128</v>
      </c>
      <c r="L2590" t="s">
        <v>645</v>
      </c>
      <c r="M2590">
        <v>0</v>
      </c>
      <c r="N2590">
        <v>1</v>
      </c>
      <c r="O2590">
        <v>2</v>
      </c>
      <c r="P2590" t="s">
        <v>43</v>
      </c>
      <c r="Q2590" t="s">
        <v>47</v>
      </c>
      <c r="R2590" t="s">
        <v>645</v>
      </c>
      <c r="S2590" t="s">
        <v>645</v>
      </c>
      <c r="T2590" t="s">
        <v>645</v>
      </c>
      <c r="U2590" s="32">
        <v>0</v>
      </c>
      <c r="V2590" s="32">
        <v>1</v>
      </c>
      <c r="W2590" s="32">
        <v>1</v>
      </c>
      <c r="X2590" s="32">
        <v>0</v>
      </c>
      <c r="Y2590" s="32">
        <v>0</v>
      </c>
      <c r="Z2590" s="32">
        <v>0</v>
      </c>
      <c r="AA2590" s="32">
        <v>0</v>
      </c>
      <c r="AB2590" s="32">
        <v>0</v>
      </c>
      <c r="AC2590" s="32">
        <v>1</v>
      </c>
      <c r="AD2590">
        <v>442</v>
      </c>
    </row>
    <row r="2591" spans="1:30" x14ac:dyDescent="0.25">
      <c r="A2591" s="26">
        <v>2590</v>
      </c>
      <c r="B2591" t="s">
        <v>105</v>
      </c>
      <c r="C2591" s="55">
        <v>45622</v>
      </c>
      <c r="D2591" s="55">
        <v>46064</v>
      </c>
      <c r="E2591" t="s">
        <v>152</v>
      </c>
      <c r="F2591" t="s">
        <v>43</v>
      </c>
      <c r="G2591" t="s">
        <v>153</v>
      </c>
      <c r="H2591" t="s">
        <v>43</v>
      </c>
      <c r="I2591" t="s">
        <v>51</v>
      </c>
      <c r="J2591" t="s">
        <v>44</v>
      </c>
      <c r="K2591" t="s">
        <v>128</v>
      </c>
      <c r="L2591" t="s">
        <v>645</v>
      </c>
      <c r="M2591">
        <v>0</v>
      </c>
      <c r="N2591">
        <v>0</v>
      </c>
      <c r="O2591">
        <v>1</v>
      </c>
      <c r="P2591" t="s">
        <v>43</v>
      </c>
      <c r="Q2591" t="s">
        <v>645</v>
      </c>
      <c r="R2591" t="s">
        <v>645</v>
      </c>
      <c r="S2591" t="s">
        <v>645</v>
      </c>
      <c r="T2591" t="s">
        <v>645</v>
      </c>
      <c r="U2591" s="32">
        <v>0</v>
      </c>
      <c r="V2591" s="32">
        <v>1</v>
      </c>
      <c r="W2591" s="32">
        <v>0</v>
      </c>
      <c r="X2591" s="32">
        <v>0</v>
      </c>
      <c r="Y2591" s="32">
        <v>0</v>
      </c>
      <c r="Z2591" s="32">
        <v>0</v>
      </c>
      <c r="AA2591" s="32">
        <v>0</v>
      </c>
      <c r="AB2591" s="32">
        <v>0</v>
      </c>
      <c r="AC2591" s="32">
        <v>1</v>
      </c>
      <c r="AD2591">
        <v>442</v>
      </c>
    </row>
    <row r="2592" spans="1:30" x14ac:dyDescent="0.25">
      <c r="A2592" s="26">
        <v>2591</v>
      </c>
      <c r="B2592" t="s">
        <v>105</v>
      </c>
      <c r="C2592" s="55">
        <v>45622</v>
      </c>
      <c r="D2592" s="55">
        <v>46064</v>
      </c>
      <c r="E2592" t="s">
        <v>152</v>
      </c>
      <c r="F2592" t="s">
        <v>140</v>
      </c>
      <c r="G2592" t="s">
        <v>154</v>
      </c>
      <c r="H2592" t="s">
        <v>142</v>
      </c>
      <c r="I2592" t="s">
        <v>90</v>
      </c>
      <c r="J2592" t="s">
        <v>49</v>
      </c>
      <c r="K2592" t="s">
        <v>68</v>
      </c>
      <c r="L2592" t="s">
        <v>645</v>
      </c>
      <c r="M2592">
        <v>0</v>
      </c>
      <c r="N2592">
        <v>0</v>
      </c>
      <c r="O2592">
        <v>1</v>
      </c>
      <c r="P2592" t="s">
        <v>142</v>
      </c>
      <c r="Q2592" t="s">
        <v>645</v>
      </c>
      <c r="R2592" t="s">
        <v>645</v>
      </c>
      <c r="S2592" t="s">
        <v>645</v>
      </c>
      <c r="T2592" t="s">
        <v>645</v>
      </c>
      <c r="U2592" s="32">
        <v>0</v>
      </c>
      <c r="V2592" s="32">
        <v>0</v>
      </c>
      <c r="W2592" s="32">
        <v>0</v>
      </c>
      <c r="X2592" s="32">
        <v>0</v>
      </c>
      <c r="Y2592" s="32">
        <v>1</v>
      </c>
      <c r="Z2592" s="32">
        <v>0</v>
      </c>
      <c r="AA2592" s="32">
        <v>0</v>
      </c>
      <c r="AB2592" s="32">
        <v>0</v>
      </c>
      <c r="AC2592" s="32">
        <v>0</v>
      </c>
      <c r="AD2592">
        <v>442</v>
      </c>
    </row>
    <row r="2593" spans="1:30" x14ac:dyDescent="0.25">
      <c r="A2593" s="26">
        <v>2592</v>
      </c>
      <c r="B2593" t="s">
        <v>105</v>
      </c>
      <c r="C2593" s="55">
        <v>45622</v>
      </c>
      <c r="D2593" s="55">
        <v>46064</v>
      </c>
      <c r="E2593" t="s">
        <v>152</v>
      </c>
      <c r="F2593" t="s">
        <v>1666</v>
      </c>
      <c r="G2593" t="s">
        <v>145</v>
      </c>
      <c r="H2593" t="s">
        <v>47</v>
      </c>
      <c r="I2593" t="s">
        <v>48</v>
      </c>
      <c r="J2593" t="s">
        <v>44</v>
      </c>
      <c r="K2593" t="s">
        <v>50</v>
      </c>
      <c r="L2593" t="s">
        <v>645</v>
      </c>
      <c r="M2593">
        <v>0</v>
      </c>
      <c r="N2593">
        <v>0</v>
      </c>
      <c r="O2593">
        <v>1</v>
      </c>
      <c r="P2593" t="s">
        <v>47</v>
      </c>
      <c r="Q2593" t="s">
        <v>645</v>
      </c>
      <c r="R2593" t="s">
        <v>645</v>
      </c>
      <c r="S2593" t="s">
        <v>645</v>
      </c>
      <c r="T2593" t="s">
        <v>645</v>
      </c>
      <c r="U2593" s="32">
        <v>0</v>
      </c>
      <c r="V2593" s="32">
        <v>0</v>
      </c>
      <c r="W2593" s="32">
        <v>1</v>
      </c>
      <c r="X2593" s="32">
        <v>0</v>
      </c>
      <c r="Y2593" s="32">
        <v>0</v>
      </c>
      <c r="Z2593" s="32">
        <v>0</v>
      </c>
      <c r="AA2593" s="32">
        <v>0</v>
      </c>
      <c r="AB2593" s="32">
        <v>0</v>
      </c>
      <c r="AC2593" s="32">
        <v>0</v>
      </c>
      <c r="AD2593">
        <v>442</v>
      </c>
    </row>
    <row r="2594" spans="1:30" x14ac:dyDescent="0.25">
      <c r="A2594" s="26">
        <v>2593</v>
      </c>
      <c r="B2594" t="s">
        <v>213</v>
      </c>
      <c r="C2594" s="55">
        <v>45673</v>
      </c>
      <c r="D2594" s="55">
        <v>46072</v>
      </c>
      <c r="E2594" t="s">
        <v>152</v>
      </c>
      <c r="F2594" t="s">
        <v>1666</v>
      </c>
      <c r="G2594" t="s">
        <v>242</v>
      </c>
      <c r="H2594" t="s">
        <v>47</v>
      </c>
      <c r="I2594" t="s">
        <v>48</v>
      </c>
      <c r="J2594" t="s">
        <v>49</v>
      </c>
      <c r="K2594" t="s">
        <v>50</v>
      </c>
      <c r="L2594" t="s">
        <v>645</v>
      </c>
      <c r="M2594">
        <v>0</v>
      </c>
      <c r="N2594">
        <v>0</v>
      </c>
      <c r="O2594">
        <v>1</v>
      </c>
      <c r="P2594" t="s">
        <v>47</v>
      </c>
      <c r="Q2594" t="s">
        <v>645</v>
      </c>
      <c r="R2594" t="s">
        <v>645</v>
      </c>
      <c r="S2594" t="s">
        <v>645</v>
      </c>
      <c r="T2594" t="s">
        <v>645</v>
      </c>
      <c r="U2594" s="32">
        <v>0</v>
      </c>
      <c r="V2594" s="32">
        <v>0</v>
      </c>
      <c r="W2594" s="32">
        <v>1</v>
      </c>
      <c r="X2594" s="32">
        <v>0</v>
      </c>
      <c r="Y2594" s="32">
        <v>0</v>
      </c>
      <c r="Z2594" s="32">
        <v>0</v>
      </c>
      <c r="AA2594" s="32">
        <v>0</v>
      </c>
      <c r="AB2594" s="32">
        <v>0</v>
      </c>
      <c r="AC2594" s="32">
        <v>0</v>
      </c>
      <c r="AD2594">
        <v>399</v>
      </c>
    </row>
    <row r="2595" spans="1:30" x14ac:dyDescent="0.25">
      <c r="A2595" s="26">
        <v>2594</v>
      </c>
      <c r="B2595" t="s">
        <v>213</v>
      </c>
      <c r="C2595" s="55">
        <v>45687</v>
      </c>
      <c r="D2595" s="55">
        <v>46072</v>
      </c>
      <c r="E2595" t="s">
        <v>152</v>
      </c>
      <c r="F2595" t="s">
        <v>1666</v>
      </c>
      <c r="G2595" t="s">
        <v>146</v>
      </c>
      <c r="H2595" t="s">
        <v>47</v>
      </c>
      <c r="I2595" t="s">
        <v>48</v>
      </c>
      <c r="J2595" t="s">
        <v>49</v>
      </c>
      <c r="K2595" t="s">
        <v>50</v>
      </c>
      <c r="L2595" t="s">
        <v>645</v>
      </c>
      <c r="M2595">
        <v>0</v>
      </c>
      <c r="N2595">
        <v>0</v>
      </c>
      <c r="O2595">
        <v>1</v>
      </c>
      <c r="P2595" t="s">
        <v>47</v>
      </c>
      <c r="Q2595" t="s">
        <v>645</v>
      </c>
      <c r="R2595" t="s">
        <v>645</v>
      </c>
      <c r="S2595" t="s">
        <v>645</v>
      </c>
      <c r="T2595" t="s">
        <v>645</v>
      </c>
      <c r="U2595" s="32">
        <v>0</v>
      </c>
      <c r="V2595" s="32">
        <v>0</v>
      </c>
      <c r="W2595" s="32">
        <v>1</v>
      </c>
      <c r="X2595" s="32">
        <v>0</v>
      </c>
      <c r="Y2595" s="32">
        <v>0</v>
      </c>
      <c r="Z2595" s="32">
        <v>0</v>
      </c>
      <c r="AA2595" s="32">
        <v>0</v>
      </c>
      <c r="AB2595" s="32">
        <v>0</v>
      </c>
      <c r="AC2595" s="32">
        <v>0</v>
      </c>
      <c r="AD2595">
        <v>385</v>
      </c>
    </row>
    <row r="2596" spans="1:30" x14ac:dyDescent="0.25">
      <c r="A2596" s="26">
        <v>2595</v>
      </c>
      <c r="B2596" t="s">
        <v>213</v>
      </c>
      <c r="C2596" s="55">
        <v>45694</v>
      </c>
      <c r="D2596" s="55">
        <v>46072</v>
      </c>
      <c r="E2596" t="s">
        <v>152</v>
      </c>
      <c r="F2596" t="s">
        <v>1666</v>
      </c>
      <c r="G2596" t="s">
        <v>261</v>
      </c>
      <c r="H2596" t="s">
        <v>47</v>
      </c>
      <c r="I2596" t="s">
        <v>48</v>
      </c>
      <c r="J2596" t="s">
        <v>44</v>
      </c>
      <c r="K2596" t="s">
        <v>50</v>
      </c>
      <c r="L2596" t="s">
        <v>645</v>
      </c>
      <c r="M2596">
        <v>0</v>
      </c>
      <c r="N2596">
        <v>0</v>
      </c>
      <c r="O2596">
        <v>1</v>
      </c>
      <c r="P2596" t="s">
        <v>47</v>
      </c>
      <c r="Q2596" t="s">
        <v>645</v>
      </c>
      <c r="R2596" t="s">
        <v>645</v>
      </c>
      <c r="S2596" t="s">
        <v>645</v>
      </c>
      <c r="T2596" t="s">
        <v>645</v>
      </c>
      <c r="U2596" s="32">
        <v>0</v>
      </c>
      <c r="V2596" s="32">
        <v>0</v>
      </c>
      <c r="W2596" s="32">
        <v>1</v>
      </c>
      <c r="X2596" s="32">
        <v>0</v>
      </c>
      <c r="Y2596" s="32">
        <v>0</v>
      </c>
      <c r="Z2596" s="32">
        <v>0</v>
      </c>
      <c r="AA2596" s="32">
        <v>0</v>
      </c>
      <c r="AB2596" s="32">
        <v>0</v>
      </c>
      <c r="AC2596" s="32">
        <v>0</v>
      </c>
      <c r="AD2596">
        <v>378</v>
      </c>
    </row>
    <row r="2597" spans="1:30" x14ac:dyDescent="0.25">
      <c r="A2597" s="26">
        <v>2596</v>
      </c>
      <c r="B2597" t="s">
        <v>213</v>
      </c>
      <c r="C2597" s="55">
        <v>45708</v>
      </c>
      <c r="D2597" s="55">
        <v>46073</v>
      </c>
      <c r="E2597" t="s">
        <v>152</v>
      </c>
      <c r="F2597" t="s">
        <v>97</v>
      </c>
      <c r="G2597" t="s">
        <v>265</v>
      </c>
      <c r="H2597" t="s">
        <v>97</v>
      </c>
      <c r="I2597" t="s">
        <v>51</v>
      </c>
      <c r="J2597" t="s">
        <v>49</v>
      </c>
      <c r="K2597" t="s">
        <v>50</v>
      </c>
      <c r="L2597" t="s">
        <v>645</v>
      </c>
      <c r="M2597">
        <v>0</v>
      </c>
      <c r="N2597">
        <v>0</v>
      </c>
      <c r="O2597">
        <v>1</v>
      </c>
      <c r="P2597" t="s">
        <v>97</v>
      </c>
      <c r="Q2597" t="s">
        <v>645</v>
      </c>
      <c r="R2597" t="s">
        <v>645</v>
      </c>
      <c r="S2597" t="s">
        <v>645</v>
      </c>
      <c r="T2597" t="s">
        <v>645</v>
      </c>
      <c r="U2597" s="32">
        <v>0</v>
      </c>
      <c r="V2597" s="32">
        <v>0</v>
      </c>
      <c r="W2597" s="32">
        <v>1</v>
      </c>
      <c r="X2597" s="32">
        <v>0</v>
      </c>
      <c r="Y2597" s="32">
        <v>0</v>
      </c>
      <c r="Z2597" s="32">
        <v>0</v>
      </c>
      <c r="AA2597" s="32">
        <v>0</v>
      </c>
      <c r="AB2597" s="32">
        <v>0</v>
      </c>
      <c r="AC2597" s="32">
        <v>0</v>
      </c>
      <c r="AD2597">
        <v>365</v>
      </c>
    </row>
    <row r="2598" spans="1:30" x14ac:dyDescent="0.25">
      <c r="A2598" s="26">
        <v>2597</v>
      </c>
      <c r="B2598" t="s">
        <v>105</v>
      </c>
      <c r="C2598" s="55">
        <v>45589</v>
      </c>
      <c r="D2598" s="55">
        <v>46049</v>
      </c>
      <c r="E2598" t="s">
        <v>116</v>
      </c>
      <c r="F2598" t="s">
        <v>1666</v>
      </c>
      <c r="G2598" t="s">
        <v>119</v>
      </c>
      <c r="H2598" t="s">
        <v>47</v>
      </c>
      <c r="I2598" t="s">
        <v>48</v>
      </c>
      <c r="J2598" t="s">
        <v>49</v>
      </c>
      <c r="K2598" t="s">
        <v>50</v>
      </c>
      <c r="L2598" t="s">
        <v>645</v>
      </c>
      <c r="M2598">
        <v>0</v>
      </c>
      <c r="N2598">
        <v>0</v>
      </c>
      <c r="O2598">
        <v>1</v>
      </c>
      <c r="P2598" t="s">
        <v>47</v>
      </c>
      <c r="Q2598" t="s">
        <v>645</v>
      </c>
      <c r="R2598" t="s">
        <v>645</v>
      </c>
      <c r="S2598" t="s">
        <v>645</v>
      </c>
      <c r="T2598" t="s">
        <v>645</v>
      </c>
      <c r="U2598" s="32">
        <v>0</v>
      </c>
      <c r="V2598" s="32">
        <v>0</v>
      </c>
      <c r="W2598" s="32">
        <v>1</v>
      </c>
      <c r="X2598" s="32">
        <v>0</v>
      </c>
      <c r="Y2598" s="32">
        <v>0</v>
      </c>
      <c r="Z2598" s="32">
        <v>0</v>
      </c>
      <c r="AA2598" s="32">
        <v>0</v>
      </c>
      <c r="AB2598" s="32">
        <v>0</v>
      </c>
      <c r="AC2598" s="32">
        <v>0</v>
      </c>
      <c r="AD2598">
        <v>460</v>
      </c>
    </row>
    <row r="2599" spans="1:30" hidden="1" x14ac:dyDescent="0.25">
      <c r="A2599">
        <v>2598</v>
      </c>
      <c r="B2599" t="s">
        <v>369</v>
      </c>
      <c r="C2599" s="16">
        <v>45993</v>
      </c>
      <c r="D2599" s="16">
        <v>46069</v>
      </c>
      <c r="E2599" t="s">
        <v>116</v>
      </c>
      <c r="F2599" t="s">
        <v>38</v>
      </c>
      <c r="G2599" t="s">
        <v>457</v>
      </c>
      <c r="H2599" t="s">
        <v>645</v>
      </c>
      <c r="I2599" t="s">
        <v>90</v>
      </c>
      <c r="J2599" t="s">
        <v>49</v>
      </c>
      <c r="K2599" t="s">
        <v>113</v>
      </c>
      <c r="L2599" t="s">
        <v>645</v>
      </c>
      <c r="M2599">
        <v>1</v>
      </c>
      <c r="N2599">
        <v>0</v>
      </c>
      <c r="P2599" t="s">
        <v>645</v>
      </c>
      <c r="Q2599" t="s">
        <v>645</v>
      </c>
      <c r="R2599" t="s">
        <v>645</v>
      </c>
      <c r="S2599" t="s">
        <v>645</v>
      </c>
      <c r="T2599" t="s">
        <v>645</v>
      </c>
      <c r="U2599">
        <v>0</v>
      </c>
      <c r="V2599">
        <v>0</v>
      </c>
      <c r="W2599">
        <v>0</v>
      </c>
      <c r="X2599">
        <v>0</v>
      </c>
      <c r="Y2599">
        <v>0</v>
      </c>
      <c r="Z2599">
        <v>0</v>
      </c>
      <c r="AA2599">
        <v>0</v>
      </c>
      <c r="AB2599">
        <v>0</v>
      </c>
      <c r="AC2599">
        <v>0</v>
      </c>
      <c r="AD2599">
        <v>76</v>
      </c>
    </row>
    <row r="2600" spans="1:30" x14ac:dyDescent="0.25">
      <c r="A2600" s="26">
        <v>2599</v>
      </c>
      <c r="B2600" t="s">
        <v>369</v>
      </c>
      <c r="C2600" s="55">
        <v>45993</v>
      </c>
      <c r="D2600" s="55">
        <v>46069</v>
      </c>
      <c r="E2600" t="s">
        <v>116</v>
      </c>
      <c r="F2600" t="s">
        <v>1666</v>
      </c>
      <c r="G2600" t="s">
        <v>119</v>
      </c>
      <c r="H2600" t="s">
        <v>47</v>
      </c>
      <c r="I2600" t="s">
        <v>48</v>
      </c>
      <c r="J2600" t="s">
        <v>49</v>
      </c>
      <c r="K2600" t="s">
        <v>50</v>
      </c>
      <c r="L2600" t="s">
        <v>645</v>
      </c>
      <c r="M2600">
        <v>0</v>
      </c>
      <c r="N2600">
        <v>0</v>
      </c>
      <c r="O2600">
        <v>1</v>
      </c>
      <c r="P2600" t="s">
        <v>47</v>
      </c>
      <c r="Q2600" t="s">
        <v>645</v>
      </c>
      <c r="R2600" t="s">
        <v>645</v>
      </c>
      <c r="S2600" t="s">
        <v>645</v>
      </c>
      <c r="T2600" t="s">
        <v>645</v>
      </c>
      <c r="U2600" s="32">
        <v>0</v>
      </c>
      <c r="V2600" s="32">
        <v>0</v>
      </c>
      <c r="W2600" s="32">
        <v>1</v>
      </c>
      <c r="X2600" s="32">
        <v>0</v>
      </c>
      <c r="Y2600" s="32">
        <v>0</v>
      </c>
      <c r="Z2600" s="32">
        <v>0</v>
      </c>
      <c r="AA2600" s="32">
        <v>0</v>
      </c>
      <c r="AB2600" s="32">
        <v>0</v>
      </c>
      <c r="AC2600" s="32">
        <v>0</v>
      </c>
      <c r="AD2600">
        <v>76</v>
      </c>
    </row>
    <row r="2601" spans="1:30" hidden="1" x14ac:dyDescent="0.25">
      <c r="A2601">
        <v>2600</v>
      </c>
      <c r="B2601" t="s">
        <v>369</v>
      </c>
      <c r="C2601" s="16">
        <v>45993</v>
      </c>
      <c r="D2601" s="16">
        <v>46069</v>
      </c>
      <c r="E2601" t="s">
        <v>116</v>
      </c>
      <c r="F2601" t="s">
        <v>38</v>
      </c>
      <c r="G2601" t="s">
        <v>458</v>
      </c>
      <c r="H2601" t="s">
        <v>645</v>
      </c>
      <c r="I2601" t="s">
        <v>48</v>
      </c>
      <c r="J2601" t="s">
        <v>49</v>
      </c>
      <c r="K2601" t="s">
        <v>50</v>
      </c>
      <c r="L2601" t="s">
        <v>645</v>
      </c>
      <c r="M2601">
        <v>1</v>
      </c>
      <c r="N2601">
        <v>0</v>
      </c>
      <c r="P2601" t="s">
        <v>645</v>
      </c>
      <c r="Q2601" t="s">
        <v>645</v>
      </c>
      <c r="R2601" t="s">
        <v>645</v>
      </c>
      <c r="S2601" t="s">
        <v>645</v>
      </c>
      <c r="T2601" t="s">
        <v>645</v>
      </c>
      <c r="U2601">
        <v>0</v>
      </c>
      <c r="V2601">
        <v>0</v>
      </c>
      <c r="W2601">
        <v>0</v>
      </c>
      <c r="X2601">
        <v>0</v>
      </c>
      <c r="Y2601">
        <v>0</v>
      </c>
      <c r="Z2601">
        <v>0</v>
      </c>
      <c r="AA2601">
        <v>0</v>
      </c>
      <c r="AB2601">
        <v>0</v>
      </c>
      <c r="AC2601">
        <v>0</v>
      </c>
      <c r="AD2601">
        <v>76</v>
      </c>
    </row>
    <row r="2602" spans="1:30" hidden="1" x14ac:dyDescent="0.25">
      <c r="A2602">
        <v>2601</v>
      </c>
      <c r="B2602" t="s">
        <v>369</v>
      </c>
      <c r="C2602" s="16">
        <v>45993</v>
      </c>
      <c r="D2602" s="16">
        <v>46069</v>
      </c>
      <c r="E2602" t="s">
        <v>116</v>
      </c>
      <c r="F2602" t="s">
        <v>38</v>
      </c>
      <c r="G2602" t="s">
        <v>459</v>
      </c>
      <c r="H2602" t="s">
        <v>645</v>
      </c>
      <c r="I2602" t="s">
        <v>55</v>
      </c>
      <c r="J2602" t="s">
        <v>49</v>
      </c>
      <c r="K2602" t="s">
        <v>50</v>
      </c>
      <c r="L2602" t="s">
        <v>645</v>
      </c>
      <c r="M2602">
        <v>1</v>
      </c>
      <c r="N2602">
        <v>0</v>
      </c>
      <c r="P2602" t="s">
        <v>645</v>
      </c>
      <c r="Q2602" t="s">
        <v>645</v>
      </c>
      <c r="R2602" t="s">
        <v>645</v>
      </c>
      <c r="S2602" t="s">
        <v>645</v>
      </c>
      <c r="T2602" t="s">
        <v>645</v>
      </c>
      <c r="U2602">
        <v>0</v>
      </c>
      <c r="V2602">
        <v>0</v>
      </c>
      <c r="W2602">
        <v>0</v>
      </c>
      <c r="X2602">
        <v>0</v>
      </c>
      <c r="Y2602">
        <v>0</v>
      </c>
      <c r="Z2602">
        <v>0</v>
      </c>
      <c r="AA2602">
        <v>0</v>
      </c>
      <c r="AB2602">
        <v>0</v>
      </c>
      <c r="AC2602">
        <v>0</v>
      </c>
      <c r="AD2602">
        <v>76</v>
      </c>
    </row>
    <row r="2603" spans="1:30" x14ac:dyDescent="0.25">
      <c r="A2603" s="26">
        <v>2602</v>
      </c>
      <c r="B2603" t="s">
        <v>105</v>
      </c>
      <c r="C2603" s="55">
        <v>45588</v>
      </c>
      <c r="D2603" s="55">
        <v>46063</v>
      </c>
      <c r="E2603" t="s">
        <v>116</v>
      </c>
      <c r="F2603" t="s">
        <v>2582</v>
      </c>
      <c r="G2603" t="s">
        <v>117</v>
      </c>
      <c r="H2603" t="s">
        <v>118</v>
      </c>
      <c r="I2603" t="s">
        <v>51</v>
      </c>
      <c r="J2603" t="s">
        <v>49</v>
      </c>
      <c r="K2603" t="s">
        <v>50</v>
      </c>
      <c r="L2603" t="s">
        <v>645</v>
      </c>
      <c r="M2603">
        <v>0</v>
      </c>
      <c r="N2603">
        <v>0</v>
      </c>
      <c r="O2603">
        <v>1</v>
      </c>
      <c r="P2603" t="s">
        <v>118</v>
      </c>
      <c r="Q2603" t="s">
        <v>645</v>
      </c>
      <c r="R2603" t="s">
        <v>645</v>
      </c>
      <c r="S2603" t="s">
        <v>645</v>
      </c>
      <c r="T2603" t="s">
        <v>645</v>
      </c>
      <c r="U2603" s="32">
        <v>0</v>
      </c>
      <c r="V2603" s="32">
        <v>0</v>
      </c>
      <c r="W2603" s="32">
        <v>0</v>
      </c>
      <c r="X2603" s="32">
        <v>0</v>
      </c>
      <c r="Y2603" s="32">
        <v>0</v>
      </c>
      <c r="Z2603" s="32">
        <v>0</v>
      </c>
      <c r="AA2603" s="32">
        <v>0</v>
      </c>
      <c r="AB2603" s="32">
        <v>0</v>
      </c>
      <c r="AC2603" s="32">
        <v>0</v>
      </c>
      <c r="AD2603">
        <v>475</v>
      </c>
    </row>
    <row r="2604" spans="1:30" x14ac:dyDescent="0.25">
      <c r="A2604" s="26">
        <v>2603</v>
      </c>
      <c r="B2604" t="s">
        <v>369</v>
      </c>
      <c r="C2604" s="55">
        <v>45987</v>
      </c>
      <c r="D2604" s="55">
        <v>46051</v>
      </c>
      <c r="E2604" t="s">
        <v>65</v>
      </c>
      <c r="F2604" t="s">
        <v>140</v>
      </c>
      <c r="G2604" t="s">
        <v>447</v>
      </c>
      <c r="H2604" t="s">
        <v>142</v>
      </c>
      <c r="I2604" t="s">
        <v>90</v>
      </c>
      <c r="J2604" t="s">
        <v>44</v>
      </c>
      <c r="K2604" t="s">
        <v>113</v>
      </c>
      <c r="L2604" t="s">
        <v>645</v>
      </c>
      <c r="M2604">
        <v>0</v>
      </c>
      <c r="N2604">
        <v>0</v>
      </c>
      <c r="O2604">
        <v>1</v>
      </c>
      <c r="P2604" t="s">
        <v>142</v>
      </c>
      <c r="Q2604" t="s">
        <v>645</v>
      </c>
      <c r="R2604" t="s">
        <v>645</v>
      </c>
      <c r="S2604" t="s">
        <v>645</v>
      </c>
      <c r="T2604" t="s">
        <v>645</v>
      </c>
      <c r="U2604" s="32">
        <v>0</v>
      </c>
      <c r="V2604" s="32">
        <v>0</v>
      </c>
      <c r="W2604" s="32">
        <v>0</v>
      </c>
      <c r="X2604" s="32">
        <v>0</v>
      </c>
      <c r="Y2604" s="32">
        <v>1</v>
      </c>
      <c r="Z2604" s="32">
        <v>0</v>
      </c>
      <c r="AA2604" s="32">
        <v>0</v>
      </c>
      <c r="AB2604" s="32">
        <v>0</v>
      </c>
      <c r="AC2604" s="32">
        <v>0</v>
      </c>
      <c r="AD2604">
        <v>64</v>
      </c>
    </row>
    <row r="2605" spans="1:30" hidden="1" x14ac:dyDescent="0.25">
      <c r="A2605">
        <v>2604</v>
      </c>
      <c r="B2605" t="s">
        <v>369</v>
      </c>
      <c r="C2605" s="16">
        <v>45987</v>
      </c>
      <c r="D2605" s="16">
        <v>46051</v>
      </c>
      <c r="E2605" t="s">
        <v>65</v>
      </c>
      <c r="F2605" t="s">
        <v>653</v>
      </c>
      <c r="G2605" t="s">
        <v>448</v>
      </c>
      <c r="H2605" t="s">
        <v>645</v>
      </c>
      <c r="I2605" t="s">
        <v>90</v>
      </c>
      <c r="J2605" t="s">
        <v>44</v>
      </c>
      <c r="K2605" t="s">
        <v>113</v>
      </c>
      <c r="L2605" t="s">
        <v>645</v>
      </c>
      <c r="M2605">
        <v>1</v>
      </c>
      <c r="N2605">
        <v>0</v>
      </c>
      <c r="P2605" t="s">
        <v>645</v>
      </c>
      <c r="Q2605" t="s">
        <v>645</v>
      </c>
      <c r="R2605" t="s">
        <v>645</v>
      </c>
      <c r="S2605" t="s">
        <v>645</v>
      </c>
      <c r="T2605" t="s">
        <v>645</v>
      </c>
      <c r="U2605">
        <v>0</v>
      </c>
      <c r="V2605">
        <v>0</v>
      </c>
      <c r="W2605">
        <v>0</v>
      </c>
      <c r="X2605">
        <v>0</v>
      </c>
      <c r="Y2605">
        <v>0</v>
      </c>
      <c r="Z2605">
        <v>0</v>
      </c>
      <c r="AA2605">
        <v>0</v>
      </c>
      <c r="AB2605">
        <v>0</v>
      </c>
      <c r="AC2605">
        <v>0</v>
      </c>
      <c r="AD2605">
        <v>64</v>
      </c>
    </row>
    <row r="2606" spans="1:30" x14ac:dyDescent="0.25">
      <c r="A2606" s="26">
        <v>2605</v>
      </c>
      <c r="B2606" t="s">
        <v>105</v>
      </c>
      <c r="C2606" s="55">
        <v>45629</v>
      </c>
      <c r="D2606" s="55">
        <v>46056</v>
      </c>
      <c r="E2606" t="s">
        <v>37</v>
      </c>
      <c r="F2606" t="s">
        <v>1666</v>
      </c>
      <c r="G2606" t="s">
        <v>157</v>
      </c>
      <c r="H2606" t="s">
        <v>47</v>
      </c>
      <c r="I2606" t="s">
        <v>48</v>
      </c>
      <c r="J2606" t="s">
        <v>78</v>
      </c>
      <c r="K2606" t="s">
        <v>50</v>
      </c>
      <c r="L2606" t="s">
        <v>645</v>
      </c>
      <c r="M2606">
        <v>0</v>
      </c>
      <c r="N2606">
        <v>0</v>
      </c>
      <c r="O2606">
        <v>1</v>
      </c>
      <c r="P2606" t="s">
        <v>47</v>
      </c>
      <c r="Q2606" t="s">
        <v>645</v>
      </c>
      <c r="R2606" t="s">
        <v>645</v>
      </c>
      <c r="S2606" t="s">
        <v>645</v>
      </c>
      <c r="T2606" t="s">
        <v>645</v>
      </c>
      <c r="U2606" s="32">
        <v>0</v>
      </c>
      <c r="V2606" s="32">
        <v>0</v>
      </c>
      <c r="W2606" s="32">
        <v>1</v>
      </c>
      <c r="X2606" s="32">
        <v>0</v>
      </c>
      <c r="Y2606" s="32">
        <v>0</v>
      </c>
      <c r="Z2606" s="32">
        <v>0</v>
      </c>
      <c r="AA2606" s="32">
        <v>0</v>
      </c>
      <c r="AB2606" s="32">
        <v>0</v>
      </c>
      <c r="AC2606" s="32">
        <v>0</v>
      </c>
      <c r="AD2606">
        <v>427</v>
      </c>
    </row>
    <row r="2607" spans="1:30" x14ac:dyDescent="0.25">
      <c r="A2607" s="26">
        <v>2606</v>
      </c>
      <c r="B2607" t="s">
        <v>213</v>
      </c>
      <c r="C2607" s="55">
        <v>45672</v>
      </c>
      <c r="D2607" s="55">
        <v>46079</v>
      </c>
      <c r="E2607" t="s">
        <v>152</v>
      </c>
      <c r="F2607" t="s">
        <v>1666</v>
      </c>
      <c r="G2607" t="s">
        <v>665</v>
      </c>
      <c r="H2607" t="s">
        <v>47</v>
      </c>
      <c r="I2607" t="s">
        <v>55</v>
      </c>
      <c r="J2607" t="s">
        <v>49</v>
      </c>
      <c r="K2607" t="s">
        <v>50</v>
      </c>
      <c r="L2607" t="s">
        <v>645</v>
      </c>
      <c r="M2607">
        <v>0</v>
      </c>
      <c r="N2607">
        <v>0</v>
      </c>
      <c r="O2607">
        <v>1</v>
      </c>
      <c r="P2607" t="s">
        <v>47</v>
      </c>
      <c r="Q2607" t="s">
        <v>645</v>
      </c>
      <c r="R2607" t="s">
        <v>645</v>
      </c>
      <c r="S2607" t="s">
        <v>645</v>
      </c>
      <c r="T2607" t="s">
        <v>645</v>
      </c>
      <c r="U2607" s="32">
        <v>0</v>
      </c>
      <c r="V2607" s="32">
        <v>0</v>
      </c>
      <c r="W2607" s="32">
        <v>1</v>
      </c>
      <c r="X2607" s="32">
        <v>0</v>
      </c>
      <c r="Y2607" s="32">
        <v>0</v>
      </c>
      <c r="Z2607" s="32">
        <v>0</v>
      </c>
      <c r="AA2607" s="32">
        <v>0</v>
      </c>
      <c r="AB2607" s="32">
        <v>0</v>
      </c>
      <c r="AC2607" s="32">
        <v>0</v>
      </c>
      <c r="AD2607">
        <v>407</v>
      </c>
    </row>
    <row r="2608" spans="1:30" x14ac:dyDescent="0.25">
      <c r="A2608" s="26">
        <v>2607</v>
      </c>
      <c r="B2608" t="s">
        <v>213</v>
      </c>
      <c r="C2608" s="55">
        <v>45672</v>
      </c>
      <c r="D2608" s="55">
        <v>46079</v>
      </c>
      <c r="E2608" t="s">
        <v>152</v>
      </c>
      <c r="F2608" t="s">
        <v>1665</v>
      </c>
      <c r="G2608" t="s">
        <v>665</v>
      </c>
      <c r="H2608" t="s">
        <v>169</v>
      </c>
      <c r="I2608" t="s">
        <v>55</v>
      </c>
      <c r="J2608" t="s">
        <v>49</v>
      </c>
      <c r="K2608" t="s">
        <v>50</v>
      </c>
      <c r="L2608" t="s">
        <v>645</v>
      </c>
      <c r="M2608">
        <v>0</v>
      </c>
      <c r="N2608">
        <v>0</v>
      </c>
      <c r="O2608">
        <v>2</v>
      </c>
      <c r="P2608" t="s">
        <v>43</v>
      </c>
      <c r="Q2608" t="s">
        <v>168</v>
      </c>
      <c r="R2608" t="s">
        <v>645</v>
      </c>
      <c r="S2608" t="s">
        <v>645</v>
      </c>
      <c r="T2608" t="s">
        <v>645</v>
      </c>
      <c r="U2608" s="32">
        <v>0</v>
      </c>
      <c r="V2608" s="32">
        <v>1</v>
      </c>
      <c r="W2608" s="32">
        <v>0</v>
      </c>
      <c r="X2608" s="32">
        <v>0</v>
      </c>
      <c r="Y2608" s="32">
        <v>0</v>
      </c>
      <c r="Z2608" s="32">
        <v>0</v>
      </c>
      <c r="AA2608" s="32">
        <v>0</v>
      </c>
      <c r="AB2608" s="32">
        <v>0</v>
      </c>
      <c r="AC2608" s="32">
        <v>1</v>
      </c>
      <c r="AD2608">
        <v>407</v>
      </c>
    </row>
    <row r="2609" spans="1:30" x14ac:dyDescent="0.25">
      <c r="A2609" s="26">
        <v>2608</v>
      </c>
      <c r="B2609" t="s">
        <v>213</v>
      </c>
      <c r="C2609" s="55">
        <v>45721</v>
      </c>
      <c r="D2609" s="55">
        <v>46074</v>
      </c>
      <c r="E2609" t="s">
        <v>152</v>
      </c>
      <c r="F2609" t="s">
        <v>1666</v>
      </c>
      <c r="G2609" t="s">
        <v>146</v>
      </c>
      <c r="H2609" t="s">
        <v>47</v>
      </c>
      <c r="I2609" t="s">
        <v>48</v>
      </c>
      <c r="J2609" t="s">
        <v>49</v>
      </c>
      <c r="K2609" t="s">
        <v>50</v>
      </c>
      <c r="L2609" t="s">
        <v>645</v>
      </c>
      <c r="M2609">
        <v>0</v>
      </c>
      <c r="N2609">
        <v>0</v>
      </c>
      <c r="O2609">
        <v>1</v>
      </c>
      <c r="P2609" t="s">
        <v>47</v>
      </c>
      <c r="Q2609" t="s">
        <v>645</v>
      </c>
      <c r="R2609" t="s">
        <v>645</v>
      </c>
      <c r="S2609" t="s">
        <v>645</v>
      </c>
      <c r="T2609" t="s">
        <v>645</v>
      </c>
      <c r="U2609" s="32">
        <v>0</v>
      </c>
      <c r="V2609" s="32">
        <v>0</v>
      </c>
      <c r="W2609" s="32">
        <v>1</v>
      </c>
      <c r="X2609" s="32">
        <v>0</v>
      </c>
      <c r="Y2609" s="32">
        <v>0</v>
      </c>
      <c r="Z2609" s="32">
        <v>0</v>
      </c>
      <c r="AA2609" s="32">
        <v>0</v>
      </c>
      <c r="AB2609" s="32">
        <v>0</v>
      </c>
      <c r="AC2609" s="32">
        <v>0</v>
      </c>
      <c r="AD2609">
        <v>353</v>
      </c>
    </row>
    <row r="2610" spans="1:30" x14ac:dyDescent="0.25">
      <c r="A2610" s="26">
        <v>2609</v>
      </c>
      <c r="B2610" t="s">
        <v>36</v>
      </c>
      <c r="C2610" s="55">
        <v>45470</v>
      </c>
      <c r="D2610" s="55">
        <v>46065</v>
      </c>
      <c r="E2610" t="s">
        <v>46</v>
      </c>
      <c r="F2610" t="s">
        <v>1666</v>
      </c>
      <c r="G2610" t="s">
        <v>666</v>
      </c>
      <c r="H2610" t="s">
        <v>47</v>
      </c>
      <c r="I2610" t="s">
        <v>48</v>
      </c>
      <c r="J2610" t="s">
        <v>49</v>
      </c>
      <c r="K2610" t="s">
        <v>50</v>
      </c>
      <c r="L2610" t="s">
        <v>645</v>
      </c>
      <c r="M2610">
        <v>0</v>
      </c>
      <c r="N2610">
        <v>0</v>
      </c>
      <c r="O2610">
        <v>1</v>
      </c>
      <c r="P2610" t="s">
        <v>47</v>
      </c>
      <c r="Q2610" t="s">
        <v>645</v>
      </c>
      <c r="R2610" t="s">
        <v>645</v>
      </c>
      <c r="S2610" t="s">
        <v>645</v>
      </c>
      <c r="T2610" t="s">
        <v>645</v>
      </c>
      <c r="U2610" s="32">
        <v>0</v>
      </c>
      <c r="V2610" s="32">
        <v>0</v>
      </c>
      <c r="W2610" s="32">
        <v>1</v>
      </c>
      <c r="X2610" s="32">
        <v>0</v>
      </c>
      <c r="Y2610" s="32">
        <v>0</v>
      </c>
      <c r="Z2610" s="32">
        <v>0</v>
      </c>
      <c r="AA2610" s="32">
        <v>0</v>
      </c>
      <c r="AB2610" s="32">
        <v>0</v>
      </c>
      <c r="AC2610" s="32">
        <v>0</v>
      </c>
      <c r="AD2610">
        <v>595</v>
      </c>
    </row>
    <row r="2611" spans="1:30" x14ac:dyDescent="0.25">
      <c r="A2611" s="26">
        <v>2610</v>
      </c>
      <c r="B2611" t="s">
        <v>36</v>
      </c>
      <c r="C2611" s="55">
        <v>45470</v>
      </c>
      <c r="D2611" s="55">
        <v>46065</v>
      </c>
      <c r="E2611" t="s">
        <v>46</v>
      </c>
      <c r="F2611" t="s">
        <v>43</v>
      </c>
      <c r="G2611" t="s">
        <v>1683</v>
      </c>
      <c r="H2611" t="s">
        <v>43</v>
      </c>
      <c r="I2611" t="s">
        <v>51</v>
      </c>
      <c r="J2611" t="s">
        <v>49</v>
      </c>
      <c r="K2611" t="s">
        <v>50</v>
      </c>
      <c r="L2611" t="s">
        <v>645</v>
      </c>
      <c r="M2611">
        <v>0</v>
      </c>
      <c r="N2611">
        <v>0</v>
      </c>
      <c r="O2611">
        <v>1</v>
      </c>
      <c r="P2611" t="s">
        <v>43</v>
      </c>
      <c r="Q2611" t="s">
        <v>645</v>
      </c>
      <c r="R2611" t="s">
        <v>645</v>
      </c>
      <c r="S2611" t="s">
        <v>645</v>
      </c>
      <c r="T2611" t="s">
        <v>645</v>
      </c>
      <c r="U2611" s="32">
        <v>0</v>
      </c>
      <c r="V2611" s="32">
        <v>1</v>
      </c>
      <c r="W2611" s="32">
        <v>0</v>
      </c>
      <c r="X2611" s="32">
        <v>0</v>
      </c>
      <c r="Y2611" s="32">
        <v>0</v>
      </c>
      <c r="Z2611" s="32">
        <v>0</v>
      </c>
      <c r="AA2611" s="32">
        <v>0</v>
      </c>
      <c r="AB2611" s="32">
        <v>0</v>
      </c>
      <c r="AC2611" s="32">
        <v>1</v>
      </c>
      <c r="AD2611">
        <v>595</v>
      </c>
    </row>
    <row r="2612" spans="1:30" x14ac:dyDescent="0.25">
      <c r="A2612" s="26">
        <v>2611</v>
      </c>
      <c r="B2612" t="s">
        <v>36</v>
      </c>
      <c r="C2612" s="55">
        <v>45470</v>
      </c>
      <c r="D2612" s="55">
        <v>46065</v>
      </c>
      <c r="E2612" t="s">
        <v>46</v>
      </c>
      <c r="F2612" t="s">
        <v>62</v>
      </c>
      <c r="G2612" t="s">
        <v>1683</v>
      </c>
      <c r="H2612" t="s">
        <v>52</v>
      </c>
      <c r="I2612" t="s">
        <v>51</v>
      </c>
      <c r="J2612" t="s">
        <v>49</v>
      </c>
      <c r="K2612" t="s">
        <v>50</v>
      </c>
      <c r="L2612" t="s">
        <v>645</v>
      </c>
      <c r="M2612">
        <v>0</v>
      </c>
      <c r="N2612">
        <v>0</v>
      </c>
      <c r="O2612">
        <v>1</v>
      </c>
      <c r="P2612" t="s">
        <v>52</v>
      </c>
      <c r="Q2612" t="s">
        <v>645</v>
      </c>
      <c r="R2612" t="s">
        <v>645</v>
      </c>
      <c r="S2612" t="s">
        <v>645</v>
      </c>
      <c r="T2612" t="s">
        <v>645</v>
      </c>
      <c r="U2612" s="32">
        <v>0</v>
      </c>
      <c r="V2612" s="32">
        <v>1</v>
      </c>
      <c r="W2612" s="32">
        <v>0</v>
      </c>
      <c r="X2612" s="32">
        <v>0</v>
      </c>
      <c r="Y2612" s="32">
        <v>0</v>
      </c>
      <c r="Z2612" s="32">
        <v>0</v>
      </c>
      <c r="AA2612" s="32">
        <v>0</v>
      </c>
      <c r="AB2612" s="32">
        <v>0</v>
      </c>
      <c r="AC2612" s="32">
        <v>1</v>
      </c>
      <c r="AD2612">
        <v>595</v>
      </c>
    </row>
    <row r="2613" spans="1:30" x14ac:dyDescent="0.25">
      <c r="A2613" s="26">
        <v>2612</v>
      </c>
      <c r="B2613" t="s">
        <v>36</v>
      </c>
      <c r="C2613" s="55">
        <v>45470</v>
      </c>
      <c r="D2613" s="55">
        <v>46065</v>
      </c>
      <c r="E2613" t="s">
        <v>46</v>
      </c>
      <c r="F2613" t="s">
        <v>1666</v>
      </c>
      <c r="G2613" t="s">
        <v>1683</v>
      </c>
      <c r="H2613" t="s">
        <v>47</v>
      </c>
      <c r="I2613" t="s">
        <v>51</v>
      </c>
      <c r="J2613" t="s">
        <v>49</v>
      </c>
      <c r="K2613" t="s">
        <v>50</v>
      </c>
      <c r="L2613" t="s">
        <v>645</v>
      </c>
      <c r="M2613">
        <v>0</v>
      </c>
      <c r="N2613">
        <v>0</v>
      </c>
      <c r="O2613">
        <v>1</v>
      </c>
      <c r="P2613" t="s">
        <v>47</v>
      </c>
      <c r="Q2613" t="s">
        <v>645</v>
      </c>
      <c r="R2613" t="s">
        <v>645</v>
      </c>
      <c r="S2613" t="s">
        <v>645</v>
      </c>
      <c r="T2613" t="s">
        <v>645</v>
      </c>
      <c r="U2613" s="32">
        <v>0</v>
      </c>
      <c r="V2613" s="32">
        <v>0</v>
      </c>
      <c r="W2613" s="32">
        <v>1</v>
      </c>
      <c r="X2613" s="32">
        <v>0</v>
      </c>
      <c r="Y2613" s="32">
        <v>0</v>
      </c>
      <c r="Z2613" s="32">
        <v>0</v>
      </c>
      <c r="AA2613" s="32">
        <v>0</v>
      </c>
      <c r="AB2613" s="32">
        <v>0</v>
      </c>
      <c r="AC2613" s="32">
        <v>0</v>
      </c>
      <c r="AD2613">
        <v>595</v>
      </c>
    </row>
    <row r="2614" spans="1:30" x14ac:dyDescent="0.25">
      <c r="A2614" s="26">
        <v>2613</v>
      </c>
      <c r="B2614" t="s">
        <v>213</v>
      </c>
      <c r="C2614" s="55">
        <v>45664</v>
      </c>
      <c r="D2614" s="55">
        <v>46062</v>
      </c>
      <c r="E2614" t="s">
        <v>46</v>
      </c>
      <c r="F2614" t="s">
        <v>1666</v>
      </c>
      <c r="G2614" t="s">
        <v>214</v>
      </c>
      <c r="H2614" t="s">
        <v>47</v>
      </c>
      <c r="I2614" t="s">
        <v>48</v>
      </c>
      <c r="J2614" t="s">
        <v>59</v>
      </c>
      <c r="K2614" t="s">
        <v>50</v>
      </c>
      <c r="L2614" t="s">
        <v>645</v>
      </c>
      <c r="M2614">
        <v>0</v>
      </c>
      <c r="N2614">
        <v>0</v>
      </c>
      <c r="O2614">
        <v>1</v>
      </c>
      <c r="P2614" t="s">
        <v>47</v>
      </c>
      <c r="Q2614" t="s">
        <v>645</v>
      </c>
      <c r="R2614" t="s">
        <v>645</v>
      </c>
      <c r="S2614" t="s">
        <v>645</v>
      </c>
      <c r="T2614" t="s">
        <v>645</v>
      </c>
      <c r="U2614" s="32">
        <v>0</v>
      </c>
      <c r="V2614" s="32">
        <v>0</v>
      </c>
      <c r="W2614" s="32">
        <v>1</v>
      </c>
      <c r="X2614" s="32">
        <v>0</v>
      </c>
      <c r="Y2614" s="32">
        <v>0</v>
      </c>
      <c r="Z2614" s="32">
        <v>0</v>
      </c>
      <c r="AA2614" s="32">
        <v>0</v>
      </c>
      <c r="AB2614" s="32">
        <v>0</v>
      </c>
      <c r="AC2614" s="32">
        <v>0</v>
      </c>
      <c r="AD2614">
        <v>398</v>
      </c>
    </row>
    <row r="2615" spans="1:30" x14ac:dyDescent="0.25">
      <c r="A2615" s="26">
        <v>2614</v>
      </c>
      <c r="B2615" t="s">
        <v>53</v>
      </c>
      <c r="C2615" s="55">
        <v>45485</v>
      </c>
      <c r="D2615" s="55">
        <v>46055</v>
      </c>
      <c r="E2615" t="s">
        <v>46</v>
      </c>
      <c r="F2615" t="s">
        <v>43</v>
      </c>
      <c r="G2615" t="s">
        <v>54</v>
      </c>
      <c r="H2615" t="s">
        <v>43</v>
      </c>
      <c r="I2615" t="s">
        <v>55</v>
      </c>
      <c r="J2615" t="s">
        <v>56</v>
      </c>
      <c r="K2615" t="s">
        <v>113</v>
      </c>
      <c r="L2615" t="s">
        <v>645</v>
      </c>
      <c r="M2615">
        <v>0</v>
      </c>
      <c r="N2615">
        <v>0</v>
      </c>
      <c r="O2615">
        <v>1</v>
      </c>
      <c r="P2615" t="s">
        <v>43</v>
      </c>
      <c r="Q2615" t="s">
        <v>645</v>
      </c>
      <c r="R2615" t="s">
        <v>645</v>
      </c>
      <c r="S2615" t="s">
        <v>645</v>
      </c>
      <c r="T2615" t="s">
        <v>645</v>
      </c>
      <c r="U2615" s="32">
        <v>0</v>
      </c>
      <c r="V2615" s="32">
        <v>1</v>
      </c>
      <c r="W2615" s="32">
        <v>0</v>
      </c>
      <c r="X2615" s="32">
        <v>0</v>
      </c>
      <c r="Y2615" s="32">
        <v>0</v>
      </c>
      <c r="Z2615" s="32">
        <v>0</v>
      </c>
      <c r="AA2615" s="32">
        <v>0</v>
      </c>
      <c r="AB2615" s="32">
        <v>0</v>
      </c>
      <c r="AC2615" s="32">
        <v>1</v>
      </c>
      <c r="AD2615">
        <v>570</v>
      </c>
    </row>
    <row r="2616" spans="1:30" x14ac:dyDescent="0.25">
      <c r="A2616" s="26">
        <v>2615</v>
      </c>
      <c r="B2616" t="s">
        <v>53</v>
      </c>
      <c r="C2616" s="55">
        <v>45485</v>
      </c>
      <c r="D2616" s="55">
        <v>46055</v>
      </c>
      <c r="E2616" t="s">
        <v>46</v>
      </c>
      <c r="F2616" t="s">
        <v>43</v>
      </c>
      <c r="G2616" t="s">
        <v>57</v>
      </c>
      <c r="H2616" t="s">
        <v>43</v>
      </c>
      <c r="I2616" t="s">
        <v>55</v>
      </c>
      <c r="J2616" t="s">
        <v>56</v>
      </c>
      <c r="K2616" t="s">
        <v>113</v>
      </c>
      <c r="L2616" t="s">
        <v>645</v>
      </c>
      <c r="M2616">
        <v>0</v>
      </c>
      <c r="N2616">
        <v>0</v>
      </c>
      <c r="O2616">
        <v>1</v>
      </c>
      <c r="P2616" t="s">
        <v>43</v>
      </c>
      <c r="Q2616" t="s">
        <v>645</v>
      </c>
      <c r="R2616" t="s">
        <v>645</v>
      </c>
      <c r="S2616" t="s">
        <v>645</v>
      </c>
      <c r="T2616" t="s">
        <v>645</v>
      </c>
      <c r="U2616" s="32">
        <v>0</v>
      </c>
      <c r="V2616" s="32">
        <v>1</v>
      </c>
      <c r="W2616" s="32">
        <v>0</v>
      </c>
      <c r="X2616" s="32">
        <v>0</v>
      </c>
      <c r="Y2616" s="32">
        <v>0</v>
      </c>
      <c r="Z2616" s="32">
        <v>0</v>
      </c>
      <c r="AA2616" s="32">
        <v>0</v>
      </c>
      <c r="AB2616" s="32">
        <v>0</v>
      </c>
      <c r="AC2616" s="32">
        <v>1</v>
      </c>
      <c r="AD2616">
        <v>570</v>
      </c>
    </row>
    <row r="2617" spans="1:30" x14ac:dyDescent="0.25">
      <c r="A2617" s="26">
        <v>2616</v>
      </c>
      <c r="B2617" t="s">
        <v>213</v>
      </c>
      <c r="C2617" s="55">
        <v>45672</v>
      </c>
      <c r="D2617" s="55">
        <v>46071</v>
      </c>
      <c r="E2617" t="s">
        <v>46</v>
      </c>
      <c r="F2617" t="s">
        <v>1666</v>
      </c>
      <c r="G2617" t="s">
        <v>234</v>
      </c>
      <c r="H2617" t="s">
        <v>47</v>
      </c>
      <c r="I2617" t="s">
        <v>55</v>
      </c>
      <c r="J2617" t="s">
        <v>138</v>
      </c>
      <c r="K2617" t="s">
        <v>113</v>
      </c>
      <c r="L2617" t="s">
        <v>645</v>
      </c>
      <c r="M2617">
        <v>0</v>
      </c>
      <c r="N2617">
        <v>0</v>
      </c>
      <c r="O2617">
        <v>1</v>
      </c>
      <c r="P2617" t="s">
        <v>47</v>
      </c>
      <c r="Q2617" t="s">
        <v>645</v>
      </c>
      <c r="R2617" t="s">
        <v>645</v>
      </c>
      <c r="S2617" t="s">
        <v>645</v>
      </c>
      <c r="T2617" t="s">
        <v>645</v>
      </c>
      <c r="U2617" s="32">
        <v>0</v>
      </c>
      <c r="V2617" s="32">
        <v>0</v>
      </c>
      <c r="W2617" s="32">
        <v>1</v>
      </c>
      <c r="X2617" s="32">
        <v>0</v>
      </c>
      <c r="Y2617" s="32">
        <v>0</v>
      </c>
      <c r="Z2617" s="32">
        <v>0</v>
      </c>
      <c r="AA2617" s="32">
        <v>0</v>
      </c>
      <c r="AB2617" s="32">
        <v>0</v>
      </c>
      <c r="AC2617" s="32">
        <v>0</v>
      </c>
      <c r="AD2617">
        <v>399</v>
      </c>
    </row>
    <row r="2618" spans="1:30" x14ac:dyDescent="0.25">
      <c r="A2618" s="26">
        <v>2617</v>
      </c>
      <c r="B2618" t="s">
        <v>213</v>
      </c>
      <c r="C2618" s="55">
        <v>45672</v>
      </c>
      <c r="D2618" s="55">
        <v>46071</v>
      </c>
      <c r="E2618" t="s">
        <v>46</v>
      </c>
      <c r="F2618" t="s">
        <v>43</v>
      </c>
      <c r="G2618" t="s">
        <v>235</v>
      </c>
      <c r="H2618" t="s">
        <v>43</v>
      </c>
      <c r="I2618" t="s">
        <v>55</v>
      </c>
      <c r="J2618" t="s">
        <v>40</v>
      </c>
      <c r="K2618" t="s">
        <v>113</v>
      </c>
      <c r="L2618" t="s">
        <v>645</v>
      </c>
      <c r="M2618">
        <v>0</v>
      </c>
      <c r="N2618">
        <v>0</v>
      </c>
      <c r="O2618">
        <v>1</v>
      </c>
      <c r="P2618" t="s">
        <v>43</v>
      </c>
      <c r="Q2618" t="s">
        <v>645</v>
      </c>
      <c r="R2618" t="s">
        <v>645</v>
      </c>
      <c r="S2618" t="s">
        <v>645</v>
      </c>
      <c r="T2618" t="s">
        <v>645</v>
      </c>
      <c r="U2618" s="32">
        <v>0</v>
      </c>
      <c r="V2618" s="32">
        <v>1</v>
      </c>
      <c r="W2618" s="32">
        <v>0</v>
      </c>
      <c r="X2618" s="32">
        <v>0</v>
      </c>
      <c r="Y2618" s="32">
        <v>0</v>
      </c>
      <c r="Z2618" s="32">
        <v>0</v>
      </c>
      <c r="AA2618" s="32">
        <v>0</v>
      </c>
      <c r="AB2618" s="32">
        <v>0</v>
      </c>
      <c r="AC2618" s="32">
        <v>1</v>
      </c>
      <c r="AD2618">
        <v>399</v>
      </c>
    </row>
    <row r="2619" spans="1:30" x14ac:dyDescent="0.25">
      <c r="A2619" s="26">
        <v>2618</v>
      </c>
      <c r="B2619" t="s">
        <v>213</v>
      </c>
      <c r="C2619" s="55">
        <v>45672</v>
      </c>
      <c r="D2619" s="55">
        <v>46071</v>
      </c>
      <c r="E2619" t="s">
        <v>46</v>
      </c>
      <c r="F2619" t="s">
        <v>63</v>
      </c>
      <c r="G2619" t="s">
        <v>235</v>
      </c>
      <c r="H2619" t="s">
        <v>63</v>
      </c>
      <c r="I2619" t="s">
        <v>55</v>
      </c>
      <c r="J2619" t="s">
        <v>40</v>
      </c>
      <c r="K2619" t="s">
        <v>113</v>
      </c>
      <c r="L2619" t="s">
        <v>645</v>
      </c>
      <c r="M2619">
        <v>0</v>
      </c>
      <c r="N2619">
        <v>0</v>
      </c>
      <c r="O2619">
        <v>1</v>
      </c>
      <c r="P2619" t="s">
        <v>63</v>
      </c>
      <c r="Q2619" t="s">
        <v>645</v>
      </c>
      <c r="R2619" t="s">
        <v>645</v>
      </c>
      <c r="S2619" t="s">
        <v>645</v>
      </c>
      <c r="T2619" t="s">
        <v>645</v>
      </c>
      <c r="U2619" s="32">
        <v>0</v>
      </c>
      <c r="V2619" s="32">
        <v>0</v>
      </c>
      <c r="W2619" s="32">
        <v>0</v>
      </c>
      <c r="X2619" s="32">
        <v>0</v>
      </c>
      <c r="Y2619" s="32">
        <v>0</v>
      </c>
      <c r="Z2619" s="32">
        <v>1</v>
      </c>
      <c r="AA2619" s="32">
        <v>0</v>
      </c>
      <c r="AB2619" s="32">
        <v>0</v>
      </c>
      <c r="AC2619" s="32">
        <v>0</v>
      </c>
      <c r="AD2619">
        <v>399</v>
      </c>
    </row>
    <row r="2620" spans="1:30" hidden="1" x14ac:dyDescent="0.25">
      <c r="A2620">
        <v>2619</v>
      </c>
      <c r="B2620" t="s">
        <v>213</v>
      </c>
      <c r="C2620" s="16">
        <v>45672</v>
      </c>
      <c r="D2620" s="16">
        <v>46071</v>
      </c>
      <c r="E2620" t="s">
        <v>46</v>
      </c>
      <c r="F2620" t="s">
        <v>651</v>
      </c>
      <c r="G2620" t="s">
        <v>235</v>
      </c>
      <c r="H2620" t="s">
        <v>645</v>
      </c>
      <c r="I2620" t="s">
        <v>55</v>
      </c>
      <c r="J2620" t="s">
        <v>40</v>
      </c>
      <c r="K2620" t="s">
        <v>113</v>
      </c>
      <c r="L2620" t="s">
        <v>645</v>
      </c>
      <c r="M2620">
        <v>1</v>
      </c>
      <c r="N2620">
        <v>0</v>
      </c>
      <c r="P2620" t="s">
        <v>645</v>
      </c>
      <c r="Q2620" t="s">
        <v>645</v>
      </c>
      <c r="R2620" t="s">
        <v>645</v>
      </c>
      <c r="S2620" t="s">
        <v>645</v>
      </c>
      <c r="T2620" t="s">
        <v>645</v>
      </c>
      <c r="U2620">
        <v>0</v>
      </c>
      <c r="V2620">
        <v>0</v>
      </c>
      <c r="W2620">
        <v>0</v>
      </c>
      <c r="X2620">
        <v>0</v>
      </c>
      <c r="Y2620">
        <v>0</v>
      </c>
      <c r="Z2620">
        <v>0</v>
      </c>
      <c r="AA2620">
        <v>0</v>
      </c>
      <c r="AB2620">
        <v>0</v>
      </c>
      <c r="AC2620">
        <v>0</v>
      </c>
      <c r="AD2620">
        <v>399</v>
      </c>
    </row>
    <row r="2621" spans="1:30" x14ac:dyDescent="0.25">
      <c r="A2621" s="26">
        <v>2620</v>
      </c>
      <c r="B2621" t="s">
        <v>213</v>
      </c>
      <c r="C2621" s="55">
        <v>45672</v>
      </c>
      <c r="D2621" s="55">
        <v>46070</v>
      </c>
      <c r="E2621" t="s">
        <v>46</v>
      </c>
      <c r="F2621" t="s">
        <v>1666</v>
      </c>
      <c r="G2621" t="s">
        <v>236</v>
      </c>
      <c r="H2621" t="s">
        <v>47</v>
      </c>
      <c r="I2621" t="s">
        <v>48</v>
      </c>
      <c r="J2621" t="s">
        <v>138</v>
      </c>
      <c r="K2621" t="s">
        <v>50</v>
      </c>
      <c r="L2621" t="s">
        <v>645</v>
      </c>
      <c r="M2621">
        <v>0</v>
      </c>
      <c r="N2621">
        <v>0</v>
      </c>
      <c r="O2621">
        <v>1</v>
      </c>
      <c r="P2621" t="s">
        <v>47</v>
      </c>
      <c r="Q2621" t="s">
        <v>645</v>
      </c>
      <c r="R2621" t="s">
        <v>645</v>
      </c>
      <c r="S2621" t="s">
        <v>645</v>
      </c>
      <c r="T2621" t="s">
        <v>645</v>
      </c>
      <c r="U2621" s="32">
        <v>0</v>
      </c>
      <c r="V2621" s="32">
        <v>0</v>
      </c>
      <c r="W2621" s="32">
        <v>1</v>
      </c>
      <c r="X2621" s="32">
        <v>0</v>
      </c>
      <c r="Y2621" s="32">
        <v>0</v>
      </c>
      <c r="Z2621" s="32">
        <v>0</v>
      </c>
      <c r="AA2621" s="32">
        <v>0</v>
      </c>
      <c r="AB2621" s="32">
        <v>0</v>
      </c>
      <c r="AC2621" s="32">
        <v>0</v>
      </c>
      <c r="AD2621">
        <v>398</v>
      </c>
    </row>
    <row r="2622" spans="1:30" x14ac:dyDescent="0.25">
      <c r="A2622" s="26">
        <v>2621</v>
      </c>
      <c r="B2622" t="s">
        <v>213</v>
      </c>
      <c r="C2622" s="55">
        <v>45672</v>
      </c>
      <c r="D2622" s="55">
        <v>46070</v>
      </c>
      <c r="E2622" t="s">
        <v>46</v>
      </c>
      <c r="F2622" t="s">
        <v>238</v>
      </c>
      <c r="G2622" t="s">
        <v>237</v>
      </c>
      <c r="H2622" t="s">
        <v>238</v>
      </c>
      <c r="I2622" t="s">
        <v>51</v>
      </c>
      <c r="J2622" t="s">
        <v>78</v>
      </c>
      <c r="K2622" t="s">
        <v>50</v>
      </c>
      <c r="L2622" t="s">
        <v>645</v>
      </c>
      <c r="M2622">
        <v>0</v>
      </c>
      <c r="N2622">
        <v>0</v>
      </c>
      <c r="O2622">
        <v>1</v>
      </c>
      <c r="P2622" t="s">
        <v>238</v>
      </c>
      <c r="Q2622" t="s">
        <v>645</v>
      </c>
      <c r="R2622" t="s">
        <v>645</v>
      </c>
      <c r="S2622" t="s">
        <v>645</v>
      </c>
      <c r="T2622" t="s">
        <v>645</v>
      </c>
      <c r="U2622" s="32">
        <v>1</v>
      </c>
      <c r="V2622" s="32">
        <v>1</v>
      </c>
      <c r="W2622" s="32">
        <v>0</v>
      </c>
      <c r="X2622" s="32">
        <v>0</v>
      </c>
      <c r="Y2622" s="32">
        <v>0</v>
      </c>
      <c r="Z2622" s="32">
        <v>0</v>
      </c>
      <c r="AA2622" s="32">
        <v>0</v>
      </c>
      <c r="AB2622" s="32">
        <v>0</v>
      </c>
      <c r="AC2622" s="32">
        <v>1</v>
      </c>
      <c r="AD2622">
        <v>398</v>
      </c>
    </row>
    <row r="2623" spans="1:30" x14ac:dyDescent="0.25">
      <c r="A2623" s="26">
        <v>2622</v>
      </c>
      <c r="B2623" t="s">
        <v>213</v>
      </c>
      <c r="C2623" s="55">
        <v>45672</v>
      </c>
      <c r="D2623" s="55">
        <v>46070</v>
      </c>
      <c r="E2623" t="s">
        <v>46</v>
      </c>
      <c r="F2623" t="s">
        <v>1666</v>
      </c>
      <c r="G2623" t="s">
        <v>237</v>
      </c>
      <c r="H2623" t="s">
        <v>47</v>
      </c>
      <c r="I2623" t="s">
        <v>51</v>
      </c>
      <c r="J2623" t="s">
        <v>78</v>
      </c>
      <c r="K2623" t="s">
        <v>50</v>
      </c>
      <c r="L2623" t="s">
        <v>645</v>
      </c>
      <c r="M2623">
        <v>0</v>
      </c>
      <c r="N2623">
        <v>0</v>
      </c>
      <c r="O2623">
        <v>1</v>
      </c>
      <c r="P2623" t="s">
        <v>47</v>
      </c>
      <c r="Q2623" t="s">
        <v>645</v>
      </c>
      <c r="R2623" t="s">
        <v>645</v>
      </c>
      <c r="S2623" t="s">
        <v>645</v>
      </c>
      <c r="T2623" t="s">
        <v>645</v>
      </c>
      <c r="U2623" s="32">
        <v>0</v>
      </c>
      <c r="V2623" s="32">
        <v>0</v>
      </c>
      <c r="W2623" s="32">
        <v>1</v>
      </c>
      <c r="X2623" s="32">
        <v>0</v>
      </c>
      <c r="Y2623" s="32">
        <v>0</v>
      </c>
      <c r="Z2623" s="32">
        <v>0</v>
      </c>
      <c r="AA2623" s="32">
        <v>0</v>
      </c>
      <c r="AB2623" s="32">
        <v>0</v>
      </c>
      <c r="AC2623" s="32">
        <v>0</v>
      </c>
      <c r="AD2623">
        <v>398</v>
      </c>
    </row>
    <row r="2624" spans="1:30" x14ac:dyDescent="0.25">
      <c r="A2624" s="26">
        <v>2623</v>
      </c>
      <c r="B2624" t="s">
        <v>213</v>
      </c>
      <c r="C2624" s="55">
        <v>45695</v>
      </c>
      <c r="D2624" s="55">
        <v>46063</v>
      </c>
      <c r="E2624" t="s">
        <v>46</v>
      </c>
      <c r="F2624" t="s">
        <v>1666</v>
      </c>
      <c r="G2624" t="s">
        <v>236</v>
      </c>
      <c r="H2624" t="s">
        <v>47</v>
      </c>
      <c r="I2624" t="s">
        <v>48</v>
      </c>
      <c r="J2624" t="s">
        <v>138</v>
      </c>
      <c r="K2624" t="s">
        <v>50</v>
      </c>
      <c r="L2624" t="s">
        <v>645</v>
      </c>
      <c r="M2624">
        <v>0</v>
      </c>
      <c r="N2624">
        <v>0</v>
      </c>
      <c r="O2624">
        <v>1</v>
      </c>
      <c r="P2624" t="s">
        <v>47</v>
      </c>
      <c r="Q2624" t="s">
        <v>645</v>
      </c>
      <c r="R2624" t="s">
        <v>645</v>
      </c>
      <c r="S2624" t="s">
        <v>645</v>
      </c>
      <c r="T2624" t="s">
        <v>645</v>
      </c>
      <c r="U2624" s="32">
        <v>0</v>
      </c>
      <c r="V2624" s="32">
        <v>0</v>
      </c>
      <c r="W2624" s="32">
        <v>1</v>
      </c>
      <c r="X2624" s="32">
        <v>0</v>
      </c>
      <c r="Y2624" s="32">
        <v>0</v>
      </c>
      <c r="Z2624" s="32">
        <v>0</v>
      </c>
      <c r="AA2624" s="32">
        <v>0</v>
      </c>
      <c r="AB2624" s="32">
        <v>0</v>
      </c>
      <c r="AC2624" s="32">
        <v>0</v>
      </c>
      <c r="AD2624">
        <v>368</v>
      </c>
    </row>
    <row r="2625" spans="1:30" x14ac:dyDescent="0.25">
      <c r="A2625" s="26">
        <v>2624</v>
      </c>
      <c r="B2625" t="s">
        <v>287</v>
      </c>
      <c r="C2625" s="55">
        <v>45800</v>
      </c>
      <c r="D2625" s="55">
        <v>46062</v>
      </c>
      <c r="E2625" t="s">
        <v>46</v>
      </c>
      <c r="F2625" t="s">
        <v>1666</v>
      </c>
      <c r="G2625" t="s">
        <v>316</v>
      </c>
      <c r="H2625" t="s">
        <v>47</v>
      </c>
      <c r="I2625" t="s">
        <v>48</v>
      </c>
      <c r="J2625" t="s">
        <v>78</v>
      </c>
      <c r="K2625" t="s">
        <v>50</v>
      </c>
      <c r="L2625" t="s">
        <v>645</v>
      </c>
      <c r="M2625">
        <v>0</v>
      </c>
      <c r="N2625">
        <v>0</v>
      </c>
      <c r="O2625">
        <v>1</v>
      </c>
      <c r="P2625" t="s">
        <v>47</v>
      </c>
      <c r="Q2625" t="s">
        <v>645</v>
      </c>
      <c r="R2625" t="s">
        <v>645</v>
      </c>
      <c r="S2625" t="s">
        <v>645</v>
      </c>
      <c r="T2625" t="s">
        <v>645</v>
      </c>
      <c r="U2625" s="32">
        <v>0</v>
      </c>
      <c r="V2625" s="32">
        <v>0</v>
      </c>
      <c r="W2625" s="32">
        <v>1</v>
      </c>
      <c r="X2625" s="32">
        <v>0</v>
      </c>
      <c r="Y2625" s="32">
        <v>0</v>
      </c>
      <c r="Z2625" s="32">
        <v>0</v>
      </c>
      <c r="AA2625" s="32">
        <v>0</v>
      </c>
      <c r="AB2625" s="32">
        <v>0</v>
      </c>
      <c r="AC2625" s="32">
        <v>0</v>
      </c>
      <c r="AD2625">
        <v>262</v>
      </c>
    </row>
    <row r="2626" spans="1:30" x14ac:dyDescent="0.25">
      <c r="A2626" s="26">
        <v>2625</v>
      </c>
      <c r="B2626" t="s">
        <v>287</v>
      </c>
      <c r="C2626" s="55">
        <v>45800</v>
      </c>
      <c r="D2626" s="55">
        <v>46062</v>
      </c>
      <c r="E2626" t="s">
        <v>46</v>
      </c>
      <c r="F2626" t="s">
        <v>1666</v>
      </c>
      <c r="G2626" t="s">
        <v>317</v>
      </c>
      <c r="H2626" t="s">
        <v>47</v>
      </c>
      <c r="I2626" t="s">
        <v>48</v>
      </c>
      <c r="J2626" t="s">
        <v>138</v>
      </c>
      <c r="K2626" t="s">
        <v>50</v>
      </c>
      <c r="L2626" t="s">
        <v>645</v>
      </c>
      <c r="M2626">
        <v>0</v>
      </c>
      <c r="N2626">
        <v>0</v>
      </c>
      <c r="O2626">
        <v>1</v>
      </c>
      <c r="P2626" t="s">
        <v>47</v>
      </c>
      <c r="Q2626" t="s">
        <v>645</v>
      </c>
      <c r="R2626" t="s">
        <v>645</v>
      </c>
      <c r="S2626" t="s">
        <v>645</v>
      </c>
      <c r="T2626" t="s">
        <v>645</v>
      </c>
      <c r="U2626" s="32">
        <v>0</v>
      </c>
      <c r="V2626" s="32">
        <v>0</v>
      </c>
      <c r="W2626" s="32">
        <v>1</v>
      </c>
      <c r="X2626" s="32">
        <v>0</v>
      </c>
      <c r="Y2626" s="32">
        <v>0</v>
      </c>
      <c r="Z2626" s="32">
        <v>0</v>
      </c>
      <c r="AA2626" s="32">
        <v>0</v>
      </c>
      <c r="AB2626" s="32">
        <v>0</v>
      </c>
      <c r="AC2626" s="32">
        <v>0</v>
      </c>
      <c r="AD2626">
        <v>262</v>
      </c>
    </row>
    <row r="2627" spans="1:30" x14ac:dyDescent="0.25">
      <c r="A2627" s="26">
        <v>2626</v>
      </c>
      <c r="B2627" t="s">
        <v>326</v>
      </c>
      <c r="C2627" s="55">
        <v>45884</v>
      </c>
      <c r="D2627" s="55">
        <v>46063</v>
      </c>
      <c r="E2627" t="s">
        <v>46</v>
      </c>
      <c r="F2627" t="s">
        <v>1666</v>
      </c>
      <c r="G2627" t="s">
        <v>785</v>
      </c>
      <c r="H2627" t="s">
        <v>47</v>
      </c>
      <c r="I2627" t="s">
        <v>48</v>
      </c>
      <c r="J2627" t="s">
        <v>49</v>
      </c>
      <c r="K2627" t="s">
        <v>50</v>
      </c>
      <c r="L2627" t="s">
        <v>645</v>
      </c>
      <c r="M2627">
        <v>0</v>
      </c>
      <c r="N2627">
        <v>0</v>
      </c>
      <c r="O2627">
        <v>1</v>
      </c>
      <c r="P2627" t="s">
        <v>47</v>
      </c>
      <c r="Q2627" t="s">
        <v>645</v>
      </c>
      <c r="R2627" t="s">
        <v>645</v>
      </c>
      <c r="S2627" t="s">
        <v>645</v>
      </c>
      <c r="T2627" t="s">
        <v>645</v>
      </c>
      <c r="U2627" s="32">
        <v>0</v>
      </c>
      <c r="V2627" s="32">
        <v>0</v>
      </c>
      <c r="W2627" s="32">
        <v>1</v>
      </c>
      <c r="X2627" s="32">
        <v>0</v>
      </c>
      <c r="Y2627" s="32">
        <v>0</v>
      </c>
      <c r="Z2627" s="32">
        <v>0</v>
      </c>
      <c r="AA2627" s="32">
        <v>0</v>
      </c>
      <c r="AB2627" s="32">
        <v>0</v>
      </c>
      <c r="AC2627" s="32">
        <v>0</v>
      </c>
      <c r="AD2627">
        <v>179</v>
      </c>
    </row>
    <row r="2628" spans="1:30" x14ac:dyDescent="0.25">
      <c r="A2628" s="26">
        <v>2627</v>
      </c>
      <c r="B2628" t="s">
        <v>369</v>
      </c>
      <c r="C2628" s="55">
        <v>45994</v>
      </c>
      <c r="D2628" s="55">
        <v>46064</v>
      </c>
      <c r="E2628" t="s">
        <v>46</v>
      </c>
      <c r="F2628" t="s">
        <v>1666</v>
      </c>
      <c r="G2628" t="s">
        <v>2189</v>
      </c>
      <c r="H2628" t="s">
        <v>47</v>
      </c>
      <c r="I2628" t="s">
        <v>48</v>
      </c>
      <c r="J2628" t="s">
        <v>138</v>
      </c>
      <c r="K2628" t="s">
        <v>50</v>
      </c>
      <c r="L2628" t="s">
        <v>645</v>
      </c>
      <c r="M2628">
        <v>0</v>
      </c>
      <c r="N2628">
        <v>0</v>
      </c>
      <c r="O2628">
        <v>1</v>
      </c>
      <c r="P2628" t="s">
        <v>47</v>
      </c>
      <c r="Q2628" t="s">
        <v>645</v>
      </c>
      <c r="R2628" t="s">
        <v>645</v>
      </c>
      <c r="S2628" t="s">
        <v>645</v>
      </c>
      <c r="T2628" t="s">
        <v>645</v>
      </c>
      <c r="U2628" s="32">
        <v>0</v>
      </c>
      <c r="V2628" s="32">
        <v>0</v>
      </c>
      <c r="W2628" s="32">
        <v>1</v>
      </c>
      <c r="X2628" s="32">
        <v>0</v>
      </c>
      <c r="Y2628" s="32">
        <v>0</v>
      </c>
      <c r="Z2628" s="32">
        <v>0</v>
      </c>
      <c r="AA2628" s="32">
        <v>0</v>
      </c>
      <c r="AB2628" s="32">
        <v>0</v>
      </c>
      <c r="AC2628" s="32">
        <v>0</v>
      </c>
      <c r="AD2628">
        <v>70</v>
      </c>
    </row>
    <row r="2629" spans="1:30" x14ac:dyDescent="0.25">
      <c r="A2629" s="26">
        <v>2628</v>
      </c>
      <c r="B2629" t="s">
        <v>369</v>
      </c>
      <c r="C2629" s="55">
        <v>45994</v>
      </c>
      <c r="D2629" s="55">
        <v>46064</v>
      </c>
      <c r="E2629" t="s">
        <v>46</v>
      </c>
      <c r="F2629" t="s">
        <v>43</v>
      </c>
      <c r="G2629" t="s">
        <v>2190</v>
      </c>
      <c r="H2629" t="s">
        <v>43</v>
      </c>
      <c r="I2629" t="s">
        <v>51</v>
      </c>
      <c r="J2629" t="s">
        <v>49</v>
      </c>
      <c r="K2629" t="s">
        <v>50</v>
      </c>
      <c r="L2629" t="s">
        <v>645</v>
      </c>
      <c r="M2629">
        <v>0</v>
      </c>
      <c r="N2629">
        <v>0</v>
      </c>
      <c r="O2629">
        <v>1</v>
      </c>
      <c r="P2629" t="s">
        <v>43</v>
      </c>
      <c r="Q2629" t="s">
        <v>645</v>
      </c>
      <c r="R2629" t="s">
        <v>645</v>
      </c>
      <c r="S2629" t="s">
        <v>645</v>
      </c>
      <c r="T2629" t="s">
        <v>645</v>
      </c>
      <c r="U2629" s="32">
        <v>0</v>
      </c>
      <c r="V2629" s="32">
        <v>1</v>
      </c>
      <c r="W2629" s="32">
        <v>0</v>
      </c>
      <c r="X2629" s="32">
        <v>0</v>
      </c>
      <c r="Y2629" s="32">
        <v>0</v>
      </c>
      <c r="Z2629" s="32">
        <v>0</v>
      </c>
      <c r="AA2629" s="32">
        <v>0</v>
      </c>
      <c r="AB2629" s="32">
        <v>0</v>
      </c>
      <c r="AC2629" s="32">
        <v>1</v>
      </c>
      <c r="AD2629">
        <v>70</v>
      </c>
    </row>
    <row r="2630" spans="1:30" x14ac:dyDescent="0.25">
      <c r="A2630" s="26">
        <v>2629</v>
      </c>
      <c r="B2630" t="s">
        <v>489</v>
      </c>
      <c r="C2630" s="55">
        <v>46044</v>
      </c>
      <c r="D2630" s="55">
        <v>46072</v>
      </c>
      <c r="E2630" t="s">
        <v>152</v>
      </c>
      <c r="F2630" t="s">
        <v>1682</v>
      </c>
      <c r="G2630" t="s">
        <v>513</v>
      </c>
      <c r="H2630" t="s">
        <v>137</v>
      </c>
      <c r="I2630" t="s">
        <v>337</v>
      </c>
      <c r="J2630" t="s">
        <v>78</v>
      </c>
      <c r="K2630" t="s">
        <v>68</v>
      </c>
      <c r="L2630" t="s">
        <v>645</v>
      </c>
      <c r="M2630">
        <v>0</v>
      </c>
      <c r="N2630">
        <v>1</v>
      </c>
      <c r="O2630">
        <v>2</v>
      </c>
      <c r="P2630" t="s">
        <v>43</v>
      </c>
      <c r="Q2630" t="s">
        <v>47</v>
      </c>
      <c r="R2630" t="s">
        <v>645</v>
      </c>
      <c r="S2630" t="s">
        <v>645</v>
      </c>
      <c r="T2630" t="s">
        <v>645</v>
      </c>
      <c r="U2630" s="32">
        <v>0</v>
      </c>
      <c r="V2630" s="32">
        <v>1</v>
      </c>
      <c r="W2630" s="32">
        <v>1</v>
      </c>
      <c r="X2630" s="32">
        <v>0</v>
      </c>
      <c r="Y2630" s="32">
        <v>0</v>
      </c>
      <c r="Z2630" s="32">
        <v>0</v>
      </c>
      <c r="AA2630" s="32">
        <v>0</v>
      </c>
      <c r="AB2630" s="32">
        <v>0</v>
      </c>
      <c r="AC2630" s="32">
        <v>1</v>
      </c>
      <c r="AD2630">
        <v>28</v>
      </c>
    </row>
    <row r="2631" spans="1:30" x14ac:dyDescent="0.25">
      <c r="A2631" s="26">
        <v>2630</v>
      </c>
      <c r="B2631" t="s">
        <v>489</v>
      </c>
      <c r="C2631" s="55">
        <v>46044</v>
      </c>
      <c r="D2631" s="55">
        <v>46072</v>
      </c>
      <c r="E2631" t="s">
        <v>152</v>
      </c>
      <c r="F2631" t="s">
        <v>88</v>
      </c>
      <c r="G2631" t="s">
        <v>513</v>
      </c>
      <c r="H2631" t="s">
        <v>88</v>
      </c>
      <c r="I2631" t="s">
        <v>337</v>
      </c>
      <c r="J2631" t="s">
        <v>78</v>
      </c>
      <c r="K2631" t="s">
        <v>68</v>
      </c>
      <c r="L2631" t="s">
        <v>645</v>
      </c>
      <c r="M2631">
        <v>0</v>
      </c>
      <c r="N2631">
        <v>0</v>
      </c>
      <c r="O2631">
        <v>1</v>
      </c>
      <c r="P2631" t="s">
        <v>88</v>
      </c>
      <c r="Q2631" t="s">
        <v>645</v>
      </c>
      <c r="R2631" t="s">
        <v>645</v>
      </c>
      <c r="S2631" t="s">
        <v>645</v>
      </c>
      <c r="T2631" t="s">
        <v>645</v>
      </c>
      <c r="U2631" s="32">
        <v>0</v>
      </c>
      <c r="V2631" s="32">
        <v>1</v>
      </c>
      <c r="W2631" s="32">
        <v>0</v>
      </c>
      <c r="X2631" s="32">
        <v>0</v>
      </c>
      <c r="Y2631" s="32">
        <v>0</v>
      </c>
      <c r="Z2631" s="32">
        <v>0</v>
      </c>
      <c r="AA2631" s="32">
        <v>0</v>
      </c>
      <c r="AB2631" s="32">
        <v>0</v>
      </c>
      <c r="AC2631" s="32">
        <v>0</v>
      </c>
      <c r="AD2631">
        <v>28</v>
      </c>
    </row>
    <row r="2632" spans="1:30" x14ac:dyDescent="0.25">
      <c r="A2632" s="26">
        <v>2631</v>
      </c>
      <c r="B2632" t="s">
        <v>489</v>
      </c>
      <c r="C2632" s="55">
        <v>46044</v>
      </c>
      <c r="D2632" s="55">
        <v>46072</v>
      </c>
      <c r="E2632" t="s">
        <v>152</v>
      </c>
      <c r="F2632" t="s">
        <v>1738</v>
      </c>
      <c r="G2632" t="s">
        <v>513</v>
      </c>
      <c r="H2632" t="s">
        <v>88</v>
      </c>
      <c r="I2632" t="s">
        <v>337</v>
      </c>
      <c r="J2632" t="s">
        <v>78</v>
      </c>
      <c r="K2632" t="s">
        <v>68</v>
      </c>
      <c r="L2632" t="s">
        <v>645</v>
      </c>
      <c r="M2632">
        <v>0</v>
      </c>
      <c r="N2632">
        <v>0</v>
      </c>
      <c r="O2632">
        <v>1</v>
      </c>
      <c r="P2632" t="s">
        <v>88</v>
      </c>
      <c r="Q2632" t="s">
        <v>645</v>
      </c>
      <c r="R2632" t="s">
        <v>645</v>
      </c>
      <c r="S2632" t="s">
        <v>645</v>
      </c>
      <c r="T2632" t="s">
        <v>645</v>
      </c>
      <c r="U2632" s="32">
        <v>0</v>
      </c>
      <c r="V2632" s="32">
        <v>1</v>
      </c>
      <c r="W2632" s="32">
        <v>0</v>
      </c>
      <c r="X2632" s="32">
        <v>0</v>
      </c>
      <c r="Y2632" s="32">
        <v>0</v>
      </c>
      <c r="Z2632" s="32">
        <v>0</v>
      </c>
      <c r="AA2632" s="32">
        <v>0</v>
      </c>
      <c r="AB2632" s="32">
        <v>0</v>
      </c>
      <c r="AC2632" s="32">
        <v>0</v>
      </c>
      <c r="AD2632">
        <v>28</v>
      </c>
    </row>
    <row r="2633" spans="1:30" x14ac:dyDescent="0.25">
      <c r="A2633" s="26">
        <v>2632</v>
      </c>
      <c r="B2633" t="s">
        <v>105</v>
      </c>
      <c r="C2633" s="55">
        <v>45567</v>
      </c>
      <c r="D2633" s="55">
        <v>46069</v>
      </c>
      <c r="E2633" t="s">
        <v>645</v>
      </c>
      <c r="F2633" t="s">
        <v>106</v>
      </c>
      <c r="G2633" t="s">
        <v>107</v>
      </c>
      <c r="H2633" t="s">
        <v>83</v>
      </c>
      <c r="I2633" t="s">
        <v>108</v>
      </c>
      <c r="J2633" t="s">
        <v>44</v>
      </c>
      <c r="K2633" t="s">
        <v>85</v>
      </c>
      <c r="L2633" t="s">
        <v>645</v>
      </c>
      <c r="M2633">
        <v>0</v>
      </c>
      <c r="N2633">
        <v>0</v>
      </c>
      <c r="O2633">
        <v>1</v>
      </c>
      <c r="P2633" t="s">
        <v>83</v>
      </c>
      <c r="Q2633" t="s">
        <v>645</v>
      </c>
      <c r="R2633" t="s">
        <v>645</v>
      </c>
      <c r="S2633" t="s">
        <v>645</v>
      </c>
      <c r="T2633" t="s">
        <v>645</v>
      </c>
      <c r="U2633" s="32">
        <v>0</v>
      </c>
      <c r="V2633" s="32">
        <v>0</v>
      </c>
      <c r="W2633" s="32">
        <v>0</v>
      </c>
      <c r="X2633" s="32">
        <v>0</v>
      </c>
      <c r="Y2633" s="32">
        <v>0</v>
      </c>
      <c r="Z2633" s="32">
        <v>0</v>
      </c>
      <c r="AA2633" s="32">
        <v>1</v>
      </c>
      <c r="AB2633" s="32">
        <v>0</v>
      </c>
      <c r="AC2633" s="32">
        <v>0</v>
      </c>
      <c r="AD2633">
        <v>502</v>
      </c>
    </row>
    <row r="2634" spans="1:30" x14ac:dyDescent="0.25">
      <c r="A2634" s="26">
        <v>2633</v>
      </c>
      <c r="B2634" t="s">
        <v>105</v>
      </c>
      <c r="C2634" s="55">
        <v>45623</v>
      </c>
      <c r="D2634" s="55">
        <v>46065</v>
      </c>
      <c r="E2634" t="s">
        <v>152</v>
      </c>
      <c r="F2634" t="s">
        <v>1666</v>
      </c>
      <c r="G2634" t="s">
        <v>156</v>
      </c>
      <c r="H2634" t="s">
        <v>47</v>
      </c>
      <c r="I2634" t="s">
        <v>48</v>
      </c>
      <c r="J2634" t="s">
        <v>44</v>
      </c>
      <c r="K2634" t="s">
        <v>68</v>
      </c>
      <c r="L2634" t="s">
        <v>645</v>
      </c>
      <c r="M2634">
        <v>0</v>
      </c>
      <c r="N2634">
        <v>0</v>
      </c>
      <c r="O2634">
        <v>1</v>
      </c>
      <c r="P2634" t="s">
        <v>47</v>
      </c>
      <c r="Q2634" t="s">
        <v>645</v>
      </c>
      <c r="R2634" t="s">
        <v>645</v>
      </c>
      <c r="S2634" t="s">
        <v>645</v>
      </c>
      <c r="T2634" t="s">
        <v>645</v>
      </c>
      <c r="U2634" s="32">
        <v>0</v>
      </c>
      <c r="V2634" s="32">
        <v>0</v>
      </c>
      <c r="W2634" s="32">
        <v>1</v>
      </c>
      <c r="X2634" s="32">
        <v>0</v>
      </c>
      <c r="Y2634" s="32">
        <v>0</v>
      </c>
      <c r="Z2634" s="32">
        <v>0</v>
      </c>
      <c r="AA2634" s="32">
        <v>0</v>
      </c>
      <c r="AB2634" s="32">
        <v>0</v>
      </c>
      <c r="AC2634" s="32">
        <v>0</v>
      </c>
      <c r="AD2634">
        <v>442</v>
      </c>
    </row>
    <row r="2635" spans="1:30" x14ac:dyDescent="0.25">
      <c r="A2635" s="26">
        <v>2634</v>
      </c>
      <c r="B2635" t="s">
        <v>369</v>
      </c>
      <c r="C2635" s="55">
        <v>46015</v>
      </c>
      <c r="D2635" s="55">
        <v>46065</v>
      </c>
      <c r="E2635" t="s">
        <v>152</v>
      </c>
      <c r="F2635" t="s">
        <v>1666</v>
      </c>
      <c r="G2635" t="s">
        <v>482</v>
      </c>
      <c r="H2635" t="s">
        <v>47</v>
      </c>
      <c r="I2635" t="s">
        <v>48</v>
      </c>
      <c r="J2635" t="s">
        <v>44</v>
      </c>
      <c r="K2635" t="s">
        <v>50</v>
      </c>
      <c r="L2635" t="s">
        <v>645</v>
      </c>
      <c r="M2635">
        <v>0</v>
      </c>
      <c r="N2635">
        <v>0</v>
      </c>
      <c r="O2635">
        <v>1</v>
      </c>
      <c r="P2635" t="s">
        <v>47</v>
      </c>
      <c r="Q2635" t="s">
        <v>645</v>
      </c>
      <c r="R2635" t="s">
        <v>645</v>
      </c>
      <c r="S2635" t="s">
        <v>645</v>
      </c>
      <c r="T2635" t="s">
        <v>645</v>
      </c>
      <c r="U2635" s="32">
        <v>0</v>
      </c>
      <c r="V2635" s="32">
        <v>0</v>
      </c>
      <c r="W2635" s="32">
        <v>1</v>
      </c>
      <c r="X2635" s="32">
        <v>0</v>
      </c>
      <c r="Y2635" s="32">
        <v>0</v>
      </c>
      <c r="Z2635" s="32">
        <v>0</v>
      </c>
      <c r="AA2635" s="32">
        <v>0</v>
      </c>
      <c r="AB2635" s="32">
        <v>0</v>
      </c>
      <c r="AC2635" s="32">
        <v>0</v>
      </c>
      <c r="AD2635">
        <v>50</v>
      </c>
    </row>
    <row r="2636" spans="1:30" x14ac:dyDescent="0.25">
      <c r="A2636" s="26">
        <v>2635</v>
      </c>
      <c r="B2636" t="s">
        <v>369</v>
      </c>
      <c r="C2636" s="55">
        <v>46015</v>
      </c>
      <c r="D2636" s="55">
        <v>46065</v>
      </c>
      <c r="E2636" t="s">
        <v>152</v>
      </c>
      <c r="F2636" t="s">
        <v>1687</v>
      </c>
      <c r="G2636" t="s">
        <v>483</v>
      </c>
      <c r="H2636" t="s">
        <v>83</v>
      </c>
      <c r="I2636" t="s">
        <v>90</v>
      </c>
      <c r="J2636" t="s">
        <v>44</v>
      </c>
      <c r="K2636" t="s">
        <v>187</v>
      </c>
      <c r="L2636" t="s">
        <v>645</v>
      </c>
      <c r="M2636">
        <v>0</v>
      </c>
      <c r="N2636">
        <v>0</v>
      </c>
      <c r="O2636">
        <v>1</v>
      </c>
      <c r="P2636" t="s">
        <v>83</v>
      </c>
      <c r="Q2636" t="s">
        <v>645</v>
      </c>
      <c r="R2636" t="s">
        <v>645</v>
      </c>
      <c r="S2636" t="s">
        <v>645</v>
      </c>
      <c r="T2636" t="s">
        <v>645</v>
      </c>
      <c r="U2636" s="32">
        <v>0</v>
      </c>
      <c r="V2636" s="32">
        <v>0</v>
      </c>
      <c r="W2636" s="32">
        <v>0</v>
      </c>
      <c r="X2636" s="32">
        <v>0</v>
      </c>
      <c r="Y2636" s="32">
        <v>0</v>
      </c>
      <c r="Z2636" s="32">
        <v>0</v>
      </c>
      <c r="AA2636" s="32">
        <v>1</v>
      </c>
      <c r="AB2636" s="32">
        <v>0</v>
      </c>
      <c r="AC2636" s="32">
        <v>0</v>
      </c>
      <c r="AD2636">
        <v>50</v>
      </c>
    </row>
    <row r="2637" spans="1:30" x14ac:dyDescent="0.25">
      <c r="A2637" s="26">
        <v>2636</v>
      </c>
      <c r="B2637" t="s">
        <v>369</v>
      </c>
      <c r="C2637" s="55">
        <v>46015</v>
      </c>
      <c r="D2637" s="55">
        <v>46065</v>
      </c>
      <c r="E2637" t="s">
        <v>152</v>
      </c>
      <c r="F2637" t="s">
        <v>1666</v>
      </c>
      <c r="G2637" t="s">
        <v>484</v>
      </c>
      <c r="H2637" t="s">
        <v>47</v>
      </c>
      <c r="I2637" t="s">
        <v>48</v>
      </c>
      <c r="J2637" t="s">
        <v>44</v>
      </c>
      <c r="K2637" t="s">
        <v>50</v>
      </c>
      <c r="L2637" t="s">
        <v>645</v>
      </c>
      <c r="M2637">
        <v>0</v>
      </c>
      <c r="N2637">
        <v>0</v>
      </c>
      <c r="O2637">
        <v>1</v>
      </c>
      <c r="P2637" t="s">
        <v>47</v>
      </c>
      <c r="Q2637" t="s">
        <v>645</v>
      </c>
      <c r="R2637" t="s">
        <v>645</v>
      </c>
      <c r="S2637" t="s">
        <v>645</v>
      </c>
      <c r="T2637" t="s">
        <v>645</v>
      </c>
      <c r="U2637" s="32">
        <v>0</v>
      </c>
      <c r="V2637" s="32">
        <v>0</v>
      </c>
      <c r="W2637" s="32">
        <v>1</v>
      </c>
      <c r="X2637" s="32">
        <v>0</v>
      </c>
      <c r="Y2637" s="32">
        <v>0</v>
      </c>
      <c r="Z2637" s="32">
        <v>0</v>
      </c>
      <c r="AA2637" s="32">
        <v>0</v>
      </c>
      <c r="AB2637" s="32">
        <v>0</v>
      </c>
      <c r="AC2637" s="32">
        <v>0</v>
      </c>
      <c r="AD2637">
        <v>50</v>
      </c>
    </row>
    <row r="2638" spans="1:30" hidden="1" x14ac:dyDescent="0.25">
      <c r="A2638">
        <v>2637</v>
      </c>
      <c r="B2638" t="s">
        <v>369</v>
      </c>
      <c r="C2638" s="16">
        <v>46015</v>
      </c>
      <c r="D2638" s="16">
        <v>46065</v>
      </c>
      <c r="E2638" t="s">
        <v>152</v>
      </c>
      <c r="F2638" t="s">
        <v>485</v>
      </c>
      <c r="G2638" t="s">
        <v>486</v>
      </c>
      <c r="H2638" t="s">
        <v>645</v>
      </c>
      <c r="I2638" t="s">
        <v>108</v>
      </c>
      <c r="J2638" t="s">
        <v>44</v>
      </c>
      <c r="K2638" t="s">
        <v>85</v>
      </c>
      <c r="L2638" t="s">
        <v>645</v>
      </c>
      <c r="M2638">
        <v>1</v>
      </c>
      <c r="N2638">
        <v>0</v>
      </c>
      <c r="P2638" t="s">
        <v>645</v>
      </c>
      <c r="Q2638" t="s">
        <v>645</v>
      </c>
      <c r="R2638" t="s">
        <v>645</v>
      </c>
      <c r="S2638" t="s">
        <v>645</v>
      </c>
      <c r="T2638" t="s">
        <v>645</v>
      </c>
      <c r="U2638">
        <v>0</v>
      </c>
      <c r="V2638">
        <v>0</v>
      </c>
      <c r="W2638">
        <v>0</v>
      </c>
      <c r="X2638">
        <v>0</v>
      </c>
      <c r="Y2638">
        <v>0</v>
      </c>
      <c r="Z2638">
        <v>0</v>
      </c>
      <c r="AA2638">
        <v>0</v>
      </c>
      <c r="AB2638">
        <v>0</v>
      </c>
      <c r="AC2638">
        <v>0</v>
      </c>
      <c r="AD2638">
        <v>50</v>
      </c>
    </row>
    <row r="2639" spans="1:30" x14ac:dyDescent="0.25">
      <c r="A2639" s="26">
        <v>2638</v>
      </c>
      <c r="B2639" t="s">
        <v>489</v>
      </c>
      <c r="C2639" s="55">
        <v>46050</v>
      </c>
      <c r="D2639" s="55">
        <v>46057</v>
      </c>
      <c r="E2639" t="s">
        <v>152</v>
      </c>
      <c r="F2639" t="s">
        <v>1666</v>
      </c>
      <c r="G2639" t="s">
        <v>436</v>
      </c>
      <c r="H2639" t="s">
        <v>47</v>
      </c>
      <c r="I2639" t="s">
        <v>48</v>
      </c>
      <c r="J2639" t="s">
        <v>44</v>
      </c>
      <c r="K2639" t="s">
        <v>50</v>
      </c>
      <c r="L2639" t="s">
        <v>645</v>
      </c>
      <c r="M2639">
        <v>0</v>
      </c>
      <c r="N2639">
        <v>0</v>
      </c>
      <c r="O2639">
        <v>1</v>
      </c>
      <c r="P2639" t="s">
        <v>47</v>
      </c>
      <c r="Q2639" t="s">
        <v>645</v>
      </c>
      <c r="R2639" t="s">
        <v>645</v>
      </c>
      <c r="S2639" t="s">
        <v>645</v>
      </c>
      <c r="T2639" t="s">
        <v>645</v>
      </c>
      <c r="U2639" s="32">
        <v>0</v>
      </c>
      <c r="V2639" s="32">
        <v>0</v>
      </c>
      <c r="W2639" s="32">
        <v>1</v>
      </c>
      <c r="X2639" s="32">
        <v>0</v>
      </c>
      <c r="Y2639" s="32">
        <v>0</v>
      </c>
      <c r="Z2639" s="32">
        <v>0</v>
      </c>
      <c r="AA2639" s="32">
        <v>0</v>
      </c>
      <c r="AB2639" s="32">
        <v>0</v>
      </c>
      <c r="AC2639" s="32">
        <v>0</v>
      </c>
      <c r="AD2639">
        <v>7</v>
      </c>
    </row>
    <row r="2640" spans="1:30" x14ac:dyDescent="0.25">
      <c r="A2640" s="26">
        <v>2639</v>
      </c>
      <c r="B2640" t="s">
        <v>489</v>
      </c>
      <c r="C2640" s="55">
        <v>46036</v>
      </c>
      <c r="D2640" s="55">
        <v>46071</v>
      </c>
      <c r="E2640" t="s">
        <v>152</v>
      </c>
      <c r="F2640" t="s">
        <v>43</v>
      </c>
      <c r="G2640" t="s">
        <v>506</v>
      </c>
      <c r="H2640" t="s">
        <v>43</v>
      </c>
      <c r="I2640" t="s">
        <v>51</v>
      </c>
      <c r="J2640" t="s">
        <v>59</v>
      </c>
      <c r="K2640" t="s">
        <v>50</v>
      </c>
      <c r="L2640" t="s">
        <v>645</v>
      </c>
      <c r="M2640">
        <v>0</v>
      </c>
      <c r="N2640">
        <v>0</v>
      </c>
      <c r="O2640">
        <v>1</v>
      </c>
      <c r="P2640" t="s">
        <v>43</v>
      </c>
      <c r="Q2640" t="s">
        <v>645</v>
      </c>
      <c r="R2640" t="s">
        <v>645</v>
      </c>
      <c r="S2640" t="s">
        <v>645</v>
      </c>
      <c r="T2640" t="s">
        <v>645</v>
      </c>
      <c r="U2640" s="32">
        <v>0</v>
      </c>
      <c r="V2640" s="32">
        <v>1</v>
      </c>
      <c r="W2640" s="32">
        <v>0</v>
      </c>
      <c r="X2640" s="32">
        <v>0</v>
      </c>
      <c r="Y2640" s="32">
        <v>0</v>
      </c>
      <c r="Z2640" s="32">
        <v>0</v>
      </c>
      <c r="AA2640" s="32">
        <v>0</v>
      </c>
      <c r="AB2640" s="32">
        <v>0</v>
      </c>
      <c r="AC2640" s="32">
        <v>1</v>
      </c>
      <c r="AD2640">
        <v>35</v>
      </c>
    </row>
    <row r="2641" spans="1:30" x14ac:dyDescent="0.25">
      <c r="A2641" s="26">
        <v>2640</v>
      </c>
      <c r="B2641" t="s">
        <v>489</v>
      </c>
      <c r="C2641" s="55">
        <v>46050</v>
      </c>
      <c r="D2641" s="55">
        <v>46057</v>
      </c>
      <c r="E2641" t="s">
        <v>152</v>
      </c>
      <c r="F2641" t="s">
        <v>1666</v>
      </c>
      <c r="G2641" t="s">
        <v>436</v>
      </c>
      <c r="H2641" t="s">
        <v>47</v>
      </c>
      <c r="I2641" t="s">
        <v>48</v>
      </c>
      <c r="J2641" t="s">
        <v>44</v>
      </c>
      <c r="K2641" t="s">
        <v>50</v>
      </c>
      <c r="L2641" t="s">
        <v>645</v>
      </c>
      <c r="M2641">
        <v>0</v>
      </c>
      <c r="N2641">
        <v>0</v>
      </c>
      <c r="O2641">
        <v>1</v>
      </c>
      <c r="P2641" t="s">
        <v>47</v>
      </c>
      <c r="Q2641" t="s">
        <v>645</v>
      </c>
      <c r="R2641" t="s">
        <v>645</v>
      </c>
      <c r="S2641" t="s">
        <v>645</v>
      </c>
      <c r="T2641" t="s">
        <v>645</v>
      </c>
      <c r="U2641" s="32">
        <v>0</v>
      </c>
      <c r="V2641" s="32">
        <v>0</v>
      </c>
      <c r="W2641" s="32">
        <v>1</v>
      </c>
      <c r="X2641" s="32">
        <v>0</v>
      </c>
      <c r="Y2641" s="32">
        <v>0</v>
      </c>
      <c r="Z2641" s="32">
        <v>0</v>
      </c>
      <c r="AA2641" s="32">
        <v>0</v>
      </c>
      <c r="AB2641" s="32">
        <v>0</v>
      </c>
      <c r="AC2641" s="32">
        <v>0</v>
      </c>
      <c r="AD2641">
        <v>7</v>
      </c>
    </row>
    <row r="2642" spans="1:30" hidden="1" x14ac:dyDescent="0.25">
      <c r="A2642">
        <v>2641</v>
      </c>
      <c r="B2642" t="s">
        <v>489</v>
      </c>
      <c r="C2642" s="16">
        <v>46050</v>
      </c>
      <c r="D2642" s="16">
        <v>46057</v>
      </c>
      <c r="E2642" t="s">
        <v>152</v>
      </c>
      <c r="F2642" t="s">
        <v>38</v>
      </c>
      <c r="G2642" t="s">
        <v>522</v>
      </c>
      <c r="H2642" t="s">
        <v>645</v>
      </c>
      <c r="I2642" t="s">
        <v>55</v>
      </c>
      <c r="J2642" t="s">
        <v>56</v>
      </c>
      <c r="K2642" t="s">
        <v>50</v>
      </c>
      <c r="L2642" t="s">
        <v>645</v>
      </c>
      <c r="M2642">
        <v>1</v>
      </c>
      <c r="N2642">
        <v>0</v>
      </c>
      <c r="P2642" t="s">
        <v>645</v>
      </c>
      <c r="Q2642" t="s">
        <v>645</v>
      </c>
      <c r="R2642" t="s">
        <v>645</v>
      </c>
      <c r="S2642" t="s">
        <v>645</v>
      </c>
      <c r="T2642" t="s">
        <v>645</v>
      </c>
      <c r="U2642">
        <v>0</v>
      </c>
      <c r="V2642">
        <v>0</v>
      </c>
      <c r="W2642">
        <v>0</v>
      </c>
      <c r="X2642">
        <v>0</v>
      </c>
      <c r="Y2642">
        <v>0</v>
      </c>
      <c r="Z2642">
        <v>0</v>
      </c>
      <c r="AA2642">
        <v>0</v>
      </c>
      <c r="AB2642">
        <v>0</v>
      </c>
      <c r="AC2642">
        <v>0</v>
      </c>
      <c r="AD2642">
        <v>7</v>
      </c>
    </row>
    <row r="2643" spans="1:30" x14ac:dyDescent="0.25">
      <c r="A2643" s="26">
        <v>2642</v>
      </c>
      <c r="B2643" t="s">
        <v>105</v>
      </c>
      <c r="C2643" s="55">
        <v>45632</v>
      </c>
      <c r="D2643" s="55">
        <v>46056</v>
      </c>
      <c r="E2643" t="s">
        <v>37</v>
      </c>
      <c r="F2643" t="s">
        <v>1666</v>
      </c>
      <c r="G2643" t="s">
        <v>158</v>
      </c>
      <c r="H2643" t="s">
        <v>47</v>
      </c>
      <c r="I2643" t="s">
        <v>48</v>
      </c>
      <c r="J2643" t="s">
        <v>49</v>
      </c>
      <c r="K2643" t="s">
        <v>50</v>
      </c>
      <c r="L2643" t="s">
        <v>645</v>
      </c>
      <c r="M2643">
        <v>0</v>
      </c>
      <c r="N2643">
        <v>0</v>
      </c>
      <c r="O2643">
        <v>1</v>
      </c>
      <c r="P2643" t="s">
        <v>47</v>
      </c>
      <c r="Q2643" t="s">
        <v>645</v>
      </c>
      <c r="R2643" t="s">
        <v>645</v>
      </c>
      <c r="S2643" t="s">
        <v>645</v>
      </c>
      <c r="T2643" t="s">
        <v>645</v>
      </c>
      <c r="U2643" s="32">
        <v>0</v>
      </c>
      <c r="V2643" s="32">
        <v>0</v>
      </c>
      <c r="W2643" s="32">
        <v>1</v>
      </c>
      <c r="X2643" s="32">
        <v>0</v>
      </c>
      <c r="Y2643" s="32">
        <v>0</v>
      </c>
      <c r="Z2643" s="32">
        <v>0</v>
      </c>
      <c r="AA2643" s="32">
        <v>0</v>
      </c>
      <c r="AB2643" s="32">
        <v>0</v>
      </c>
      <c r="AC2643" s="32">
        <v>0</v>
      </c>
      <c r="AD2643">
        <v>424</v>
      </c>
    </row>
    <row r="2644" spans="1:30" x14ac:dyDescent="0.25">
      <c r="A2644" s="26">
        <v>2643</v>
      </c>
      <c r="B2644" t="s">
        <v>213</v>
      </c>
      <c r="C2644" s="55">
        <v>45699</v>
      </c>
      <c r="D2644" s="55">
        <v>46073</v>
      </c>
      <c r="E2644" t="s">
        <v>37</v>
      </c>
      <c r="F2644" t="s">
        <v>97</v>
      </c>
      <c r="G2644" t="s">
        <v>262</v>
      </c>
      <c r="H2644" t="s">
        <v>97</v>
      </c>
      <c r="I2644" t="s">
        <v>55</v>
      </c>
      <c r="J2644" t="s">
        <v>49</v>
      </c>
      <c r="K2644" t="s">
        <v>113</v>
      </c>
      <c r="L2644" t="s">
        <v>645</v>
      </c>
      <c r="M2644">
        <v>0</v>
      </c>
      <c r="N2644">
        <v>0</v>
      </c>
      <c r="O2644">
        <v>1</v>
      </c>
      <c r="P2644" t="s">
        <v>97</v>
      </c>
      <c r="Q2644" t="s">
        <v>645</v>
      </c>
      <c r="R2644" t="s">
        <v>645</v>
      </c>
      <c r="S2644" t="s">
        <v>645</v>
      </c>
      <c r="T2644" t="s">
        <v>645</v>
      </c>
      <c r="U2644" s="32">
        <v>0</v>
      </c>
      <c r="V2644" s="32">
        <v>0</v>
      </c>
      <c r="W2644" s="32">
        <v>1</v>
      </c>
      <c r="X2644" s="32">
        <v>0</v>
      </c>
      <c r="Y2644" s="32">
        <v>0</v>
      </c>
      <c r="Z2644" s="32">
        <v>0</v>
      </c>
      <c r="AA2644" s="32">
        <v>0</v>
      </c>
      <c r="AB2644" s="32">
        <v>0</v>
      </c>
      <c r="AC2644" s="32">
        <v>0</v>
      </c>
      <c r="AD2644">
        <v>374</v>
      </c>
    </row>
    <row r="2645" spans="1:30" x14ac:dyDescent="0.25">
      <c r="A2645" s="26">
        <v>2644</v>
      </c>
      <c r="B2645" t="s">
        <v>213</v>
      </c>
      <c r="C2645" s="55">
        <v>45699</v>
      </c>
      <c r="D2645" s="55">
        <v>46073</v>
      </c>
      <c r="E2645" t="s">
        <v>37</v>
      </c>
      <c r="F2645" t="s">
        <v>1666</v>
      </c>
      <c r="G2645" t="s">
        <v>262</v>
      </c>
      <c r="H2645" t="s">
        <v>47</v>
      </c>
      <c r="I2645" t="s">
        <v>55</v>
      </c>
      <c r="J2645" t="s">
        <v>49</v>
      </c>
      <c r="K2645" t="s">
        <v>113</v>
      </c>
      <c r="L2645" t="s">
        <v>645</v>
      </c>
      <c r="M2645">
        <v>0</v>
      </c>
      <c r="N2645">
        <v>0</v>
      </c>
      <c r="O2645">
        <v>1</v>
      </c>
      <c r="P2645" t="s">
        <v>47</v>
      </c>
      <c r="Q2645" t="s">
        <v>645</v>
      </c>
      <c r="R2645" t="s">
        <v>645</v>
      </c>
      <c r="S2645" t="s">
        <v>645</v>
      </c>
      <c r="T2645" t="s">
        <v>645</v>
      </c>
      <c r="U2645" s="32">
        <v>0</v>
      </c>
      <c r="V2645" s="32">
        <v>0</v>
      </c>
      <c r="W2645" s="32">
        <v>1</v>
      </c>
      <c r="X2645" s="32">
        <v>0</v>
      </c>
      <c r="Y2645" s="32">
        <v>0</v>
      </c>
      <c r="Z2645" s="32">
        <v>0</v>
      </c>
      <c r="AA2645" s="32">
        <v>0</v>
      </c>
      <c r="AB2645" s="32">
        <v>0</v>
      </c>
      <c r="AC2645" s="32">
        <v>0</v>
      </c>
      <c r="AD2645">
        <v>374</v>
      </c>
    </row>
    <row r="2646" spans="1:30" x14ac:dyDescent="0.25">
      <c r="A2646" s="26">
        <v>2645</v>
      </c>
      <c r="B2646" t="s">
        <v>326</v>
      </c>
      <c r="C2646" s="55">
        <v>45875</v>
      </c>
      <c r="D2646" s="55">
        <v>46077</v>
      </c>
      <c r="E2646" t="s">
        <v>114</v>
      </c>
      <c r="F2646" t="s">
        <v>1682</v>
      </c>
      <c r="G2646" t="s">
        <v>336</v>
      </c>
      <c r="H2646" t="s">
        <v>137</v>
      </c>
      <c r="I2646" t="s">
        <v>337</v>
      </c>
      <c r="J2646" t="s">
        <v>338</v>
      </c>
      <c r="K2646" t="s">
        <v>79</v>
      </c>
      <c r="L2646" t="s">
        <v>645</v>
      </c>
      <c r="M2646">
        <v>0</v>
      </c>
      <c r="N2646">
        <v>1</v>
      </c>
      <c r="O2646">
        <v>2</v>
      </c>
      <c r="P2646" t="s">
        <v>43</v>
      </c>
      <c r="Q2646" t="s">
        <v>47</v>
      </c>
      <c r="R2646" t="s">
        <v>645</v>
      </c>
      <c r="S2646" t="s">
        <v>645</v>
      </c>
      <c r="T2646" t="s">
        <v>645</v>
      </c>
      <c r="U2646" s="32">
        <v>0</v>
      </c>
      <c r="V2646" s="32">
        <v>1</v>
      </c>
      <c r="W2646" s="32">
        <v>1</v>
      </c>
      <c r="X2646" s="32">
        <v>0</v>
      </c>
      <c r="Y2646" s="32">
        <v>0</v>
      </c>
      <c r="Z2646" s="32">
        <v>0</v>
      </c>
      <c r="AA2646" s="32">
        <v>0</v>
      </c>
      <c r="AB2646" s="32">
        <v>0</v>
      </c>
      <c r="AC2646" s="32">
        <v>1</v>
      </c>
      <c r="AD2646">
        <v>202</v>
      </c>
    </row>
    <row r="2647" spans="1:30" x14ac:dyDescent="0.25">
      <c r="A2647" s="26">
        <v>2646</v>
      </c>
      <c r="B2647" t="s">
        <v>213</v>
      </c>
      <c r="C2647" s="55">
        <v>45664</v>
      </c>
      <c r="D2647" s="55">
        <v>46077</v>
      </c>
      <c r="E2647" t="s">
        <v>215</v>
      </c>
      <c r="F2647" t="s">
        <v>1666</v>
      </c>
      <c r="G2647" t="s">
        <v>216</v>
      </c>
      <c r="H2647" t="s">
        <v>47</v>
      </c>
      <c r="I2647" t="s">
        <v>48</v>
      </c>
      <c r="J2647" t="s">
        <v>78</v>
      </c>
      <c r="K2647" t="s">
        <v>113</v>
      </c>
      <c r="L2647" t="s">
        <v>645</v>
      </c>
      <c r="M2647">
        <v>0</v>
      </c>
      <c r="N2647">
        <v>0</v>
      </c>
      <c r="O2647">
        <v>1</v>
      </c>
      <c r="P2647" t="s">
        <v>47</v>
      </c>
      <c r="Q2647" t="s">
        <v>645</v>
      </c>
      <c r="R2647" t="s">
        <v>645</v>
      </c>
      <c r="S2647" t="s">
        <v>645</v>
      </c>
      <c r="T2647" t="s">
        <v>645</v>
      </c>
      <c r="U2647" s="32">
        <v>0</v>
      </c>
      <c r="V2647" s="32">
        <v>0</v>
      </c>
      <c r="W2647" s="32">
        <v>1</v>
      </c>
      <c r="X2647" s="32">
        <v>0</v>
      </c>
      <c r="Y2647" s="32">
        <v>0</v>
      </c>
      <c r="Z2647" s="32">
        <v>0</v>
      </c>
      <c r="AA2647" s="32">
        <v>0</v>
      </c>
      <c r="AB2647" s="32">
        <v>0</v>
      </c>
      <c r="AC2647" s="32">
        <v>0</v>
      </c>
      <c r="AD2647">
        <v>413</v>
      </c>
    </row>
    <row r="2648" spans="1:30" x14ac:dyDescent="0.25">
      <c r="A2648" s="26">
        <v>2647</v>
      </c>
      <c r="B2648" t="s">
        <v>105</v>
      </c>
      <c r="C2648" s="55">
        <v>45657</v>
      </c>
      <c r="D2648" s="55">
        <v>46100</v>
      </c>
      <c r="E2648" t="s">
        <v>70</v>
      </c>
      <c r="F2648" t="s">
        <v>1666</v>
      </c>
      <c r="G2648" t="s">
        <v>276</v>
      </c>
      <c r="H2648" t="s">
        <v>47</v>
      </c>
      <c r="I2648" t="s">
        <v>55</v>
      </c>
      <c r="J2648" t="s">
        <v>138</v>
      </c>
      <c r="K2648" t="s">
        <v>113</v>
      </c>
      <c r="L2648" t="s">
        <v>645</v>
      </c>
      <c r="M2648">
        <v>0</v>
      </c>
      <c r="N2648">
        <v>0</v>
      </c>
      <c r="O2648">
        <v>1</v>
      </c>
      <c r="P2648" t="s">
        <v>47</v>
      </c>
      <c r="Q2648" t="s">
        <v>645</v>
      </c>
      <c r="R2648" t="s">
        <v>645</v>
      </c>
      <c r="S2648" t="s">
        <v>645</v>
      </c>
      <c r="T2648" t="s">
        <v>645</v>
      </c>
      <c r="U2648" s="32">
        <v>0</v>
      </c>
      <c r="V2648" s="32">
        <v>0</v>
      </c>
      <c r="W2648" s="32">
        <v>1</v>
      </c>
      <c r="X2648" s="32">
        <v>0</v>
      </c>
      <c r="Y2648" s="32">
        <v>0</v>
      </c>
      <c r="Z2648" s="32">
        <v>0</v>
      </c>
      <c r="AA2648" s="32">
        <v>0</v>
      </c>
      <c r="AB2648" s="32">
        <v>0</v>
      </c>
      <c r="AC2648" s="32">
        <v>0</v>
      </c>
      <c r="AD2648">
        <v>443</v>
      </c>
    </row>
    <row r="2649" spans="1:30" x14ac:dyDescent="0.25">
      <c r="A2649" s="26">
        <v>2648</v>
      </c>
      <c r="B2649" t="s">
        <v>105</v>
      </c>
      <c r="C2649" s="55">
        <v>45657</v>
      </c>
      <c r="D2649" s="55">
        <v>46100</v>
      </c>
      <c r="E2649" t="s">
        <v>70</v>
      </c>
      <c r="F2649" t="s">
        <v>43</v>
      </c>
      <c r="G2649" t="s">
        <v>1215</v>
      </c>
      <c r="H2649" t="s">
        <v>43</v>
      </c>
      <c r="I2649" t="s">
        <v>51</v>
      </c>
      <c r="J2649" t="s">
        <v>44</v>
      </c>
      <c r="K2649" t="s">
        <v>50</v>
      </c>
      <c r="L2649" t="s">
        <v>645</v>
      </c>
      <c r="M2649">
        <v>0</v>
      </c>
      <c r="N2649">
        <v>0</v>
      </c>
      <c r="O2649">
        <v>1</v>
      </c>
      <c r="P2649" t="s">
        <v>43</v>
      </c>
      <c r="Q2649" t="s">
        <v>645</v>
      </c>
      <c r="R2649" t="s">
        <v>645</v>
      </c>
      <c r="S2649" t="s">
        <v>645</v>
      </c>
      <c r="T2649" t="s">
        <v>645</v>
      </c>
      <c r="U2649" s="32">
        <v>0</v>
      </c>
      <c r="V2649" s="32">
        <v>1</v>
      </c>
      <c r="W2649" s="32">
        <v>0</v>
      </c>
      <c r="X2649" s="32">
        <v>0</v>
      </c>
      <c r="Y2649" s="32">
        <v>0</v>
      </c>
      <c r="Z2649" s="32">
        <v>0</v>
      </c>
      <c r="AA2649" s="32">
        <v>0</v>
      </c>
      <c r="AB2649" s="32">
        <v>0</v>
      </c>
      <c r="AC2649" s="32">
        <v>1</v>
      </c>
      <c r="AD2649">
        <v>443</v>
      </c>
    </row>
    <row r="2650" spans="1:30" x14ac:dyDescent="0.25">
      <c r="A2650" s="26">
        <v>2649</v>
      </c>
      <c r="B2650" t="s">
        <v>105</v>
      </c>
      <c r="C2650" s="55">
        <v>45657</v>
      </c>
      <c r="D2650" s="55">
        <v>46100</v>
      </c>
      <c r="E2650" t="s">
        <v>70</v>
      </c>
      <c r="F2650" t="s">
        <v>43</v>
      </c>
      <c r="G2650" t="s">
        <v>1215</v>
      </c>
      <c r="H2650" t="s">
        <v>43</v>
      </c>
      <c r="I2650" t="s">
        <v>51</v>
      </c>
      <c r="J2650" t="s">
        <v>44</v>
      </c>
      <c r="K2650" t="s">
        <v>50</v>
      </c>
      <c r="L2650" t="s">
        <v>645</v>
      </c>
      <c r="M2650">
        <v>0</v>
      </c>
      <c r="N2650">
        <v>0</v>
      </c>
      <c r="O2650">
        <v>1</v>
      </c>
      <c r="P2650" t="s">
        <v>43</v>
      </c>
      <c r="Q2650" t="s">
        <v>645</v>
      </c>
      <c r="R2650" t="s">
        <v>645</v>
      </c>
      <c r="S2650" t="s">
        <v>645</v>
      </c>
      <c r="T2650" t="s">
        <v>645</v>
      </c>
      <c r="U2650" s="32">
        <v>0</v>
      </c>
      <c r="V2650" s="32">
        <v>1</v>
      </c>
      <c r="W2650" s="32">
        <v>0</v>
      </c>
      <c r="X2650" s="32">
        <v>0</v>
      </c>
      <c r="Y2650" s="32">
        <v>0</v>
      </c>
      <c r="Z2650" s="32">
        <v>0</v>
      </c>
      <c r="AA2650" s="32">
        <v>0</v>
      </c>
      <c r="AB2650" s="32">
        <v>0</v>
      </c>
      <c r="AC2650" s="32">
        <v>1</v>
      </c>
      <c r="AD2650">
        <v>443</v>
      </c>
    </row>
    <row r="2651" spans="1:30" x14ac:dyDescent="0.25">
      <c r="A2651" s="26">
        <v>2650</v>
      </c>
      <c r="B2651" t="s">
        <v>489</v>
      </c>
      <c r="C2651" s="55">
        <v>46049</v>
      </c>
      <c r="D2651" s="55">
        <v>46101</v>
      </c>
      <c r="E2651" t="s">
        <v>70</v>
      </c>
      <c r="F2651" t="s">
        <v>1666</v>
      </c>
      <c r="G2651" t="s">
        <v>329</v>
      </c>
      <c r="H2651" t="s">
        <v>47</v>
      </c>
      <c r="I2651" t="s">
        <v>55</v>
      </c>
      <c r="J2651" t="s">
        <v>138</v>
      </c>
      <c r="K2651" t="s">
        <v>50</v>
      </c>
      <c r="L2651" t="s">
        <v>645</v>
      </c>
      <c r="M2651">
        <v>0</v>
      </c>
      <c r="N2651">
        <v>0</v>
      </c>
      <c r="O2651">
        <v>1</v>
      </c>
      <c r="P2651" t="s">
        <v>47</v>
      </c>
      <c r="Q2651" t="s">
        <v>645</v>
      </c>
      <c r="R2651" t="s">
        <v>645</v>
      </c>
      <c r="S2651" t="s">
        <v>645</v>
      </c>
      <c r="T2651" t="s">
        <v>645</v>
      </c>
      <c r="U2651" s="32">
        <v>0</v>
      </c>
      <c r="V2651" s="32">
        <v>0</v>
      </c>
      <c r="W2651" s="32">
        <v>1</v>
      </c>
      <c r="X2651" s="32">
        <v>0</v>
      </c>
      <c r="Y2651" s="32">
        <v>0</v>
      </c>
      <c r="Z2651" s="32">
        <v>0</v>
      </c>
      <c r="AA2651" s="32">
        <v>0</v>
      </c>
      <c r="AB2651" s="32">
        <v>0</v>
      </c>
      <c r="AC2651" s="32">
        <v>0</v>
      </c>
      <c r="AD2651">
        <v>52</v>
      </c>
    </row>
    <row r="2652" spans="1:30" x14ac:dyDescent="0.25">
      <c r="A2652" s="26">
        <v>2651</v>
      </c>
      <c r="B2652" t="s">
        <v>489</v>
      </c>
      <c r="C2652" s="55">
        <v>46078</v>
      </c>
      <c r="D2652" s="55">
        <v>46106</v>
      </c>
      <c r="E2652" t="s">
        <v>70</v>
      </c>
      <c r="F2652" t="s">
        <v>1666</v>
      </c>
      <c r="G2652" t="s">
        <v>122</v>
      </c>
      <c r="H2652" t="s">
        <v>47</v>
      </c>
      <c r="I2652" t="s">
        <v>48</v>
      </c>
      <c r="J2652" t="s">
        <v>49</v>
      </c>
      <c r="K2652" t="s">
        <v>50</v>
      </c>
      <c r="L2652" t="s">
        <v>645</v>
      </c>
      <c r="M2652">
        <v>0</v>
      </c>
      <c r="N2652">
        <v>0</v>
      </c>
      <c r="O2652">
        <v>1</v>
      </c>
      <c r="P2652" t="s">
        <v>47</v>
      </c>
      <c r="Q2652" t="s">
        <v>645</v>
      </c>
      <c r="R2652" t="s">
        <v>645</v>
      </c>
      <c r="S2652" t="s">
        <v>645</v>
      </c>
      <c r="T2652" t="s">
        <v>645</v>
      </c>
      <c r="U2652" s="32">
        <v>0</v>
      </c>
      <c r="V2652" s="32">
        <v>0</v>
      </c>
      <c r="W2652" s="32">
        <v>1</v>
      </c>
      <c r="X2652" s="32">
        <v>0</v>
      </c>
      <c r="Y2652" s="32">
        <v>0</v>
      </c>
      <c r="Z2652" s="32">
        <v>0</v>
      </c>
      <c r="AA2652" s="32">
        <v>0</v>
      </c>
      <c r="AB2652" s="32">
        <v>0</v>
      </c>
      <c r="AC2652" s="32">
        <v>0</v>
      </c>
      <c r="AD2652">
        <v>28</v>
      </c>
    </row>
    <row r="2653" spans="1:30" x14ac:dyDescent="0.25">
      <c r="A2653" s="26">
        <v>2652</v>
      </c>
      <c r="B2653" t="s">
        <v>489</v>
      </c>
      <c r="C2653" s="55">
        <v>46078</v>
      </c>
      <c r="D2653" s="55">
        <v>46106</v>
      </c>
      <c r="E2653" t="s">
        <v>70</v>
      </c>
      <c r="F2653" t="s">
        <v>1666</v>
      </c>
      <c r="G2653" t="s">
        <v>1216</v>
      </c>
      <c r="H2653" t="s">
        <v>47</v>
      </c>
      <c r="I2653" t="s">
        <v>48</v>
      </c>
      <c r="J2653" t="s">
        <v>44</v>
      </c>
      <c r="K2653" t="s">
        <v>50</v>
      </c>
      <c r="L2653" t="s">
        <v>645</v>
      </c>
      <c r="M2653">
        <v>0</v>
      </c>
      <c r="N2653">
        <v>0</v>
      </c>
      <c r="O2653">
        <v>1</v>
      </c>
      <c r="P2653" t="s">
        <v>47</v>
      </c>
      <c r="Q2653" t="s">
        <v>645</v>
      </c>
      <c r="R2653" t="s">
        <v>645</v>
      </c>
      <c r="S2653" t="s">
        <v>645</v>
      </c>
      <c r="T2653" t="s">
        <v>645</v>
      </c>
      <c r="U2653" s="32">
        <v>0</v>
      </c>
      <c r="V2653" s="32">
        <v>0</v>
      </c>
      <c r="W2653" s="32">
        <v>1</v>
      </c>
      <c r="X2653" s="32">
        <v>0</v>
      </c>
      <c r="Y2653" s="32">
        <v>0</v>
      </c>
      <c r="Z2653" s="32">
        <v>0</v>
      </c>
      <c r="AA2653" s="32">
        <v>0</v>
      </c>
      <c r="AB2653" s="32">
        <v>0</v>
      </c>
      <c r="AC2653" s="32">
        <v>0</v>
      </c>
      <c r="AD2653">
        <v>28</v>
      </c>
    </row>
    <row r="2654" spans="1:30" x14ac:dyDescent="0.25">
      <c r="A2654" s="26">
        <v>2653</v>
      </c>
      <c r="B2654" t="s">
        <v>489</v>
      </c>
      <c r="C2654" s="55">
        <v>46078</v>
      </c>
      <c r="D2654" s="55">
        <v>46106</v>
      </c>
      <c r="E2654" t="s">
        <v>70</v>
      </c>
      <c r="F2654" t="s">
        <v>1666</v>
      </c>
      <c r="G2654" t="s">
        <v>1217</v>
      </c>
      <c r="H2654" t="s">
        <v>47</v>
      </c>
      <c r="I2654" t="s">
        <v>55</v>
      </c>
      <c r="J2654" t="s">
        <v>78</v>
      </c>
      <c r="K2654" t="s">
        <v>68</v>
      </c>
      <c r="L2654" t="s">
        <v>645</v>
      </c>
      <c r="M2654">
        <v>0</v>
      </c>
      <c r="N2654">
        <v>0</v>
      </c>
      <c r="O2654">
        <v>1</v>
      </c>
      <c r="P2654" t="s">
        <v>47</v>
      </c>
      <c r="Q2654" t="s">
        <v>645</v>
      </c>
      <c r="R2654" t="s">
        <v>645</v>
      </c>
      <c r="S2654" t="s">
        <v>645</v>
      </c>
      <c r="T2654" t="s">
        <v>645</v>
      </c>
      <c r="U2654" s="32">
        <v>0</v>
      </c>
      <c r="V2654" s="32">
        <v>0</v>
      </c>
      <c r="W2654" s="32">
        <v>1</v>
      </c>
      <c r="X2654" s="32">
        <v>0</v>
      </c>
      <c r="Y2654" s="32">
        <v>0</v>
      </c>
      <c r="Z2654" s="32">
        <v>0</v>
      </c>
      <c r="AA2654" s="32">
        <v>0</v>
      </c>
      <c r="AB2654" s="32">
        <v>0</v>
      </c>
      <c r="AC2654" s="32">
        <v>0</v>
      </c>
      <c r="AD2654">
        <v>28</v>
      </c>
    </row>
    <row r="2655" spans="1:30" x14ac:dyDescent="0.25">
      <c r="A2655" s="26">
        <v>2654</v>
      </c>
      <c r="B2655" t="s">
        <v>489</v>
      </c>
      <c r="C2655" s="55">
        <v>46087</v>
      </c>
      <c r="D2655" s="55">
        <v>46090</v>
      </c>
      <c r="E2655" t="s">
        <v>70</v>
      </c>
      <c r="F2655" t="s">
        <v>1666</v>
      </c>
      <c r="G2655" t="s">
        <v>515</v>
      </c>
      <c r="H2655" t="s">
        <v>47</v>
      </c>
      <c r="I2655" t="s">
        <v>51</v>
      </c>
      <c r="J2655" t="s">
        <v>49</v>
      </c>
      <c r="K2655" t="s">
        <v>50</v>
      </c>
      <c r="L2655" t="s">
        <v>645</v>
      </c>
      <c r="M2655">
        <v>0</v>
      </c>
      <c r="N2655">
        <v>0</v>
      </c>
      <c r="O2655">
        <v>1</v>
      </c>
      <c r="P2655" t="s">
        <v>47</v>
      </c>
      <c r="Q2655" t="s">
        <v>645</v>
      </c>
      <c r="R2655" t="s">
        <v>645</v>
      </c>
      <c r="S2655" t="s">
        <v>645</v>
      </c>
      <c r="T2655" t="s">
        <v>645</v>
      </c>
      <c r="U2655" s="32">
        <v>0</v>
      </c>
      <c r="V2655" s="32">
        <v>0</v>
      </c>
      <c r="W2655" s="32">
        <v>1</v>
      </c>
      <c r="X2655" s="32">
        <v>0</v>
      </c>
      <c r="Y2655" s="32">
        <v>0</v>
      </c>
      <c r="Z2655" s="32">
        <v>0</v>
      </c>
      <c r="AA2655" s="32">
        <v>0</v>
      </c>
      <c r="AB2655" s="32">
        <v>0</v>
      </c>
      <c r="AC2655" s="32">
        <v>0</v>
      </c>
      <c r="AD2655">
        <v>3</v>
      </c>
    </row>
    <row r="2656" spans="1:30" x14ac:dyDescent="0.25">
      <c r="A2656" s="26">
        <v>2655</v>
      </c>
      <c r="B2656" t="s">
        <v>489</v>
      </c>
      <c r="C2656" s="55">
        <v>46087</v>
      </c>
      <c r="D2656" s="55">
        <v>46090</v>
      </c>
      <c r="E2656" t="s">
        <v>70</v>
      </c>
      <c r="F2656" t="s">
        <v>97</v>
      </c>
      <c r="G2656" t="s">
        <v>515</v>
      </c>
      <c r="H2656" t="s">
        <v>97</v>
      </c>
      <c r="I2656" t="s">
        <v>51</v>
      </c>
      <c r="J2656" t="s">
        <v>49</v>
      </c>
      <c r="K2656" t="s">
        <v>50</v>
      </c>
      <c r="L2656" t="s">
        <v>645</v>
      </c>
      <c r="M2656">
        <v>0</v>
      </c>
      <c r="N2656">
        <v>0</v>
      </c>
      <c r="O2656">
        <v>1</v>
      </c>
      <c r="P2656" t="s">
        <v>97</v>
      </c>
      <c r="Q2656" t="s">
        <v>645</v>
      </c>
      <c r="R2656" t="s">
        <v>645</v>
      </c>
      <c r="S2656" t="s">
        <v>645</v>
      </c>
      <c r="T2656" t="s">
        <v>645</v>
      </c>
      <c r="U2656" s="32">
        <v>0</v>
      </c>
      <c r="V2656" s="32">
        <v>0</v>
      </c>
      <c r="W2656" s="32">
        <v>1</v>
      </c>
      <c r="X2656" s="32">
        <v>0</v>
      </c>
      <c r="Y2656" s="32">
        <v>0</v>
      </c>
      <c r="Z2656" s="32">
        <v>0</v>
      </c>
      <c r="AA2656" s="32">
        <v>0</v>
      </c>
      <c r="AB2656" s="32">
        <v>0</v>
      </c>
      <c r="AC2656" s="32">
        <v>0</v>
      </c>
      <c r="AD2656">
        <v>3</v>
      </c>
    </row>
    <row r="2657" spans="1:30" x14ac:dyDescent="0.25">
      <c r="A2657" s="26">
        <v>2656</v>
      </c>
      <c r="B2657" t="s">
        <v>287</v>
      </c>
      <c r="C2657" s="55">
        <v>45751</v>
      </c>
      <c r="D2657" s="55">
        <v>46105</v>
      </c>
      <c r="E2657" t="s">
        <v>162</v>
      </c>
      <c r="F2657" t="s">
        <v>106</v>
      </c>
      <c r="G2657" t="s">
        <v>163</v>
      </c>
      <c r="H2657" t="s">
        <v>83</v>
      </c>
      <c r="I2657" t="s">
        <v>108</v>
      </c>
      <c r="J2657" t="s">
        <v>44</v>
      </c>
      <c r="K2657" t="s">
        <v>113</v>
      </c>
      <c r="L2657" t="s">
        <v>645</v>
      </c>
      <c r="M2657">
        <v>0</v>
      </c>
      <c r="N2657">
        <v>0</v>
      </c>
      <c r="O2657">
        <v>1</v>
      </c>
      <c r="P2657" t="s">
        <v>83</v>
      </c>
      <c r="Q2657" t="s">
        <v>645</v>
      </c>
      <c r="R2657" t="s">
        <v>645</v>
      </c>
      <c r="S2657" t="s">
        <v>645</v>
      </c>
      <c r="T2657" t="s">
        <v>645</v>
      </c>
      <c r="U2657" s="32">
        <v>0</v>
      </c>
      <c r="V2657" s="32">
        <v>0</v>
      </c>
      <c r="W2657" s="32">
        <v>0</v>
      </c>
      <c r="X2657" s="32">
        <v>0</v>
      </c>
      <c r="Y2657" s="32">
        <v>0</v>
      </c>
      <c r="Z2657" s="32">
        <v>0</v>
      </c>
      <c r="AA2657" s="32">
        <v>1</v>
      </c>
      <c r="AB2657" s="32">
        <v>0</v>
      </c>
      <c r="AC2657" s="32">
        <v>0</v>
      </c>
      <c r="AD2657">
        <v>354</v>
      </c>
    </row>
    <row r="2658" spans="1:30" x14ac:dyDescent="0.25">
      <c r="A2658" s="26">
        <v>2657</v>
      </c>
      <c r="B2658" t="s">
        <v>287</v>
      </c>
      <c r="C2658" s="55">
        <v>45764</v>
      </c>
      <c r="D2658" s="55">
        <v>46107</v>
      </c>
      <c r="E2658" t="s">
        <v>162</v>
      </c>
      <c r="F2658" t="s">
        <v>106</v>
      </c>
      <c r="G2658" t="s">
        <v>720</v>
      </c>
      <c r="H2658" t="s">
        <v>83</v>
      </c>
      <c r="I2658" t="s">
        <v>108</v>
      </c>
      <c r="J2658" t="s">
        <v>49</v>
      </c>
      <c r="K2658" t="s">
        <v>113</v>
      </c>
      <c r="L2658" t="s">
        <v>645</v>
      </c>
      <c r="M2658">
        <v>0</v>
      </c>
      <c r="N2658">
        <v>0</v>
      </c>
      <c r="O2658">
        <v>1</v>
      </c>
      <c r="P2658" t="s">
        <v>83</v>
      </c>
      <c r="Q2658" t="s">
        <v>645</v>
      </c>
      <c r="R2658" t="s">
        <v>645</v>
      </c>
      <c r="S2658" t="s">
        <v>645</v>
      </c>
      <c r="T2658" t="s">
        <v>645</v>
      </c>
      <c r="U2658" s="32">
        <v>0</v>
      </c>
      <c r="V2658" s="32">
        <v>0</v>
      </c>
      <c r="W2658" s="32">
        <v>0</v>
      </c>
      <c r="X2658" s="32">
        <v>0</v>
      </c>
      <c r="Y2658" s="32">
        <v>0</v>
      </c>
      <c r="Z2658" s="32">
        <v>0</v>
      </c>
      <c r="AA2658" s="32">
        <v>1</v>
      </c>
      <c r="AB2658" s="32">
        <v>0</v>
      </c>
      <c r="AC2658" s="32">
        <v>0</v>
      </c>
      <c r="AD2658">
        <v>343</v>
      </c>
    </row>
    <row r="2659" spans="1:30" x14ac:dyDescent="0.25">
      <c r="A2659" s="26">
        <v>2658</v>
      </c>
      <c r="B2659" t="s">
        <v>489</v>
      </c>
      <c r="C2659" s="55">
        <v>46058</v>
      </c>
      <c r="D2659" s="55">
        <v>46092</v>
      </c>
      <c r="E2659" t="s">
        <v>162</v>
      </c>
      <c r="F2659" t="s">
        <v>1666</v>
      </c>
      <c r="G2659" t="s">
        <v>1218</v>
      </c>
      <c r="H2659" t="s">
        <v>47</v>
      </c>
      <c r="I2659" t="s">
        <v>55</v>
      </c>
      <c r="J2659" t="s">
        <v>78</v>
      </c>
      <c r="K2659" t="s">
        <v>113</v>
      </c>
      <c r="L2659" t="s">
        <v>645</v>
      </c>
      <c r="M2659">
        <v>0</v>
      </c>
      <c r="N2659">
        <v>0</v>
      </c>
      <c r="O2659">
        <v>1</v>
      </c>
      <c r="P2659" t="s">
        <v>47</v>
      </c>
      <c r="Q2659" t="s">
        <v>645</v>
      </c>
      <c r="R2659" t="s">
        <v>645</v>
      </c>
      <c r="S2659" t="s">
        <v>645</v>
      </c>
      <c r="T2659" t="s">
        <v>645</v>
      </c>
      <c r="U2659" s="32">
        <v>0</v>
      </c>
      <c r="V2659" s="32">
        <v>0</v>
      </c>
      <c r="W2659" s="32">
        <v>1</v>
      </c>
      <c r="X2659" s="32">
        <v>0</v>
      </c>
      <c r="Y2659" s="32">
        <v>0</v>
      </c>
      <c r="Z2659" s="32">
        <v>0</v>
      </c>
      <c r="AA2659" s="32">
        <v>0</v>
      </c>
      <c r="AB2659" s="32">
        <v>0</v>
      </c>
      <c r="AC2659" s="32">
        <v>0</v>
      </c>
      <c r="AD2659">
        <v>34</v>
      </c>
    </row>
    <row r="2660" spans="1:30" x14ac:dyDescent="0.25">
      <c r="A2660" s="26">
        <v>2659</v>
      </c>
      <c r="B2660" t="s">
        <v>489</v>
      </c>
      <c r="C2660" s="55">
        <v>46058</v>
      </c>
      <c r="D2660" s="55">
        <v>46098</v>
      </c>
      <c r="E2660" t="s">
        <v>162</v>
      </c>
      <c r="F2660" t="s">
        <v>1666</v>
      </c>
      <c r="G2660" t="s">
        <v>397</v>
      </c>
      <c r="H2660" t="s">
        <v>47</v>
      </c>
      <c r="I2660" t="s">
        <v>55</v>
      </c>
      <c r="J2660" t="s">
        <v>138</v>
      </c>
      <c r="K2660" t="s">
        <v>113</v>
      </c>
      <c r="L2660" t="s">
        <v>645</v>
      </c>
      <c r="M2660">
        <v>0</v>
      </c>
      <c r="N2660">
        <v>0</v>
      </c>
      <c r="O2660">
        <v>1</v>
      </c>
      <c r="P2660" t="s">
        <v>47</v>
      </c>
      <c r="Q2660" t="s">
        <v>645</v>
      </c>
      <c r="R2660" t="s">
        <v>645</v>
      </c>
      <c r="S2660" t="s">
        <v>645</v>
      </c>
      <c r="T2660" t="s">
        <v>645</v>
      </c>
      <c r="U2660" s="32">
        <v>0</v>
      </c>
      <c r="V2660" s="32">
        <v>0</v>
      </c>
      <c r="W2660" s="32">
        <v>1</v>
      </c>
      <c r="X2660" s="32">
        <v>0</v>
      </c>
      <c r="Y2660" s="32">
        <v>0</v>
      </c>
      <c r="Z2660" s="32">
        <v>0</v>
      </c>
      <c r="AA2660" s="32">
        <v>0</v>
      </c>
      <c r="AB2660" s="32">
        <v>0</v>
      </c>
      <c r="AC2660" s="32">
        <v>0</v>
      </c>
      <c r="AD2660">
        <v>40</v>
      </c>
    </row>
    <row r="2661" spans="1:30" x14ac:dyDescent="0.25">
      <c r="A2661" s="26">
        <v>2660</v>
      </c>
      <c r="B2661" t="s">
        <v>287</v>
      </c>
      <c r="C2661" s="55">
        <v>45826</v>
      </c>
      <c r="D2661" s="55">
        <v>46083</v>
      </c>
      <c r="E2661" t="s">
        <v>124</v>
      </c>
      <c r="F2661" t="s">
        <v>1666</v>
      </c>
      <c r="G2661" t="s">
        <v>1219</v>
      </c>
      <c r="H2661" t="s">
        <v>47</v>
      </c>
      <c r="I2661" t="s">
        <v>48</v>
      </c>
      <c r="J2661" t="s">
        <v>78</v>
      </c>
      <c r="K2661" t="s">
        <v>113</v>
      </c>
      <c r="L2661" t="s">
        <v>645</v>
      </c>
      <c r="M2661">
        <v>0</v>
      </c>
      <c r="N2661">
        <v>0</v>
      </c>
      <c r="O2661">
        <v>1</v>
      </c>
      <c r="P2661" t="s">
        <v>47</v>
      </c>
      <c r="Q2661" t="s">
        <v>645</v>
      </c>
      <c r="R2661" t="s">
        <v>645</v>
      </c>
      <c r="S2661" t="s">
        <v>645</v>
      </c>
      <c r="T2661" t="s">
        <v>645</v>
      </c>
      <c r="U2661" s="32">
        <v>0</v>
      </c>
      <c r="V2661" s="32">
        <v>0</v>
      </c>
      <c r="W2661" s="32">
        <v>1</v>
      </c>
      <c r="X2661" s="32">
        <v>0</v>
      </c>
      <c r="Y2661" s="32">
        <v>0</v>
      </c>
      <c r="Z2661" s="32">
        <v>0</v>
      </c>
      <c r="AA2661" s="32">
        <v>0</v>
      </c>
      <c r="AB2661" s="32">
        <v>0</v>
      </c>
      <c r="AC2661" s="32">
        <v>0</v>
      </c>
      <c r="AD2661">
        <v>257</v>
      </c>
    </row>
    <row r="2662" spans="1:30" x14ac:dyDescent="0.25">
      <c r="A2662" s="26">
        <v>2661</v>
      </c>
      <c r="B2662" t="s">
        <v>213</v>
      </c>
      <c r="C2662" s="55">
        <v>45699</v>
      </c>
      <c r="D2662" s="55">
        <v>46097</v>
      </c>
      <c r="E2662" t="s">
        <v>124</v>
      </c>
      <c r="F2662" t="s">
        <v>1666</v>
      </c>
      <c r="G2662" t="s">
        <v>1220</v>
      </c>
      <c r="H2662" t="s">
        <v>47</v>
      </c>
      <c r="I2662" t="s">
        <v>48</v>
      </c>
      <c r="J2662" t="s">
        <v>49</v>
      </c>
      <c r="K2662" t="s">
        <v>79</v>
      </c>
      <c r="L2662" t="s">
        <v>645</v>
      </c>
      <c r="M2662">
        <v>0</v>
      </c>
      <c r="N2662">
        <v>0</v>
      </c>
      <c r="O2662">
        <v>1</v>
      </c>
      <c r="P2662" t="s">
        <v>47</v>
      </c>
      <c r="Q2662" t="s">
        <v>645</v>
      </c>
      <c r="R2662" t="s">
        <v>645</v>
      </c>
      <c r="S2662" t="s">
        <v>645</v>
      </c>
      <c r="T2662" t="s">
        <v>645</v>
      </c>
      <c r="U2662" s="32">
        <v>0</v>
      </c>
      <c r="V2662" s="32">
        <v>0</v>
      </c>
      <c r="W2662" s="32">
        <v>1</v>
      </c>
      <c r="X2662" s="32">
        <v>0</v>
      </c>
      <c r="Y2662" s="32">
        <v>0</v>
      </c>
      <c r="Z2662" s="32">
        <v>0</v>
      </c>
      <c r="AA2662" s="32">
        <v>0</v>
      </c>
      <c r="AB2662" s="32">
        <v>0</v>
      </c>
      <c r="AC2662" s="32">
        <v>0</v>
      </c>
      <c r="AD2662">
        <v>398</v>
      </c>
    </row>
    <row r="2663" spans="1:30" x14ac:dyDescent="0.25">
      <c r="A2663" s="26">
        <v>2662</v>
      </c>
      <c r="B2663" t="s">
        <v>287</v>
      </c>
      <c r="C2663" s="55">
        <v>45755</v>
      </c>
      <c r="D2663" s="55">
        <v>46107</v>
      </c>
      <c r="E2663" t="s">
        <v>124</v>
      </c>
      <c r="F2663" t="s">
        <v>1666</v>
      </c>
      <c r="G2663" t="s">
        <v>657</v>
      </c>
      <c r="H2663" t="s">
        <v>47</v>
      </c>
      <c r="I2663" t="s">
        <v>48</v>
      </c>
      <c r="J2663" t="s">
        <v>49</v>
      </c>
      <c r="K2663" t="s">
        <v>50</v>
      </c>
      <c r="L2663" t="s">
        <v>645</v>
      </c>
      <c r="M2663">
        <v>0</v>
      </c>
      <c r="N2663">
        <v>0</v>
      </c>
      <c r="O2663">
        <v>1</v>
      </c>
      <c r="P2663" t="s">
        <v>47</v>
      </c>
      <c r="Q2663" t="s">
        <v>645</v>
      </c>
      <c r="R2663" t="s">
        <v>645</v>
      </c>
      <c r="S2663" t="s">
        <v>645</v>
      </c>
      <c r="T2663" t="s">
        <v>645</v>
      </c>
      <c r="U2663" s="32">
        <v>0</v>
      </c>
      <c r="V2663" s="32">
        <v>0</v>
      </c>
      <c r="W2663" s="32">
        <v>1</v>
      </c>
      <c r="X2663" s="32">
        <v>0</v>
      </c>
      <c r="Y2663" s="32">
        <v>0</v>
      </c>
      <c r="Z2663" s="32">
        <v>0</v>
      </c>
      <c r="AA2663" s="32">
        <v>0</v>
      </c>
      <c r="AB2663" s="32">
        <v>0</v>
      </c>
      <c r="AC2663" s="32">
        <v>0</v>
      </c>
      <c r="AD2663">
        <v>352</v>
      </c>
    </row>
    <row r="2664" spans="1:30" hidden="1" x14ac:dyDescent="0.25">
      <c r="A2664">
        <v>2663</v>
      </c>
      <c r="B2664" t="s">
        <v>287</v>
      </c>
      <c r="C2664" s="16">
        <v>45755</v>
      </c>
      <c r="D2664" s="16">
        <v>46107</v>
      </c>
      <c r="E2664" t="s">
        <v>124</v>
      </c>
      <c r="F2664" t="s">
        <v>38</v>
      </c>
      <c r="G2664" t="s">
        <v>690</v>
      </c>
      <c r="H2664" t="s">
        <v>645</v>
      </c>
      <c r="I2664" t="s">
        <v>48</v>
      </c>
      <c r="J2664" t="s">
        <v>49</v>
      </c>
      <c r="K2664" t="s">
        <v>50</v>
      </c>
      <c r="L2664" t="s">
        <v>645</v>
      </c>
      <c r="M2664">
        <v>1</v>
      </c>
      <c r="N2664">
        <v>0</v>
      </c>
      <c r="P2664" t="s">
        <v>645</v>
      </c>
      <c r="Q2664" t="s">
        <v>645</v>
      </c>
      <c r="R2664" t="s">
        <v>645</v>
      </c>
      <c r="S2664" t="s">
        <v>645</v>
      </c>
      <c r="T2664" t="s">
        <v>645</v>
      </c>
      <c r="U2664">
        <v>0</v>
      </c>
      <c r="V2664">
        <v>0</v>
      </c>
      <c r="W2664">
        <v>0</v>
      </c>
      <c r="X2664">
        <v>0</v>
      </c>
      <c r="Y2664">
        <v>0</v>
      </c>
      <c r="Z2664">
        <v>0</v>
      </c>
      <c r="AA2664">
        <v>0</v>
      </c>
      <c r="AB2664">
        <v>0</v>
      </c>
      <c r="AC2664">
        <v>0</v>
      </c>
      <c r="AD2664">
        <v>352</v>
      </c>
    </row>
    <row r="2665" spans="1:30" x14ac:dyDescent="0.25">
      <c r="A2665" s="26">
        <v>2664</v>
      </c>
      <c r="B2665" t="s">
        <v>213</v>
      </c>
      <c r="C2665" s="55">
        <v>45706</v>
      </c>
      <c r="D2665" s="55">
        <v>46104</v>
      </c>
      <c r="E2665" t="s">
        <v>152</v>
      </c>
      <c r="F2665" t="s">
        <v>1666</v>
      </c>
      <c r="G2665" t="s">
        <v>257</v>
      </c>
      <c r="H2665" t="s">
        <v>47</v>
      </c>
      <c r="I2665" t="s">
        <v>48</v>
      </c>
      <c r="J2665" t="s">
        <v>49</v>
      </c>
      <c r="K2665" t="s">
        <v>113</v>
      </c>
      <c r="L2665" t="s">
        <v>645</v>
      </c>
      <c r="M2665">
        <v>0</v>
      </c>
      <c r="N2665">
        <v>0</v>
      </c>
      <c r="O2665">
        <v>1</v>
      </c>
      <c r="P2665" t="s">
        <v>47</v>
      </c>
      <c r="Q2665" t="s">
        <v>645</v>
      </c>
      <c r="R2665" t="s">
        <v>645</v>
      </c>
      <c r="S2665" t="s">
        <v>645</v>
      </c>
      <c r="T2665" t="s">
        <v>645</v>
      </c>
      <c r="U2665" s="32">
        <v>0</v>
      </c>
      <c r="V2665" s="32">
        <v>0</v>
      </c>
      <c r="W2665" s="32">
        <v>1</v>
      </c>
      <c r="X2665" s="32">
        <v>0</v>
      </c>
      <c r="Y2665" s="32">
        <v>0</v>
      </c>
      <c r="Z2665" s="32">
        <v>0</v>
      </c>
      <c r="AA2665" s="32">
        <v>0</v>
      </c>
      <c r="AB2665" s="32">
        <v>0</v>
      </c>
      <c r="AC2665" s="32">
        <v>0</v>
      </c>
      <c r="AD2665">
        <v>398</v>
      </c>
    </row>
    <row r="2666" spans="1:30" x14ac:dyDescent="0.25">
      <c r="A2666" s="26">
        <v>2665</v>
      </c>
      <c r="B2666" t="s">
        <v>287</v>
      </c>
      <c r="C2666" s="55">
        <v>45750</v>
      </c>
      <c r="D2666" s="55">
        <v>46102</v>
      </c>
      <c r="E2666" t="s">
        <v>152</v>
      </c>
      <c r="F2666" t="s">
        <v>1666</v>
      </c>
      <c r="G2666" t="s">
        <v>146</v>
      </c>
      <c r="H2666" t="s">
        <v>47</v>
      </c>
      <c r="I2666" t="s">
        <v>48</v>
      </c>
      <c r="J2666" t="s">
        <v>49</v>
      </c>
      <c r="K2666" t="s">
        <v>50</v>
      </c>
      <c r="L2666" t="s">
        <v>645</v>
      </c>
      <c r="M2666">
        <v>0</v>
      </c>
      <c r="N2666">
        <v>0</v>
      </c>
      <c r="O2666">
        <v>1</v>
      </c>
      <c r="P2666" t="s">
        <v>47</v>
      </c>
      <c r="Q2666" t="s">
        <v>645</v>
      </c>
      <c r="R2666" t="s">
        <v>645</v>
      </c>
      <c r="S2666" t="s">
        <v>645</v>
      </c>
      <c r="T2666" t="s">
        <v>645</v>
      </c>
      <c r="U2666" s="32">
        <v>0</v>
      </c>
      <c r="V2666" s="32">
        <v>0</v>
      </c>
      <c r="W2666" s="32">
        <v>1</v>
      </c>
      <c r="X2666" s="32">
        <v>0</v>
      </c>
      <c r="Y2666" s="32">
        <v>0</v>
      </c>
      <c r="Z2666" s="32">
        <v>0</v>
      </c>
      <c r="AA2666" s="32">
        <v>0</v>
      </c>
      <c r="AB2666" s="32">
        <v>0</v>
      </c>
      <c r="AC2666" s="32">
        <v>0</v>
      </c>
      <c r="AD2666">
        <v>352</v>
      </c>
    </row>
    <row r="2667" spans="1:30" x14ac:dyDescent="0.25">
      <c r="A2667" s="26">
        <v>2666</v>
      </c>
      <c r="B2667" t="s">
        <v>213</v>
      </c>
      <c r="C2667" s="55">
        <v>45722</v>
      </c>
      <c r="D2667" s="55">
        <v>46105</v>
      </c>
      <c r="E2667" t="s">
        <v>152</v>
      </c>
      <c r="F2667" t="s">
        <v>97</v>
      </c>
      <c r="G2667" t="s">
        <v>393</v>
      </c>
      <c r="H2667" t="s">
        <v>97</v>
      </c>
      <c r="I2667" t="s">
        <v>51</v>
      </c>
      <c r="J2667" t="s">
        <v>49</v>
      </c>
      <c r="K2667" t="s">
        <v>50</v>
      </c>
      <c r="L2667" t="s">
        <v>645</v>
      </c>
      <c r="M2667">
        <v>0</v>
      </c>
      <c r="N2667">
        <v>0</v>
      </c>
      <c r="O2667">
        <v>1</v>
      </c>
      <c r="P2667" t="s">
        <v>97</v>
      </c>
      <c r="Q2667" t="s">
        <v>645</v>
      </c>
      <c r="R2667" t="s">
        <v>645</v>
      </c>
      <c r="S2667" t="s">
        <v>645</v>
      </c>
      <c r="T2667" t="s">
        <v>645</v>
      </c>
      <c r="U2667" s="32">
        <v>0</v>
      </c>
      <c r="V2667" s="32">
        <v>0</v>
      </c>
      <c r="W2667" s="32">
        <v>1</v>
      </c>
      <c r="X2667" s="32">
        <v>0</v>
      </c>
      <c r="Y2667" s="32">
        <v>0</v>
      </c>
      <c r="Z2667" s="32">
        <v>0</v>
      </c>
      <c r="AA2667" s="32">
        <v>0</v>
      </c>
      <c r="AB2667" s="32">
        <v>0</v>
      </c>
      <c r="AC2667" s="32">
        <v>0</v>
      </c>
      <c r="AD2667">
        <v>383</v>
      </c>
    </row>
    <row r="2668" spans="1:30" x14ac:dyDescent="0.25">
      <c r="A2668" s="26">
        <v>2667</v>
      </c>
      <c r="B2668" t="s">
        <v>213</v>
      </c>
      <c r="C2668" s="55">
        <v>45729</v>
      </c>
      <c r="D2668" s="55">
        <v>46100</v>
      </c>
      <c r="E2668" t="s">
        <v>152</v>
      </c>
      <c r="F2668" t="s">
        <v>43</v>
      </c>
      <c r="G2668" t="s">
        <v>822</v>
      </c>
      <c r="H2668" t="s">
        <v>43</v>
      </c>
      <c r="I2668" t="s">
        <v>90</v>
      </c>
      <c r="J2668" t="s">
        <v>44</v>
      </c>
      <c r="K2668" t="s">
        <v>50</v>
      </c>
      <c r="L2668" t="s">
        <v>645</v>
      </c>
      <c r="M2668">
        <v>0</v>
      </c>
      <c r="N2668">
        <v>0</v>
      </c>
      <c r="O2668">
        <v>1</v>
      </c>
      <c r="P2668" t="s">
        <v>43</v>
      </c>
      <c r="Q2668" t="s">
        <v>645</v>
      </c>
      <c r="R2668" t="s">
        <v>645</v>
      </c>
      <c r="S2668" t="s">
        <v>645</v>
      </c>
      <c r="T2668" t="s">
        <v>645</v>
      </c>
      <c r="U2668" s="32">
        <v>0</v>
      </c>
      <c r="V2668" s="32">
        <v>1</v>
      </c>
      <c r="W2668" s="32">
        <v>0</v>
      </c>
      <c r="X2668" s="32">
        <v>0</v>
      </c>
      <c r="Y2668" s="32">
        <v>0</v>
      </c>
      <c r="Z2668" s="32">
        <v>0</v>
      </c>
      <c r="AA2668" s="32">
        <v>0</v>
      </c>
      <c r="AB2668" s="32">
        <v>0</v>
      </c>
      <c r="AC2668" s="32">
        <v>1</v>
      </c>
      <c r="AD2668">
        <v>371</v>
      </c>
    </row>
    <row r="2669" spans="1:30" x14ac:dyDescent="0.25">
      <c r="A2669" s="26">
        <v>2668</v>
      </c>
      <c r="B2669" t="s">
        <v>326</v>
      </c>
      <c r="C2669" s="55">
        <v>45883</v>
      </c>
      <c r="D2669" s="55">
        <v>46098</v>
      </c>
      <c r="E2669" t="s">
        <v>152</v>
      </c>
      <c r="F2669" t="s">
        <v>1666</v>
      </c>
      <c r="G2669" t="s">
        <v>1221</v>
      </c>
      <c r="H2669" t="s">
        <v>47</v>
      </c>
      <c r="I2669" t="s">
        <v>48</v>
      </c>
      <c r="J2669" t="s">
        <v>138</v>
      </c>
      <c r="K2669" t="s">
        <v>50</v>
      </c>
      <c r="L2669" t="s">
        <v>645</v>
      </c>
      <c r="M2669">
        <v>0</v>
      </c>
      <c r="N2669">
        <v>0</v>
      </c>
      <c r="O2669">
        <v>1</v>
      </c>
      <c r="P2669" t="s">
        <v>47</v>
      </c>
      <c r="Q2669" t="s">
        <v>645</v>
      </c>
      <c r="R2669" t="s">
        <v>645</v>
      </c>
      <c r="S2669" t="s">
        <v>645</v>
      </c>
      <c r="T2669" t="s">
        <v>645</v>
      </c>
      <c r="U2669" s="32">
        <v>0</v>
      </c>
      <c r="V2669" s="32">
        <v>0</v>
      </c>
      <c r="W2669" s="32">
        <v>1</v>
      </c>
      <c r="X2669" s="32">
        <v>0</v>
      </c>
      <c r="Y2669" s="32">
        <v>0</v>
      </c>
      <c r="Z2669" s="32">
        <v>0</v>
      </c>
      <c r="AA2669" s="32">
        <v>0</v>
      </c>
      <c r="AB2669" s="32">
        <v>0</v>
      </c>
      <c r="AC2669" s="32">
        <v>0</v>
      </c>
      <c r="AD2669">
        <v>215</v>
      </c>
    </row>
    <row r="2670" spans="1:30" x14ac:dyDescent="0.25">
      <c r="A2670" s="26">
        <v>2669</v>
      </c>
      <c r="B2670" t="s">
        <v>369</v>
      </c>
      <c r="C2670" s="55">
        <v>45960</v>
      </c>
      <c r="D2670" s="55">
        <v>46091</v>
      </c>
      <c r="E2670" t="s">
        <v>152</v>
      </c>
      <c r="F2670" t="s">
        <v>1666</v>
      </c>
      <c r="G2670" t="s">
        <v>482</v>
      </c>
      <c r="H2670" t="s">
        <v>47</v>
      </c>
      <c r="I2670" t="s">
        <v>48</v>
      </c>
      <c r="J2670" t="s">
        <v>44</v>
      </c>
      <c r="K2670" t="s">
        <v>50</v>
      </c>
      <c r="L2670" t="s">
        <v>645</v>
      </c>
      <c r="M2670">
        <v>0</v>
      </c>
      <c r="N2670">
        <v>0</v>
      </c>
      <c r="O2670">
        <v>1</v>
      </c>
      <c r="P2670" t="s">
        <v>47</v>
      </c>
      <c r="Q2670" t="s">
        <v>645</v>
      </c>
      <c r="R2670" t="s">
        <v>645</v>
      </c>
      <c r="S2670" t="s">
        <v>645</v>
      </c>
      <c r="T2670" t="s">
        <v>645</v>
      </c>
      <c r="U2670" s="32">
        <v>0</v>
      </c>
      <c r="V2670" s="32">
        <v>0</v>
      </c>
      <c r="W2670" s="32">
        <v>1</v>
      </c>
      <c r="X2670" s="32">
        <v>0</v>
      </c>
      <c r="Y2670" s="32">
        <v>0</v>
      </c>
      <c r="Z2670" s="32">
        <v>0</v>
      </c>
      <c r="AA2670" s="32">
        <v>0</v>
      </c>
      <c r="AB2670" s="32">
        <v>0</v>
      </c>
      <c r="AC2670" s="32">
        <v>0</v>
      </c>
      <c r="AD2670">
        <v>131</v>
      </c>
    </row>
    <row r="2671" spans="1:30" x14ac:dyDescent="0.25">
      <c r="A2671" s="26">
        <v>2670</v>
      </c>
      <c r="B2671" t="s">
        <v>369</v>
      </c>
      <c r="C2671" s="55">
        <v>45960</v>
      </c>
      <c r="D2671" s="55">
        <v>46091</v>
      </c>
      <c r="E2671" t="s">
        <v>152</v>
      </c>
      <c r="F2671" t="s">
        <v>1682</v>
      </c>
      <c r="G2671" t="s">
        <v>210</v>
      </c>
      <c r="H2671" t="s">
        <v>137</v>
      </c>
      <c r="I2671" t="s">
        <v>51</v>
      </c>
      <c r="J2671" t="s">
        <v>49</v>
      </c>
      <c r="K2671" t="s">
        <v>50</v>
      </c>
      <c r="L2671" t="s">
        <v>645</v>
      </c>
      <c r="M2671">
        <v>0</v>
      </c>
      <c r="N2671">
        <v>1</v>
      </c>
      <c r="O2671">
        <v>2</v>
      </c>
      <c r="P2671" t="s">
        <v>43</v>
      </c>
      <c r="Q2671" t="s">
        <v>47</v>
      </c>
      <c r="R2671" t="s">
        <v>645</v>
      </c>
      <c r="S2671" t="s">
        <v>645</v>
      </c>
      <c r="T2671" t="s">
        <v>645</v>
      </c>
      <c r="U2671" s="32">
        <v>0</v>
      </c>
      <c r="V2671" s="32">
        <v>1</v>
      </c>
      <c r="W2671" s="32">
        <v>1</v>
      </c>
      <c r="X2671" s="32">
        <v>0</v>
      </c>
      <c r="Y2671" s="32">
        <v>0</v>
      </c>
      <c r="Z2671" s="32">
        <v>0</v>
      </c>
      <c r="AA2671" s="32">
        <v>0</v>
      </c>
      <c r="AB2671" s="32">
        <v>0</v>
      </c>
      <c r="AC2671" s="32">
        <v>1</v>
      </c>
      <c r="AD2671">
        <v>131</v>
      </c>
    </row>
    <row r="2672" spans="1:30" x14ac:dyDescent="0.25">
      <c r="A2672" s="26">
        <v>2671</v>
      </c>
      <c r="B2672" t="s">
        <v>369</v>
      </c>
      <c r="C2672" s="55">
        <v>45960</v>
      </c>
      <c r="D2672" s="55">
        <v>46091</v>
      </c>
      <c r="E2672" t="s">
        <v>152</v>
      </c>
      <c r="F2672" t="s">
        <v>291</v>
      </c>
      <c r="G2672" t="s">
        <v>210</v>
      </c>
      <c r="H2672" t="s">
        <v>291</v>
      </c>
      <c r="I2672" t="s">
        <v>51</v>
      </c>
      <c r="J2672" t="s">
        <v>49</v>
      </c>
      <c r="K2672" t="s">
        <v>50</v>
      </c>
      <c r="L2672" t="s">
        <v>645</v>
      </c>
      <c r="M2672">
        <v>0</v>
      </c>
      <c r="N2672">
        <v>0</v>
      </c>
      <c r="O2672">
        <v>1</v>
      </c>
      <c r="P2672" t="s">
        <v>291</v>
      </c>
      <c r="Q2672" t="s">
        <v>645</v>
      </c>
      <c r="R2672" t="s">
        <v>645</v>
      </c>
      <c r="S2672" t="s">
        <v>645</v>
      </c>
      <c r="T2672" t="s">
        <v>645</v>
      </c>
      <c r="U2672" s="32">
        <v>0</v>
      </c>
      <c r="V2672" s="32">
        <v>1</v>
      </c>
      <c r="W2672" s="32">
        <v>0</v>
      </c>
      <c r="X2672" s="32">
        <v>0</v>
      </c>
      <c r="Y2672" s="32">
        <v>0</v>
      </c>
      <c r="Z2672" s="32">
        <v>0</v>
      </c>
      <c r="AA2672" s="32">
        <v>0</v>
      </c>
      <c r="AB2672" s="32">
        <v>0</v>
      </c>
      <c r="AC2672" s="32">
        <v>0</v>
      </c>
      <c r="AD2672">
        <v>131</v>
      </c>
    </row>
    <row r="2673" spans="1:30" hidden="1" x14ac:dyDescent="0.25">
      <c r="A2673">
        <v>2672</v>
      </c>
      <c r="B2673" t="s">
        <v>369</v>
      </c>
      <c r="C2673" s="16">
        <v>45960</v>
      </c>
      <c r="D2673" s="16">
        <v>46091</v>
      </c>
      <c r="E2673" t="s">
        <v>152</v>
      </c>
      <c r="F2673" t="s">
        <v>38</v>
      </c>
      <c r="G2673" t="s">
        <v>1222</v>
      </c>
      <c r="H2673" t="s">
        <v>645</v>
      </c>
      <c r="I2673" t="s">
        <v>39</v>
      </c>
      <c r="J2673" t="s">
        <v>44</v>
      </c>
      <c r="K2673" t="s">
        <v>45</v>
      </c>
      <c r="L2673" t="s">
        <v>645</v>
      </c>
      <c r="M2673">
        <v>1</v>
      </c>
      <c r="N2673">
        <v>0</v>
      </c>
      <c r="P2673" t="s">
        <v>645</v>
      </c>
      <c r="Q2673" t="s">
        <v>645</v>
      </c>
      <c r="R2673" t="s">
        <v>645</v>
      </c>
      <c r="S2673" t="s">
        <v>645</v>
      </c>
      <c r="T2673" t="s">
        <v>645</v>
      </c>
      <c r="U2673">
        <v>0</v>
      </c>
      <c r="V2673">
        <v>0</v>
      </c>
      <c r="W2673">
        <v>0</v>
      </c>
      <c r="X2673">
        <v>0</v>
      </c>
      <c r="Y2673">
        <v>0</v>
      </c>
      <c r="Z2673">
        <v>0</v>
      </c>
      <c r="AA2673">
        <v>0</v>
      </c>
      <c r="AB2673">
        <v>0</v>
      </c>
      <c r="AC2673">
        <v>0</v>
      </c>
      <c r="AD2673">
        <v>131</v>
      </c>
    </row>
    <row r="2674" spans="1:30" x14ac:dyDescent="0.25">
      <c r="A2674" s="26">
        <v>2673</v>
      </c>
      <c r="B2674" t="s">
        <v>369</v>
      </c>
      <c r="C2674" s="55">
        <v>45960</v>
      </c>
      <c r="D2674" s="55">
        <v>46091</v>
      </c>
      <c r="E2674" t="s">
        <v>152</v>
      </c>
      <c r="F2674" t="s">
        <v>43</v>
      </c>
      <c r="G2674" t="s">
        <v>104</v>
      </c>
      <c r="H2674" t="s">
        <v>43</v>
      </c>
      <c r="I2674" t="s">
        <v>39</v>
      </c>
      <c r="J2674" t="s">
        <v>44</v>
      </c>
      <c r="K2674" t="s">
        <v>45</v>
      </c>
      <c r="L2674" t="s">
        <v>42</v>
      </c>
      <c r="M2674">
        <v>0</v>
      </c>
      <c r="N2674">
        <v>0</v>
      </c>
      <c r="O2674">
        <v>1</v>
      </c>
      <c r="P2674" t="s">
        <v>43</v>
      </c>
      <c r="Q2674" t="s">
        <v>645</v>
      </c>
      <c r="R2674" t="s">
        <v>645</v>
      </c>
      <c r="S2674" t="s">
        <v>645</v>
      </c>
      <c r="T2674" t="s">
        <v>645</v>
      </c>
      <c r="U2674" s="32">
        <v>0</v>
      </c>
      <c r="V2674" s="32">
        <v>1</v>
      </c>
      <c r="W2674" s="32">
        <v>0</v>
      </c>
      <c r="X2674" s="32">
        <v>0</v>
      </c>
      <c r="Y2674" s="32">
        <v>0</v>
      </c>
      <c r="Z2674" s="32">
        <v>0</v>
      </c>
      <c r="AA2674" s="32">
        <v>0</v>
      </c>
      <c r="AB2674" s="32">
        <v>0</v>
      </c>
      <c r="AC2674" s="32">
        <v>1</v>
      </c>
      <c r="AD2674">
        <v>131</v>
      </c>
    </row>
    <row r="2675" spans="1:30" x14ac:dyDescent="0.25">
      <c r="A2675" s="26">
        <v>2674</v>
      </c>
      <c r="B2675" t="s">
        <v>369</v>
      </c>
      <c r="C2675" s="55">
        <v>45960</v>
      </c>
      <c r="D2675" s="55">
        <v>46091</v>
      </c>
      <c r="E2675" t="s">
        <v>152</v>
      </c>
      <c r="F2675" t="s">
        <v>1666</v>
      </c>
      <c r="G2675" t="s">
        <v>1223</v>
      </c>
      <c r="H2675" t="s">
        <v>47</v>
      </c>
      <c r="I2675" t="s">
        <v>55</v>
      </c>
      <c r="J2675" t="s">
        <v>365</v>
      </c>
      <c r="K2675" t="s">
        <v>187</v>
      </c>
      <c r="L2675" t="s">
        <v>645</v>
      </c>
      <c r="M2675">
        <v>0</v>
      </c>
      <c r="N2675">
        <v>0</v>
      </c>
      <c r="O2675">
        <v>1</v>
      </c>
      <c r="P2675" t="s">
        <v>47</v>
      </c>
      <c r="Q2675" t="s">
        <v>645</v>
      </c>
      <c r="R2675" t="s">
        <v>645</v>
      </c>
      <c r="S2675" t="s">
        <v>645</v>
      </c>
      <c r="T2675" t="s">
        <v>645</v>
      </c>
      <c r="U2675" s="32">
        <v>0</v>
      </c>
      <c r="V2675" s="32">
        <v>0</v>
      </c>
      <c r="W2675" s="32">
        <v>1</v>
      </c>
      <c r="X2675" s="32">
        <v>0</v>
      </c>
      <c r="Y2675" s="32">
        <v>0</v>
      </c>
      <c r="Z2675" s="32">
        <v>0</v>
      </c>
      <c r="AA2675" s="32">
        <v>0</v>
      </c>
      <c r="AB2675" s="32">
        <v>0</v>
      </c>
      <c r="AC2675" s="32">
        <v>0</v>
      </c>
      <c r="AD2675">
        <v>131</v>
      </c>
    </row>
    <row r="2676" spans="1:30" x14ac:dyDescent="0.25">
      <c r="A2676" s="26">
        <v>2675</v>
      </c>
      <c r="B2676" t="s">
        <v>369</v>
      </c>
      <c r="C2676" s="55">
        <v>45960</v>
      </c>
      <c r="D2676" s="55">
        <v>46091</v>
      </c>
      <c r="E2676" t="s">
        <v>152</v>
      </c>
      <c r="F2676" t="s">
        <v>1682</v>
      </c>
      <c r="G2676" t="s">
        <v>707</v>
      </c>
      <c r="H2676" t="s">
        <v>137</v>
      </c>
      <c r="I2676" t="s">
        <v>55</v>
      </c>
      <c r="J2676" t="s">
        <v>365</v>
      </c>
      <c r="K2676" t="s">
        <v>68</v>
      </c>
      <c r="L2676" t="s">
        <v>645</v>
      </c>
      <c r="M2676">
        <v>0</v>
      </c>
      <c r="N2676">
        <v>1</v>
      </c>
      <c r="O2676">
        <v>2</v>
      </c>
      <c r="P2676" t="s">
        <v>43</v>
      </c>
      <c r="Q2676" t="s">
        <v>47</v>
      </c>
      <c r="R2676" t="s">
        <v>645</v>
      </c>
      <c r="S2676" t="s">
        <v>645</v>
      </c>
      <c r="T2676" t="s">
        <v>645</v>
      </c>
      <c r="U2676" s="32">
        <v>0</v>
      </c>
      <c r="V2676" s="32">
        <v>1</v>
      </c>
      <c r="W2676" s="32">
        <v>1</v>
      </c>
      <c r="X2676" s="32">
        <v>0</v>
      </c>
      <c r="Y2676" s="32">
        <v>0</v>
      </c>
      <c r="Z2676" s="32">
        <v>0</v>
      </c>
      <c r="AA2676" s="32">
        <v>0</v>
      </c>
      <c r="AB2676" s="32">
        <v>0</v>
      </c>
      <c r="AC2676" s="32">
        <v>1</v>
      </c>
      <c r="AD2676">
        <v>131</v>
      </c>
    </row>
    <row r="2677" spans="1:30" x14ac:dyDescent="0.25">
      <c r="A2677" s="26">
        <v>2676</v>
      </c>
      <c r="B2677" t="s">
        <v>369</v>
      </c>
      <c r="C2677" s="55">
        <v>45987</v>
      </c>
      <c r="D2677" s="55">
        <v>46085</v>
      </c>
      <c r="E2677" t="s">
        <v>152</v>
      </c>
      <c r="F2677" t="s">
        <v>1666</v>
      </c>
      <c r="G2677" t="s">
        <v>119</v>
      </c>
      <c r="H2677" t="s">
        <v>47</v>
      </c>
      <c r="I2677" t="s">
        <v>48</v>
      </c>
      <c r="J2677" t="s">
        <v>49</v>
      </c>
      <c r="K2677" t="s">
        <v>50</v>
      </c>
      <c r="L2677" t="s">
        <v>645</v>
      </c>
      <c r="M2677">
        <v>0</v>
      </c>
      <c r="N2677">
        <v>0</v>
      </c>
      <c r="O2677">
        <v>1</v>
      </c>
      <c r="P2677" t="s">
        <v>47</v>
      </c>
      <c r="Q2677" t="s">
        <v>645</v>
      </c>
      <c r="R2677" t="s">
        <v>645</v>
      </c>
      <c r="S2677" t="s">
        <v>645</v>
      </c>
      <c r="T2677" t="s">
        <v>645</v>
      </c>
      <c r="U2677" s="32">
        <v>0</v>
      </c>
      <c r="V2677" s="32">
        <v>0</v>
      </c>
      <c r="W2677" s="32">
        <v>1</v>
      </c>
      <c r="X2677" s="32">
        <v>0</v>
      </c>
      <c r="Y2677" s="32">
        <v>0</v>
      </c>
      <c r="Z2677" s="32">
        <v>0</v>
      </c>
      <c r="AA2677" s="32">
        <v>0</v>
      </c>
      <c r="AB2677" s="32">
        <v>0</v>
      </c>
      <c r="AC2677" s="32">
        <v>0</v>
      </c>
      <c r="AD2677">
        <v>98</v>
      </c>
    </row>
    <row r="2678" spans="1:30" hidden="1" x14ac:dyDescent="0.25">
      <c r="A2678">
        <v>2677</v>
      </c>
      <c r="B2678" t="s">
        <v>369</v>
      </c>
      <c r="C2678" s="16">
        <v>45987</v>
      </c>
      <c r="D2678" s="16">
        <v>46085</v>
      </c>
      <c r="E2678" t="s">
        <v>152</v>
      </c>
      <c r="F2678" t="s">
        <v>38</v>
      </c>
      <c r="G2678" t="s">
        <v>185</v>
      </c>
      <c r="H2678" t="s">
        <v>645</v>
      </c>
      <c r="I2678" t="s">
        <v>55</v>
      </c>
      <c r="J2678" t="s">
        <v>49</v>
      </c>
      <c r="K2678" t="s">
        <v>50</v>
      </c>
      <c r="L2678" t="s">
        <v>645</v>
      </c>
      <c r="M2678">
        <v>1</v>
      </c>
      <c r="N2678">
        <v>0</v>
      </c>
      <c r="P2678" t="s">
        <v>645</v>
      </c>
      <c r="Q2678" t="s">
        <v>645</v>
      </c>
      <c r="R2678" t="s">
        <v>645</v>
      </c>
      <c r="S2678" t="s">
        <v>645</v>
      </c>
      <c r="T2678" t="s">
        <v>645</v>
      </c>
      <c r="U2678">
        <v>0</v>
      </c>
      <c r="V2678">
        <v>0</v>
      </c>
      <c r="W2678">
        <v>0</v>
      </c>
      <c r="X2678">
        <v>0</v>
      </c>
      <c r="Y2678">
        <v>0</v>
      </c>
      <c r="Z2678">
        <v>0</v>
      </c>
      <c r="AA2678">
        <v>0</v>
      </c>
      <c r="AB2678">
        <v>0</v>
      </c>
      <c r="AC2678">
        <v>0</v>
      </c>
      <c r="AD2678">
        <v>98</v>
      </c>
    </row>
    <row r="2679" spans="1:30" hidden="1" x14ac:dyDescent="0.25">
      <c r="A2679">
        <v>2678</v>
      </c>
      <c r="B2679" t="s">
        <v>369</v>
      </c>
      <c r="C2679" s="16">
        <v>45987</v>
      </c>
      <c r="D2679" s="16">
        <v>46085</v>
      </c>
      <c r="E2679" t="s">
        <v>152</v>
      </c>
      <c r="F2679" t="s">
        <v>38</v>
      </c>
      <c r="G2679" t="s">
        <v>1224</v>
      </c>
      <c r="H2679" t="s">
        <v>645</v>
      </c>
      <c r="I2679" t="s">
        <v>55</v>
      </c>
      <c r="J2679" t="s">
        <v>49</v>
      </c>
      <c r="K2679" t="s">
        <v>50</v>
      </c>
      <c r="L2679" t="s">
        <v>645</v>
      </c>
      <c r="M2679">
        <v>1</v>
      </c>
      <c r="N2679">
        <v>0</v>
      </c>
      <c r="P2679" t="s">
        <v>645</v>
      </c>
      <c r="Q2679" t="s">
        <v>645</v>
      </c>
      <c r="R2679" t="s">
        <v>645</v>
      </c>
      <c r="S2679" t="s">
        <v>645</v>
      </c>
      <c r="T2679" t="s">
        <v>645</v>
      </c>
      <c r="U2679">
        <v>0</v>
      </c>
      <c r="V2679">
        <v>0</v>
      </c>
      <c r="W2679">
        <v>0</v>
      </c>
      <c r="X2679">
        <v>0</v>
      </c>
      <c r="Y2679">
        <v>0</v>
      </c>
      <c r="Z2679">
        <v>0</v>
      </c>
      <c r="AA2679">
        <v>0</v>
      </c>
      <c r="AB2679">
        <v>0</v>
      </c>
      <c r="AC2679">
        <v>0</v>
      </c>
      <c r="AD2679">
        <v>98</v>
      </c>
    </row>
    <row r="2680" spans="1:30" hidden="1" x14ac:dyDescent="0.25">
      <c r="A2680">
        <v>2679</v>
      </c>
      <c r="B2680" t="s">
        <v>369</v>
      </c>
      <c r="C2680" s="16">
        <v>45987</v>
      </c>
      <c r="D2680" s="16">
        <v>46085</v>
      </c>
      <c r="E2680" t="s">
        <v>152</v>
      </c>
      <c r="F2680" t="s">
        <v>38</v>
      </c>
      <c r="G2680" t="s">
        <v>1225</v>
      </c>
      <c r="H2680" t="s">
        <v>645</v>
      </c>
      <c r="I2680" t="s">
        <v>48</v>
      </c>
      <c r="J2680" t="s">
        <v>49</v>
      </c>
      <c r="K2680" t="s">
        <v>50</v>
      </c>
      <c r="L2680" t="s">
        <v>645</v>
      </c>
      <c r="M2680">
        <v>1</v>
      </c>
      <c r="N2680">
        <v>0</v>
      </c>
      <c r="P2680" t="s">
        <v>645</v>
      </c>
      <c r="Q2680" t="s">
        <v>645</v>
      </c>
      <c r="R2680" t="s">
        <v>645</v>
      </c>
      <c r="S2680" t="s">
        <v>645</v>
      </c>
      <c r="T2680" t="s">
        <v>645</v>
      </c>
      <c r="U2680">
        <v>0</v>
      </c>
      <c r="V2680">
        <v>0</v>
      </c>
      <c r="W2680">
        <v>0</v>
      </c>
      <c r="X2680">
        <v>0</v>
      </c>
      <c r="Y2680">
        <v>0</v>
      </c>
      <c r="Z2680">
        <v>0</v>
      </c>
      <c r="AA2680">
        <v>0</v>
      </c>
      <c r="AB2680">
        <v>0</v>
      </c>
      <c r="AC2680">
        <v>0</v>
      </c>
      <c r="AD2680">
        <v>98</v>
      </c>
    </row>
    <row r="2681" spans="1:30" hidden="1" x14ac:dyDescent="0.25">
      <c r="A2681">
        <v>2680</v>
      </c>
      <c r="B2681" t="s">
        <v>369</v>
      </c>
      <c r="C2681" s="16">
        <v>45987</v>
      </c>
      <c r="D2681" s="16">
        <v>46085</v>
      </c>
      <c r="E2681" t="s">
        <v>152</v>
      </c>
      <c r="F2681" t="s">
        <v>38</v>
      </c>
      <c r="G2681" t="s">
        <v>1226</v>
      </c>
      <c r="H2681" t="s">
        <v>645</v>
      </c>
      <c r="I2681" t="s">
        <v>90</v>
      </c>
      <c r="J2681" t="s">
        <v>44</v>
      </c>
      <c r="K2681" t="s">
        <v>68</v>
      </c>
      <c r="L2681" t="s">
        <v>645</v>
      </c>
      <c r="M2681">
        <v>1</v>
      </c>
      <c r="N2681">
        <v>0</v>
      </c>
      <c r="P2681" t="s">
        <v>645</v>
      </c>
      <c r="Q2681" t="s">
        <v>645</v>
      </c>
      <c r="R2681" t="s">
        <v>645</v>
      </c>
      <c r="S2681" t="s">
        <v>645</v>
      </c>
      <c r="T2681" t="s">
        <v>645</v>
      </c>
      <c r="U2681">
        <v>0</v>
      </c>
      <c r="V2681">
        <v>0</v>
      </c>
      <c r="W2681">
        <v>0</v>
      </c>
      <c r="X2681">
        <v>0</v>
      </c>
      <c r="Y2681">
        <v>0</v>
      </c>
      <c r="Z2681">
        <v>0</v>
      </c>
      <c r="AA2681">
        <v>0</v>
      </c>
      <c r="AB2681">
        <v>0</v>
      </c>
      <c r="AC2681">
        <v>0</v>
      </c>
      <c r="AD2681">
        <v>98</v>
      </c>
    </row>
    <row r="2682" spans="1:30" hidden="1" x14ac:dyDescent="0.25">
      <c r="A2682">
        <v>2681</v>
      </c>
      <c r="B2682" t="s">
        <v>369</v>
      </c>
      <c r="C2682" s="16">
        <v>45987</v>
      </c>
      <c r="D2682" s="16">
        <v>46085</v>
      </c>
      <c r="E2682" t="s">
        <v>152</v>
      </c>
      <c r="F2682" t="s">
        <v>38</v>
      </c>
      <c r="G2682" t="s">
        <v>806</v>
      </c>
      <c r="H2682" t="s">
        <v>645</v>
      </c>
      <c r="I2682" t="s">
        <v>90</v>
      </c>
      <c r="J2682" t="s">
        <v>44</v>
      </c>
      <c r="K2682" t="s">
        <v>50</v>
      </c>
      <c r="L2682" t="s">
        <v>645</v>
      </c>
      <c r="M2682">
        <v>1</v>
      </c>
      <c r="N2682">
        <v>0</v>
      </c>
      <c r="P2682" t="s">
        <v>645</v>
      </c>
      <c r="Q2682" t="s">
        <v>645</v>
      </c>
      <c r="R2682" t="s">
        <v>645</v>
      </c>
      <c r="S2682" t="s">
        <v>645</v>
      </c>
      <c r="T2682" t="s">
        <v>645</v>
      </c>
      <c r="U2682">
        <v>0</v>
      </c>
      <c r="V2682">
        <v>0</v>
      </c>
      <c r="W2682">
        <v>0</v>
      </c>
      <c r="X2682">
        <v>0</v>
      </c>
      <c r="Y2682">
        <v>0</v>
      </c>
      <c r="Z2682">
        <v>0</v>
      </c>
      <c r="AA2682">
        <v>0</v>
      </c>
      <c r="AB2682">
        <v>0</v>
      </c>
      <c r="AC2682">
        <v>0</v>
      </c>
      <c r="AD2682">
        <v>98</v>
      </c>
    </row>
    <row r="2683" spans="1:30" x14ac:dyDescent="0.25">
      <c r="A2683" s="26">
        <v>2682</v>
      </c>
      <c r="B2683" t="s">
        <v>369</v>
      </c>
      <c r="C2683" s="55">
        <v>45987</v>
      </c>
      <c r="D2683" s="55">
        <v>46085</v>
      </c>
      <c r="E2683" t="s">
        <v>152</v>
      </c>
      <c r="F2683" t="s">
        <v>1643</v>
      </c>
      <c r="G2683" t="s">
        <v>1227</v>
      </c>
      <c r="H2683" t="s">
        <v>1643</v>
      </c>
      <c r="I2683" t="s">
        <v>51</v>
      </c>
      <c r="J2683" t="s">
        <v>78</v>
      </c>
      <c r="K2683" t="s">
        <v>212</v>
      </c>
      <c r="L2683" t="s">
        <v>645</v>
      </c>
      <c r="M2683">
        <v>0</v>
      </c>
      <c r="N2683">
        <v>0</v>
      </c>
      <c r="O2683">
        <v>1</v>
      </c>
      <c r="P2683" t="s">
        <v>1643</v>
      </c>
      <c r="Q2683" t="s">
        <v>645</v>
      </c>
      <c r="R2683" t="s">
        <v>645</v>
      </c>
      <c r="S2683" t="s">
        <v>645</v>
      </c>
      <c r="T2683" t="s">
        <v>645</v>
      </c>
      <c r="U2683" s="32">
        <v>0</v>
      </c>
      <c r="V2683" s="32">
        <v>0</v>
      </c>
      <c r="W2683" s="32">
        <v>0</v>
      </c>
      <c r="X2683" s="32">
        <v>0</v>
      </c>
      <c r="Y2683" s="32">
        <v>0</v>
      </c>
      <c r="Z2683" s="32">
        <v>0</v>
      </c>
      <c r="AA2683" s="32">
        <v>0</v>
      </c>
      <c r="AB2683" s="32">
        <v>0</v>
      </c>
      <c r="AC2683" s="32">
        <v>0</v>
      </c>
      <c r="AD2683">
        <v>98</v>
      </c>
    </row>
    <row r="2684" spans="1:30" hidden="1" x14ac:dyDescent="0.25">
      <c r="A2684">
        <v>2683</v>
      </c>
      <c r="B2684" t="s">
        <v>369</v>
      </c>
      <c r="C2684" s="16">
        <v>45987</v>
      </c>
      <c r="D2684" s="16">
        <v>46085</v>
      </c>
      <c r="E2684" t="s">
        <v>152</v>
      </c>
      <c r="F2684" t="s">
        <v>38</v>
      </c>
      <c r="G2684" t="s">
        <v>1228</v>
      </c>
      <c r="H2684" t="s">
        <v>645</v>
      </c>
      <c r="I2684" t="s">
        <v>39</v>
      </c>
      <c r="J2684" t="s">
        <v>44</v>
      </c>
      <c r="K2684" t="s">
        <v>212</v>
      </c>
      <c r="L2684" t="s">
        <v>645</v>
      </c>
      <c r="M2684">
        <v>1</v>
      </c>
      <c r="N2684">
        <v>0</v>
      </c>
      <c r="P2684" t="s">
        <v>645</v>
      </c>
      <c r="Q2684" t="s">
        <v>645</v>
      </c>
      <c r="R2684" t="s">
        <v>645</v>
      </c>
      <c r="S2684" t="s">
        <v>645</v>
      </c>
      <c r="T2684" t="s">
        <v>645</v>
      </c>
      <c r="U2684">
        <v>0</v>
      </c>
      <c r="V2684">
        <v>0</v>
      </c>
      <c r="W2684">
        <v>0</v>
      </c>
      <c r="X2684">
        <v>0</v>
      </c>
      <c r="Y2684">
        <v>0</v>
      </c>
      <c r="Z2684">
        <v>0</v>
      </c>
      <c r="AA2684">
        <v>0</v>
      </c>
      <c r="AB2684">
        <v>0</v>
      </c>
      <c r="AC2684">
        <v>0</v>
      </c>
      <c r="AD2684">
        <v>98</v>
      </c>
    </row>
    <row r="2685" spans="1:30" x14ac:dyDescent="0.25">
      <c r="A2685" s="26">
        <v>2684</v>
      </c>
      <c r="B2685" t="s">
        <v>369</v>
      </c>
      <c r="C2685" s="55">
        <v>45987</v>
      </c>
      <c r="D2685" s="55">
        <v>46085</v>
      </c>
      <c r="E2685" t="s">
        <v>152</v>
      </c>
      <c r="F2685" t="s">
        <v>43</v>
      </c>
      <c r="G2685" t="s">
        <v>1229</v>
      </c>
      <c r="H2685" t="s">
        <v>43</v>
      </c>
      <c r="I2685" t="s">
        <v>51</v>
      </c>
      <c r="J2685" t="s">
        <v>78</v>
      </c>
      <c r="K2685" t="s">
        <v>669</v>
      </c>
      <c r="L2685" t="s">
        <v>645</v>
      </c>
      <c r="M2685">
        <v>0</v>
      </c>
      <c r="N2685">
        <v>0</v>
      </c>
      <c r="O2685">
        <v>1</v>
      </c>
      <c r="P2685" t="s">
        <v>43</v>
      </c>
      <c r="Q2685" t="s">
        <v>645</v>
      </c>
      <c r="R2685" t="s">
        <v>645</v>
      </c>
      <c r="S2685" t="s">
        <v>645</v>
      </c>
      <c r="T2685" t="s">
        <v>645</v>
      </c>
      <c r="U2685" s="32">
        <v>0</v>
      </c>
      <c r="V2685" s="32">
        <v>1</v>
      </c>
      <c r="W2685" s="32">
        <v>0</v>
      </c>
      <c r="X2685" s="32">
        <v>0</v>
      </c>
      <c r="Y2685" s="32">
        <v>0</v>
      </c>
      <c r="Z2685" s="32">
        <v>0</v>
      </c>
      <c r="AA2685" s="32">
        <v>0</v>
      </c>
      <c r="AB2685" s="32">
        <v>0</v>
      </c>
      <c r="AC2685" s="32">
        <v>1</v>
      </c>
      <c r="AD2685">
        <v>98</v>
      </c>
    </row>
    <row r="2686" spans="1:30" x14ac:dyDescent="0.25">
      <c r="A2686" s="26">
        <v>2685</v>
      </c>
      <c r="B2686" t="s">
        <v>489</v>
      </c>
      <c r="C2686" s="55">
        <v>46093</v>
      </c>
      <c r="D2686" s="55">
        <v>46106</v>
      </c>
      <c r="E2686" t="s">
        <v>152</v>
      </c>
      <c r="F2686" t="s">
        <v>1666</v>
      </c>
      <c r="G2686" t="s">
        <v>1230</v>
      </c>
      <c r="H2686" t="s">
        <v>47</v>
      </c>
      <c r="I2686" t="s">
        <v>39</v>
      </c>
      <c r="J2686" t="s">
        <v>49</v>
      </c>
      <c r="K2686" t="s">
        <v>50</v>
      </c>
      <c r="L2686" t="s">
        <v>645</v>
      </c>
      <c r="M2686">
        <v>0</v>
      </c>
      <c r="N2686">
        <v>0</v>
      </c>
      <c r="O2686">
        <v>1</v>
      </c>
      <c r="P2686" t="s">
        <v>47</v>
      </c>
      <c r="Q2686" t="s">
        <v>645</v>
      </c>
      <c r="R2686" t="s">
        <v>645</v>
      </c>
      <c r="S2686" t="s">
        <v>645</v>
      </c>
      <c r="T2686" t="s">
        <v>645</v>
      </c>
      <c r="U2686" s="32">
        <v>0</v>
      </c>
      <c r="V2686" s="32">
        <v>0</v>
      </c>
      <c r="W2686" s="32">
        <v>1</v>
      </c>
      <c r="X2686" s="32">
        <v>0</v>
      </c>
      <c r="Y2686" s="32">
        <v>0</v>
      </c>
      <c r="Z2686" s="32">
        <v>0</v>
      </c>
      <c r="AA2686" s="32">
        <v>0</v>
      </c>
      <c r="AB2686" s="32">
        <v>0</v>
      </c>
      <c r="AC2686" s="32">
        <v>0</v>
      </c>
      <c r="AD2686">
        <v>13</v>
      </c>
    </row>
    <row r="2687" spans="1:30" x14ac:dyDescent="0.25">
      <c r="A2687" s="26">
        <v>2686</v>
      </c>
      <c r="B2687" t="s">
        <v>326</v>
      </c>
      <c r="C2687" s="55">
        <v>45911</v>
      </c>
      <c r="D2687" s="55">
        <v>46100</v>
      </c>
      <c r="E2687" t="s">
        <v>306</v>
      </c>
      <c r="F2687" t="s">
        <v>43</v>
      </c>
      <c r="G2687" t="s">
        <v>1231</v>
      </c>
      <c r="H2687" t="s">
        <v>43</v>
      </c>
      <c r="I2687" t="s">
        <v>39</v>
      </c>
      <c r="J2687" t="s">
        <v>40</v>
      </c>
      <c r="K2687" t="s">
        <v>50</v>
      </c>
      <c r="L2687" t="s">
        <v>645</v>
      </c>
      <c r="M2687">
        <v>0</v>
      </c>
      <c r="N2687">
        <v>0</v>
      </c>
      <c r="O2687">
        <v>1</v>
      </c>
      <c r="P2687" t="s">
        <v>43</v>
      </c>
      <c r="Q2687" t="s">
        <v>645</v>
      </c>
      <c r="R2687" t="s">
        <v>645</v>
      </c>
      <c r="S2687" t="s">
        <v>645</v>
      </c>
      <c r="T2687" t="s">
        <v>645</v>
      </c>
      <c r="U2687" s="32">
        <v>0</v>
      </c>
      <c r="V2687" s="32">
        <v>1</v>
      </c>
      <c r="W2687" s="32">
        <v>0</v>
      </c>
      <c r="X2687" s="32">
        <v>0</v>
      </c>
      <c r="Y2687" s="32">
        <v>0</v>
      </c>
      <c r="Z2687" s="32">
        <v>0</v>
      </c>
      <c r="AA2687" s="32">
        <v>0</v>
      </c>
      <c r="AB2687" s="32">
        <v>0</v>
      </c>
      <c r="AC2687" s="32">
        <v>1</v>
      </c>
      <c r="AD2687">
        <v>189</v>
      </c>
    </row>
    <row r="2688" spans="1:30" x14ac:dyDescent="0.25">
      <c r="A2688" s="26">
        <v>2687</v>
      </c>
      <c r="B2688" t="s">
        <v>326</v>
      </c>
      <c r="C2688" s="55">
        <v>45911</v>
      </c>
      <c r="D2688" s="55">
        <v>46100</v>
      </c>
      <c r="E2688" t="s">
        <v>306</v>
      </c>
      <c r="F2688" t="s">
        <v>62</v>
      </c>
      <c r="G2688" t="s">
        <v>1231</v>
      </c>
      <c r="H2688" t="s">
        <v>52</v>
      </c>
      <c r="I2688" t="s">
        <v>39</v>
      </c>
      <c r="J2688" t="s">
        <v>40</v>
      </c>
      <c r="K2688" t="s">
        <v>50</v>
      </c>
      <c r="L2688" t="s">
        <v>645</v>
      </c>
      <c r="M2688">
        <v>0</v>
      </c>
      <c r="N2688">
        <v>0</v>
      </c>
      <c r="O2688">
        <v>1</v>
      </c>
      <c r="P2688" t="s">
        <v>52</v>
      </c>
      <c r="Q2688" t="s">
        <v>645</v>
      </c>
      <c r="R2688" t="s">
        <v>645</v>
      </c>
      <c r="S2688" t="s">
        <v>645</v>
      </c>
      <c r="T2688" t="s">
        <v>645</v>
      </c>
      <c r="U2688" s="32">
        <v>0</v>
      </c>
      <c r="V2688" s="32">
        <v>1</v>
      </c>
      <c r="W2688" s="32">
        <v>0</v>
      </c>
      <c r="X2688" s="32">
        <v>0</v>
      </c>
      <c r="Y2688" s="32">
        <v>0</v>
      </c>
      <c r="Z2688" s="32">
        <v>0</v>
      </c>
      <c r="AA2688" s="32">
        <v>0</v>
      </c>
      <c r="AB2688" s="32">
        <v>0</v>
      </c>
      <c r="AC2688" s="32">
        <v>1</v>
      </c>
      <c r="AD2688">
        <v>189</v>
      </c>
    </row>
    <row r="2689" spans="1:30" x14ac:dyDescent="0.25">
      <c r="A2689" s="26">
        <v>2688</v>
      </c>
      <c r="B2689" t="s">
        <v>326</v>
      </c>
      <c r="C2689" s="55">
        <v>45911</v>
      </c>
      <c r="D2689" s="55">
        <v>46100</v>
      </c>
      <c r="E2689" t="s">
        <v>306</v>
      </c>
      <c r="F2689" t="s">
        <v>2583</v>
      </c>
      <c r="G2689" t="s">
        <v>1231</v>
      </c>
      <c r="H2689" t="s">
        <v>600</v>
      </c>
      <c r="I2689" t="s">
        <v>39</v>
      </c>
      <c r="J2689" t="s">
        <v>40</v>
      </c>
      <c r="K2689" t="s">
        <v>50</v>
      </c>
      <c r="L2689" t="s">
        <v>645</v>
      </c>
      <c r="M2689">
        <v>0</v>
      </c>
      <c r="N2689">
        <v>0</v>
      </c>
      <c r="O2689">
        <v>1</v>
      </c>
      <c r="P2689" t="s">
        <v>600</v>
      </c>
      <c r="Q2689" t="s">
        <v>645</v>
      </c>
      <c r="R2689" t="s">
        <v>645</v>
      </c>
      <c r="S2689" t="s">
        <v>645</v>
      </c>
      <c r="T2689" t="s">
        <v>645</v>
      </c>
      <c r="U2689" s="32">
        <v>1</v>
      </c>
      <c r="V2689" s="32">
        <v>0</v>
      </c>
      <c r="W2689" s="32">
        <v>0</v>
      </c>
      <c r="X2689" s="32">
        <v>0</v>
      </c>
      <c r="Y2689" s="32">
        <v>0</v>
      </c>
      <c r="Z2689" s="32">
        <v>1</v>
      </c>
      <c r="AA2689" s="32">
        <v>0</v>
      </c>
      <c r="AB2689" s="32">
        <v>0</v>
      </c>
      <c r="AC2689" s="32">
        <v>0</v>
      </c>
      <c r="AD2689">
        <v>189</v>
      </c>
    </row>
    <row r="2690" spans="1:30" x14ac:dyDescent="0.25">
      <c r="A2690" s="26">
        <v>2689</v>
      </c>
      <c r="B2690" t="s">
        <v>369</v>
      </c>
      <c r="C2690" s="55">
        <v>46008</v>
      </c>
      <c r="D2690" s="55">
        <v>46103</v>
      </c>
      <c r="E2690" t="s">
        <v>306</v>
      </c>
      <c r="F2690" t="s">
        <v>97</v>
      </c>
      <c r="G2690" t="s">
        <v>421</v>
      </c>
      <c r="H2690" t="s">
        <v>97</v>
      </c>
      <c r="I2690" t="s">
        <v>51</v>
      </c>
      <c r="J2690" t="s">
        <v>49</v>
      </c>
      <c r="K2690" t="s">
        <v>50</v>
      </c>
      <c r="L2690" t="s">
        <v>645</v>
      </c>
      <c r="M2690">
        <v>0</v>
      </c>
      <c r="N2690">
        <v>0</v>
      </c>
      <c r="O2690">
        <v>1</v>
      </c>
      <c r="P2690" t="s">
        <v>97</v>
      </c>
      <c r="Q2690" t="s">
        <v>645</v>
      </c>
      <c r="R2690" t="s">
        <v>645</v>
      </c>
      <c r="S2690" t="s">
        <v>645</v>
      </c>
      <c r="T2690" t="s">
        <v>645</v>
      </c>
      <c r="U2690" s="32">
        <v>0</v>
      </c>
      <c r="V2690" s="32">
        <v>0</v>
      </c>
      <c r="W2690" s="32">
        <v>1</v>
      </c>
      <c r="X2690" s="32">
        <v>0</v>
      </c>
      <c r="Y2690" s="32">
        <v>0</v>
      </c>
      <c r="Z2690" s="32">
        <v>0</v>
      </c>
      <c r="AA2690" s="32">
        <v>0</v>
      </c>
      <c r="AB2690" s="32">
        <v>0</v>
      </c>
      <c r="AC2690" s="32">
        <v>0</v>
      </c>
      <c r="AD2690">
        <v>95</v>
      </c>
    </row>
    <row r="2691" spans="1:30" x14ac:dyDescent="0.25">
      <c r="A2691" s="26">
        <v>2690</v>
      </c>
      <c r="B2691" t="s">
        <v>369</v>
      </c>
      <c r="C2691" s="55">
        <v>46008</v>
      </c>
      <c r="D2691" s="55">
        <v>46103</v>
      </c>
      <c r="E2691" t="s">
        <v>306</v>
      </c>
      <c r="F2691" t="s">
        <v>120</v>
      </c>
      <c r="G2691" t="s">
        <v>421</v>
      </c>
      <c r="H2691" t="s">
        <v>120</v>
      </c>
      <c r="I2691" t="s">
        <v>51</v>
      </c>
      <c r="J2691" t="s">
        <v>49</v>
      </c>
      <c r="K2691" t="s">
        <v>50</v>
      </c>
      <c r="L2691" t="s">
        <v>645</v>
      </c>
      <c r="M2691">
        <v>0</v>
      </c>
      <c r="N2691">
        <v>0</v>
      </c>
      <c r="O2691">
        <v>1</v>
      </c>
      <c r="P2691" t="s">
        <v>120</v>
      </c>
      <c r="Q2691" t="s">
        <v>645</v>
      </c>
      <c r="R2691" t="s">
        <v>645</v>
      </c>
      <c r="S2691" t="s">
        <v>645</v>
      </c>
      <c r="T2691" t="s">
        <v>645</v>
      </c>
      <c r="U2691" s="32">
        <v>0</v>
      </c>
      <c r="V2691" s="32">
        <v>0</v>
      </c>
      <c r="W2691" s="32">
        <v>0</v>
      </c>
      <c r="X2691" s="32">
        <v>0</v>
      </c>
      <c r="Y2691" s="32">
        <v>0</v>
      </c>
      <c r="Z2691" s="32">
        <v>0</v>
      </c>
      <c r="AA2691" s="32">
        <v>0</v>
      </c>
      <c r="AB2691" s="32">
        <v>0</v>
      </c>
      <c r="AC2691" s="32">
        <v>0</v>
      </c>
      <c r="AD2691">
        <v>95</v>
      </c>
    </row>
    <row r="2692" spans="1:30" x14ac:dyDescent="0.25">
      <c r="A2692" s="26">
        <v>2691</v>
      </c>
      <c r="B2692" t="s">
        <v>489</v>
      </c>
      <c r="C2692" s="55">
        <v>46086</v>
      </c>
      <c r="D2692" s="55">
        <v>46087</v>
      </c>
      <c r="E2692" t="s">
        <v>306</v>
      </c>
      <c r="F2692" t="s">
        <v>1666</v>
      </c>
      <c r="G2692" t="s">
        <v>1232</v>
      </c>
      <c r="H2692" t="s">
        <v>47</v>
      </c>
      <c r="I2692" t="s">
        <v>48</v>
      </c>
      <c r="J2692" t="s">
        <v>49</v>
      </c>
      <c r="K2692" t="s">
        <v>50</v>
      </c>
      <c r="L2692" t="s">
        <v>645</v>
      </c>
      <c r="M2692">
        <v>0</v>
      </c>
      <c r="N2692">
        <v>0</v>
      </c>
      <c r="O2692">
        <v>1</v>
      </c>
      <c r="P2692" t="s">
        <v>47</v>
      </c>
      <c r="Q2692" t="s">
        <v>645</v>
      </c>
      <c r="R2692" t="s">
        <v>645</v>
      </c>
      <c r="S2692" t="s">
        <v>645</v>
      </c>
      <c r="T2692" t="s">
        <v>645</v>
      </c>
      <c r="U2692" s="32">
        <v>0</v>
      </c>
      <c r="V2692" s="32">
        <v>0</v>
      </c>
      <c r="W2692" s="32">
        <v>1</v>
      </c>
      <c r="X2692" s="32">
        <v>0</v>
      </c>
      <c r="Y2692" s="32">
        <v>0</v>
      </c>
      <c r="Z2692" s="32">
        <v>0</v>
      </c>
      <c r="AA2692" s="32">
        <v>0</v>
      </c>
      <c r="AB2692" s="32">
        <v>0</v>
      </c>
      <c r="AC2692" s="32">
        <v>0</v>
      </c>
      <c r="AD2692">
        <v>1</v>
      </c>
    </row>
    <row r="2693" spans="1:30" x14ac:dyDescent="0.25">
      <c r="A2693" s="26">
        <v>2692</v>
      </c>
      <c r="B2693" t="s">
        <v>105</v>
      </c>
      <c r="C2693" s="55">
        <v>45632</v>
      </c>
      <c r="D2693" s="55">
        <v>46081</v>
      </c>
      <c r="E2693" t="s">
        <v>121</v>
      </c>
      <c r="F2693" t="s">
        <v>97</v>
      </c>
      <c r="G2693" t="s">
        <v>244</v>
      </c>
      <c r="H2693" t="s">
        <v>97</v>
      </c>
      <c r="I2693" t="s">
        <v>51</v>
      </c>
      <c r="J2693" t="s">
        <v>49</v>
      </c>
      <c r="K2693" t="s">
        <v>50</v>
      </c>
      <c r="L2693" t="s">
        <v>645</v>
      </c>
      <c r="M2693">
        <v>0</v>
      </c>
      <c r="N2693">
        <v>0</v>
      </c>
      <c r="O2693">
        <v>1</v>
      </c>
      <c r="P2693" t="s">
        <v>97</v>
      </c>
      <c r="Q2693" t="s">
        <v>645</v>
      </c>
      <c r="R2693" t="s">
        <v>645</v>
      </c>
      <c r="S2693" t="s">
        <v>645</v>
      </c>
      <c r="T2693" t="s">
        <v>645</v>
      </c>
      <c r="U2693" s="32">
        <v>0</v>
      </c>
      <c r="V2693" s="32">
        <v>0</v>
      </c>
      <c r="W2693" s="32">
        <v>1</v>
      </c>
      <c r="X2693" s="32">
        <v>0</v>
      </c>
      <c r="Y2693" s="32">
        <v>0</v>
      </c>
      <c r="Z2693" s="32">
        <v>0</v>
      </c>
      <c r="AA2693" s="32">
        <v>0</v>
      </c>
      <c r="AB2693" s="32">
        <v>0</v>
      </c>
      <c r="AC2693" s="32">
        <v>0</v>
      </c>
      <c r="AD2693">
        <v>449</v>
      </c>
    </row>
    <row r="2694" spans="1:30" x14ac:dyDescent="0.25">
      <c r="A2694" s="26">
        <v>2693</v>
      </c>
      <c r="B2694" t="s">
        <v>105</v>
      </c>
      <c r="C2694" s="55">
        <v>45632</v>
      </c>
      <c r="D2694" s="55">
        <v>46086</v>
      </c>
      <c r="E2694" t="s">
        <v>121</v>
      </c>
      <c r="F2694" t="s">
        <v>97</v>
      </c>
      <c r="G2694" t="s">
        <v>205</v>
      </c>
      <c r="H2694" t="s">
        <v>97</v>
      </c>
      <c r="I2694" t="s">
        <v>51</v>
      </c>
      <c r="J2694" t="s">
        <v>49</v>
      </c>
      <c r="K2694" t="s">
        <v>50</v>
      </c>
      <c r="L2694" t="s">
        <v>645</v>
      </c>
      <c r="M2694">
        <v>0</v>
      </c>
      <c r="N2694">
        <v>0</v>
      </c>
      <c r="O2694">
        <v>1</v>
      </c>
      <c r="P2694" t="s">
        <v>97</v>
      </c>
      <c r="Q2694" t="s">
        <v>645</v>
      </c>
      <c r="R2694" t="s">
        <v>645</v>
      </c>
      <c r="S2694" t="s">
        <v>645</v>
      </c>
      <c r="T2694" t="s">
        <v>645</v>
      </c>
      <c r="U2694" s="32">
        <v>0</v>
      </c>
      <c r="V2694" s="32">
        <v>0</v>
      </c>
      <c r="W2694" s="32">
        <v>1</v>
      </c>
      <c r="X2694" s="32">
        <v>0</v>
      </c>
      <c r="Y2694" s="32">
        <v>0</v>
      </c>
      <c r="Z2694" s="32">
        <v>0</v>
      </c>
      <c r="AA2694" s="32">
        <v>0</v>
      </c>
      <c r="AB2694" s="32">
        <v>0</v>
      </c>
      <c r="AC2694" s="32">
        <v>0</v>
      </c>
      <c r="AD2694">
        <v>454</v>
      </c>
    </row>
    <row r="2695" spans="1:30" hidden="1" x14ac:dyDescent="0.25">
      <c r="A2695">
        <v>2694</v>
      </c>
      <c r="B2695" t="s">
        <v>105</v>
      </c>
      <c r="C2695" s="16">
        <v>45632</v>
      </c>
      <c r="D2695" s="16">
        <v>46086</v>
      </c>
      <c r="E2695" t="s">
        <v>121</v>
      </c>
      <c r="F2695" t="s">
        <v>38</v>
      </c>
      <c r="G2695" t="s">
        <v>310</v>
      </c>
      <c r="H2695" t="s">
        <v>645</v>
      </c>
      <c r="I2695" t="s">
        <v>55</v>
      </c>
      <c r="J2695" t="s">
        <v>49</v>
      </c>
      <c r="K2695" t="s">
        <v>50</v>
      </c>
      <c r="L2695" t="s">
        <v>645</v>
      </c>
      <c r="M2695">
        <v>1</v>
      </c>
      <c r="N2695">
        <v>0</v>
      </c>
      <c r="P2695" t="s">
        <v>645</v>
      </c>
      <c r="Q2695" t="s">
        <v>645</v>
      </c>
      <c r="R2695" t="s">
        <v>645</v>
      </c>
      <c r="S2695" t="s">
        <v>645</v>
      </c>
      <c r="T2695" t="s">
        <v>645</v>
      </c>
      <c r="U2695">
        <v>0</v>
      </c>
      <c r="V2695">
        <v>0</v>
      </c>
      <c r="W2695">
        <v>0</v>
      </c>
      <c r="X2695">
        <v>0</v>
      </c>
      <c r="Y2695">
        <v>0</v>
      </c>
      <c r="Z2695">
        <v>0</v>
      </c>
      <c r="AA2695">
        <v>0</v>
      </c>
      <c r="AB2695">
        <v>0</v>
      </c>
      <c r="AC2695">
        <v>0</v>
      </c>
      <c r="AD2695">
        <v>454</v>
      </c>
    </row>
    <row r="2696" spans="1:30" x14ac:dyDescent="0.25">
      <c r="A2696" s="26">
        <v>2695</v>
      </c>
      <c r="B2696" t="s">
        <v>105</v>
      </c>
      <c r="C2696" s="55">
        <v>45632</v>
      </c>
      <c r="D2696" s="55">
        <v>46086</v>
      </c>
      <c r="E2696" t="s">
        <v>121</v>
      </c>
      <c r="F2696" t="s">
        <v>173</v>
      </c>
      <c r="G2696" t="s">
        <v>1233</v>
      </c>
      <c r="H2696" t="s">
        <v>175</v>
      </c>
      <c r="I2696" t="s">
        <v>67</v>
      </c>
      <c r="J2696" t="s">
        <v>49</v>
      </c>
      <c r="K2696" t="s">
        <v>128</v>
      </c>
      <c r="L2696" t="s">
        <v>645</v>
      </c>
      <c r="M2696">
        <v>0</v>
      </c>
      <c r="N2696">
        <v>0</v>
      </c>
      <c r="O2696">
        <v>1</v>
      </c>
      <c r="P2696" t="s">
        <v>175</v>
      </c>
      <c r="Q2696" t="s">
        <v>645</v>
      </c>
      <c r="R2696" t="s">
        <v>645</v>
      </c>
      <c r="S2696" t="s">
        <v>645</v>
      </c>
      <c r="T2696" t="s">
        <v>645</v>
      </c>
      <c r="U2696" s="32">
        <v>0</v>
      </c>
      <c r="V2696" s="32">
        <v>0</v>
      </c>
      <c r="W2696" s="32">
        <v>1</v>
      </c>
      <c r="X2696" s="32">
        <v>0</v>
      </c>
      <c r="Y2696" s="32">
        <v>0</v>
      </c>
      <c r="Z2696" s="32">
        <v>0</v>
      </c>
      <c r="AA2696" s="32">
        <v>0</v>
      </c>
      <c r="AB2696" s="32">
        <v>0</v>
      </c>
      <c r="AC2696" s="32">
        <v>0</v>
      </c>
      <c r="AD2696">
        <v>454</v>
      </c>
    </row>
    <row r="2697" spans="1:30" x14ac:dyDescent="0.25">
      <c r="A2697" s="26">
        <v>2696</v>
      </c>
      <c r="B2697" t="s">
        <v>369</v>
      </c>
      <c r="C2697" s="55">
        <v>45982</v>
      </c>
      <c r="D2697" s="55">
        <v>46111</v>
      </c>
      <c r="E2697" t="s">
        <v>121</v>
      </c>
      <c r="F2697" t="s">
        <v>1666</v>
      </c>
      <c r="G2697" t="s">
        <v>462</v>
      </c>
      <c r="H2697" t="s">
        <v>47</v>
      </c>
      <c r="I2697" t="s">
        <v>48</v>
      </c>
      <c r="J2697" t="s">
        <v>59</v>
      </c>
      <c r="K2697" t="s">
        <v>50</v>
      </c>
      <c r="L2697" t="s">
        <v>645</v>
      </c>
      <c r="M2697">
        <v>0</v>
      </c>
      <c r="N2697">
        <v>0</v>
      </c>
      <c r="O2697">
        <v>1</v>
      </c>
      <c r="P2697" t="s">
        <v>47</v>
      </c>
      <c r="Q2697" t="s">
        <v>645</v>
      </c>
      <c r="R2697" t="s">
        <v>645</v>
      </c>
      <c r="S2697" t="s">
        <v>645</v>
      </c>
      <c r="T2697" t="s">
        <v>645</v>
      </c>
      <c r="U2697" s="32">
        <v>0</v>
      </c>
      <c r="V2697" s="32">
        <v>0</v>
      </c>
      <c r="W2697" s="32">
        <v>1</v>
      </c>
      <c r="X2697" s="32">
        <v>0</v>
      </c>
      <c r="Y2697" s="32">
        <v>0</v>
      </c>
      <c r="Z2697" s="32">
        <v>0</v>
      </c>
      <c r="AA2697" s="32">
        <v>0</v>
      </c>
      <c r="AB2697" s="32">
        <v>0</v>
      </c>
      <c r="AC2697" s="32">
        <v>0</v>
      </c>
      <c r="AD2697">
        <v>129</v>
      </c>
    </row>
    <row r="2698" spans="1:30" x14ac:dyDescent="0.25">
      <c r="A2698" s="26">
        <v>2697</v>
      </c>
      <c r="B2698" t="s">
        <v>369</v>
      </c>
      <c r="C2698" s="55">
        <v>45994</v>
      </c>
      <c r="D2698" s="55">
        <v>46078</v>
      </c>
      <c r="E2698" t="s">
        <v>356</v>
      </c>
      <c r="F2698" t="s">
        <v>140</v>
      </c>
      <c r="G2698" t="s">
        <v>448</v>
      </c>
      <c r="H2698" t="s">
        <v>142</v>
      </c>
      <c r="I2698" t="s">
        <v>90</v>
      </c>
      <c r="J2698" t="s">
        <v>44</v>
      </c>
      <c r="K2698" t="s">
        <v>113</v>
      </c>
      <c r="L2698" t="s">
        <v>645</v>
      </c>
      <c r="M2698">
        <v>0</v>
      </c>
      <c r="N2698">
        <v>0</v>
      </c>
      <c r="O2698">
        <v>1</v>
      </c>
      <c r="P2698" t="s">
        <v>142</v>
      </c>
      <c r="Q2698" t="s">
        <v>645</v>
      </c>
      <c r="R2698" t="s">
        <v>645</v>
      </c>
      <c r="S2698" t="s">
        <v>645</v>
      </c>
      <c r="T2698" t="s">
        <v>645</v>
      </c>
      <c r="U2698" s="32">
        <v>0</v>
      </c>
      <c r="V2698" s="32">
        <v>0</v>
      </c>
      <c r="W2698" s="32">
        <v>0</v>
      </c>
      <c r="X2698" s="32">
        <v>0</v>
      </c>
      <c r="Y2698" s="32">
        <v>1</v>
      </c>
      <c r="Z2698" s="32">
        <v>0</v>
      </c>
      <c r="AA2698" s="32">
        <v>0</v>
      </c>
      <c r="AB2698" s="32">
        <v>0</v>
      </c>
      <c r="AC2698" s="32">
        <v>0</v>
      </c>
      <c r="AD2698">
        <v>84</v>
      </c>
    </row>
    <row r="2699" spans="1:30" x14ac:dyDescent="0.25">
      <c r="A2699" s="26">
        <v>2698</v>
      </c>
      <c r="B2699" t="s">
        <v>369</v>
      </c>
      <c r="C2699" s="55">
        <v>45994</v>
      </c>
      <c r="D2699" s="55">
        <v>46078</v>
      </c>
      <c r="E2699" t="s">
        <v>356</v>
      </c>
      <c r="F2699" t="s">
        <v>43</v>
      </c>
      <c r="G2699" t="s">
        <v>1234</v>
      </c>
      <c r="H2699" t="s">
        <v>43</v>
      </c>
      <c r="I2699" t="s">
        <v>51</v>
      </c>
      <c r="J2699" t="s">
        <v>78</v>
      </c>
      <c r="K2699" t="s">
        <v>50</v>
      </c>
      <c r="L2699" t="s">
        <v>645</v>
      </c>
      <c r="M2699">
        <v>0</v>
      </c>
      <c r="N2699">
        <v>0</v>
      </c>
      <c r="O2699">
        <v>1</v>
      </c>
      <c r="P2699" t="s">
        <v>43</v>
      </c>
      <c r="Q2699" t="s">
        <v>645</v>
      </c>
      <c r="R2699" t="s">
        <v>645</v>
      </c>
      <c r="S2699" t="s">
        <v>645</v>
      </c>
      <c r="T2699" t="s">
        <v>645</v>
      </c>
      <c r="U2699" s="32">
        <v>0</v>
      </c>
      <c r="V2699" s="32">
        <v>1</v>
      </c>
      <c r="W2699" s="32">
        <v>0</v>
      </c>
      <c r="X2699" s="32">
        <v>0</v>
      </c>
      <c r="Y2699" s="32">
        <v>0</v>
      </c>
      <c r="Z2699" s="32">
        <v>0</v>
      </c>
      <c r="AA2699" s="32">
        <v>0</v>
      </c>
      <c r="AB2699" s="32">
        <v>0</v>
      </c>
      <c r="AC2699" s="32">
        <v>1</v>
      </c>
      <c r="AD2699">
        <v>84</v>
      </c>
    </row>
    <row r="2700" spans="1:30" x14ac:dyDescent="0.25">
      <c r="A2700" s="26">
        <v>2699</v>
      </c>
      <c r="B2700" t="s">
        <v>369</v>
      </c>
      <c r="C2700" s="55">
        <v>45994</v>
      </c>
      <c r="D2700" s="55">
        <v>46086</v>
      </c>
      <c r="E2700" t="s">
        <v>356</v>
      </c>
      <c r="F2700" t="s">
        <v>227</v>
      </c>
      <c r="G2700" t="s">
        <v>1235</v>
      </c>
      <c r="H2700" t="s">
        <v>229</v>
      </c>
      <c r="I2700" t="s">
        <v>51</v>
      </c>
      <c r="J2700" t="s">
        <v>78</v>
      </c>
      <c r="K2700" t="s">
        <v>68</v>
      </c>
      <c r="L2700" t="s">
        <v>645</v>
      </c>
      <c r="M2700">
        <v>0</v>
      </c>
      <c r="N2700">
        <v>0</v>
      </c>
      <c r="O2700">
        <v>1</v>
      </c>
      <c r="P2700" t="s">
        <v>229</v>
      </c>
      <c r="Q2700" t="s">
        <v>645</v>
      </c>
      <c r="R2700" t="s">
        <v>645</v>
      </c>
      <c r="S2700" t="s">
        <v>645</v>
      </c>
      <c r="T2700" t="s">
        <v>645</v>
      </c>
      <c r="U2700" s="32">
        <v>0</v>
      </c>
      <c r="V2700" s="32">
        <v>0</v>
      </c>
      <c r="W2700" s="32">
        <v>0</v>
      </c>
      <c r="X2700" s="32">
        <v>0</v>
      </c>
      <c r="Y2700" s="32">
        <v>1</v>
      </c>
      <c r="Z2700" s="32">
        <v>0</v>
      </c>
      <c r="AA2700" s="32">
        <v>0</v>
      </c>
      <c r="AB2700" s="32">
        <v>0</v>
      </c>
      <c r="AC2700" s="32">
        <v>0</v>
      </c>
      <c r="AD2700">
        <v>92</v>
      </c>
    </row>
    <row r="2701" spans="1:30" x14ac:dyDescent="0.25">
      <c r="A2701" s="26">
        <v>2700</v>
      </c>
      <c r="B2701" t="s">
        <v>369</v>
      </c>
      <c r="C2701" s="55">
        <v>45994</v>
      </c>
      <c r="D2701" s="55">
        <v>46086</v>
      </c>
      <c r="E2701" t="s">
        <v>356</v>
      </c>
      <c r="F2701" t="s">
        <v>1666</v>
      </c>
      <c r="G2701" t="s">
        <v>261</v>
      </c>
      <c r="H2701" t="s">
        <v>47</v>
      </c>
      <c r="I2701" t="s">
        <v>48</v>
      </c>
      <c r="J2701" t="s">
        <v>44</v>
      </c>
      <c r="K2701" t="s">
        <v>50</v>
      </c>
      <c r="L2701" t="s">
        <v>645</v>
      </c>
      <c r="M2701">
        <v>0</v>
      </c>
      <c r="N2701">
        <v>0</v>
      </c>
      <c r="O2701">
        <v>1</v>
      </c>
      <c r="P2701" t="s">
        <v>47</v>
      </c>
      <c r="Q2701" t="s">
        <v>645</v>
      </c>
      <c r="R2701" t="s">
        <v>645</v>
      </c>
      <c r="S2701" t="s">
        <v>645</v>
      </c>
      <c r="T2701" t="s">
        <v>645</v>
      </c>
      <c r="U2701" s="32">
        <v>0</v>
      </c>
      <c r="V2701" s="32">
        <v>0</v>
      </c>
      <c r="W2701" s="32">
        <v>1</v>
      </c>
      <c r="X2701" s="32">
        <v>0</v>
      </c>
      <c r="Y2701" s="32">
        <v>0</v>
      </c>
      <c r="Z2701" s="32">
        <v>0</v>
      </c>
      <c r="AA2701" s="32">
        <v>0</v>
      </c>
      <c r="AB2701" s="32">
        <v>0</v>
      </c>
      <c r="AC2701" s="32">
        <v>0</v>
      </c>
      <c r="AD2701">
        <v>92</v>
      </c>
    </row>
    <row r="2702" spans="1:30" x14ac:dyDescent="0.25">
      <c r="A2702" s="26">
        <v>2701</v>
      </c>
      <c r="B2702" t="s">
        <v>369</v>
      </c>
      <c r="C2702" s="55">
        <v>45994</v>
      </c>
      <c r="D2702" s="55">
        <v>46086</v>
      </c>
      <c r="E2702" t="s">
        <v>356</v>
      </c>
      <c r="F2702" t="s">
        <v>2584</v>
      </c>
      <c r="G2702" t="s">
        <v>1236</v>
      </c>
      <c r="H2702" t="s">
        <v>600</v>
      </c>
      <c r="I2702" t="s">
        <v>51</v>
      </c>
      <c r="J2702" t="s">
        <v>78</v>
      </c>
      <c r="K2702" t="s">
        <v>50</v>
      </c>
      <c r="L2702" t="s">
        <v>645</v>
      </c>
      <c r="M2702">
        <v>0</v>
      </c>
      <c r="N2702">
        <v>0</v>
      </c>
      <c r="O2702">
        <v>1</v>
      </c>
      <c r="P2702" t="s">
        <v>600</v>
      </c>
      <c r="Q2702" t="s">
        <v>645</v>
      </c>
      <c r="R2702" t="s">
        <v>645</v>
      </c>
      <c r="S2702" t="s">
        <v>645</v>
      </c>
      <c r="T2702" t="s">
        <v>645</v>
      </c>
      <c r="U2702" s="32">
        <v>1</v>
      </c>
      <c r="V2702" s="32">
        <v>0</v>
      </c>
      <c r="W2702" s="32">
        <v>0</v>
      </c>
      <c r="X2702" s="32">
        <v>0</v>
      </c>
      <c r="Y2702" s="32">
        <v>0</v>
      </c>
      <c r="Z2702" s="32">
        <v>1</v>
      </c>
      <c r="AA2702" s="32">
        <v>0</v>
      </c>
      <c r="AB2702" s="32">
        <v>0</v>
      </c>
      <c r="AC2702" s="32">
        <v>0</v>
      </c>
      <c r="AD2702">
        <v>92</v>
      </c>
    </row>
    <row r="2703" spans="1:30" x14ac:dyDescent="0.25">
      <c r="A2703" s="26">
        <v>2702</v>
      </c>
      <c r="B2703" t="s">
        <v>369</v>
      </c>
      <c r="C2703" s="55">
        <v>45994</v>
      </c>
      <c r="D2703" s="55">
        <v>46086</v>
      </c>
      <c r="E2703" t="s">
        <v>356</v>
      </c>
      <c r="F2703" t="s">
        <v>227</v>
      </c>
      <c r="G2703" t="s">
        <v>1236</v>
      </c>
      <c r="H2703" t="s">
        <v>229</v>
      </c>
      <c r="I2703" t="s">
        <v>51</v>
      </c>
      <c r="J2703" t="s">
        <v>78</v>
      </c>
      <c r="K2703" t="s">
        <v>50</v>
      </c>
      <c r="L2703" t="s">
        <v>645</v>
      </c>
      <c r="M2703">
        <v>0</v>
      </c>
      <c r="N2703">
        <v>0</v>
      </c>
      <c r="O2703">
        <v>1</v>
      </c>
      <c r="P2703" t="s">
        <v>229</v>
      </c>
      <c r="Q2703" t="s">
        <v>645</v>
      </c>
      <c r="R2703" t="s">
        <v>645</v>
      </c>
      <c r="S2703" t="s">
        <v>645</v>
      </c>
      <c r="T2703" t="s">
        <v>645</v>
      </c>
      <c r="U2703" s="32">
        <v>0</v>
      </c>
      <c r="V2703" s="32">
        <v>0</v>
      </c>
      <c r="W2703" s="32">
        <v>0</v>
      </c>
      <c r="X2703" s="32">
        <v>0</v>
      </c>
      <c r="Y2703" s="32">
        <v>1</v>
      </c>
      <c r="Z2703" s="32">
        <v>0</v>
      </c>
      <c r="AA2703" s="32">
        <v>0</v>
      </c>
      <c r="AB2703" s="32">
        <v>0</v>
      </c>
      <c r="AC2703" s="32">
        <v>0</v>
      </c>
      <c r="AD2703">
        <v>92</v>
      </c>
    </row>
    <row r="2704" spans="1:30" x14ac:dyDescent="0.25">
      <c r="A2704" s="26">
        <v>2703</v>
      </c>
      <c r="B2704" t="s">
        <v>369</v>
      </c>
      <c r="C2704" s="55">
        <v>45994</v>
      </c>
      <c r="D2704" s="55">
        <v>46086</v>
      </c>
      <c r="E2704" t="s">
        <v>356</v>
      </c>
      <c r="F2704" t="s">
        <v>1663</v>
      </c>
      <c r="G2704" t="s">
        <v>1236</v>
      </c>
      <c r="H2704" t="s">
        <v>95</v>
      </c>
      <c r="I2704" t="s">
        <v>51</v>
      </c>
      <c r="J2704" t="s">
        <v>78</v>
      </c>
      <c r="K2704" t="s">
        <v>50</v>
      </c>
      <c r="L2704" t="s">
        <v>645</v>
      </c>
      <c r="M2704">
        <v>0</v>
      </c>
      <c r="N2704">
        <v>0</v>
      </c>
      <c r="O2704">
        <v>1</v>
      </c>
      <c r="P2704" t="s">
        <v>95</v>
      </c>
      <c r="Q2704" t="s">
        <v>645</v>
      </c>
      <c r="R2704" t="s">
        <v>645</v>
      </c>
      <c r="S2704" t="s">
        <v>645</v>
      </c>
      <c r="T2704" t="s">
        <v>645</v>
      </c>
      <c r="U2704" s="32">
        <v>0</v>
      </c>
      <c r="V2704" s="32">
        <v>0</v>
      </c>
      <c r="W2704" s="32">
        <v>0</v>
      </c>
      <c r="X2704" s="32">
        <v>0</v>
      </c>
      <c r="Y2704" s="32">
        <v>0</v>
      </c>
      <c r="Z2704" s="32">
        <v>1</v>
      </c>
      <c r="AA2704" s="32">
        <v>0</v>
      </c>
      <c r="AB2704" s="32">
        <v>0</v>
      </c>
      <c r="AC2704" s="32">
        <v>0</v>
      </c>
      <c r="AD2704">
        <v>92</v>
      </c>
    </row>
    <row r="2705" spans="1:30" x14ac:dyDescent="0.25">
      <c r="A2705" s="26">
        <v>2704</v>
      </c>
      <c r="B2705" t="s">
        <v>369</v>
      </c>
      <c r="C2705" s="55">
        <v>45994</v>
      </c>
      <c r="D2705" s="55">
        <v>46086</v>
      </c>
      <c r="E2705" t="s">
        <v>356</v>
      </c>
      <c r="F2705" t="s">
        <v>43</v>
      </c>
      <c r="G2705" t="s">
        <v>1236</v>
      </c>
      <c r="H2705" t="s">
        <v>43</v>
      </c>
      <c r="I2705" t="s">
        <v>51</v>
      </c>
      <c r="J2705" t="s">
        <v>78</v>
      </c>
      <c r="K2705" t="s">
        <v>50</v>
      </c>
      <c r="L2705" t="s">
        <v>645</v>
      </c>
      <c r="M2705">
        <v>0</v>
      </c>
      <c r="N2705">
        <v>0</v>
      </c>
      <c r="O2705">
        <v>1</v>
      </c>
      <c r="P2705" t="s">
        <v>43</v>
      </c>
      <c r="Q2705" t="s">
        <v>645</v>
      </c>
      <c r="R2705" t="s">
        <v>645</v>
      </c>
      <c r="S2705" t="s">
        <v>645</v>
      </c>
      <c r="T2705" t="s">
        <v>645</v>
      </c>
      <c r="U2705" s="32">
        <v>0</v>
      </c>
      <c r="V2705" s="32">
        <v>1</v>
      </c>
      <c r="W2705" s="32">
        <v>0</v>
      </c>
      <c r="X2705" s="32">
        <v>0</v>
      </c>
      <c r="Y2705" s="32">
        <v>0</v>
      </c>
      <c r="Z2705" s="32">
        <v>0</v>
      </c>
      <c r="AA2705" s="32">
        <v>0</v>
      </c>
      <c r="AB2705" s="32">
        <v>0</v>
      </c>
      <c r="AC2705" s="32">
        <v>1</v>
      </c>
      <c r="AD2705">
        <v>92</v>
      </c>
    </row>
    <row r="2706" spans="1:30" x14ac:dyDescent="0.25">
      <c r="A2706" s="26">
        <v>2705</v>
      </c>
      <c r="B2706" t="s">
        <v>489</v>
      </c>
      <c r="C2706" s="55">
        <v>46050</v>
      </c>
      <c r="D2706" s="55">
        <v>46087</v>
      </c>
      <c r="E2706" t="s">
        <v>356</v>
      </c>
      <c r="F2706" t="s">
        <v>43</v>
      </c>
      <c r="G2706" t="s">
        <v>265</v>
      </c>
      <c r="H2706" t="s">
        <v>43</v>
      </c>
      <c r="I2706" t="s">
        <v>51</v>
      </c>
      <c r="J2706" t="s">
        <v>49</v>
      </c>
      <c r="K2706" t="s">
        <v>50</v>
      </c>
      <c r="L2706" t="s">
        <v>645</v>
      </c>
      <c r="M2706">
        <v>0</v>
      </c>
      <c r="N2706">
        <v>0</v>
      </c>
      <c r="O2706">
        <v>1</v>
      </c>
      <c r="P2706" t="s">
        <v>43</v>
      </c>
      <c r="Q2706" t="s">
        <v>645</v>
      </c>
      <c r="R2706" t="s">
        <v>645</v>
      </c>
      <c r="S2706" t="s">
        <v>645</v>
      </c>
      <c r="T2706" t="s">
        <v>645</v>
      </c>
      <c r="U2706" s="32">
        <v>0</v>
      </c>
      <c r="V2706" s="32">
        <v>1</v>
      </c>
      <c r="W2706" s="32">
        <v>0</v>
      </c>
      <c r="X2706" s="32">
        <v>0</v>
      </c>
      <c r="Y2706" s="32">
        <v>0</v>
      </c>
      <c r="Z2706" s="32">
        <v>0</v>
      </c>
      <c r="AA2706" s="32">
        <v>0</v>
      </c>
      <c r="AB2706" s="32">
        <v>0</v>
      </c>
      <c r="AC2706" s="32">
        <v>1</v>
      </c>
      <c r="AD2706">
        <v>37</v>
      </c>
    </row>
    <row r="2707" spans="1:30" x14ac:dyDescent="0.25">
      <c r="A2707" s="26">
        <v>2706</v>
      </c>
      <c r="B2707" t="s">
        <v>287</v>
      </c>
      <c r="C2707" s="55">
        <v>45807</v>
      </c>
      <c r="D2707" s="55">
        <v>46105</v>
      </c>
      <c r="E2707" t="s">
        <v>37</v>
      </c>
      <c r="F2707" t="s">
        <v>1666</v>
      </c>
      <c r="G2707" t="s">
        <v>257</v>
      </c>
      <c r="H2707" t="s">
        <v>47</v>
      </c>
      <c r="I2707" t="s">
        <v>48</v>
      </c>
      <c r="J2707" t="s">
        <v>49</v>
      </c>
      <c r="K2707" t="s">
        <v>113</v>
      </c>
      <c r="L2707" t="s">
        <v>645</v>
      </c>
      <c r="M2707">
        <v>0</v>
      </c>
      <c r="N2707">
        <v>0</v>
      </c>
      <c r="O2707">
        <v>1</v>
      </c>
      <c r="P2707" t="s">
        <v>47</v>
      </c>
      <c r="Q2707" t="s">
        <v>645</v>
      </c>
      <c r="R2707" t="s">
        <v>645</v>
      </c>
      <c r="S2707" t="s">
        <v>645</v>
      </c>
      <c r="T2707" t="s">
        <v>645</v>
      </c>
      <c r="U2707" s="32">
        <v>0</v>
      </c>
      <c r="V2707" s="32">
        <v>0</v>
      </c>
      <c r="W2707" s="32">
        <v>1</v>
      </c>
      <c r="X2707" s="32">
        <v>0</v>
      </c>
      <c r="Y2707" s="32">
        <v>0</v>
      </c>
      <c r="Z2707" s="32">
        <v>0</v>
      </c>
      <c r="AA2707" s="32">
        <v>0</v>
      </c>
      <c r="AB2707" s="32">
        <v>0</v>
      </c>
      <c r="AC2707" s="32">
        <v>0</v>
      </c>
      <c r="AD2707">
        <v>298</v>
      </c>
    </row>
    <row r="2708" spans="1:30" x14ac:dyDescent="0.25">
      <c r="A2708" s="26">
        <v>2707</v>
      </c>
      <c r="B2708" t="s">
        <v>287</v>
      </c>
      <c r="C2708" s="55">
        <v>45807</v>
      </c>
      <c r="D2708" s="55">
        <v>46105</v>
      </c>
      <c r="E2708" t="s">
        <v>37</v>
      </c>
      <c r="F2708" t="s">
        <v>88</v>
      </c>
      <c r="G2708" t="s">
        <v>493</v>
      </c>
      <c r="H2708" t="s">
        <v>88</v>
      </c>
      <c r="I2708" t="s">
        <v>161</v>
      </c>
      <c r="J2708" t="s">
        <v>49</v>
      </c>
      <c r="K2708" t="s">
        <v>187</v>
      </c>
      <c r="L2708" t="s">
        <v>645</v>
      </c>
      <c r="M2708">
        <v>0</v>
      </c>
      <c r="N2708">
        <v>0</v>
      </c>
      <c r="O2708">
        <v>1</v>
      </c>
      <c r="P2708" t="s">
        <v>88</v>
      </c>
      <c r="Q2708" t="s">
        <v>645</v>
      </c>
      <c r="R2708" t="s">
        <v>645</v>
      </c>
      <c r="S2708" t="s">
        <v>645</v>
      </c>
      <c r="T2708" t="s">
        <v>645</v>
      </c>
      <c r="U2708" s="32">
        <v>0</v>
      </c>
      <c r="V2708" s="32">
        <v>1</v>
      </c>
      <c r="W2708" s="32">
        <v>0</v>
      </c>
      <c r="X2708" s="32">
        <v>0</v>
      </c>
      <c r="Y2708" s="32">
        <v>0</v>
      </c>
      <c r="Z2708" s="32">
        <v>0</v>
      </c>
      <c r="AA2708" s="32">
        <v>0</v>
      </c>
      <c r="AB2708" s="32">
        <v>0</v>
      </c>
      <c r="AC2708" s="32">
        <v>0</v>
      </c>
      <c r="AD2708">
        <v>298</v>
      </c>
    </row>
    <row r="2709" spans="1:30" x14ac:dyDescent="0.25">
      <c r="A2709" s="26">
        <v>2708</v>
      </c>
      <c r="B2709" t="s">
        <v>287</v>
      </c>
      <c r="C2709" s="55">
        <v>45828</v>
      </c>
      <c r="D2709" s="55">
        <v>46097</v>
      </c>
      <c r="E2709" t="s">
        <v>37</v>
      </c>
      <c r="F2709" t="s">
        <v>1666</v>
      </c>
      <c r="G2709" t="s">
        <v>1237</v>
      </c>
      <c r="H2709" t="s">
        <v>47</v>
      </c>
      <c r="I2709" t="s">
        <v>48</v>
      </c>
      <c r="J2709" t="s">
        <v>78</v>
      </c>
      <c r="K2709" t="s">
        <v>113</v>
      </c>
      <c r="L2709" t="s">
        <v>645</v>
      </c>
      <c r="M2709">
        <v>0</v>
      </c>
      <c r="N2709">
        <v>0</v>
      </c>
      <c r="O2709">
        <v>1</v>
      </c>
      <c r="P2709" t="s">
        <v>47</v>
      </c>
      <c r="Q2709" t="s">
        <v>645</v>
      </c>
      <c r="R2709" t="s">
        <v>645</v>
      </c>
      <c r="S2709" t="s">
        <v>645</v>
      </c>
      <c r="T2709" t="s">
        <v>645</v>
      </c>
      <c r="U2709" s="32">
        <v>0</v>
      </c>
      <c r="V2709" s="32">
        <v>0</v>
      </c>
      <c r="W2709" s="32">
        <v>1</v>
      </c>
      <c r="X2709" s="32">
        <v>0</v>
      </c>
      <c r="Y2709" s="32">
        <v>0</v>
      </c>
      <c r="Z2709" s="32">
        <v>0</v>
      </c>
      <c r="AA2709" s="32">
        <v>0</v>
      </c>
      <c r="AB2709" s="32">
        <v>0</v>
      </c>
      <c r="AC2709" s="32">
        <v>0</v>
      </c>
      <c r="AD2709">
        <v>269</v>
      </c>
    </row>
    <row r="2710" spans="1:30" x14ac:dyDescent="0.25">
      <c r="A2710" s="26">
        <v>2709</v>
      </c>
      <c r="B2710" t="s">
        <v>287</v>
      </c>
      <c r="C2710" s="55">
        <v>45828</v>
      </c>
      <c r="D2710" s="55">
        <v>46097</v>
      </c>
      <c r="E2710" t="s">
        <v>37</v>
      </c>
      <c r="F2710" t="s">
        <v>1666</v>
      </c>
      <c r="G2710" t="s">
        <v>1220</v>
      </c>
      <c r="H2710" t="s">
        <v>47</v>
      </c>
      <c r="I2710" t="s">
        <v>48</v>
      </c>
      <c r="J2710" t="s">
        <v>49</v>
      </c>
      <c r="K2710" t="s">
        <v>79</v>
      </c>
      <c r="L2710" t="s">
        <v>645</v>
      </c>
      <c r="M2710">
        <v>0</v>
      </c>
      <c r="N2710">
        <v>0</v>
      </c>
      <c r="O2710">
        <v>1</v>
      </c>
      <c r="P2710" t="s">
        <v>47</v>
      </c>
      <c r="Q2710" t="s">
        <v>645</v>
      </c>
      <c r="R2710" t="s">
        <v>645</v>
      </c>
      <c r="S2710" t="s">
        <v>645</v>
      </c>
      <c r="T2710" t="s">
        <v>645</v>
      </c>
      <c r="U2710" s="32">
        <v>0</v>
      </c>
      <c r="V2710" s="32">
        <v>0</v>
      </c>
      <c r="W2710" s="32">
        <v>1</v>
      </c>
      <c r="X2710" s="32">
        <v>0</v>
      </c>
      <c r="Y2710" s="32">
        <v>0</v>
      </c>
      <c r="Z2710" s="32">
        <v>0</v>
      </c>
      <c r="AA2710" s="32">
        <v>0</v>
      </c>
      <c r="AB2710" s="32">
        <v>0</v>
      </c>
      <c r="AC2710" s="32">
        <v>0</v>
      </c>
      <c r="AD2710">
        <v>269</v>
      </c>
    </row>
    <row r="2711" spans="1:30" x14ac:dyDescent="0.25">
      <c r="A2711" s="26">
        <v>2710</v>
      </c>
      <c r="B2711" t="s">
        <v>105</v>
      </c>
      <c r="C2711" s="55">
        <v>45603</v>
      </c>
      <c r="D2711" s="55">
        <v>46065</v>
      </c>
      <c r="E2711" t="s">
        <v>162</v>
      </c>
      <c r="F2711" t="s">
        <v>106</v>
      </c>
      <c r="G2711" t="s">
        <v>110</v>
      </c>
      <c r="H2711" t="s">
        <v>83</v>
      </c>
      <c r="I2711" t="s">
        <v>108</v>
      </c>
      <c r="J2711" t="s">
        <v>44</v>
      </c>
      <c r="K2711" t="s">
        <v>85</v>
      </c>
      <c r="L2711" t="s">
        <v>645</v>
      </c>
      <c r="M2711">
        <v>0</v>
      </c>
      <c r="N2711">
        <v>0</v>
      </c>
      <c r="O2711">
        <v>1</v>
      </c>
      <c r="P2711" t="s">
        <v>83</v>
      </c>
      <c r="Q2711" t="s">
        <v>645</v>
      </c>
      <c r="R2711" t="s">
        <v>645</v>
      </c>
      <c r="S2711" t="s">
        <v>645</v>
      </c>
      <c r="T2711" t="s">
        <v>645</v>
      </c>
      <c r="U2711" s="32">
        <v>0</v>
      </c>
      <c r="V2711" s="32">
        <v>0</v>
      </c>
      <c r="W2711" s="32">
        <v>0</v>
      </c>
      <c r="X2711" s="32">
        <v>0</v>
      </c>
      <c r="Y2711" s="32">
        <v>0</v>
      </c>
      <c r="Z2711" s="32">
        <v>0</v>
      </c>
      <c r="AA2711" s="32">
        <v>1</v>
      </c>
      <c r="AB2711" s="32">
        <v>0</v>
      </c>
      <c r="AC2711" s="32">
        <v>0</v>
      </c>
      <c r="AD2711">
        <v>462</v>
      </c>
    </row>
    <row r="2712" spans="1:30" x14ac:dyDescent="0.25">
      <c r="A2712" s="26">
        <v>2711</v>
      </c>
      <c r="B2712" t="s">
        <v>489</v>
      </c>
      <c r="C2712" s="55">
        <v>46028</v>
      </c>
      <c r="D2712" s="55">
        <v>46086</v>
      </c>
      <c r="E2712" t="s">
        <v>162</v>
      </c>
      <c r="F2712" t="s">
        <v>43</v>
      </c>
      <c r="G2712" t="s">
        <v>373</v>
      </c>
      <c r="H2712" t="s">
        <v>43</v>
      </c>
      <c r="I2712" t="s">
        <v>51</v>
      </c>
      <c r="J2712" t="s">
        <v>49</v>
      </c>
      <c r="K2712" t="s">
        <v>50</v>
      </c>
      <c r="L2712" t="s">
        <v>645</v>
      </c>
      <c r="M2712">
        <v>0</v>
      </c>
      <c r="N2712">
        <v>0</v>
      </c>
      <c r="O2712">
        <v>1</v>
      </c>
      <c r="P2712" t="s">
        <v>43</v>
      </c>
      <c r="Q2712" t="s">
        <v>645</v>
      </c>
      <c r="R2712" t="s">
        <v>645</v>
      </c>
      <c r="S2712" t="s">
        <v>645</v>
      </c>
      <c r="T2712" t="s">
        <v>645</v>
      </c>
      <c r="U2712" s="32">
        <v>0</v>
      </c>
      <c r="V2712" s="32">
        <v>1</v>
      </c>
      <c r="W2712" s="32">
        <v>0</v>
      </c>
      <c r="X2712" s="32">
        <v>0</v>
      </c>
      <c r="Y2712" s="32">
        <v>0</v>
      </c>
      <c r="Z2712" s="32">
        <v>0</v>
      </c>
      <c r="AA2712" s="32">
        <v>0</v>
      </c>
      <c r="AB2712" s="32">
        <v>0</v>
      </c>
      <c r="AC2712" s="32">
        <v>1</v>
      </c>
      <c r="AD2712">
        <v>58</v>
      </c>
    </row>
    <row r="2713" spans="1:30" x14ac:dyDescent="0.25">
      <c r="A2713" s="26">
        <v>2712</v>
      </c>
      <c r="B2713" t="s">
        <v>489</v>
      </c>
      <c r="C2713" s="55">
        <v>46049</v>
      </c>
      <c r="D2713" s="55">
        <v>46086</v>
      </c>
      <c r="E2713" t="s">
        <v>162</v>
      </c>
      <c r="F2713" t="s">
        <v>1666</v>
      </c>
      <c r="G2713" t="s">
        <v>257</v>
      </c>
      <c r="H2713" t="s">
        <v>47</v>
      </c>
      <c r="I2713" t="s">
        <v>48</v>
      </c>
      <c r="J2713" t="s">
        <v>49</v>
      </c>
      <c r="K2713" t="s">
        <v>113</v>
      </c>
      <c r="L2713" t="s">
        <v>645</v>
      </c>
      <c r="M2713">
        <v>0</v>
      </c>
      <c r="N2713">
        <v>0</v>
      </c>
      <c r="O2713">
        <v>1</v>
      </c>
      <c r="P2713" t="s">
        <v>47</v>
      </c>
      <c r="Q2713" t="s">
        <v>645</v>
      </c>
      <c r="R2713" t="s">
        <v>645</v>
      </c>
      <c r="S2713" t="s">
        <v>645</v>
      </c>
      <c r="T2713" t="s">
        <v>645</v>
      </c>
      <c r="U2713" s="32">
        <v>0</v>
      </c>
      <c r="V2713" s="32">
        <v>0</v>
      </c>
      <c r="W2713" s="32">
        <v>1</v>
      </c>
      <c r="X2713" s="32">
        <v>0</v>
      </c>
      <c r="Y2713" s="32">
        <v>0</v>
      </c>
      <c r="Z2713" s="32">
        <v>0</v>
      </c>
      <c r="AA2713" s="32">
        <v>0</v>
      </c>
      <c r="AB2713" s="32">
        <v>0</v>
      </c>
      <c r="AC2713" s="32">
        <v>0</v>
      </c>
      <c r="AD2713">
        <v>37</v>
      </c>
    </row>
    <row r="2714" spans="1:30" x14ac:dyDescent="0.25">
      <c r="A2714" s="26">
        <v>2713</v>
      </c>
      <c r="B2714" t="s">
        <v>489</v>
      </c>
      <c r="C2714" s="55">
        <v>46049</v>
      </c>
      <c r="D2714" s="55">
        <v>46085</v>
      </c>
      <c r="E2714" t="s">
        <v>162</v>
      </c>
      <c r="F2714" t="s">
        <v>1666</v>
      </c>
      <c r="G2714" t="s">
        <v>257</v>
      </c>
      <c r="H2714" t="s">
        <v>47</v>
      </c>
      <c r="I2714" t="s">
        <v>48</v>
      </c>
      <c r="J2714" t="s">
        <v>49</v>
      </c>
      <c r="K2714" t="s">
        <v>113</v>
      </c>
      <c r="L2714" t="s">
        <v>645</v>
      </c>
      <c r="M2714">
        <v>0</v>
      </c>
      <c r="N2714">
        <v>0</v>
      </c>
      <c r="O2714">
        <v>1</v>
      </c>
      <c r="P2714" t="s">
        <v>47</v>
      </c>
      <c r="Q2714" t="s">
        <v>645</v>
      </c>
      <c r="R2714" t="s">
        <v>645</v>
      </c>
      <c r="S2714" t="s">
        <v>645</v>
      </c>
      <c r="T2714" t="s">
        <v>645</v>
      </c>
      <c r="U2714" s="32">
        <v>0</v>
      </c>
      <c r="V2714" s="32">
        <v>0</v>
      </c>
      <c r="W2714" s="32">
        <v>1</v>
      </c>
      <c r="X2714" s="32">
        <v>0</v>
      </c>
      <c r="Y2714" s="32">
        <v>0</v>
      </c>
      <c r="Z2714" s="32">
        <v>0</v>
      </c>
      <c r="AA2714" s="32">
        <v>0</v>
      </c>
      <c r="AB2714" s="32">
        <v>0</v>
      </c>
      <c r="AC2714" s="32">
        <v>0</v>
      </c>
      <c r="AD2714">
        <v>36</v>
      </c>
    </row>
    <row r="2715" spans="1:30" x14ac:dyDescent="0.25">
      <c r="A2715" s="26">
        <v>2714</v>
      </c>
      <c r="B2715" t="s">
        <v>489</v>
      </c>
      <c r="C2715" s="55">
        <v>46049</v>
      </c>
      <c r="D2715" s="55">
        <v>46085</v>
      </c>
      <c r="E2715" t="s">
        <v>162</v>
      </c>
      <c r="F2715" t="s">
        <v>1666</v>
      </c>
      <c r="G2715" t="s">
        <v>1238</v>
      </c>
      <c r="H2715" t="s">
        <v>47</v>
      </c>
      <c r="I2715" t="s">
        <v>48</v>
      </c>
      <c r="J2715" t="s">
        <v>40</v>
      </c>
      <c r="K2715" t="s">
        <v>113</v>
      </c>
      <c r="L2715" t="s">
        <v>645</v>
      </c>
      <c r="M2715">
        <v>0</v>
      </c>
      <c r="N2715">
        <v>0</v>
      </c>
      <c r="O2715">
        <v>1</v>
      </c>
      <c r="P2715" t="s">
        <v>47</v>
      </c>
      <c r="Q2715" t="s">
        <v>645</v>
      </c>
      <c r="R2715" t="s">
        <v>645</v>
      </c>
      <c r="S2715" t="s">
        <v>645</v>
      </c>
      <c r="T2715" t="s">
        <v>645</v>
      </c>
      <c r="U2715" s="32">
        <v>0</v>
      </c>
      <c r="V2715" s="32">
        <v>0</v>
      </c>
      <c r="W2715" s="32">
        <v>1</v>
      </c>
      <c r="X2715" s="32">
        <v>0</v>
      </c>
      <c r="Y2715" s="32">
        <v>0</v>
      </c>
      <c r="Z2715" s="32">
        <v>0</v>
      </c>
      <c r="AA2715" s="32">
        <v>0</v>
      </c>
      <c r="AB2715" s="32">
        <v>0</v>
      </c>
      <c r="AC2715" s="32">
        <v>0</v>
      </c>
      <c r="AD2715">
        <v>36</v>
      </c>
    </row>
    <row r="2716" spans="1:30" x14ac:dyDescent="0.25">
      <c r="A2716" s="26">
        <v>2715</v>
      </c>
      <c r="B2716" t="s">
        <v>489</v>
      </c>
      <c r="C2716" s="55">
        <v>46063</v>
      </c>
      <c r="D2716" s="55">
        <v>46097</v>
      </c>
      <c r="E2716" t="s">
        <v>162</v>
      </c>
      <c r="F2716" t="s">
        <v>1666</v>
      </c>
      <c r="G2716" t="s">
        <v>762</v>
      </c>
      <c r="H2716" t="s">
        <v>47</v>
      </c>
      <c r="I2716" t="s">
        <v>48</v>
      </c>
      <c r="J2716" t="s">
        <v>56</v>
      </c>
      <c r="K2716" t="s">
        <v>113</v>
      </c>
      <c r="L2716" t="s">
        <v>645</v>
      </c>
      <c r="M2716">
        <v>0</v>
      </c>
      <c r="N2716">
        <v>0</v>
      </c>
      <c r="O2716">
        <v>1</v>
      </c>
      <c r="P2716" t="s">
        <v>47</v>
      </c>
      <c r="Q2716" t="s">
        <v>645</v>
      </c>
      <c r="R2716" t="s">
        <v>645</v>
      </c>
      <c r="S2716" t="s">
        <v>645</v>
      </c>
      <c r="T2716" t="s">
        <v>645</v>
      </c>
      <c r="U2716" s="32">
        <v>0</v>
      </c>
      <c r="V2716" s="32">
        <v>0</v>
      </c>
      <c r="W2716" s="32">
        <v>1</v>
      </c>
      <c r="X2716" s="32">
        <v>0</v>
      </c>
      <c r="Y2716" s="32">
        <v>0</v>
      </c>
      <c r="Z2716" s="32">
        <v>0</v>
      </c>
      <c r="AA2716" s="32">
        <v>0</v>
      </c>
      <c r="AB2716" s="32">
        <v>0</v>
      </c>
      <c r="AC2716" s="32">
        <v>0</v>
      </c>
      <c r="AD2716">
        <v>34</v>
      </c>
    </row>
    <row r="2717" spans="1:30" x14ac:dyDescent="0.25">
      <c r="A2717" s="26">
        <v>2716</v>
      </c>
      <c r="B2717" t="s">
        <v>489</v>
      </c>
      <c r="C2717" s="55">
        <v>46063</v>
      </c>
      <c r="D2717" s="55">
        <v>46099</v>
      </c>
      <c r="E2717" t="s">
        <v>162</v>
      </c>
      <c r="F2717" t="s">
        <v>1666</v>
      </c>
      <c r="G2717" t="s">
        <v>257</v>
      </c>
      <c r="H2717" t="s">
        <v>47</v>
      </c>
      <c r="I2717" t="s">
        <v>48</v>
      </c>
      <c r="J2717" t="s">
        <v>49</v>
      </c>
      <c r="K2717" t="s">
        <v>113</v>
      </c>
      <c r="L2717" t="s">
        <v>645</v>
      </c>
      <c r="M2717">
        <v>0</v>
      </c>
      <c r="N2717">
        <v>0</v>
      </c>
      <c r="O2717">
        <v>1</v>
      </c>
      <c r="P2717" t="s">
        <v>47</v>
      </c>
      <c r="Q2717" t="s">
        <v>645</v>
      </c>
      <c r="R2717" t="s">
        <v>645</v>
      </c>
      <c r="S2717" t="s">
        <v>645</v>
      </c>
      <c r="T2717" t="s">
        <v>645</v>
      </c>
      <c r="U2717" s="32">
        <v>0</v>
      </c>
      <c r="V2717" s="32">
        <v>0</v>
      </c>
      <c r="W2717" s="32">
        <v>1</v>
      </c>
      <c r="X2717" s="32">
        <v>0</v>
      </c>
      <c r="Y2717" s="32">
        <v>0</v>
      </c>
      <c r="Z2717" s="32">
        <v>0</v>
      </c>
      <c r="AA2717" s="32">
        <v>0</v>
      </c>
      <c r="AB2717" s="32">
        <v>0</v>
      </c>
      <c r="AC2717" s="32">
        <v>0</v>
      </c>
      <c r="AD2717">
        <v>36</v>
      </c>
    </row>
    <row r="2718" spans="1:30" x14ac:dyDescent="0.25">
      <c r="A2718" s="26">
        <v>2717</v>
      </c>
      <c r="B2718" t="s">
        <v>489</v>
      </c>
      <c r="C2718" s="55">
        <v>46063</v>
      </c>
      <c r="D2718" s="55">
        <v>46097</v>
      </c>
      <c r="E2718" t="s">
        <v>162</v>
      </c>
      <c r="F2718" t="s">
        <v>1666</v>
      </c>
      <c r="G2718" t="s">
        <v>257</v>
      </c>
      <c r="H2718" t="s">
        <v>47</v>
      </c>
      <c r="I2718" t="s">
        <v>48</v>
      </c>
      <c r="J2718" t="s">
        <v>49</v>
      </c>
      <c r="K2718" t="s">
        <v>113</v>
      </c>
      <c r="L2718" t="s">
        <v>645</v>
      </c>
      <c r="M2718">
        <v>0</v>
      </c>
      <c r="N2718">
        <v>0</v>
      </c>
      <c r="O2718">
        <v>1</v>
      </c>
      <c r="P2718" t="s">
        <v>47</v>
      </c>
      <c r="Q2718" t="s">
        <v>645</v>
      </c>
      <c r="R2718" t="s">
        <v>645</v>
      </c>
      <c r="S2718" t="s">
        <v>645</v>
      </c>
      <c r="T2718" t="s">
        <v>645</v>
      </c>
      <c r="U2718" s="32">
        <v>0</v>
      </c>
      <c r="V2718" s="32">
        <v>0</v>
      </c>
      <c r="W2718" s="32">
        <v>1</v>
      </c>
      <c r="X2718" s="32">
        <v>0</v>
      </c>
      <c r="Y2718" s="32">
        <v>0</v>
      </c>
      <c r="Z2718" s="32">
        <v>0</v>
      </c>
      <c r="AA2718" s="32">
        <v>0</v>
      </c>
      <c r="AB2718" s="32">
        <v>0</v>
      </c>
      <c r="AC2718" s="32">
        <v>0</v>
      </c>
      <c r="AD2718">
        <v>34</v>
      </c>
    </row>
    <row r="2719" spans="1:30" x14ac:dyDescent="0.25">
      <c r="A2719" s="26">
        <v>2718</v>
      </c>
      <c r="B2719" t="s">
        <v>489</v>
      </c>
      <c r="C2719" s="55">
        <v>46063</v>
      </c>
      <c r="D2719" s="55">
        <v>46097</v>
      </c>
      <c r="E2719" t="s">
        <v>162</v>
      </c>
      <c r="F2719" t="s">
        <v>1666</v>
      </c>
      <c r="G2719" t="s">
        <v>262</v>
      </c>
      <c r="H2719" t="s">
        <v>47</v>
      </c>
      <c r="I2719" t="s">
        <v>55</v>
      </c>
      <c r="J2719" t="s">
        <v>49</v>
      </c>
      <c r="K2719" t="s">
        <v>113</v>
      </c>
      <c r="L2719" t="s">
        <v>645</v>
      </c>
      <c r="M2719">
        <v>0</v>
      </c>
      <c r="N2719">
        <v>0</v>
      </c>
      <c r="O2719">
        <v>1</v>
      </c>
      <c r="P2719" t="s">
        <v>47</v>
      </c>
      <c r="Q2719" t="s">
        <v>645</v>
      </c>
      <c r="R2719" t="s">
        <v>645</v>
      </c>
      <c r="S2719" t="s">
        <v>645</v>
      </c>
      <c r="T2719" t="s">
        <v>645</v>
      </c>
      <c r="U2719" s="32">
        <v>0</v>
      </c>
      <c r="V2719" s="32">
        <v>0</v>
      </c>
      <c r="W2719" s="32">
        <v>1</v>
      </c>
      <c r="X2719" s="32">
        <v>0</v>
      </c>
      <c r="Y2719" s="32">
        <v>0</v>
      </c>
      <c r="Z2719" s="32">
        <v>0</v>
      </c>
      <c r="AA2719" s="32">
        <v>0</v>
      </c>
      <c r="AB2719" s="32">
        <v>0</v>
      </c>
      <c r="AC2719" s="32">
        <v>0</v>
      </c>
      <c r="AD2719">
        <v>34</v>
      </c>
    </row>
    <row r="2720" spans="1:30" hidden="1" x14ac:dyDescent="0.25">
      <c r="A2720">
        <v>2719</v>
      </c>
      <c r="B2720" t="s">
        <v>369</v>
      </c>
      <c r="C2720" s="16">
        <v>46015</v>
      </c>
      <c r="D2720" s="16">
        <v>46085</v>
      </c>
      <c r="E2720" t="s">
        <v>37</v>
      </c>
      <c r="F2720" t="s">
        <v>651</v>
      </c>
      <c r="G2720" t="s">
        <v>1239</v>
      </c>
      <c r="H2720" t="s">
        <v>645</v>
      </c>
      <c r="I2720" t="s">
        <v>337</v>
      </c>
      <c r="J2720" t="s">
        <v>44</v>
      </c>
      <c r="K2720" t="s">
        <v>1784</v>
      </c>
      <c r="L2720" t="s">
        <v>645</v>
      </c>
      <c r="M2720">
        <v>1</v>
      </c>
      <c r="N2720">
        <v>0</v>
      </c>
      <c r="P2720" t="s">
        <v>645</v>
      </c>
      <c r="Q2720" t="s">
        <v>645</v>
      </c>
      <c r="R2720" t="s">
        <v>645</v>
      </c>
      <c r="S2720" t="s">
        <v>645</v>
      </c>
      <c r="T2720" t="s">
        <v>645</v>
      </c>
      <c r="U2720">
        <v>0</v>
      </c>
      <c r="V2720">
        <v>0</v>
      </c>
      <c r="W2720">
        <v>0</v>
      </c>
      <c r="X2720">
        <v>0</v>
      </c>
      <c r="Y2720">
        <v>0</v>
      </c>
      <c r="Z2720">
        <v>0</v>
      </c>
      <c r="AA2720">
        <v>0</v>
      </c>
      <c r="AB2720">
        <v>0</v>
      </c>
      <c r="AC2720">
        <v>0</v>
      </c>
      <c r="AD2720">
        <v>70</v>
      </c>
    </row>
    <row r="2721" spans="1:30" x14ac:dyDescent="0.25">
      <c r="A2721" s="26">
        <v>2720</v>
      </c>
      <c r="B2721" t="s">
        <v>213</v>
      </c>
      <c r="C2721" s="55">
        <v>45679</v>
      </c>
      <c r="D2721" s="55">
        <v>46080</v>
      </c>
      <c r="E2721" t="s">
        <v>37</v>
      </c>
      <c r="F2721" t="s">
        <v>97</v>
      </c>
      <c r="G2721" t="s">
        <v>820</v>
      </c>
      <c r="H2721" t="s">
        <v>97</v>
      </c>
      <c r="I2721" t="s">
        <v>51</v>
      </c>
      <c r="J2721" t="s">
        <v>49</v>
      </c>
      <c r="K2721" t="s">
        <v>50</v>
      </c>
      <c r="L2721" t="s">
        <v>645</v>
      </c>
      <c r="M2721">
        <v>0</v>
      </c>
      <c r="N2721">
        <v>0</v>
      </c>
      <c r="O2721">
        <v>1</v>
      </c>
      <c r="P2721" t="s">
        <v>97</v>
      </c>
      <c r="Q2721" t="s">
        <v>645</v>
      </c>
      <c r="R2721" t="s">
        <v>645</v>
      </c>
      <c r="S2721" t="s">
        <v>645</v>
      </c>
      <c r="T2721" t="s">
        <v>645</v>
      </c>
      <c r="U2721" s="32">
        <v>0</v>
      </c>
      <c r="V2721" s="32">
        <v>0</v>
      </c>
      <c r="W2721" s="32">
        <v>1</v>
      </c>
      <c r="X2721" s="32">
        <v>0</v>
      </c>
      <c r="Y2721" s="32">
        <v>0</v>
      </c>
      <c r="Z2721" s="32">
        <v>0</v>
      </c>
      <c r="AA2721" s="32">
        <v>0</v>
      </c>
      <c r="AB2721" s="32">
        <v>0</v>
      </c>
      <c r="AC2721" s="32">
        <v>0</v>
      </c>
      <c r="AD2721">
        <v>401</v>
      </c>
    </row>
    <row r="2722" spans="1:30" x14ac:dyDescent="0.25">
      <c r="A2722" s="26">
        <v>2721</v>
      </c>
      <c r="B2722" t="s">
        <v>213</v>
      </c>
      <c r="C2722" s="55">
        <v>45679</v>
      </c>
      <c r="D2722" s="55">
        <v>46106</v>
      </c>
      <c r="E2722" t="s">
        <v>37</v>
      </c>
      <c r="F2722" t="s">
        <v>1666</v>
      </c>
      <c r="G2722" t="s">
        <v>146</v>
      </c>
      <c r="H2722" t="s">
        <v>47</v>
      </c>
      <c r="I2722" t="s">
        <v>48</v>
      </c>
      <c r="J2722" t="s">
        <v>49</v>
      </c>
      <c r="K2722" t="s">
        <v>50</v>
      </c>
      <c r="L2722" t="s">
        <v>645</v>
      </c>
      <c r="M2722">
        <v>0</v>
      </c>
      <c r="N2722">
        <v>0</v>
      </c>
      <c r="O2722">
        <v>1</v>
      </c>
      <c r="P2722" t="s">
        <v>47</v>
      </c>
      <c r="Q2722" t="s">
        <v>645</v>
      </c>
      <c r="R2722" t="s">
        <v>645</v>
      </c>
      <c r="S2722" t="s">
        <v>645</v>
      </c>
      <c r="T2722" t="s">
        <v>645</v>
      </c>
      <c r="U2722" s="32">
        <v>0</v>
      </c>
      <c r="V2722" s="32">
        <v>0</v>
      </c>
      <c r="W2722" s="32">
        <v>1</v>
      </c>
      <c r="X2722" s="32">
        <v>0</v>
      </c>
      <c r="Y2722" s="32">
        <v>0</v>
      </c>
      <c r="Z2722" s="32">
        <v>0</v>
      </c>
      <c r="AA2722" s="32">
        <v>0</v>
      </c>
      <c r="AB2722" s="32">
        <v>0</v>
      </c>
      <c r="AC2722" s="32">
        <v>0</v>
      </c>
      <c r="AD2722">
        <v>427</v>
      </c>
    </row>
    <row r="2723" spans="1:30" hidden="1" x14ac:dyDescent="0.25">
      <c r="A2723">
        <v>2722</v>
      </c>
      <c r="B2723" t="s">
        <v>213</v>
      </c>
      <c r="C2723" s="16">
        <v>45679</v>
      </c>
      <c r="D2723" s="16">
        <v>46106</v>
      </c>
      <c r="E2723" t="s">
        <v>37</v>
      </c>
      <c r="F2723" t="s">
        <v>38</v>
      </c>
      <c r="G2723" t="s">
        <v>1240</v>
      </c>
      <c r="H2723" t="s">
        <v>645</v>
      </c>
      <c r="I2723" t="s">
        <v>48</v>
      </c>
      <c r="J2723" t="s">
        <v>49</v>
      </c>
      <c r="K2723" t="s">
        <v>50</v>
      </c>
      <c r="L2723" t="s">
        <v>645</v>
      </c>
      <c r="M2723">
        <v>1</v>
      </c>
      <c r="N2723">
        <v>0</v>
      </c>
      <c r="P2723" t="s">
        <v>645</v>
      </c>
      <c r="Q2723" t="s">
        <v>645</v>
      </c>
      <c r="R2723" t="s">
        <v>645</v>
      </c>
      <c r="S2723" t="s">
        <v>645</v>
      </c>
      <c r="T2723" t="s">
        <v>645</v>
      </c>
      <c r="U2723">
        <v>0</v>
      </c>
      <c r="V2723">
        <v>0</v>
      </c>
      <c r="W2723">
        <v>0</v>
      </c>
      <c r="X2723">
        <v>0</v>
      </c>
      <c r="Y2723">
        <v>0</v>
      </c>
      <c r="Z2723">
        <v>0</v>
      </c>
      <c r="AA2723">
        <v>0</v>
      </c>
      <c r="AB2723">
        <v>0</v>
      </c>
      <c r="AC2723">
        <v>0</v>
      </c>
      <c r="AD2723">
        <v>427</v>
      </c>
    </row>
    <row r="2724" spans="1:30" x14ac:dyDescent="0.25">
      <c r="A2724" s="26">
        <v>2723</v>
      </c>
      <c r="B2724" t="s">
        <v>213</v>
      </c>
      <c r="C2724" s="55">
        <v>45679</v>
      </c>
      <c r="D2724" s="55">
        <v>46106</v>
      </c>
      <c r="E2724" t="s">
        <v>37</v>
      </c>
      <c r="F2724" t="s">
        <v>538</v>
      </c>
      <c r="G2724" t="s">
        <v>1241</v>
      </c>
      <c r="H2724" t="s">
        <v>538</v>
      </c>
      <c r="I2724" t="s">
        <v>337</v>
      </c>
      <c r="J2724" t="s">
        <v>78</v>
      </c>
      <c r="K2724" t="s">
        <v>79</v>
      </c>
      <c r="L2724" t="s">
        <v>645</v>
      </c>
      <c r="M2724">
        <v>0</v>
      </c>
      <c r="N2724">
        <v>0</v>
      </c>
      <c r="O2724">
        <v>1</v>
      </c>
      <c r="P2724" t="s">
        <v>538</v>
      </c>
      <c r="Q2724" t="s">
        <v>645</v>
      </c>
      <c r="R2724" t="s">
        <v>645</v>
      </c>
      <c r="S2724" t="s">
        <v>645</v>
      </c>
      <c r="T2724" t="s">
        <v>645</v>
      </c>
      <c r="U2724" s="32">
        <v>0</v>
      </c>
      <c r="V2724" s="32">
        <v>0</v>
      </c>
      <c r="W2724" s="32">
        <v>0</v>
      </c>
      <c r="X2724" s="32">
        <v>0</v>
      </c>
      <c r="Y2724" s="32">
        <v>0</v>
      </c>
      <c r="Z2724" s="32">
        <v>0</v>
      </c>
      <c r="AA2724" s="32">
        <v>0</v>
      </c>
      <c r="AB2724" s="32">
        <v>0</v>
      </c>
      <c r="AC2724" s="32">
        <v>0</v>
      </c>
      <c r="AD2724">
        <v>427</v>
      </c>
    </row>
    <row r="2725" spans="1:30" x14ac:dyDescent="0.25">
      <c r="A2725" s="26">
        <v>2724</v>
      </c>
      <c r="B2725" t="s">
        <v>213</v>
      </c>
      <c r="C2725" s="55">
        <v>45700</v>
      </c>
      <c r="D2725" s="55">
        <v>46079</v>
      </c>
      <c r="E2725" t="s">
        <v>37</v>
      </c>
      <c r="F2725" t="s">
        <v>538</v>
      </c>
      <c r="G2725" t="s">
        <v>1242</v>
      </c>
      <c r="H2725" t="s">
        <v>538</v>
      </c>
      <c r="I2725" t="s">
        <v>337</v>
      </c>
      <c r="J2725" t="s">
        <v>78</v>
      </c>
      <c r="K2725" t="s">
        <v>79</v>
      </c>
      <c r="L2725" t="s">
        <v>645</v>
      </c>
      <c r="M2725">
        <v>0</v>
      </c>
      <c r="N2725">
        <v>0</v>
      </c>
      <c r="O2725">
        <v>1</v>
      </c>
      <c r="P2725" t="s">
        <v>538</v>
      </c>
      <c r="Q2725" t="s">
        <v>645</v>
      </c>
      <c r="R2725" t="s">
        <v>645</v>
      </c>
      <c r="S2725" t="s">
        <v>645</v>
      </c>
      <c r="T2725" t="s">
        <v>645</v>
      </c>
      <c r="U2725" s="32">
        <v>0</v>
      </c>
      <c r="V2725" s="32">
        <v>0</v>
      </c>
      <c r="W2725" s="32">
        <v>0</v>
      </c>
      <c r="X2725" s="32">
        <v>0</v>
      </c>
      <c r="Y2725" s="32">
        <v>0</v>
      </c>
      <c r="Z2725" s="32">
        <v>0</v>
      </c>
      <c r="AA2725" s="32">
        <v>0</v>
      </c>
      <c r="AB2725" s="32">
        <v>0</v>
      </c>
      <c r="AC2725" s="32">
        <v>0</v>
      </c>
      <c r="AD2725">
        <v>379</v>
      </c>
    </row>
    <row r="2726" spans="1:30" x14ac:dyDescent="0.25">
      <c r="A2726" s="26">
        <v>2725</v>
      </c>
      <c r="B2726" t="s">
        <v>213</v>
      </c>
      <c r="C2726" s="55">
        <v>45700</v>
      </c>
      <c r="D2726" s="55">
        <v>46079</v>
      </c>
      <c r="E2726" t="s">
        <v>37</v>
      </c>
      <c r="F2726" t="s">
        <v>1666</v>
      </c>
      <c r="G2726" t="s">
        <v>1242</v>
      </c>
      <c r="H2726" t="s">
        <v>47</v>
      </c>
      <c r="I2726" t="s">
        <v>337</v>
      </c>
      <c r="J2726" t="s">
        <v>78</v>
      </c>
      <c r="K2726" t="s">
        <v>79</v>
      </c>
      <c r="L2726" t="s">
        <v>645</v>
      </c>
      <c r="M2726">
        <v>0</v>
      </c>
      <c r="N2726">
        <v>0</v>
      </c>
      <c r="O2726">
        <v>1</v>
      </c>
      <c r="P2726" t="s">
        <v>47</v>
      </c>
      <c r="Q2726" t="s">
        <v>645</v>
      </c>
      <c r="R2726" t="s">
        <v>645</v>
      </c>
      <c r="S2726" t="s">
        <v>645</v>
      </c>
      <c r="T2726" t="s">
        <v>645</v>
      </c>
      <c r="U2726" s="32">
        <v>0</v>
      </c>
      <c r="V2726" s="32">
        <v>0</v>
      </c>
      <c r="W2726" s="32">
        <v>1</v>
      </c>
      <c r="X2726" s="32">
        <v>0</v>
      </c>
      <c r="Y2726" s="32">
        <v>0</v>
      </c>
      <c r="Z2726" s="32">
        <v>0</v>
      </c>
      <c r="AA2726" s="32">
        <v>0</v>
      </c>
      <c r="AB2726" s="32">
        <v>0</v>
      </c>
      <c r="AC2726" s="32">
        <v>0</v>
      </c>
      <c r="AD2726">
        <v>379</v>
      </c>
    </row>
    <row r="2727" spans="1:30" x14ac:dyDescent="0.25">
      <c r="A2727" s="26">
        <v>2726</v>
      </c>
      <c r="B2727" t="s">
        <v>213</v>
      </c>
      <c r="C2727" s="55">
        <v>45714</v>
      </c>
      <c r="D2727" s="55">
        <v>46104</v>
      </c>
      <c r="E2727" t="s">
        <v>37</v>
      </c>
      <c r="F2727" t="s">
        <v>1666</v>
      </c>
      <c r="G2727" t="s">
        <v>762</v>
      </c>
      <c r="H2727" t="s">
        <v>47</v>
      </c>
      <c r="I2727" t="s">
        <v>48</v>
      </c>
      <c r="J2727" t="s">
        <v>56</v>
      </c>
      <c r="K2727" t="s">
        <v>113</v>
      </c>
      <c r="L2727" t="s">
        <v>645</v>
      </c>
      <c r="M2727">
        <v>0</v>
      </c>
      <c r="N2727">
        <v>0</v>
      </c>
      <c r="O2727">
        <v>1</v>
      </c>
      <c r="P2727" t="s">
        <v>47</v>
      </c>
      <c r="Q2727" t="s">
        <v>645</v>
      </c>
      <c r="R2727" t="s">
        <v>645</v>
      </c>
      <c r="S2727" t="s">
        <v>645</v>
      </c>
      <c r="T2727" t="s">
        <v>645</v>
      </c>
      <c r="U2727" s="32">
        <v>0</v>
      </c>
      <c r="V2727" s="32">
        <v>0</v>
      </c>
      <c r="W2727" s="32">
        <v>1</v>
      </c>
      <c r="X2727" s="32">
        <v>0</v>
      </c>
      <c r="Y2727" s="32">
        <v>0</v>
      </c>
      <c r="Z2727" s="32">
        <v>0</v>
      </c>
      <c r="AA2727" s="32">
        <v>0</v>
      </c>
      <c r="AB2727" s="32">
        <v>0</v>
      </c>
      <c r="AC2727" s="32">
        <v>0</v>
      </c>
      <c r="AD2727">
        <v>390</v>
      </c>
    </row>
    <row r="2728" spans="1:30" x14ac:dyDescent="0.25">
      <c r="A2728" s="26">
        <v>2727</v>
      </c>
      <c r="B2728" t="s">
        <v>213</v>
      </c>
      <c r="C2728" s="55">
        <v>45714</v>
      </c>
      <c r="D2728" s="55">
        <v>46104</v>
      </c>
      <c r="E2728" t="s">
        <v>37</v>
      </c>
      <c r="F2728" t="s">
        <v>1666</v>
      </c>
      <c r="G2728" t="s">
        <v>266</v>
      </c>
      <c r="H2728" t="s">
        <v>47</v>
      </c>
      <c r="I2728" t="s">
        <v>48</v>
      </c>
      <c r="J2728" t="s">
        <v>44</v>
      </c>
      <c r="K2728" t="s">
        <v>113</v>
      </c>
      <c r="L2728" t="s">
        <v>645</v>
      </c>
      <c r="M2728">
        <v>0</v>
      </c>
      <c r="N2728">
        <v>0</v>
      </c>
      <c r="O2728">
        <v>1</v>
      </c>
      <c r="P2728" t="s">
        <v>47</v>
      </c>
      <c r="Q2728" t="s">
        <v>645</v>
      </c>
      <c r="R2728" t="s">
        <v>645</v>
      </c>
      <c r="S2728" t="s">
        <v>645</v>
      </c>
      <c r="T2728" t="s">
        <v>645</v>
      </c>
      <c r="U2728" s="32">
        <v>0</v>
      </c>
      <c r="V2728" s="32">
        <v>0</v>
      </c>
      <c r="W2728" s="32">
        <v>1</v>
      </c>
      <c r="X2728" s="32">
        <v>0</v>
      </c>
      <c r="Y2728" s="32">
        <v>0</v>
      </c>
      <c r="Z2728" s="32">
        <v>0</v>
      </c>
      <c r="AA2728" s="32">
        <v>0</v>
      </c>
      <c r="AB2728" s="32">
        <v>0</v>
      </c>
      <c r="AC2728" s="32">
        <v>0</v>
      </c>
      <c r="AD2728">
        <v>390</v>
      </c>
    </row>
    <row r="2729" spans="1:30" hidden="1" x14ac:dyDescent="0.25">
      <c r="A2729">
        <v>2728</v>
      </c>
      <c r="B2729" t="s">
        <v>213</v>
      </c>
      <c r="C2729" s="16">
        <v>45728</v>
      </c>
      <c r="D2729" s="16">
        <v>46100</v>
      </c>
      <c r="E2729" t="s">
        <v>37</v>
      </c>
      <c r="F2729" t="s">
        <v>38</v>
      </c>
      <c r="G2729" t="s">
        <v>1243</v>
      </c>
      <c r="H2729" t="s">
        <v>645</v>
      </c>
      <c r="I2729" t="s">
        <v>39</v>
      </c>
      <c r="J2729" t="s">
        <v>49</v>
      </c>
      <c r="K2729" t="s">
        <v>45</v>
      </c>
      <c r="L2729" t="s">
        <v>645</v>
      </c>
      <c r="M2729">
        <v>1</v>
      </c>
      <c r="N2729">
        <v>0</v>
      </c>
      <c r="P2729" t="s">
        <v>645</v>
      </c>
      <c r="Q2729" t="s">
        <v>645</v>
      </c>
      <c r="R2729" t="s">
        <v>645</v>
      </c>
      <c r="S2729" t="s">
        <v>645</v>
      </c>
      <c r="T2729" t="s">
        <v>645</v>
      </c>
      <c r="U2729">
        <v>0</v>
      </c>
      <c r="V2729">
        <v>0</v>
      </c>
      <c r="W2729">
        <v>0</v>
      </c>
      <c r="X2729">
        <v>0</v>
      </c>
      <c r="Y2729">
        <v>0</v>
      </c>
      <c r="Z2729">
        <v>0</v>
      </c>
      <c r="AA2729">
        <v>0</v>
      </c>
      <c r="AB2729">
        <v>0</v>
      </c>
      <c r="AC2729">
        <v>0</v>
      </c>
      <c r="AD2729">
        <v>372</v>
      </c>
    </row>
    <row r="2730" spans="1:30" x14ac:dyDescent="0.25">
      <c r="A2730" s="26">
        <v>2729</v>
      </c>
      <c r="B2730" t="s">
        <v>213</v>
      </c>
      <c r="C2730" s="55">
        <v>45728</v>
      </c>
      <c r="D2730" s="55">
        <v>46100</v>
      </c>
      <c r="E2730" t="s">
        <v>37</v>
      </c>
      <c r="F2730" t="s">
        <v>43</v>
      </c>
      <c r="G2730" t="s">
        <v>656</v>
      </c>
      <c r="H2730" t="s">
        <v>43</v>
      </c>
      <c r="I2730" t="s">
        <v>39</v>
      </c>
      <c r="J2730" t="s">
        <v>44</v>
      </c>
      <c r="K2730" t="s">
        <v>45</v>
      </c>
      <c r="L2730" t="s">
        <v>42</v>
      </c>
      <c r="M2730">
        <v>0</v>
      </c>
      <c r="N2730">
        <v>0</v>
      </c>
      <c r="O2730">
        <v>1</v>
      </c>
      <c r="P2730" t="s">
        <v>43</v>
      </c>
      <c r="Q2730" t="s">
        <v>645</v>
      </c>
      <c r="R2730" t="s">
        <v>645</v>
      </c>
      <c r="S2730" t="s">
        <v>645</v>
      </c>
      <c r="T2730" t="s">
        <v>645</v>
      </c>
      <c r="U2730" s="32">
        <v>0</v>
      </c>
      <c r="V2730" s="32">
        <v>1</v>
      </c>
      <c r="W2730" s="32">
        <v>0</v>
      </c>
      <c r="X2730" s="32">
        <v>0</v>
      </c>
      <c r="Y2730" s="32">
        <v>0</v>
      </c>
      <c r="Z2730" s="32">
        <v>0</v>
      </c>
      <c r="AA2730" s="32">
        <v>0</v>
      </c>
      <c r="AB2730" s="32">
        <v>0</v>
      </c>
      <c r="AC2730" s="32">
        <v>1</v>
      </c>
      <c r="AD2730">
        <v>372</v>
      </c>
    </row>
    <row r="2731" spans="1:30" x14ac:dyDescent="0.25">
      <c r="A2731" s="26">
        <v>2730</v>
      </c>
      <c r="B2731" t="s">
        <v>213</v>
      </c>
      <c r="C2731" s="55">
        <v>45728</v>
      </c>
      <c r="D2731" s="55">
        <v>46100</v>
      </c>
      <c r="E2731" t="s">
        <v>37</v>
      </c>
      <c r="F2731" t="s">
        <v>1663</v>
      </c>
      <c r="G2731" t="s">
        <v>656</v>
      </c>
      <c r="H2731" t="s">
        <v>95</v>
      </c>
      <c r="I2731" t="s">
        <v>39</v>
      </c>
      <c r="J2731" t="s">
        <v>44</v>
      </c>
      <c r="K2731" t="s">
        <v>45</v>
      </c>
      <c r="L2731" t="s">
        <v>42</v>
      </c>
      <c r="M2731">
        <v>0</v>
      </c>
      <c r="N2731">
        <v>0</v>
      </c>
      <c r="O2731">
        <v>1</v>
      </c>
      <c r="P2731" t="s">
        <v>95</v>
      </c>
      <c r="Q2731" t="s">
        <v>645</v>
      </c>
      <c r="R2731" t="s">
        <v>645</v>
      </c>
      <c r="S2731" t="s">
        <v>645</v>
      </c>
      <c r="T2731" t="s">
        <v>645</v>
      </c>
      <c r="U2731" s="32">
        <v>0</v>
      </c>
      <c r="V2731" s="32">
        <v>0</v>
      </c>
      <c r="W2731" s="32">
        <v>0</v>
      </c>
      <c r="X2731" s="32">
        <v>0</v>
      </c>
      <c r="Y2731" s="32">
        <v>0</v>
      </c>
      <c r="Z2731" s="32">
        <v>1</v>
      </c>
      <c r="AA2731" s="32">
        <v>0</v>
      </c>
      <c r="AB2731" s="32">
        <v>0</v>
      </c>
      <c r="AC2731" s="32">
        <v>0</v>
      </c>
      <c r="AD2731">
        <v>372</v>
      </c>
    </row>
    <row r="2732" spans="1:30" x14ac:dyDescent="0.25">
      <c r="A2732" s="26">
        <v>2731</v>
      </c>
      <c r="B2732" t="s">
        <v>287</v>
      </c>
      <c r="C2732" s="55">
        <v>45777</v>
      </c>
      <c r="D2732" s="55">
        <v>46100</v>
      </c>
      <c r="E2732" t="s">
        <v>37</v>
      </c>
      <c r="F2732" t="s">
        <v>106</v>
      </c>
      <c r="G2732" t="s">
        <v>712</v>
      </c>
      <c r="H2732" t="s">
        <v>83</v>
      </c>
      <c r="I2732" t="s">
        <v>108</v>
      </c>
      <c r="J2732" t="s">
        <v>56</v>
      </c>
      <c r="K2732" t="s">
        <v>85</v>
      </c>
      <c r="L2732" t="s">
        <v>645</v>
      </c>
      <c r="M2732">
        <v>0</v>
      </c>
      <c r="N2732">
        <v>0</v>
      </c>
      <c r="O2732">
        <v>1</v>
      </c>
      <c r="P2732" t="s">
        <v>83</v>
      </c>
      <c r="Q2732" t="s">
        <v>645</v>
      </c>
      <c r="R2732" t="s">
        <v>645</v>
      </c>
      <c r="S2732" t="s">
        <v>645</v>
      </c>
      <c r="T2732" t="s">
        <v>645</v>
      </c>
      <c r="U2732" s="32">
        <v>0</v>
      </c>
      <c r="V2732" s="32">
        <v>0</v>
      </c>
      <c r="W2732" s="32">
        <v>0</v>
      </c>
      <c r="X2732" s="32">
        <v>0</v>
      </c>
      <c r="Y2732" s="32">
        <v>0</v>
      </c>
      <c r="Z2732" s="32">
        <v>0</v>
      </c>
      <c r="AA2732" s="32">
        <v>1</v>
      </c>
      <c r="AB2732" s="32">
        <v>0</v>
      </c>
      <c r="AC2732" s="32">
        <v>0</v>
      </c>
      <c r="AD2732">
        <v>323</v>
      </c>
    </row>
    <row r="2733" spans="1:30" x14ac:dyDescent="0.25">
      <c r="A2733" s="26">
        <v>2732</v>
      </c>
      <c r="B2733" t="s">
        <v>287</v>
      </c>
      <c r="C2733" s="55">
        <v>45777</v>
      </c>
      <c r="D2733" s="55">
        <v>46100</v>
      </c>
      <c r="E2733" t="s">
        <v>37</v>
      </c>
      <c r="F2733" t="s">
        <v>106</v>
      </c>
      <c r="G2733" t="s">
        <v>712</v>
      </c>
      <c r="H2733" t="s">
        <v>83</v>
      </c>
      <c r="I2733" t="s">
        <v>108</v>
      </c>
      <c r="J2733" t="s">
        <v>56</v>
      </c>
      <c r="K2733" t="s">
        <v>85</v>
      </c>
      <c r="L2733" t="s">
        <v>645</v>
      </c>
      <c r="M2733">
        <v>0</v>
      </c>
      <c r="N2733">
        <v>0</v>
      </c>
      <c r="O2733">
        <v>1</v>
      </c>
      <c r="P2733" t="s">
        <v>83</v>
      </c>
      <c r="Q2733" t="s">
        <v>645</v>
      </c>
      <c r="R2733" t="s">
        <v>645</v>
      </c>
      <c r="S2733" t="s">
        <v>645</v>
      </c>
      <c r="T2733" t="s">
        <v>645</v>
      </c>
      <c r="U2733" s="32">
        <v>0</v>
      </c>
      <c r="V2733" s="32">
        <v>0</v>
      </c>
      <c r="W2733" s="32">
        <v>0</v>
      </c>
      <c r="X2733" s="32">
        <v>0</v>
      </c>
      <c r="Y2733" s="32">
        <v>0</v>
      </c>
      <c r="Z2733" s="32">
        <v>0</v>
      </c>
      <c r="AA2733" s="32">
        <v>1</v>
      </c>
      <c r="AB2733" s="32">
        <v>0</v>
      </c>
      <c r="AC2733" s="32">
        <v>0</v>
      </c>
      <c r="AD2733">
        <v>323</v>
      </c>
    </row>
    <row r="2734" spans="1:30" x14ac:dyDescent="0.25">
      <c r="A2734" s="26">
        <v>2733</v>
      </c>
      <c r="B2734" t="s">
        <v>287</v>
      </c>
      <c r="C2734" s="55">
        <v>45777</v>
      </c>
      <c r="D2734" s="55">
        <v>46100</v>
      </c>
      <c r="E2734" t="s">
        <v>37</v>
      </c>
      <c r="F2734" t="s">
        <v>106</v>
      </c>
      <c r="G2734" t="s">
        <v>712</v>
      </c>
      <c r="H2734" t="s">
        <v>83</v>
      </c>
      <c r="I2734" t="s">
        <v>108</v>
      </c>
      <c r="J2734" t="s">
        <v>56</v>
      </c>
      <c r="K2734" t="s">
        <v>85</v>
      </c>
      <c r="L2734" t="s">
        <v>645</v>
      </c>
      <c r="M2734">
        <v>0</v>
      </c>
      <c r="N2734">
        <v>0</v>
      </c>
      <c r="O2734">
        <v>1</v>
      </c>
      <c r="P2734" t="s">
        <v>83</v>
      </c>
      <c r="Q2734" t="s">
        <v>645</v>
      </c>
      <c r="R2734" t="s">
        <v>645</v>
      </c>
      <c r="S2734" t="s">
        <v>645</v>
      </c>
      <c r="T2734" t="s">
        <v>645</v>
      </c>
      <c r="U2734" s="32">
        <v>0</v>
      </c>
      <c r="V2734" s="32">
        <v>0</v>
      </c>
      <c r="W2734" s="32">
        <v>0</v>
      </c>
      <c r="X2734" s="32">
        <v>0</v>
      </c>
      <c r="Y2734" s="32">
        <v>0</v>
      </c>
      <c r="Z2734" s="32">
        <v>0</v>
      </c>
      <c r="AA2734" s="32">
        <v>1</v>
      </c>
      <c r="AB2734" s="32">
        <v>0</v>
      </c>
      <c r="AC2734" s="32">
        <v>0</v>
      </c>
      <c r="AD2734">
        <v>323</v>
      </c>
    </row>
    <row r="2735" spans="1:30" x14ac:dyDescent="0.25">
      <c r="A2735" s="26">
        <v>2734</v>
      </c>
      <c r="B2735" t="s">
        <v>489</v>
      </c>
      <c r="C2735" s="55">
        <v>46057</v>
      </c>
      <c r="D2735" s="55">
        <v>46097</v>
      </c>
      <c r="E2735" t="s">
        <v>37</v>
      </c>
      <c r="F2735" t="s">
        <v>43</v>
      </c>
      <c r="G2735" t="s">
        <v>1244</v>
      </c>
      <c r="H2735" t="s">
        <v>43</v>
      </c>
      <c r="I2735" t="s">
        <v>51</v>
      </c>
      <c r="J2735" t="s">
        <v>49</v>
      </c>
      <c r="K2735" t="s">
        <v>50</v>
      </c>
      <c r="L2735" t="s">
        <v>645</v>
      </c>
      <c r="M2735">
        <v>0</v>
      </c>
      <c r="N2735">
        <v>0</v>
      </c>
      <c r="O2735">
        <v>1</v>
      </c>
      <c r="P2735" t="s">
        <v>43</v>
      </c>
      <c r="Q2735" t="s">
        <v>645</v>
      </c>
      <c r="R2735" t="s">
        <v>645</v>
      </c>
      <c r="S2735" t="s">
        <v>645</v>
      </c>
      <c r="T2735" t="s">
        <v>645</v>
      </c>
      <c r="U2735" s="32">
        <v>0</v>
      </c>
      <c r="V2735" s="32">
        <v>1</v>
      </c>
      <c r="W2735" s="32">
        <v>0</v>
      </c>
      <c r="X2735" s="32">
        <v>0</v>
      </c>
      <c r="Y2735" s="32">
        <v>0</v>
      </c>
      <c r="Z2735" s="32">
        <v>0</v>
      </c>
      <c r="AA2735" s="32">
        <v>0</v>
      </c>
      <c r="AB2735" s="32">
        <v>0</v>
      </c>
      <c r="AC2735" s="32">
        <v>1</v>
      </c>
      <c r="AD2735">
        <v>40</v>
      </c>
    </row>
    <row r="2736" spans="1:30" x14ac:dyDescent="0.25">
      <c r="A2736" s="26">
        <v>2735</v>
      </c>
      <c r="B2736" t="s">
        <v>489</v>
      </c>
      <c r="C2736" s="55">
        <v>46078</v>
      </c>
      <c r="D2736" s="55">
        <v>46099</v>
      </c>
      <c r="E2736" t="s">
        <v>37</v>
      </c>
      <c r="F2736" t="s">
        <v>2585</v>
      </c>
      <c r="G2736" t="s">
        <v>1245</v>
      </c>
      <c r="H2736" t="s">
        <v>1653</v>
      </c>
      <c r="I2736" t="s">
        <v>39</v>
      </c>
      <c r="J2736" t="s">
        <v>44</v>
      </c>
      <c r="K2736" t="s">
        <v>50</v>
      </c>
      <c r="L2736" t="s">
        <v>645</v>
      </c>
      <c r="M2736">
        <v>0</v>
      </c>
      <c r="N2736">
        <v>0</v>
      </c>
      <c r="O2736">
        <v>1</v>
      </c>
      <c r="P2736" t="s">
        <v>1653</v>
      </c>
      <c r="Q2736" t="s">
        <v>645</v>
      </c>
      <c r="R2736" t="s">
        <v>645</v>
      </c>
      <c r="S2736" t="s">
        <v>645</v>
      </c>
      <c r="T2736" t="s">
        <v>645</v>
      </c>
      <c r="U2736" s="32">
        <v>0</v>
      </c>
      <c r="V2736" s="32">
        <v>0</v>
      </c>
      <c r="W2736" s="32">
        <v>0</v>
      </c>
      <c r="X2736" s="32">
        <v>0</v>
      </c>
      <c r="Y2736" s="32">
        <v>0</v>
      </c>
      <c r="Z2736" s="32">
        <v>0</v>
      </c>
      <c r="AA2736" s="32">
        <v>0</v>
      </c>
      <c r="AB2736" s="32">
        <v>0</v>
      </c>
      <c r="AC2736" s="32">
        <v>0</v>
      </c>
      <c r="AD2736">
        <v>21</v>
      </c>
    </row>
    <row r="2737" spans="1:30" x14ac:dyDescent="0.25">
      <c r="A2737" s="26">
        <v>2736</v>
      </c>
      <c r="B2737" t="s">
        <v>489</v>
      </c>
      <c r="C2737" s="55">
        <v>46099</v>
      </c>
      <c r="D2737" s="55">
        <v>46105</v>
      </c>
      <c r="E2737" t="s">
        <v>37</v>
      </c>
      <c r="F2737" t="s">
        <v>1666</v>
      </c>
      <c r="G2737" t="s">
        <v>1246</v>
      </c>
      <c r="H2737" t="s">
        <v>47</v>
      </c>
      <c r="I2737" t="s">
        <v>337</v>
      </c>
      <c r="J2737" t="s">
        <v>338</v>
      </c>
      <c r="K2737" t="s">
        <v>1784</v>
      </c>
      <c r="L2737" t="s">
        <v>645</v>
      </c>
      <c r="M2737">
        <v>0</v>
      </c>
      <c r="N2737">
        <v>0</v>
      </c>
      <c r="O2737">
        <v>1</v>
      </c>
      <c r="P2737" t="s">
        <v>47</v>
      </c>
      <c r="Q2737" t="s">
        <v>645</v>
      </c>
      <c r="R2737" t="s">
        <v>645</v>
      </c>
      <c r="S2737" t="s">
        <v>645</v>
      </c>
      <c r="T2737" t="s">
        <v>645</v>
      </c>
      <c r="U2737" s="32">
        <v>0</v>
      </c>
      <c r="V2737" s="32">
        <v>0</v>
      </c>
      <c r="W2737" s="32">
        <v>1</v>
      </c>
      <c r="X2737" s="32">
        <v>0</v>
      </c>
      <c r="Y2737" s="32">
        <v>0</v>
      </c>
      <c r="Z2737" s="32">
        <v>0</v>
      </c>
      <c r="AA2737" s="32">
        <v>0</v>
      </c>
      <c r="AB2737" s="32">
        <v>0</v>
      </c>
      <c r="AC2737" s="32">
        <v>0</v>
      </c>
      <c r="AD2737">
        <v>6</v>
      </c>
    </row>
    <row r="2738" spans="1:30" x14ac:dyDescent="0.25">
      <c r="A2738" s="26">
        <v>2737</v>
      </c>
      <c r="B2738" t="s">
        <v>489</v>
      </c>
      <c r="C2738" s="55">
        <v>46099</v>
      </c>
      <c r="D2738" s="55">
        <v>46105</v>
      </c>
      <c r="E2738" t="s">
        <v>37</v>
      </c>
      <c r="F2738" t="s">
        <v>1666</v>
      </c>
      <c r="G2738" t="s">
        <v>158</v>
      </c>
      <c r="H2738" t="s">
        <v>47</v>
      </c>
      <c r="I2738" t="s">
        <v>48</v>
      </c>
      <c r="J2738" t="s">
        <v>49</v>
      </c>
      <c r="K2738" t="s">
        <v>50</v>
      </c>
      <c r="L2738" t="s">
        <v>645</v>
      </c>
      <c r="M2738">
        <v>0</v>
      </c>
      <c r="N2738">
        <v>0</v>
      </c>
      <c r="O2738">
        <v>1</v>
      </c>
      <c r="P2738" t="s">
        <v>47</v>
      </c>
      <c r="Q2738" t="s">
        <v>645</v>
      </c>
      <c r="R2738" t="s">
        <v>645</v>
      </c>
      <c r="S2738" t="s">
        <v>645</v>
      </c>
      <c r="T2738" t="s">
        <v>645</v>
      </c>
      <c r="U2738" s="32">
        <v>0</v>
      </c>
      <c r="V2738" s="32">
        <v>0</v>
      </c>
      <c r="W2738" s="32">
        <v>1</v>
      </c>
      <c r="X2738" s="32">
        <v>0</v>
      </c>
      <c r="Y2738" s="32">
        <v>0</v>
      </c>
      <c r="Z2738" s="32">
        <v>0</v>
      </c>
      <c r="AA2738" s="32">
        <v>0</v>
      </c>
      <c r="AB2738" s="32">
        <v>0</v>
      </c>
      <c r="AC2738" s="32">
        <v>0</v>
      </c>
      <c r="AD2738">
        <v>6</v>
      </c>
    </row>
    <row r="2739" spans="1:30" x14ac:dyDescent="0.25">
      <c r="A2739" s="26">
        <v>2738</v>
      </c>
      <c r="B2739" t="s">
        <v>105</v>
      </c>
      <c r="C2739" s="55">
        <v>45597</v>
      </c>
      <c r="D2739" s="55">
        <v>46085</v>
      </c>
      <c r="E2739" t="s">
        <v>124</v>
      </c>
      <c r="F2739" t="s">
        <v>1666</v>
      </c>
      <c r="G2739" t="s">
        <v>683</v>
      </c>
      <c r="H2739" t="s">
        <v>47</v>
      </c>
      <c r="I2739" t="s">
        <v>48</v>
      </c>
      <c r="J2739" t="s">
        <v>56</v>
      </c>
      <c r="K2739" t="s">
        <v>79</v>
      </c>
      <c r="L2739" t="s">
        <v>645</v>
      </c>
      <c r="M2739">
        <v>0</v>
      </c>
      <c r="N2739">
        <v>0</v>
      </c>
      <c r="O2739">
        <v>1</v>
      </c>
      <c r="P2739" t="s">
        <v>47</v>
      </c>
      <c r="Q2739" t="s">
        <v>645</v>
      </c>
      <c r="R2739" t="s">
        <v>645</v>
      </c>
      <c r="S2739" t="s">
        <v>645</v>
      </c>
      <c r="T2739" t="s">
        <v>645</v>
      </c>
      <c r="U2739" s="32">
        <v>0</v>
      </c>
      <c r="V2739" s="32">
        <v>0</v>
      </c>
      <c r="W2739" s="32">
        <v>1</v>
      </c>
      <c r="X2739" s="32">
        <v>0</v>
      </c>
      <c r="Y2739" s="32">
        <v>0</v>
      </c>
      <c r="Z2739" s="32">
        <v>0</v>
      </c>
      <c r="AA2739" s="32">
        <v>0</v>
      </c>
      <c r="AB2739" s="32">
        <v>0</v>
      </c>
      <c r="AC2739" s="32">
        <v>0</v>
      </c>
      <c r="AD2739">
        <v>488</v>
      </c>
    </row>
    <row r="2740" spans="1:30" x14ac:dyDescent="0.25">
      <c r="A2740" s="26">
        <v>2739</v>
      </c>
      <c r="B2740" t="s">
        <v>105</v>
      </c>
      <c r="C2740" s="55">
        <v>45597</v>
      </c>
      <c r="D2740" s="55">
        <v>46085</v>
      </c>
      <c r="E2740" t="s">
        <v>124</v>
      </c>
      <c r="F2740" t="s">
        <v>1663</v>
      </c>
      <c r="G2740" t="s">
        <v>789</v>
      </c>
      <c r="H2740" t="s">
        <v>95</v>
      </c>
      <c r="I2740" t="s">
        <v>90</v>
      </c>
      <c r="J2740" t="s">
        <v>49</v>
      </c>
      <c r="K2740" t="s">
        <v>68</v>
      </c>
      <c r="L2740" t="s">
        <v>645</v>
      </c>
      <c r="M2740">
        <v>0</v>
      </c>
      <c r="N2740">
        <v>0</v>
      </c>
      <c r="O2740">
        <v>1</v>
      </c>
      <c r="P2740" t="s">
        <v>95</v>
      </c>
      <c r="Q2740" t="s">
        <v>645</v>
      </c>
      <c r="R2740" t="s">
        <v>645</v>
      </c>
      <c r="S2740" t="s">
        <v>645</v>
      </c>
      <c r="T2740" t="s">
        <v>645</v>
      </c>
      <c r="U2740" s="32">
        <v>0</v>
      </c>
      <c r="V2740" s="32">
        <v>0</v>
      </c>
      <c r="W2740" s="32">
        <v>0</v>
      </c>
      <c r="X2740" s="32">
        <v>0</v>
      </c>
      <c r="Y2740" s="32">
        <v>0</v>
      </c>
      <c r="Z2740" s="32">
        <v>1</v>
      </c>
      <c r="AA2740" s="32">
        <v>0</v>
      </c>
      <c r="AB2740" s="32">
        <v>0</v>
      </c>
      <c r="AC2740" s="32">
        <v>0</v>
      </c>
      <c r="AD2740">
        <v>488</v>
      </c>
    </row>
    <row r="2741" spans="1:30" x14ac:dyDescent="0.25">
      <c r="A2741" s="26">
        <v>2740</v>
      </c>
      <c r="B2741" t="s">
        <v>105</v>
      </c>
      <c r="C2741" s="55">
        <v>45597</v>
      </c>
      <c r="D2741" s="55">
        <v>46085</v>
      </c>
      <c r="E2741" t="s">
        <v>124</v>
      </c>
      <c r="F2741" t="s">
        <v>1665</v>
      </c>
      <c r="G2741" t="s">
        <v>789</v>
      </c>
      <c r="H2741" t="s">
        <v>169</v>
      </c>
      <c r="I2741" t="s">
        <v>90</v>
      </c>
      <c r="J2741" t="s">
        <v>49</v>
      </c>
      <c r="K2741" t="s">
        <v>68</v>
      </c>
      <c r="L2741" t="s">
        <v>645</v>
      </c>
      <c r="M2741">
        <v>0</v>
      </c>
      <c r="N2741">
        <v>0</v>
      </c>
      <c r="O2741">
        <v>2</v>
      </c>
      <c r="P2741" t="s">
        <v>43</v>
      </c>
      <c r="Q2741" t="s">
        <v>168</v>
      </c>
      <c r="R2741" t="s">
        <v>645</v>
      </c>
      <c r="S2741" t="s">
        <v>645</v>
      </c>
      <c r="T2741" t="s">
        <v>645</v>
      </c>
      <c r="U2741" s="32">
        <v>0</v>
      </c>
      <c r="V2741" s="32">
        <v>1</v>
      </c>
      <c r="W2741" s="32">
        <v>0</v>
      </c>
      <c r="X2741" s="32">
        <v>0</v>
      </c>
      <c r="Y2741" s="32">
        <v>0</v>
      </c>
      <c r="Z2741" s="32">
        <v>0</v>
      </c>
      <c r="AA2741" s="32">
        <v>0</v>
      </c>
      <c r="AB2741" s="32">
        <v>0</v>
      </c>
      <c r="AC2741" s="32">
        <v>1</v>
      </c>
      <c r="AD2741">
        <v>488</v>
      </c>
    </row>
    <row r="2742" spans="1:30" x14ac:dyDescent="0.25">
      <c r="A2742" s="26">
        <v>2741</v>
      </c>
      <c r="B2742" t="s">
        <v>287</v>
      </c>
      <c r="C2742" s="55">
        <v>45785</v>
      </c>
      <c r="D2742" s="55">
        <v>46079</v>
      </c>
      <c r="E2742" t="s">
        <v>124</v>
      </c>
      <c r="F2742" t="s">
        <v>1666</v>
      </c>
      <c r="G2742" t="s">
        <v>192</v>
      </c>
      <c r="H2742" t="s">
        <v>47</v>
      </c>
      <c r="I2742" t="s">
        <v>48</v>
      </c>
      <c r="J2742" t="s">
        <v>49</v>
      </c>
      <c r="K2742" t="s">
        <v>50</v>
      </c>
      <c r="L2742" t="s">
        <v>645</v>
      </c>
      <c r="M2742">
        <v>0</v>
      </c>
      <c r="N2742">
        <v>0</v>
      </c>
      <c r="O2742">
        <v>1</v>
      </c>
      <c r="P2742" t="s">
        <v>47</v>
      </c>
      <c r="Q2742" t="s">
        <v>645</v>
      </c>
      <c r="R2742" t="s">
        <v>645</v>
      </c>
      <c r="S2742" t="s">
        <v>645</v>
      </c>
      <c r="T2742" t="s">
        <v>645</v>
      </c>
      <c r="U2742" s="32">
        <v>0</v>
      </c>
      <c r="V2742" s="32">
        <v>0</v>
      </c>
      <c r="W2742" s="32">
        <v>1</v>
      </c>
      <c r="X2742" s="32">
        <v>0</v>
      </c>
      <c r="Y2742" s="32">
        <v>0</v>
      </c>
      <c r="Z2742" s="32">
        <v>0</v>
      </c>
      <c r="AA2742" s="32">
        <v>0</v>
      </c>
      <c r="AB2742" s="32">
        <v>0</v>
      </c>
      <c r="AC2742" s="32">
        <v>0</v>
      </c>
      <c r="AD2742">
        <v>294</v>
      </c>
    </row>
    <row r="2743" spans="1:30" hidden="1" x14ac:dyDescent="0.25">
      <c r="A2743">
        <v>2742</v>
      </c>
      <c r="B2743" t="s">
        <v>287</v>
      </c>
      <c r="C2743" s="16">
        <v>45785</v>
      </c>
      <c r="D2743" s="16">
        <v>46079</v>
      </c>
      <c r="E2743" t="s">
        <v>124</v>
      </c>
      <c r="F2743" t="s">
        <v>38</v>
      </c>
      <c r="G2743" t="s">
        <v>1247</v>
      </c>
      <c r="H2743" t="s">
        <v>645</v>
      </c>
      <c r="I2743" t="s">
        <v>48</v>
      </c>
      <c r="J2743" t="s">
        <v>49</v>
      </c>
      <c r="K2743" t="s">
        <v>113</v>
      </c>
      <c r="L2743" t="s">
        <v>645</v>
      </c>
      <c r="M2743">
        <v>1</v>
      </c>
      <c r="N2743">
        <v>0</v>
      </c>
      <c r="P2743" t="s">
        <v>645</v>
      </c>
      <c r="Q2743" t="s">
        <v>645</v>
      </c>
      <c r="R2743" t="s">
        <v>645</v>
      </c>
      <c r="S2743" t="s">
        <v>645</v>
      </c>
      <c r="T2743" t="s">
        <v>645</v>
      </c>
      <c r="U2743">
        <v>0</v>
      </c>
      <c r="V2743">
        <v>0</v>
      </c>
      <c r="W2743">
        <v>0</v>
      </c>
      <c r="X2743">
        <v>0</v>
      </c>
      <c r="Y2743">
        <v>0</v>
      </c>
      <c r="Z2743">
        <v>0</v>
      </c>
      <c r="AA2743">
        <v>0</v>
      </c>
      <c r="AB2743">
        <v>0</v>
      </c>
      <c r="AC2743">
        <v>0</v>
      </c>
      <c r="AD2743">
        <v>294</v>
      </c>
    </row>
    <row r="2744" spans="1:30" x14ac:dyDescent="0.25">
      <c r="A2744" s="26">
        <v>2743</v>
      </c>
      <c r="B2744" t="s">
        <v>326</v>
      </c>
      <c r="C2744" s="55">
        <v>45867</v>
      </c>
      <c r="D2744" s="55">
        <v>46097</v>
      </c>
      <c r="E2744" t="s">
        <v>166</v>
      </c>
      <c r="F2744" t="s">
        <v>418</v>
      </c>
      <c r="G2744" t="s">
        <v>1248</v>
      </c>
      <c r="H2744" t="s">
        <v>418</v>
      </c>
      <c r="I2744" t="s">
        <v>55</v>
      </c>
      <c r="J2744" t="s">
        <v>44</v>
      </c>
      <c r="K2744" t="s">
        <v>1784</v>
      </c>
      <c r="L2744" t="s">
        <v>645</v>
      </c>
      <c r="M2744">
        <v>0</v>
      </c>
      <c r="N2744">
        <v>0</v>
      </c>
      <c r="O2744">
        <v>1</v>
      </c>
      <c r="P2744" t="s">
        <v>418</v>
      </c>
      <c r="Q2744" t="s">
        <v>645</v>
      </c>
      <c r="R2744" t="s">
        <v>645</v>
      </c>
      <c r="S2744" t="s">
        <v>645</v>
      </c>
      <c r="T2744" t="s">
        <v>645</v>
      </c>
      <c r="U2744" s="32">
        <v>0</v>
      </c>
      <c r="V2744" s="32">
        <v>1</v>
      </c>
      <c r="W2744" s="32">
        <v>0</v>
      </c>
      <c r="X2744" s="32">
        <v>0</v>
      </c>
      <c r="Y2744" s="32">
        <v>0</v>
      </c>
      <c r="Z2744" s="32">
        <v>0</v>
      </c>
      <c r="AA2744" s="32">
        <v>0</v>
      </c>
      <c r="AB2744" s="32">
        <v>0</v>
      </c>
      <c r="AC2744" s="32">
        <v>0</v>
      </c>
      <c r="AD2744">
        <v>230</v>
      </c>
    </row>
    <row r="2745" spans="1:30" x14ac:dyDescent="0.25">
      <c r="A2745" s="26">
        <v>2744</v>
      </c>
      <c r="B2745" t="s">
        <v>105</v>
      </c>
      <c r="C2745" s="55">
        <v>45621</v>
      </c>
      <c r="D2745" s="55">
        <v>46083</v>
      </c>
      <c r="E2745" t="s">
        <v>77</v>
      </c>
      <c r="F2745" t="s">
        <v>1663</v>
      </c>
      <c r="G2745" t="s">
        <v>1249</v>
      </c>
      <c r="H2745" t="s">
        <v>95</v>
      </c>
      <c r="I2745" t="s">
        <v>51</v>
      </c>
      <c r="J2745" t="s">
        <v>59</v>
      </c>
      <c r="K2745" t="s">
        <v>50</v>
      </c>
      <c r="L2745" t="s">
        <v>645</v>
      </c>
      <c r="M2745">
        <v>0</v>
      </c>
      <c r="N2745">
        <v>0</v>
      </c>
      <c r="O2745">
        <v>1</v>
      </c>
      <c r="P2745" t="s">
        <v>95</v>
      </c>
      <c r="Q2745" t="s">
        <v>645</v>
      </c>
      <c r="R2745" t="s">
        <v>645</v>
      </c>
      <c r="S2745" t="s">
        <v>645</v>
      </c>
      <c r="T2745" t="s">
        <v>645</v>
      </c>
      <c r="U2745" s="32">
        <v>0</v>
      </c>
      <c r="V2745" s="32">
        <v>0</v>
      </c>
      <c r="W2745" s="32">
        <v>0</v>
      </c>
      <c r="X2745" s="32">
        <v>0</v>
      </c>
      <c r="Y2745" s="32">
        <v>0</v>
      </c>
      <c r="Z2745" s="32">
        <v>1</v>
      </c>
      <c r="AA2745" s="32">
        <v>0</v>
      </c>
      <c r="AB2745" s="32">
        <v>0</v>
      </c>
      <c r="AC2745" s="32">
        <v>0</v>
      </c>
      <c r="AD2745">
        <v>462</v>
      </c>
    </row>
    <row r="2746" spans="1:30" x14ac:dyDescent="0.25">
      <c r="A2746" s="26">
        <v>2745</v>
      </c>
      <c r="B2746" t="s">
        <v>105</v>
      </c>
      <c r="C2746" s="55">
        <v>45621</v>
      </c>
      <c r="D2746" s="55">
        <v>46083</v>
      </c>
      <c r="E2746" t="s">
        <v>77</v>
      </c>
      <c r="F2746" t="s">
        <v>291</v>
      </c>
      <c r="G2746" t="s">
        <v>1249</v>
      </c>
      <c r="H2746" t="s">
        <v>291</v>
      </c>
      <c r="I2746" t="s">
        <v>51</v>
      </c>
      <c r="J2746" t="s">
        <v>59</v>
      </c>
      <c r="K2746" t="s">
        <v>50</v>
      </c>
      <c r="L2746" t="s">
        <v>645</v>
      </c>
      <c r="M2746">
        <v>0</v>
      </c>
      <c r="N2746">
        <v>0</v>
      </c>
      <c r="O2746">
        <v>1</v>
      </c>
      <c r="P2746" t="s">
        <v>291</v>
      </c>
      <c r="Q2746" t="s">
        <v>645</v>
      </c>
      <c r="R2746" t="s">
        <v>645</v>
      </c>
      <c r="S2746" t="s">
        <v>645</v>
      </c>
      <c r="T2746" t="s">
        <v>645</v>
      </c>
      <c r="U2746" s="32">
        <v>0</v>
      </c>
      <c r="V2746" s="32">
        <v>1</v>
      </c>
      <c r="W2746" s="32">
        <v>0</v>
      </c>
      <c r="X2746" s="32">
        <v>0</v>
      </c>
      <c r="Y2746" s="32">
        <v>0</v>
      </c>
      <c r="Z2746" s="32">
        <v>0</v>
      </c>
      <c r="AA2746" s="32">
        <v>0</v>
      </c>
      <c r="AB2746" s="32">
        <v>0</v>
      </c>
      <c r="AC2746" s="32">
        <v>0</v>
      </c>
      <c r="AD2746">
        <v>462</v>
      </c>
    </row>
    <row r="2747" spans="1:30" x14ac:dyDescent="0.25">
      <c r="A2747" s="26">
        <v>2746</v>
      </c>
      <c r="B2747" t="s">
        <v>105</v>
      </c>
      <c r="C2747" s="55">
        <v>45621</v>
      </c>
      <c r="D2747" s="55">
        <v>46083</v>
      </c>
      <c r="E2747" t="s">
        <v>77</v>
      </c>
      <c r="F2747" t="s">
        <v>1665</v>
      </c>
      <c r="G2747" t="s">
        <v>1249</v>
      </c>
      <c r="H2747" t="s">
        <v>169</v>
      </c>
      <c r="I2747" t="s">
        <v>51</v>
      </c>
      <c r="J2747" t="s">
        <v>59</v>
      </c>
      <c r="K2747" t="s">
        <v>50</v>
      </c>
      <c r="L2747" t="s">
        <v>645</v>
      </c>
      <c r="M2747">
        <v>0</v>
      </c>
      <c r="N2747">
        <v>0</v>
      </c>
      <c r="O2747">
        <v>2</v>
      </c>
      <c r="P2747" t="s">
        <v>43</v>
      </c>
      <c r="Q2747" t="s">
        <v>168</v>
      </c>
      <c r="R2747" t="s">
        <v>645</v>
      </c>
      <c r="S2747" t="s">
        <v>645</v>
      </c>
      <c r="T2747" t="s">
        <v>645</v>
      </c>
      <c r="U2747" s="32">
        <v>0</v>
      </c>
      <c r="V2747" s="32">
        <v>1</v>
      </c>
      <c r="W2747" s="32">
        <v>0</v>
      </c>
      <c r="X2747" s="32">
        <v>0</v>
      </c>
      <c r="Y2747" s="32">
        <v>0</v>
      </c>
      <c r="Z2747" s="32">
        <v>0</v>
      </c>
      <c r="AA2747" s="32">
        <v>0</v>
      </c>
      <c r="AB2747" s="32">
        <v>0</v>
      </c>
      <c r="AC2747" s="32">
        <v>1</v>
      </c>
      <c r="AD2747">
        <v>462</v>
      </c>
    </row>
    <row r="2748" spans="1:30" x14ac:dyDescent="0.25">
      <c r="A2748" s="26">
        <v>2747</v>
      </c>
      <c r="B2748" t="s">
        <v>105</v>
      </c>
      <c r="C2748" s="55">
        <v>45621</v>
      </c>
      <c r="D2748" s="55">
        <v>46083</v>
      </c>
      <c r="E2748" t="s">
        <v>77</v>
      </c>
      <c r="F2748" t="s">
        <v>1720</v>
      </c>
      <c r="G2748" t="s">
        <v>262</v>
      </c>
      <c r="H2748" t="s">
        <v>247</v>
      </c>
      <c r="I2748" t="s">
        <v>55</v>
      </c>
      <c r="J2748" t="s">
        <v>49</v>
      </c>
      <c r="K2748" t="s">
        <v>113</v>
      </c>
      <c r="L2748" t="s">
        <v>645</v>
      </c>
      <c r="M2748">
        <v>0</v>
      </c>
      <c r="N2748">
        <v>0</v>
      </c>
      <c r="O2748">
        <v>2</v>
      </c>
      <c r="P2748" t="s">
        <v>248</v>
      </c>
      <c r="Q2748" t="s">
        <v>43</v>
      </c>
      <c r="R2748" t="s">
        <v>645</v>
      </c>
      <c r="S2748" t="s">
        <v>645</v>
      </c>
      <c r="T2748" t="s">
        <v>645</v>
      </c>
      <c r="U2748" s="32">
        <v>1</v>
      </c>
      <c r="V2748" s="32">
        <v>1</v>
      </c>
      <c r="W2748" s="32">
        <v>0</v>
      </c>
      <c r="X2748" s="32">
        <v>0</v>
      </c>
      <c r="Y2748" s="32">
        <v>0</v>
      </c>
      <c r="Z2748" s="32">
        <v>0</v>
      </c>
      <c r="AA2748" s="32">
        <v>0</v>
      </c>
      <c r="AB2748" s="32">
        <v>0</v>
      </c>
      <c r="AC2748" s="32">
        <v>1</v>
      </c>
      <c r="AD2748">
        <v>462</v>
      </c>
    </row>
    <row r="2749" spans="1:30" hidden="1" x14ac:dyDescent="0.25">
      <c r="A2749">
        <v>2748</v>
      </c>
      <c r="B2749" t="s">
        <v>105</v>
      </c>
      <c r="C2749" s="16">
        <v>45637</v>
      </c>
      <c r="D2749" s="16">
        <v>46085</v>
      </c>
      <c r="E2749" t="s">
        <v>77</v>
      </c>
      <c r="F2749" t="s">
        <v>651</v>
      </c>
      <c r="G2749" t="s">
        <v>1250</v>
      </c>
      <c r="H2749" t="s">
        <v>645</v>
      </c>
      <c r="I2749" t="s">
        <v>39</v>
      </c>
      <c r="J2749" t="s">
        <v>44</v>
      </c>
      <c r="K2749" t="s">
        <v>212</v>
      </c>
      <c r="L2749" t="s">
        <v>80</v>
      </c>
      <c r="M2749">
        <v>1</v>
      </c>
      <c r="N2749">
        <v>0</v>
      </c>
      <c r="P2749" t="s">
        <v>645</v>
      </c>
      <c r="Q2749" t="s">
        <v>645</v>
      </c>
      <c r="R2749" t="s">
        <v>645</v>
      </c>
      <c r="S2749" t="s">
        <v>645</v>
      </c>
      <c r="T2749" t="s">
        <v>645</v>
      </c>
      <c r="U2749">
        <v>0</v>
      </c>
      <c r="V2749">
        <v>0</v>
      </c>
      <c r="W2749">
        <v>0</v>
      </c>
      <c r="X2749">
        <v>0</v>
      </c>
      <c r="Y2749">
        <v>0</v>
      </c>
      <c r="Z2749">
        <v>0</v>
      </c>
      <c r="AA2749">
        <v>0</v>
      </c>
      <c r="AB2749">
        <v>0</v>
      </c>
      <c r="AC2749">
        <v>0</v>
      </c>
      <c r="AD2749">
        <v>448</v>
      </c>
    </row>
    <row r="2750" spans="1:30" hidden="1" x14ac:dyDescent="0.25">
      <c r="A2750">
        <v>2749</v>
      </c>
      <c r="B2750" t="s">
        <v>105</v>
      </c>
      <c r="C2750" s="16">
        <v>45637</v>
      </c>
      <c r="D2750" s="16">
        <v>46085</v>
      </c>
      <c r="E2750" t="s">
        <v>77</v>
      </c>
      <c r="F2750" t="s">
        <v>38</v>
      </c>
      <c r="G2750" t="s">
        <v>1250</v>
      </c>
      <c r="H2750" t="s">
        <v>645</v>
      </c>
      <c r="I2750" t="s">
        <v>39</v>
      </c>
      <c r="J2750" t="s">
        <v>44</v>
      </c>
      <c r="K2750" t="s">
        <v>212</v>
      </c>
      <c r="L2750" t="s">
        <v>80</v>
      </c>
      <c r="M2750">
        <v>1</v>
      </c>
      <c r="N2750">
        <v>0</v>
      </c>
      <c r="P2750" t="s">
        <v>645</v>
      </c>
      <c r="Q2750" t="s">
        <v>645</v>
      </c>
      <c r="R2750" t="s">
        <v>645</v>
      </c>
      <c r="S2750" t="s">
        <v>645</v>
      </c>
      <c r="T2750" t="s">
        <v>645</v>
      </c>
      <c r="U2750">
        <v>0</v>
      </c>
      <c r="V2750">
        <v>0</v>
      </c>
      <c r="W2750">
        <v>0</v>
      </c>
      <c r="X2750">
        <v>0</v>
      </c>
      <c r="Y2750">
        <v>0</v>
      </c>
      <c r="Z2750">
        <v>0</v>
      </c>
      <c r="AA2750">
        <v>0</v>
      </c>
      <c r="AB2750">
        <v>0</v>
      </c>
      <c r="AC2750">
        <v>0</v>
      </c>
      <c r="AD2750">
        <v>448</v>
      </c>
    </row>
    <row r="2751" spans="1:30" x14ac:dyDescent="0.25">
      <c r="A2751" s="26">
        <v>2750</v>
      </c>
      <c r="B2751" t="s">
        <v>105</v>
      </c>
      <c r="C2751" s="55">
        <v>45645</v>
      </c>
      <c r="D2751" s="55">
        <v>46080</v>
      </c>
      <c r="E2751" t="s">
        <v>356</v>
      </c>
      <c r="F2751" t="s">
        <v>1666</v>
      </c>
      <c r="G2751" t="s">
        <v>1251</v>
      </c>
      <c r="H2751" t="s">
        <v>47</v>
      </c>
      <c r="I2751" t="s">
        <v>55</v>
      </c>
      <c r="J2751" t="s">
        <v>365</v>
      </c>
      <c r="K2751" t="s">
        <v>113</v>
      </c>
      <c r="L2751" t="s">
        <v>645</v>
      </c>
      <c r="M2751">
        <v>0</v>
      </c>
      <c r="N2751">
        <v>0</v>
      </c>
      <c r="O2751">
        <v>1</v>
      </c>
      <c r="P2751" t="s">
        <v>47</v>
      </c>
      <c r="Q2751" t="s">
        <v>645</v>
      </c>
      <c r="R2751" t="s">
        <v>645</v>
      </c>
      <c r="S2751" t="s">
        <v>645</v>
      </c>
      <c r="T2751" t="s">
        <v>645</v>
      </c>
      <c r="U2751" s="32">
        <v>0</v>
      </c>
      <c r="V2751" s="32">
        <v>0</v>
      </c>
      <c r="W2751" s="32">
        <v>1</v>
      </c>
      <c r="X2751" s="32">
        <v>0</v>
      </c>
      <c r="Y2751" s="32">
        <v>0</v>
      </c>
      <c r="Z2751" s="32">
        <v>0</v>
      </c>
      <c r="AA2751" s="32">
        <v>0</v>
      </c>
      <c r="AB2751" s="32">
        <v>0</v>
      </c>
      <c r="AC2751" s="32">
        <v>0</v>
      </c>
      <c r="AD2751">
        <v>435</v>
      </c>
    </row>
    <row r="2752" spans="1:30" x14ac:dyDescent="0.25">
      <c r="A2752" s="26">
        <v>2751</v>
      </c>
      <c r="B2752" t="s">
        <v>105</v>
      </c>
      <c r="C2752" s="55">
        <v>45645</v>
      </c>
      <c r="D2752" s="55">
        <v>46080</v>
      </c>
      <c r="E2752" t="s">
        <v>356</v>
      </c>
      <c r="F2752" t="s">
        <v>1666</v>
      </c>
      <c r="G2752" t="s">
        <v>504</v>
      </c>
      <c r="H2752" t="s">
        <v>47</v>
      </c>
      <c r="I2752" t="s">
        <v>48</v>
      </c>
      <c r="J2752" t="s">
        <v>59</v>
      </c>
      <c r="K2752" t="s">
        <v>113</v>
      </c>
      <c r="L2752" t="s">
        <v>645</v>
      </c>
      <c r="M2752">
        <v>0</v>
      </c>
      <c r="N2752">
        <v>0</v>
      </c>
      <c r="O2752">
        <v>1</v>
      </c>
      <c r="P2752" t="s">
        <v>47</v>
      </c>
      <c r="Q2752" t="s">
        <v>645</v>
      </c>
      <c r="R2752" t="s">
        <v>645</v>
      </c>
      <c r="S2752" t="s">
        <v>645</v>
      </c>
      <c r="T2752" t="s">
        <v>645</v>
      </c>
      <c r="U2752" s="32">
        <v>0</v>
      </c>
      <c r="V2752" s="32">
        <v>0</v>
      </c>
      <c r="W2752" s="32">
        <v>1</v>
      </c>
      <c r="X2752" s="32">
        <v>0</v>
      </c>
      <c r="Y2752" s="32">
        <v>0</v>
      </c>
      <c r="Z2752" s="32">
        <v>0</v>
      </c>
      <c r="AA2752" s="32">
        <v>0</v>
      </c>
      <c r="AB2752" s="32">
        <v>0</v>
      </c>
      <c r="AC2752" s="32">
        <v>0</v>
      </c>
      <c r="AD2752">
        <v>435</v>
      </c>
    </row>
    <row r="2753" spans="1:30" x14ac:dyDescent="0.25">
      <c r="A2753" s="26">
        <v>2752</v>
      </c>
      <c r="B2753" t="s">
        <v>213</v>
      </c>
      <c r="C2753" s="55">
        <v>45679</v>
      </c>
      <c r="D2753" s="55">
        <v>46080</v>
      </c>
      <c r="E2753" t="s">
        <v>77</v>
      </c>
      <c r="F2753" t="s">
        <v>1666</v>
      </c>
      <c r="G2753" t="s">
        <v>705</v>
      </c>
      <c r="H2753" t="s">
        <v>47</v>
      </c>
      <c r="I2753" t="s">
        <v>48</v>
      </c>
      <c r="J2753" t="s">
        <v>49</v>
      </c>
      <c r="K2753" t="s">
        <v>50</v>
      </c>
      <c r="L2753" t="s">
        <v>645</v>
      </c>
      <c r="M2753">
        <v>0</v>
      </c>
      <c r="N2753">
        <v>0</v>
      </c>
      <c r="O2753">
        <v>1</v>
      </c>
      <c r="P2753" t="s">
        <v>47</v>
      </c>
      <c r="Q2753" t="s">
        <v>645</v>
      </c>
      <c r="R2753" t="s">
        <v>645</v>
      </c>
      <c r="S2753" t="s">
        <v>645</v>
      </c>
      <c r="T2753" t="s">
        <v>645</v>
      </c>
      <c r="U2753" s="32">
        <v>0</v>
      </c>
      <c r="V2753" s="32">
        <v>0</v>
      </c>
      <c r="W2753" s="32">
        <v>1</v>
      </c>
      <c r="X2753" s="32">
        <v>0</v>
      </c>
      <c r="Y2753" s="32">
        <v>0</v>
      </c>
      <c r="Z2753" s="32">
        <v>0</v>
      </c>
      <c r="AA2753" s="32">
        <v>0</v>
      </c>
      <c r="AB2753" s="32">
        <v>0</v>
      </c>
      <c r="AC2753" s="32">
        <v>0</v>
      </c>
      <c r="AD2753">
        <v>401</v>
      </c>
    </row>
    <row r="2754" spans="1:30" x14ac:dyDescent="0.25">
      <c r="A2754" s="26">
        <v>2753</v>
      </c>
      <c r="B2754" t="s">
        <v>213</v>
      </c>
      <c r="C2754" s="55">
        <v>45679</v>
      </c>
      <c r="D2754" s="55">
        <v>46081</v>
      </c>
      <c r="E2754" t="s">
        <v>77</v>
      </c>
      <c r="F2754" t="s">
        <v>1666</v>
      </c>
      <c r="G2754" t="s">
        <v>1252</v>
      </c>
      <c r="H2754" t="s">
        <v>47</v>
      </c>
      <c r="I2754" t="s">
        <v>55</v>
      </c>
      <c r="J2754" t="s">
        <v>138</v>
      </c>
      <c r="K2754" t="s">
        <v>113</v>
      </c>
      <c r="L2754" t="s">
        <v>645</v>
      </c>
      <c r="M2754">
        <v>0</v>
      </c>
      <c r="N2754">
        <v>0</v>
      </c>
      <c r="O2754">
        <v>1</v>
      </c>
      <c r="P2754" t="s">
        <v>47</v>
      </c>
      <c r="Q2754" t="s">
        <v>645</v>
      </c>
      <c r="R2754" t="s">
        <v>645</v>
      </c>
      <c r="S2754" t="s">
        <v>645</v>
      </c>
      <c r="T2754" t="s">
        <v>645</v>
      </c>
      <c r="U2754" s="32">
        <v>0</v>
      </c>
      <c r="V2754" s="32">
        <v>0</v>
      </c>
      <c r="W2754" s="32">
        <v>1</v>
      </c>
      <c r="X2754" s="32">
        <v>0</v>
      </c>
      <c r="Y2754" s="32">
        <v>0</v>
      </c>
      <c r="Z2754" s="32">
        <v>0</v>
      </c>
      <c r="AA2754" s="32">
        <v>0</v>
      </c>
      <c r="AB2754" s="32">
        <v>0</v>
      </c>
      <c r="AC2754" s="32">
        <v>0</v>
      </c>
      <c r="AD2754">
        <v>402</v>
      </c>
    </row>
    <row r="2755" spans="1:30" x14ac:dyDescent="0.25">
      <c r="A2755" s="26">
        <v>2754</v>
      </c>
      <c r="B2755" t="s">
        <v>213</v>
      </c>
      <c r="C2755" s="55">
        <v>45679</v>
      </c>
      <c r="D2755" s="55">
        <v>46081</v>
      </c>
      <c r="E2755" t="s">
        <v>77</v>
      </c>
      <c r="F2755" t="s">
        <v>1666</v>
      </c>
      <c r="G2755" t="s">
        <v>796</v>
      </c>
      <c r="H2755" t="s">
        <v>47</v>
      </c>
      <c r="I2755" t="s">
        <v>55</v>
      </c>
      <c r="J2755" t="s">
        <v>49</v>
      </c>
      <c r="K2755" t="s">
        <v>50</v>
      </c>
      <c r="L2755" t="s">
        <v>645</v>
      </c>
      <c r="M2755">
        <v>0</v>
      </c>
      <c r="N2755">
        <v>0</v>
      </c>
      <c r="O2755">
        <v>1</v>
      </c>
      <c r="P2755" t="s">
        <v>47</v>
      </c>
      <c r="Q2755" t="s">
        <v>645</v>
      </c>
      <c r="R2755" t="s">
        <v>645</v>
      </c>
      <c r="S2755" t="s">
        <v>645</v>
      </c>
      <c r="T2755" t="s">
        <v>645</v>
      </c>
      <c r="U2755" s="32">
        <v>0</v>
      </c>
      <c r="V2755" s="32">
        <v>0</v>
      </c>
      <c r="W2755" s="32">
        <v>1</v>
      </c>
      <c r="X2755" s="32">
        <v>0</v>
      </c>
      <c r="Y2755" s="32">
        <v>0</v>
      </c>
      <c r="Z2755" s="32">
        <v>0</v>
      </c>
      <c r="AA2755" s="32">
        <v>0</v>
      </c>
      <c r="AB2755" s="32">
        <v>0</v>
      </c>
      <c r="AC2755" s="32">
        <v>0</v>
      </c>
      <c r="AD2755">
        <v>402</v>
      </c>
    </row>
    <row r="2756" spans="1:30" x14ac:dyDescent="0.25">
      <c r="A2756" s="26">
        <v>2755</v>
      </c>
      <c r="B2756" t="s">
        <v>213</v>
      </c>
      <c r="C2756" s="55">
        <v>45679</v>
      </c>
      <c r="D2756" s="55">
        <v>46078</v>
      </c>
      <c r="E2756" t="s">
        <v>77</v>
      </c>
      <c r="F2756" t="s">
        <v>1666</v>
      </c>
      <c r="G2756" t="s">
        <v>174</v>
      </c>
      <c r="H2756" t="s">
        <v>47</v>
      </c>
      <c r="I2756" t="s">
        <v>48</v>
      </c>
      <c r="J2756" t="s">
        <v>49</v>
      </c>
      <c r="K2756" t="s">
        <v>50</v>
      </c>
      <c r="L2756" t="s">
        <v>645</v>
      </c>
      <c r="M2756">
        <v>0</v>
      </c>
      <c r="N2756">
        <v>0</v>
      </c>
      <c r="O2756">
        <v>1</v>
      </c>
      <c r="P2756" t="s">
        <v>47</v>
      </c>
      <c r="Q2756" t="s">
        <v>645</v>
      </c>
      <c r="R2756" t="s">
        <v>645</v>
      </c>
      <c r="S2756" t="s">
        <v>645</v>
      </c>
      <c r="T2756" t="s">
        <v>645</v>
      </c>
      <c r="U2756" s="32">
        <v>0</v>
      </c>
      <c r="V2756" s="32">
        <v>0</v>
      </c>
      <c r="W2756" s="32">
        <v>1</v>
      </c>
      <c r="X2756" s="32">
        <v>0</v>
      </c>
      <c r="Y2756" s="32">
        <v>0</v>
      </c>
      <c r="Z2756" s="32">
        <v>0</v>
      </c>
      <c r="AA2756" s="32">
        <v>0</v>
      </c>
      <c r="AB2756" s="32">
        <v>0</v>
      </c>
      <c r="AC2756" s="32">
        <v>0</v>
      </c>
      <c r="AD2756">
        <v>399</v>
      </c>
    </row>
    <row r="2757" spans="1:30" x14ac:dyDescent="0.25">
      <c r="A2757" s="26">
        <v>2756</v>
      </c>
      <c r="B2757" t="s">
        <v>105</v>
      </c>
      <c r="C2757" s="55">
        <v>45617</v>
      </c>
      <c r="D2757" s="55">
        <v>46081</v>
      </c>
      <c r="E2757" t="s">
        <v>121</v>
      </c>
      <c r="F2757" t="s">
        <v>43</v>
      </c>
      <c r="G2757" t="s">
        <v>357</v>
      </c>
      <c r="H2757" t="s">
        <v>43</v>
      </c>
      <c r="I2757" t="s">
        <v>55</v>
      </c>
      <c r="J2757" t="s">
        <v>40</v>
      </c>
      <c r="K2757" t="s">
        <v>68</v>
      </c>
      <c r="L2757" t="s">
        <v>645</v>
      </c>
      <c r="M2757">
        <v>0</v>
      </c>
      <c r="N2757">
        <v>0</v>
      </c>
      <c r="O2757">
        <v>1</v>
      </c>
      <c r="P2757" t="s">
        <v>43</v>
      </c>
      <c r="Q2757" t="s">
        <v>645</v>
      </c>
      <c r="R2757" t="s">
        <v>645</v>
      </c>
      <c r="S2757" t="s">
        <v>645</v>
      </c>
      <c r="T2757" t="s">
        <v>645</v>
      </c>
      <c r="U2757" s="32">
        <v>0</v>
      </c>
      <c r="V2757" s="32">
        <v>1</v>
      </c>
      <c r="W2757" s="32">
        <v>0</v>
      </c>
      <c r="X2757" s="32">
        <v>0</v>
      </c>
      <c r="Y2757" s="32">
        <v>0</v>
      </c>
      <c r="Z2757" s="32">
        <v>0</v>
      </c>
      <c r="AA2757" s="32">
        <v>0</v>
      </c>
      <c r="AB2757" s="32">
        <v>0</v>
      </c>
      <c r="AC2757" s="32">
        <v>1</v>
      </c>
      <c r="AD2757">
        <v>464</v>
      </c>
    </row>
    <row r="2758" spans="1:30" x14ac:dyDescent="0.25">
      <c r="A2758" s="26">
        <v>2757</v>
      </c>
      <c r="B2758" t="s">
        <v>105</v>
      </c>
      <c r="C2758" s="55">
        <v>45617</v>
      </c>
      <c r="D2758" s="55">
        <v>46081</v>
      </c>
      <c r="E2758" t="s">
        <v>121</v>
      </c>
      <c r="F2758" t="s">
        <v>1666</v>
      </c>
      <c r="G2758" t="s">
        <v>1253</v>
      </c>
      <c r="H2758" t="s">
        <v>47</v>
      </c>
      <c r="I2758" t="s">
        <v>55</v>
      </c>
      <c r="J2758" t="s">
        <v>40</v>
      </c>
      <c r="K2758" t="s">
        <v>68</v>
      </c>
      <c r="L2758" t="s">
        <v>645</v>
      </c>
      <c r="M2758">
        <v>0</v>
      </c>
      <c r="N2758">
        <v>0</v>
      </c>
      <c r="O2758">
        <v>1</v>
      </c>
      <c r="P2758" t="s">
        <v>47</v>
      </c>
      <c r="Q2758" t="s">
        <v>645</v>
      </c>
      <c r="R2758" t="s">
        <v>645</v>
      </c>
      <c r="S2758" t="s">
        <v>645</v>
      </c>
      <c r="T2758" t="s">
        <v>645</v>
      </c>
      <c r="U2758" s="32">
        <v>0</v>
      </c>
      <c r="V2758" s="32">
        <v>0</v>
      </c>
      <c r="W2758" s="32">
        <v>1</v>
      </c>
      <c r="X2758" s="32">
        <v>0</v>
      </c>
      <c r="Y2758" s="32">
        <v>0</v>
      </c>
      <c r="Z2758" s="32">
        <v>0</v>
      </c>
      <c r="AA2758" s="32">
        <v>0</v>
      </c>
      <c r="AB2758" s="32">
        <v>0</v>
      </c>
      <c r="AC2758" s="32">
        <v>0</v>
      </c>
      <c r="AD2758">
        <v>464</v>
      </c>
    </row>
    <row r="2759" spans="1:30" x14ac:dyDescent="0.25">
      <c r="A2759" s="26">
        <v>2758</v>
      </c>
      <c r="B2759" t="s">
        <v>287</v>
      </c>
      <c r="C2759" s="55">
        <v>45820</v>
      </c>
      <c r="D2759" s="55">
        <v>46100</v>
      </c>
      <c r="E2759" t="s">
        <v>121</v>
      </c>
      <c r="F2759" t="s">
        <v>1666</v>
      </c>
      <c r="G2759" t="s">
        <v>1254</v>
      </c>
      <c r="H2759" t="s">
        <v>47</v>
      </c>
      <c r="I2759" t="s">
        <v>55</v>
      </c>
      <c r="J2759" t="s">
        <v>138</v>
      </c>
      <c r="K2759" t="s">
        <v>50</v>
      </c>
      <c r="L2759" t="s">
        <v>645</v>
      </c>
      <c r="M2759">
        <v>0</v>
      </c>
      <c r="N2759">
        <v>0</v>
      </c>
      <c r="O2759">
        <v>1</v>
      </c>
      <c r="P2759" t="s">
        <v>47</v>
      </c>
      <c r="Q2759" t="s">
        <v>645</v>
      </c>
      <c r="R2759" t="s">
        <v>645</v>
      </c>
      <c r="S2759" t="s">
        <v>645</v>
      </c>
      <c r="T2759" t="s">
        <v>645</v>
      </c>
      <c r="U2759" s="32">
        <v>0</v>
      </c>
      <c r="V2759" s="32">
        <v>0</v>
      </c>
      <c r="W2759" s="32">
        <v>1</v>
      </c>
      <c r="X2759" s="32">
        <v>0</v>
      </c>
      <c r="Y2759" s="32">
        <v>0</v>
      </c>
      <c r="Z2759" s="32">
        <v>0</v>
      </c>
      <c r="AA2759" s="32">
        <v>0</v>
      </c>
      <c r="AB2759" s="32">
        <v>0</v>
      </c>
      <c r="AC2759" s="32">
        <v>0</v>
      </c>
      <c r="AD2759">
        <v>280</v>
      </c>
    </row>
    <row r="2760" spans="1:30" x14ac:dyDescent="0.25">
      <c r="A2760" s="26">
        <v>2759</v>
      </c>
      <c r="B2760" t="s">
        <v>287</v>
      </c>
      <c r="C2760" s="55">
        <v>45820</v>
      </c>
      <c r="D2760" s="55">
        <v>46100</v>
      </c>
      <c r="E2760" t="s">
        <v>121</v>
      </c>
      <c r="F2760" t="s">
        <v>140</v>
      </c>
      <c r="G2760" t="s">
        <v>386</v>
      </c>
      <c r="H2760" t="s">
        <v>142</v>
      </c>
      <c r="I2760" t="s">
        <v>90</v>
      </c>
      <c r="J2760" t="s">
        <v>44</v>
      </c>
      <c r="K2760" t="s">
        <v>113</v>
      </c>
      <c r="L2760" t="s">
        <v>645</v>
      </c>
      <c r="M2760">
        <v>0</v>
      </c>
      <c r="N2760">
        <v>0</v>
      </c>
      <c r="O2760">
        <v>1</v>
      </c>
      <c r="P2760" t="s">
        <v>142</v>
      </c>
      <c r="Q2760" t="s">
        <v>645</v>
      </c>
      <c r="R2760" t="s">
        <v>645</v>
      </c>
      <c r="S2760" t="s">
        <v>645</v>
      </c>
      <c r="T2760" t="s">
        <v>645</v>
      </c>
      <c r="U2760" s="32">
        <v>0</v>
      </c>
      <c r="V2760" s="32">
        <v>0</v>
      </c>
      <c r="W2760" s="32">
        <v>0</v>
      </c>
      <c r="X2760" s="32">
        <v>0</v>
      </c>
      <c r="Y2760" s="32">
        <v>1</v>
      </c>
      <c r="Z2760" s="32">
        <v>0</v>
      </c>
      <c r="AA2760" s="32">
        <v>0</v>
      </c>
      <c r="AB2760" s="32">
        <v>0</v>
      </c>
      <c r="AC2760" s="32">
        <v>0</v>
      </c>
      <c r="AD2760">
        <v>280</v>
      </c>
    </row>
    <row r="2761" spans="1:30" x14ac:dyDescent="0.25">
      <c r="A2761" s="26">
        <v>2760</v>
      </c>
      <c r="B2761" t="s">
        <v>369</v>
      </c>
      <c r="C2761" s="55">
        <v>46008</v>
      </c>
      <c r="D2761" s="55">
        <v>46097</v>
      </c>
      <c r="E2761" t="s">
        <v>302</v>
      </c>
      <c r="F2761" t="s">
        <v>1666</v>
      </c>
      <c r="G2761" t="s">
        <v>71</v>
      </c>
      <c r="H2761" t="s">
        <v>47</v>
      </c>
      <c r="I2761" t="s">
        <v>48</v>
      </c>
      <c r="J2761" t="s">
        <v>49</v>
      </c>
      <c r="K2761" t="s">
        <v>50</v>
      </c>
      <c r="L2761" t="s">
        <v>645</v>
      </c>
      <c r="M2761">
        <v>0</v>
      </c>
      <c r="N2761">
        <v>0</v>
      </c>
      <c r="O2761">
        <v>1</v>
      </c>
      <c r="P2761" t="s">
        <v>47</v>
      </c>
      <c r="Q2761" t="s">
        <v>645</v>
      </c>
      <c r="R2761" t="s">
        <v>645</v>
      </c>
      <c r="S2761" t="s">
        <v>645</v>
      </c>
      <c r="T2761" t="s">
        <v>645</v>
      </c>
      <c r="U2761" s="32">
        <v>0</v>
      </c>
      <c r="V2761" s="32">
        <v>0</v>
      </c>
      <c r="W2761" s="32">
        <v>1</v>
      </c>
      <c r="X2761" s="32">
        <v>0</v>
      </c>
      <c r="Y2761" s="32">
        <v>0</v>
      </c>
      <c r="Z2761" s="32">
        <v>0</v>
      </c>
      <c r="AA2761" s="32">
        <v>0</v>
      </c>
      <c r="AB2761" s="32">
        <v>0</v>
      </c>
      <c r="AC2761" s="32">
        <v>0</v>
      </c>
      <c r="AD2761">
        <v>89</v>
      </c>
    </row>
    <row r="2762" spans="1:30" hidden="1" x14ac:dyDescent="0.25">
      <c r="A2762">
        <v>2761</v>
      </c>
      <c r="B2762" t="s">
        <v>369</v>
      </c>
      <c r="C2762" s="16">
        <v>46008</v>
      </c>
      <c r="D2762" s="16">
        <v>46097</v>
      </c>
      <c r="E2762" t="s">
        <v>302</v>
      </c>
      <c r="F2762" t="s">
        <v>38</v>
      </c>
      <c r="G2762" t="s">
        <v>1255</v>
      </c>
      <c r="H2762" t="s">
        <v>645</v>
      </c>
      <c r="I2762" t="s">
        <v>90</v>
      </c>
      <c r="J2762" t="s">
        <v>49</v>
      </c>
      <c r="K2762" t="s">
        <v>113</v>
      </c>
      <c r="L2762" t="s">
        <v>645</v>
      </c>
      <c r="M2762">
        <v>1</v>
      </c>
      <c r="N2762">
        <v>0</v>
      </c>
      <c r="P2762" t="s">
        <v>645</v>
      </c>
      <c r="Q2762" t="s">
        <v>645</v>
      </c>
      <c r="R2762" t="s">
        <v>645</v>
      </c>
      <c r="S2762" t="s">
        <v>645</v>
      </c>
      <c r="T2762" t="s">
        <v>645</v>
      </c>
      <c r="U2762">
        <v>0</v>
      </c>
      <c r="V2762">
        <v>0</v>
      </c>
      <c r="W2762">
        <v>0</v>
      </c>
      <c r="X2762">
        <v>0</v>
      </c>
      <c r="Y2762">
        <v>0</v>
      </c>
      <c r="Z2762">
        <v>0</v>
      </c>
      <c r="AA2762">
        <v>0</v>
      </c>
      <c r="AB2762">
        <v>0</v>
      </c>
      <c r="AC2762">
        <v>0</v>
      </c>
      <c r="AD2762">
        <v>89</v>
      </c>
    </row>
    <row r="2763" spans="1:30" x14ac:dyDescent="0.25">
      <c r="A2763" s="26">
        <v>2762</v>
      </c>
      <c r="B2763" t="s">
        <v>489</v>
      </c>
      <c r="C2763" s="55">
        <v>46106</v>
      </c>
      <c r="D2763" s="55">
        <v>46107</v>
      </c>
      <c r="E2763" t="s">
        <v>302</v>
      </c>
      <c r="F2763" t="s">
        <v>1666</v>
      </c>
      <c r="G2763" t="s">
        <v>71</v>
      </c>
      <c r="H2763" t="s">
        <v>47</v>
      </c>
      <c r="I2763" t="s">
        <v>48</v>
      </c>
      <c r="J2763" t="s">
        <v>49</v>
      </c>
      <c r="K2763" t="s">
        <v>50</v>
      </c>
      <c r="L2763" t="s">
        <v>645</v>
      </c>
      <c r="M2763">
        <v>0</v>
      </c>
      <c r="N2763">
        <v>0</v>
      </c>
      <c r="O2763">
        <v>1</v>
      </c>
      <c r="P2763" t="s">
        <v>47</v>
      </c>
      <c r="Q2763" t="s">
        <v>645</v>
      </c>
      <c r="R2763" t="s">
        <v>645</v>
      </c>
      <c r="S2763" t="s">
        <v>645</v>
      </c>
      <c r="T2763" t="s">
        <v>645</v>
      </c>
      <c r="U2763" s="32">
        <v>0</v>
      </c>
      <c r="V2763" s="32">
        <v>0</v>
      </c>
      <c r="W2763" s="32">
        <v>1</v>
      </c>
      <c r="X2763" s="32">
        <v>0</v>
      </c>
      <c r="Y2763" s="32">
        <v>0</v>
      </c>
      <c r="Z2763" s="32">
        <v>0</v>
      </c>
      <c r="AA2763" s="32">
        <v>0</v>
      </c>
      <c r="AB2763" s="32">
        <v>0</v>
      </c>
      <c r="AC2763" s="32">
        <v>0</v>
      </c>
      <c r="AD2763">
        <v>1</v>
      </c>
    </row>
    <row r="2764" spans="1:30" x14ac:dyDescent="0.25">
      <c r="A2764" s="26">
        <v>2763</v>
      </c>
      <c r="B2764" t="s">
        <v>489</v>
      </c>
      <c r="C2764" s="55">
        <v>46106</v>
      </c>
      <c r="D2764" s="55">
        <v>46107</v>
      </c>
      <c r="E2764" t="s">
        <v>302</v>
      </c>
      <c r="F2764" t="s">
        <v>1666</v>
      </c>
      <c r="G2764" t="s">
        <v>1256</v>
      </c>
      <c r="H2764" t="s">
        <v>47</v>
      </c>
      <c r="I2764" t="s">
        <v>55</v>
      </c>
      <c r="J2764" t="s">
        <v>138</v>
      </c>
      <c r="K2764" t="s">
        <v>68</v>
      </c>
      <c r="L2764" t="s">
        <v>645</v>
      </c>
      <c r="M2764">
        <v>0</v>
      </c>
      <c r="N2764">
        <v>0</v>
      </c>
      <c r="O2764">
        <v>1</v>
      </c>
      <c r="P2764" t="s">
        <v>47</v>
      </c>
      <c r="Q2764" t="s">
        <v>645</v>
      </c>
      <c r="R2764" t="s">
        <v>645</v>
      </c>
      <c r="S2764" t="s">
        <v>645</v>
      </c>
      <c r="T2764" t="s">
        <v>645</v>
      </c>
      <c r="U2764" s="32">
        <v>0</v>
      </c>
      <c r="V2764" s="32">
        <v>0</v>
      </c>
      <c r="W2764" s="32">
        <v>1</v>
      </c>
      <c r="X2764" s="32">
        <v>0</v>
      </c>
      <c r="Y2764" s="32">
        <v>0</v>
      </c>
      <c r="Z2764" s="32">
        <v>0</v>
      </c>
      <c r="AA2764" s="32">
        <v>0</v>
      </c>
      <c r="AB2764" s="32">
        <v>0</v>
      </c>
      <c r="AC2764" s="32">
        <v>0</v>
      </c>
      <c r="AD2764">
        <v>1</v>
      </c>
    </row>
    <row r="2765" spans="1:30" x14ac:dyDescent="0.25">
      <c r="A2765" s="26">
        <v>2764</v>
      </c>
      <c r="B2765" t="s">
        <v>105</v>
      </c>
      <c r="C2765" s="55">
        <v>45646</v>
      </c>
      <c r="D2765" s="55">
        <v>46086</v>
      </c>
      <c r="E2765" t="s">
        <v>114</v>
      </c>
      <c r="F2765" t="s">
        <v>1666</v>
      </c>
      <c r="G2765" t="s">
        <v>146</v>
      </c>
      <c r="H2765" t="s">
        <v>47</v>
      </c>
      <c r="I2765" t="s">
        <v>48</v>
      </c>
      <c r="J2765" t="s">
        <v>49</v>
      </c>
      <c r="K2765" t="s">
        <v>50</v>
      </c>
      <c r="L2765" t="s">
        <v>645</v>
      </c>
      <c r="M2765">
        <v>0</v>
      </c>
      <c r="N2765">
        <v>0</v>
      </c>
      <c r="O2765">
        <v>1</v>
      </c>
      <c r="P2765" t="s">
        <v>47</v>
      </c>
      <c r="Q2765" t="s">
        <v>645</v>
      </c>
      <c r="R2765" t="s">
        <v>645</v>
      </c>
      <c r="S2765" t="s">
        <v>645</v>
      </c>
      <c r="T2765" t="s">
        <v>645</v>
      </c>
      <c r="U2765" s="32">
        <v>0</v>
      </c>
      <c r="V2765" s="32">
        <v>0</v>
      </c>
      <c r="W2765" s="32">
        <v>1</v>
      </c>
      <c r="X2765" s="32">
        <v>0</v>
      </c>
      <c r="Y2765" s="32">
        <v>0</v>
      </c>
      <c r="Z2765" s="32">
        <v>0</v>
      </c>
      <c r="AA2765" s="32">
        <v>0</v>
      </c>
      <c r="AB2765" s="32">
        <v>0</v>
      </c>
      <c r="AC2765" s="32">
        <v>0</v>
      </c>
      <c r="AD2765">
        <v>440</v>
      </c>
    </row>
    <row r="2766" spans="1:30" x14ac:dyDescent="0.25">
      <c r="A2766" s="26">
        <v>2765</v>
      </c>
      <c r="B2766" t="s">
        <v>105</v>
      </c>
      <c r="C2766" s="55">
        <v>45646</v>
      </c>
      <c r="D2766" s="55">
        <v>46093</v>
      </c>
      <c r="E2766" t="s">
        <v>114</v>
      </c>
      <c r="F2766" t="s">
        <v>43</v>
      </c>
      <c r="G2766" t="s">
        <v>283</v>
      </c>
      <c r="H2766" t="s">
        <v>43</v>
      </c>
      <c r="I2766" t="s">
        <v>51</v>
      </c>
      <c r="J2766" t="s">
        <v>49</v>
      </c>
      <c r="K2766" t="s">
        <v>50</v>
      </c>
      <c r="L2766" t="s">
        <v>645</v>
      </c>
      <c r="M2766">
        <v>0</v>
      </c>
      <c r="N2766">
        <v>0</v>
      </c>
      <c r="O2766">
        <v>1</v>
      </c>
      <c r="P2766" t="s">
        <v>43</v>
      </c>
      <c r="Q2766" t="s">
        <v>645</v>
      </c>
      <c r="R2766" t="s">
        <v>645</v>
      </c>
      <c r="S2766" t="s">
        <v>645</v>
      </c>
      <c r="T2766" t="s">
        <v>645</v>
      </c>
      <c r="U2766" s="32">
        <v>0</v>
      </c>
      <c r="V2766" s="32">
        <v>1</v>
      </c>
      <c r="W2766" s="32">
        <v>0</v>
      </c>
      <c r="X2766" s="32">
        <v>0</v>
      </c>
      <c r="Y2766" s="32">
        <v>0</v>
      </c>
      <c r="Z2766" s="32">
        <v>0</v>
      </c>
      <c r="AA2766" s="32">
        <v>0</v>
      </c>
      <c r="AB2766" s="32">
        <v>0</v>
      </c>
      <c r="AC2766" s="32">
        <v>1</v>
      </c>
      <c r="AD2766">
        <v>447</v>
      </c>
    </row>
    <row r="2767" spans="1:30" x14ac:dyDescent="0.25">
      <c r="A2767" s="26">
        <v>2766</v>
      </c>
      <c r="B2767" t="s">
        <v>105</v>
      </c>
      <c r="C2767" s="55">
        <v>45646</v>
      </c>
      <c r="D2767" s="55">
        <v>46093</v>
      </c>
      <c r="E2767" t="s">
        <v>114</v>
      </c>
      <c r="F2767" t="s">
        <v>43</v>
      </c>
      <c r="G2767" t="s">
        <v>283</v>
      </c>
      <c r="H2767" t="s">
        <v>43</v>
      </c>
      <c r="I2767" t="s">
        <v>51</v>
      </c>
      <c r="J2767" t="s">
        <v>49</v>
      </c>
      <c r="K2767" t="s">
        <v>50</v>
      </c>
      <c r="L2767" t="s">
        <v>645</v>
      </c>
      <c r="M2767">
        <v>0</v>
      </c>
      <c r="N2767">
        <v>0</v>
      </c>
      <c r="O2767">
        <v>1</v>
      </c>
      <c r="P2767" t="s">
        <v>43</v>
      </c>
      <c r="Q2767" t="s">
        <v>645</v>
      </c>
      <c r="R2767" t="s">
        <v>645</v>
      </c>
      <c r="S2767" t="s">
        <v>645</v>
      </c>
      <c r="T2767" t="s">
        <v>645</v>
      </c>
      <c r="U2767" s="32">
        <v>0</v>
      </c>
      <c r="V2767" s="32">
        <v>1</v>
      </c>
      <c r="W2767" s="32">
        <v>0</v>
      </c>
      <c r="X2767" s="32">
        <v>0</v>
      </c>
      <c r="Y2767" s="32">
        <v>0</v>
      </c>
      <c r="Z2767" s="32">
        <v>0</v>
      </c>
      <c r="AA2767" s="32">
        <v>0</v>
      </c>
      <c r="AB2767" s="32">
        <v>0</v>
      </c>
      <c r="AC2767" s="32">
        <v>1</v>
      </c>
      <c r="AD2767">
        <v>447</v>
      </c>
    </row>
    <row r="2768" spans="1:30" x14ac:dyDescent="0.25">
      <c r="A2768" s="26">
        <v>2767</v>
      </c>
      <c r="B2768" t="s">
        <v>105</v>
      </c>
      <c r="C2768" s="55">
        <v>45646</v>
      </c>
      <c r="D2768" s="55">
        <v>46093</v>
      </c>
      <c r="E2768" t="s">
        <v>114</v>
      </c>
      <c r="F2768" t="s">
        <v>43</v>
      </c>
      <c r="G2768" t="s">
        <v>283</v>
      </c>
      <c r="H2768" t="s">
        <v>43</v>
      </c>
      <c r="I2768" t="s">
        <v>51</v>
      </c>
      <c r="J2768" t="s">
        <v>49</v>
      </c>
      <c r="K2768" t="s">
        <v>50</v>
      </c>
      <c r="L2768" t="s">
        <v>645</v>
      </c>
      <c r="M2768">
        <v>0</v>
      </c>
      <c r="N2768">
        <v>0</v>
      </c>
      <c r="O2768">
        <v>1</v>
      </c>
      <c r="P2768" t="s">
        <v>43</v>
      </c>
      <c r="Q2768" t="s">
        <v>645</v>
      </c>
      <c r="R2768" t="s">
        <v>645</v>
      </c>
      <c r="S2768" t="s">
        <v>645</v>
      </c>
      <c r="T2768" t="s">
        <v>645</v>
      </c>
      <c r="U2768" s="32">
        <v>0</v>
      </c>
      <c r="V2768" s="32">
        <v>1</v>
      </c>
      <c r="W2768" s="32">
        <v>0</v>
      </c>
      <c r="X2768" s="32">
        <v>0</v>
      </c>
      <c r="Y2768" s="32">
        <v>0</v>
      </c>
      <c r="Z2768" s="32">
        <v>0</v>
      </c>
      <c r="AA2768" s="32">
        <v>0</v>
      </c>
      <c r="AB2768" s="32">
        <v>0</v>
      </c>
      <c r="AC2768" s="32">
        <v>1</v>
      </c>
      <c r="AD2768">
        <v>447</v>
      </c>
    </row>
    <row r="2769" spans="1:30" x14ac:dyDescent="0.25">
      <c r="A2769" s="26">
        <v>2768</v>
      </c>
      <c r="B2769" t="s">
        <v>105</v>
      </c>
      <c r="C2769" s="55">
        <v>45646</v>
      </c>
      <c r="D2769" s="55">
        <v>46093</v>
      </c>
      <c r="E2769" t="s">
        <v>114</v>
      </c>
      <c r="F2769" t="s">
        <v>43</v>
      </c>
      <c r="G2769" t="s">
        <v>283</v>
      </c>
      <c r="H2769" t="s">
        <v>43</v>
      </c>
      <c r="I2769" t="s">
        <v>51</v>
      </c>
      <c r="J2769" t="s">
        <v>49</v>
      </c>
      <c r="K2769" t="s">
        <v>50</v>
      </c>
      <c r="L2769" t="s">
        <v>645</v>
      </c>
      <c r="M2769">
        <v>0</v>
      </c>
      <c r="N2769">
        <v>0</v>
      </c>
      <c r="O2769">
        <v>1</v>
      </c>
      <c r="P2769" t="s">
        <v>43</v>
      </c>
      <c r="Q2769" t="s">
        <v>645</v>
      </c>
      <c r="R2769" t="s">
        <v>645</v>
      </c>
      <c r="S2769" t="s">
        <v>645</v>
      </c>
      <c r="T2769" t="s">
        <v>645</v>
      </c>
      <c r="U2769" s="32">
        <v>0</v>
      </c>
      <c r="V2769" s="32">
        <v>1</v>
      </c>
      <c r="W2769" s="32">
        <v>0</v>
      </c>
      <c r="X2769" s="32">
        <v>0</v>
      </c>
      <c r="Y2769" s="32">
        <v>0</v>
      </c>
      <c r="Z2769" s="32">
        <v>0</v>
      </c>
      <c r="AA2769" s="32">
        <v>0</v>
      </c>
      <c r="AB2769" s="32">
        <v>0</v>
      </c>
      <c r="AC2769" s="32">
        <v>1</v>
      </c>
      <c r="AD2769">
        <v>447</v>
      </c>
    </row>
    <row r="2770" spans="1:30" x14ac:dyDescent="0.25">
      <c r="A2770" s="26">
        <v>2769</v>
      </c>
      <c r="B2770" t="s">
        <v>213</v>
      </c>
      <c r="C2770" s="55">
        <v>45680</v>
      </c>
      <c r="D2770" s="55">
        <v>46090</v>
      </c>
      <c r="E2770" t="s">
        <v>114</v>
      </c>
      <c r="F2770" t="s">
        <v>1666</v>
      </c>
      <c r="G2770" t="s">
        <v>174</v>
      </c>
      <c r="H2770" t="s">
        <v>47</v>
      </c>
      <c r="I2770" t="s">
        <v>48</v>
      </c>
      <c r="J2770" t="s">
        <v>49</v>
      </c>
      <c r="K2770" t="s">
        <v>50</v>
      </c>
      <c r="L2770" t="s">
        <v>645</v>
      </c>
      <c r="M2770">
        <v>0</v>
      </c>
      <c r="N2770">
        <v>0</v>
      </c>
      <c r="O2770">
        <v>1</v>
      </c>
      <c r="P2770" t="s">
        <v>47</v>
      </c>
      <c r="Q2770" t="s">
        <v>645</v>
      </c>
      <c r="R2770" t="s">
        <v>645</v>
      </c>
      <c r="S2770" t="s">
        <v>645</v>
      </c>
      <c r="T2770" t="s">
        <v>645</v>
      </c>
      <c r="U2770" s="32">
        <v>0</v>
      </c>
      <c r="V2770" s="32">
        <v>0</v>
      </c>
      <c r="W2770" s="32">
        <v>1</v>
      </c>
      <c r="X2770" s="32">
        <v>0</v>
      </c>
      <c r="Y2770" s="32">
        <v>0</v>
      </c>
      <c r="Z2770" s="32">
        <v>0</v>
      </c>
      <c r="AA2770" s="32">
        <v>0</v>
      </c>
      <c r="AB2770" s="32">
        <v>0</v>
      </c>
      <c r="AC2770" s="32">
        <v>0</v>
      </c>
      <c r="AD2770">
        <v>410</v>
      </c>
    </row>
    <row r="2771" spans="1:30" x14ac:dyDescent="0.25">
      <c r="A2771" s="26">
        <v>2770</v>
      </c>
      <c r="B2771" t="s">
        <v>213</v>
      </c>
      <c r="C2771" s="55">
        <v>45680</v>
      </c>
      <c r="D2771" s="55">
        <v>46090</v>
      </c>
      <c r="E2771" t="s">
        <v>114</v>
      </c>
      <c r="F2771" t="s">
        <v>1666</v>
      </c>
      <c r="G2771" t="s">
        <v>1257</v>
      </c>
      <c r="H2771" t="s">
        <v>47</v>
      </c>
      <c r="I2771" t="s">
        <v>48</v>
      </c>
      <c r="J2771" t="s">
        <v>49</v>
      </c>
      <c r="K2771" t="s">
        <v>50</v>
      </c>
      <c r="L2771" t="s">
        <v>645</v>
      </c>
      <c r="M2771">
        <v>0</v>
      </c>
      <c r="N2771">
        <v>0</v>
      </c>
      <c r="O2771">
        <v>1</v>
      </c>
      <c r="P2771" t="s">
        <v>47</v>
      </c>
      <c r="Q2771" t="s">
        <v>645</v>
      </c>
      <c r="R2771" t="s">
        <v>645</v>
      </c>
      <c r="S2771" t="s">
        <v>645</v>
      </c>
      <c r="T2771" t="s">
        <v>645</v>
      </c>
      <c r="U2771" s="32">
        <v>0</v>
      </c>
      <c r="V2771" s="32">
        <v>0</v>
      </c>
      <c r="W2771" s="32">
        <v>1</v>
      </c>
      <c r="X2771" s="32">
        <v>0</v>
      </c>
      <c r="Y2771" s="32">
        <v>0</v>
      </c>
      <c r="Z2771" s="32">
        <v>0</v>
      </c>
      <c r="AA2771" s="32">
        <v>0</v>
      </c>
      <c r="AB2771" s="32">
        <v>0</v>
      </c>
      <c r="AC2771" s="32">
        <v>0</v>
      </c>
      <c r="AD2771">
        <v>410</v>
      </c>
    </row>
    <row r="2772" spans="1:30" x14ac:dyDescent="0.25">
      <c r="A2772" s="26">
        <v>2771</v>
      </c>
      <c r="B2772" t="s">
        <v>213</v>
      </c>
      <c r="C2772" s="55">
        <v>45699</v>
      </c>
      <c r="D2772" s="55">
        <v>46081</v>
      </c>
      <c r="E2772" t="s">
        <v>114</v>
      </c>
      <c r="F2772" t="s">
        <v>1666</v>
      </c>
      <c r="G2772" t="s">
        <v>1258</v>
      </c>
      <c r="H2772" t="s">
        <v>47</v>
      </c>
      <c r="I2772" t="s">
        <v>48</v>
      </c>
      <c r="J2772" t="s">
        <v>56</v>
      </c>
      <c r="K2772" t="s">
        <v>50</v>
      </c>
      <c r="L2772" t="s">
        <v>645</v>
      </c>
      <c r="M2772">
        <v>0</v>
      </c>
      <c r="N2772">
        <v>0</v>
      </c>
      <c r="O2772">
        <v>1</v>
      </c>
      <c r="P2772" t="s">
        <v>47</v>
      </c>
      <c r="Q2772" t="s">
        <v>645</v>
      </c>
      <c r="R2772" t="s">
        <v>645</v>
      </c>
      <c r="S2772" t="s">
        <v>645</v>
      </c>
      <c r="T2772" t="s">
        <v>645</v>
      </c>
      <c r="U2772" s="32">
        <v>0</v>
      </c>
      <c r="V2772" s="32">
        <v>0</v>
      </c>
      <c r="W2772" s="32">
        <v>1</v>
      </c>
      <c r="X2772" s="32">
        <v>0</v>
      </c>
      <c r="Y2772" s="32">
        <v>0</v>
      </c>
      <c r="Z2772" s="32">
        <v>0</v>
      </c>
      <c r="AA2772" s="32">
        <v>0</v>
      </c>
      <c r="AB2772" s="32">
        <v>0</v>
      </c>
      <c r="AC2772" s="32">
        <v>0</v>
      </c>
      <c r="AD2772">
        <v>382</v>
      </c>
    </row>
    <row r="2773" spans="1:30" x14ac:dyDescent="0.25">
      <c r="A2773" s="26">
        <v>2772</v>
      </c>
      <c r="B2773" t="s">
        <v>213</v>
      </c>
      <c r="C2773" s="55">
        <v>45699</v>
      </c>
      <c r="D2773" s="55">
        <v>46081</v>
      </c>
      <c r="E2773" t="s">
        <v>114</v>
      </c>
      <c r="F2773" t="s">
        <v>1666</v>
      </c>
      <c r="G2773" t="s">
        <v>1259</v>
      </c>
      <c r="H2773" t="s">
        <v>47</v>
      </c>
      <c r="I2773" t="s">
        <v>48</v>
      </c>
      <c r="J2773" t="s">
        <v>56</v>
      </c>
      <c r="K2773" t="s">
        <v>50</v>
      </c>
      <c r="L2773" t="s">
        <v>645</v>
      </c>
      <c r="M2773">
        <v>0</v>
      </c>
      <c r="N2773">
        <v>0</v>
      </c>
      <c r="O2773">
        <v>1</v>
      </c>
      <c r="P2773" t="s">
        <v>47</v>
      </c>
      <c r="Q2773" t="s">
        <v>645</v>
      </c>
      <c r="R2773" t="s">
        <v>645</v>
      </c>
      <c r="S2773" t="s">
        <v>645</v>
      </c>
      <c r="T2773" t="s">
        <v>645</v>
      </c>
      <c r="U2773" s="32">
        <v>0</v>
      </c>
      <c r="V2773" s="32">
        <v>0</v>
      </c>
      <c r="W2773" s="32">
        <v>1</v>
      </c>
      <c r="X2773" s="32">
        <v>0</v>
      </c>
      <c r="Y2773" s="32">
        <v>0</v>
      </c>
      <c r="Z2773" s="32">
        <v>0</v>
      </c>
      <c r="AA2773" s="32">
        <v>0</v>
      </c>
      <c r="AB2773" s="32">
        <v>0</v>
      </c>
      <c r="AC2773" s="32">
        <v>0</v>
      </c>
      <c r="AD2773">
        <v>382</v>
      </c>
    </row>
    <row r="2774" spans="1:30" x14ac:dyDescent="0.25">
      <c r="A2774" s="26">
        <v>2773</v>
      </c>
      <c r="B2774" t="s">
        <v>489</v>
      </c>
      <c r="C2774" s="55">
        <v>46092</v>
      </c>
      <c r="D2774" s="55">
        <v>46100</v>
      </c>
      <c r="E2774" t="s">
        <v>114</v>
      </c>
      <c r="F2774" t="s">
        <v>1666</v>
      </c>
      <c r="G2774" t="s">
        <v>174</v>
      </c>
      <c r="H2774" t="s">
        <v>47</v>
      </c>
      <c r="I2774" t="s">
        <v>48</v>
      </c>
      <c r="J2774" t="s">
        <v>49</v>
      </c>
      <c r="K2774" t="s">
        <v>50</v>
      </c>
      <c r="L2774" t="s">
        <v>645</v>
      </c>
      <c r="M2774">
        <v>0</v>
      </c>
      <c r="N2774">
        <v>0</v>
      </c>
      <c r="O2774">
        <v>1</v>
      </c>
      <c r="P2774" t="s">
        <v>47</v>
      </c>
      <c r="Q2774" t="s">
        <v>645</v>
      </c>
      <c r="R2774" t="s">
        <v>645</v>
      </c>
      <c r="S2774" t="s">
        <v>645</v>
      </c>
      <c r="T2774" t="s">
        <v>645</v>
      </c>
      <c r="U2774" s="32">
        <v>0</v>
      </c>
      <c r="V2774" s="32">
        <v>0</v>
      </c>
      <c r="W2774" s="32">
        <v>1</v>
      </c>
      <c r="X2774" s="32">
        <v>0</v>
      </c>
      <c r="Y2774" s="32">
        <v>0</v>
      </c>
      <c r="Z2774" s="32">
        <v>0</v>
      </c>
      <c r="AA2774" s="32">
        <v>0</v>
      </c>
      <c r="AB2774" s="32">
        <v>0</v>
      </c>
      <c r="AC2774" s="32">
        <v>0</v>
      </c>
      <c r="AD2774">
        <v>8</v>
      </c>
    </row>
    <row r="2775" spans="1:30" x14ac:dyDescent="0.25">
      <c r="A2775" s="26">
        <v>2774</v>
      </c>
      <c r="B2775" t="s">
        <v>489</v>
      </c>
      <c r="C2775" s="55">
        <v>46092</v>
      </c>
      <c r="D2775" s="55">
        <v>46100</v>
      </c>
      <c r="E2775" t="s">
        <v>114</v>
      </c>
      <c r="F2775" t="s">
        <v>97</v>
      </c>
      <c r="G2775" t="s">
        <v>670</v>
      </c>
      <c r="H2775" t="s">
        <v>97</v>
      </c>
      <c r="I2775" t="s">
        <v>51</v>
      </c>
      <c r="J2775" t="s">
        <v>49</v>
      </c>
      <c r="K2775" t="s">
        <v>50</v>
      </c>
      <c r="L2775" t="s">
        <v>645</v>
      </c>
      <c r="M2775">
        <v>0</v>
      </c>
      <c r="N2775">
        <v>0</v>
      </c>
      <c r="O2775">
        <v>1</v>
      </c>
      <c r="P2775" t="s">
        <v>97</v>
      </c>
      <c r="Q2775" t="s">
        <v>645</v>
      </c>
      <c r="R2775" t="s">
        <v>645</v>
      </c>
      <c r="S2775" t="s">
        <v>645</v>
      </c>
      <c r="T2775" t="s">
        <v>645</v>
      </c>
      <c r="U2775" s="32">
        <v>0</v>
      </c>
      <c r="V2775" s="32">
        <v>0</v>
      </c>
      <c r="W2775" s="32">
        <v>1</v>
      </c>
      <c r="X2775" s="32">
        <v>0</v>
      </c>
      <c r="Y2775" s="32">
        <v>0</v>
      </c>
      <c r="Z2775" s="32">
        <v>0</v>
      </c>
      <c r="AA2775" s="32">
        <v>0</v>
      </c>
      <c r="AB2775" s="32">
        <v>0</v>
      </c>
      <c r="AC2775" s="32">
        <v>0</v>
      </c>
      <c r="AD2775">
        <v>8</v>
      </c>
    </row>
    <row r="2776" spans="1:30" x14ac:dyDescent="0.25">
      <c r="A2776" s="26">
        <v>2775</v>
      </c>
      <c r="B2776" t="s">
        <v>489</v>
      </c>
      <c r="C2776" s="55">
        <v>46092</v>
      </c>
      <c r="D2776" s="55">
        <v>46100</v>
      </c>
      <c r="E2776" t="s">
        <v>114</v>
      </c>
      <c r="F2776" t="s">
        <v>1666</v>
      </c>
      <c r="G2776" t="s">
        <v>1260</v>
      </c>
      <c r="H2776" t="s">
        <v>47</v>
      </c>
      <c r="I2776" t="s">
        <v>90</v>
      </c>
      <c r="J2776" t="s">
        <v>49</v>
      </c>
      <c r="K2776" t="s">
        <v>113</v>
      </c>
      <c r="L2776" t="s">
        <v>645</v>
      </c>
      <c r="M2776">
        <v>0</v>
      </c>
      <c r="N2776">
        <v>0</v>
      </c>
      <c r="O2776">
        <v>1</v>
      </c>
      <c r="P2776" t="s">
        <v>47</v>
      </c>
      <c r="Q2776" t="s">
        <v>645</v>
      </c>
      <c r="R2776" t="s">
        <v>645</v>
      </c>
      <c r="S2776" t="s">
        <v>645</v>
      </c>
      <c r="T2776" t="s">
        <v>645</v>
      </c>
      <c r="U2776" s="32">
        <v>0</v>
      </c>
      <c r="V2776" s="32">
        <v>0</v>
      </c>
      <c r="W2776" s="32">
        <v>1</v>
      </c>
      <c r="X2776" s="32">
        <v>0</v>
      </c>
      <c r="Y2776" s="32">
        <v>0</v>
      </c>
      <c r="Z2776" s="32">
        <v>0</v>
      </c>
      <c r="AA2776" s="32">
        <v>0</v>
      </c>
      <c r="AB2776" s="32">
        <v>0</v>
      </c>
      <c r="AC2776" s="32">
        <v>0</v>
      </c>
      <c r="AD2776">
        <v>8</v>
      </c>
    </row>
    <row r="2777" spans="1:30" x14ac:dyDescent="0.25">
      <c r="A2777" s="26">
        <v>2776</v>
      </c>
      <c r="B2777" t="s">
        <v>489</v>
      </c>
      <c r="C2777" s="55">
        <v>46092</v>
      </c>
      <c r="D2777" s="55">
        <v>46100</v>
      </c>
      <c r="E2777" t="s">
        <v>114</v>
      </c>
      <c r="F2777" t="s">
        <v>140</v>
      </c>
      <c r="G2777" t="s">
        <v>1260</v>
      </c>
      <c r="H2777" t="s">
        <v>142</v>
      </c>
      <c r="I2777" t="s">
        <v>90</v>
      </c>
      <c r="J2777" t="s">
        <v>49</v>
      </c>
      <c r="K2777" t="s">
        <v>113</v>
      </c>
      <c r="L2777" t="s">
        <v>645</v>
      </c>
      <c r="M2777">
        <v>0</v>
      </c>
      <c r="N2777">
        <v>0</v>
      </c>
      <c r="O2777">
        <v>1</v>
      </c>
      <c r="P2777" t="s">
        <v>142</v>
      </c>
      <c r="Q2777" t="s">
        <v>645</v>
      </c>
      <c r="R2777" t="s">
        <v>645</v>
      </c>
      <c r="S2777" t="s">
        <v>645</v>
      </c>
      <c r="T2777" t="s">
        <v>645</v>
      </c>
      <c r="U2777" s="32">
        <v>0</v>
      </c>
      <c r="V2777" s="32">
        <v>0</v>
      </c>
      <c r="W2777" s="32">
        <v>0</v>
      </c>
      <c r="X2777" s="32">
        <v>0</v>
      </c>
      <c r="Y2777" s="32">
        <v>1</v>
      </c>
      <c r="Z2777" s="32">
        <v>0</v>
      </c>
      <c r="AA2777" s="32">
        <v>0</v>
      </c>
      <c r="AB2777" s="32">
        <v>0</v>
      </c>
      <c r="AC2777" s="32">
        <v>0</v>
      </c>
      <c r="AD2777">
        <v>8</v>
      </c>
    </row>
    <row r="2778" spans="1:30" hidden="1" x14ac:dyDescent="0.25">
      <c r="A2778">
        <v>2777</v>
      </c>
      <c r="B2778" t="s">
        <v>489</v>
      </c>
      <c r="C2778" s="16">
        <v>46092</v>
      </c>
      <c r="D2778" s="16">
        <v>46100</v>
      </c>
      <c r="E2778" t="s">
        <v>114</v>
      </c>
      <c r="F2778" t="s">
        <v>38</v>
      </c>
      <c r="G2778" t="s">
        <v>1261</v>
      </c>
      <c r="H2778" t="s">
        <v>645</v>
      </c>
      <c r="I2778" t="s">
        <v>90</v>
      </c>
      <c r="J2778" t="s">
        <v>49</v>
      </c>
      <c r="K2778" t="s">
        <v>113</v>
      </c>
      <c r="L2778" t="s">
        <v>645</v>
      </c>
      <c r="M2778">
        <v>1</v>
      </c>
      <c r="N2778">
        <v>0</v>
      </c>
      <c r="P2778" t="s">
        <v>645</v>
      </c>
      <c r="Q2778" t="s">
        <v>645</v>
      </c>
      <c r="R2778" t="s">
        <v>645</v>
      </c>
      <c r="S2778" t="s">
        <v>645</v>
      </c>
      <c r="T2778" t="s">
        <v>645</v>
      </c>
      <c r="U2778">
        <v>0</v>
      </c>
      <c r="V2778">
        <v>0</v>
      </c>
      <c r="W2778">
        <v>0</v>
      </c>
      <c r="X2778">
        <v>0</v>
      </c>
      <c r="Y2778">
        <v>0</v>
      </c>
      <c r="Z2778">
        <v>0</v>
      </c>
      <c r="AA2778">
        <v>0</v>
      </c>
      <c r="AB2778">
        <v>0</v>
      </c>
      <c r="AC2778">
        <v>0</v>
      </c>
      <c r="AD2778">
        <v>8</v>
      </c>
    </row>
    <row r="2779" spans="1:30" x14ac:dyDescent="0.25">
      <c r="A2779" s="26">
        <v>2778</v>
      </c>
      <c r="B2779" t="s">
        <v>489</v>
      </c>
      <c r="C2779" s="55">
        <v>46092</v>
      </c>
      <c r="D2779" s="55">
        <v>46100</v>
      </c>
      <c r="E2779" t="s">
        <v>114</v>
      </c>
      <c r="F2779" t="s">
        <v>97</v>
      </c>
      <c r="G2779" t="s">
        <v>829</v>
      </c>
      <c r="H2779" t="s">
        <v>97</v>
      </c>
      <c r="I2779" t="s">
        <v>51</v>
      </c>
      <c r="J2779" t="s">
        <v>44</v>
      </c>
      <c r="K2779" t="s">
        <v>50</v>
      </c>
      <c r="L2779" t="s">
        <v>645</v>
      </c>
      <c r="M2779">
        <v>0</v>
      </c>
      <c r="N2779">
        <v>0</v>
      </c>
      <c r="O2779">
        <v>1</v>
      </c>
      <c r="P2779" t="s">
        <v>97</v>
      </c>
      <c r="Q2779" t="s">
        <v>645</v>
      </c>
      <c r="R2779" t="s">
        <v>645</v>
      </c>
      <c r="S2779" t="s">
        <v>645</v>
      </c>
      <c r="T2779" t="s">
        <v>645</v>
      </c>
      <c r="U2779" s="32">
        <v>0</v>
      </c>
      <c r="V2779" s="32">
        <v>0</v>
      </c>
      <c r="W2779" s="32">
        <v>1</v>
      </c>
      <c r="X2779" s="32">
        <v>0</v>
      </c>
      <c r="Y2779" s="32">
        <v>0</v>
      </c>
      <c r="Z2779" s="32">
        <v>0</v>
      </c>
      <c r="AA2779" s="32">
        <v>0</v>
      </c>
      <c r="AB2779" s="32">
        <v>0</v>
      </c>
      <c r="AC2779" s="32">
        <v>0</v>
      </c>
      <c r="AD2779">
        <v>8</v>
      </c>
    </row>
    <row r="2780" spans="1:30" hidden="1" x14ac:dyDescent="0.25">
      <c r="A2780">
        <v>2779</v>
      </c>
      <c r="B2780" t="s">
        <v>105</v>
      </c>
      <c r="C2780" s="16">
        <v>45567</v>
      </c>
      <c r="D2780" s="16">
        <v>46077</v>
      </c>
      <c r="E2780" t="s">
        <v>74</v>
      </c>
      <c r="F2780" t="s">
        <v>38</v>
      </c>
      <c r="G2780" t="s">
        <v>1262</v>
      </c>
      <c r="H2780" t="s">
        <v>645</v>
      </c>
      <c r="I2780" t="s">
        <v>90</v>
      </c>
      <c r="J2780" t="s">
        <v>59</v>
      </c>
      <c r="K2780" t="s">
        <v>113</v>
      </c>
      <c r="L2780" t="s">
        <v>645</v>
      </c>
      <c r="M2780">
        <v>1</v>
      </c>
      <c r="N2780">
        <v>0</v>
      </c>
      <c r="P2780" t="s">
        <v>645</v>
      </c>
      <c r="Q2780" t="s">
        <v>645</v>
      </c>
      <c r="R2780" t="s">
        <v>645</v>
      </c>
      <c r="S2780" t="s">
        <v>645</v>
      </c>
      <c r="T2780" t="s">
        <v>645</v>
      </c>
      <c r="U2780">
        <v>0</v>
      </c>
      <c r="V2780">
        <v>0</v>
      </c>
      <c r="W2780">
        <v>0</v>
      </c>
      <c r="X2780">
        <v>0</v>
      </c>
      <c r="Y2780">
        <v>0</v>
      </c>
      <c r="Z2780">
        <v>0</v>
      </c>
      <c r="AA2780">
        <v>0</v>
      </c>
      <c r="AB2780">
        <v>0</v>
      </c>
      <c r="AC2780">
        <v>0</v>
      </c>
      <c r="AD2780">
        <v>510</v>
      </c>
    </row>
    <row r="2781" spans="1:30" x14ac:dyDescent="0.25">
      <c r="A2781" s="26">
        <v>2780</v>
      </c>
      <c r="B2781" t="s">
        <v>105</v>
      </c>
      <c r="C2781" s="55">
        <v>45567</v>
      </c>
      <c r="D2781" s="55">
        <v>46077</v>
      </c>
      <c r="E2781" t="s">
        <v>74</v>
      </c>
      <c r="F2781" t="s">
        <v>1666</v>
      </c>
      <c r="G2781" t="s">
        <v>1263</v>
      </c>
      <c r="H2781" t="s">
        <v>47</v>
      </c>
      <c r="I2781" t="s">
        <v>48</v>
      </c>
      <c r="J2781" t="s">
        <v>44</v>
      </c>
      <c r="K2781" t="s">
        <v>346</v>
      </c>
      <c r="L2781" t="s">
        <v>645</v>
      </c>
      <c r="M2781">
        <v>0</v>
      </c>
      <c r="N2781">
        <v>0</v>
      </c>
      <c r="O2781">
        <v>1</v>
      </c>
      <c r="P2781" t="s">
        <v>47</v>
      </c>
      <c r="Q2781" t="s">
        <v>645</v>
      </c>
      <c r="R2781" t="s">
        <v>645</v>
      </c>
      <c r="S2781" t="s">
        <v>645</v>
      </c>
      <c r="T2781" t="s">
        <v>645</v>
      </c>
      <c r="U2781" s="32">
        <v>0</v>
      </c>
      <c r="V2781" s="32">
        <v>0</v>
      </c>
      <c r="W2781" s="32">
        <v>1</v>
      </c>
      <c r="X2781" s="32">
        <v>0</v>
      </c>
      <c r="Y2781" s="32">
        <v>0</v>
      </c>
      <c r="Z2781" s="32">
        <v>0</v>
      </c>
      <c r="AA2781" s="32">
        <v>0</v>
      </c>
      <c r="AB2781" s="32">
        <v>0</v>
      </c>
      <c r="AC2781" s="32">
        <v>0</v>
      </c>
      <c r="AD2781">
        <v>510</v>
      </c>
    </row>
    <row r="2782" spans="1:30" hidden="1" x14ac:dyDescent="0.25">
      <c r="A2782">
        <v>2781</v>
      </c>
      <c r="B2782" t="s">
        <v>105</v>
      </c>
      <c r="C2782" s="16">
        <v>45567</v>
      </c>
      <c r="D2782" s="16">
        <v>46077</v>
      </c>
      <c r="E2782" t="s">
        <v>74</v>
      </c>
      <c r="F2782" t="s">
        <v>38</v>
      </c>
      <c r="G2782" t="s">
        <v>1264</v>
      </c>
      <c r="H2782" t="s">
        <v>645</v>
      </c>
      <c r="I2782" t="s">
        <v>246</v>
      </c>
      <c r="J2782" t="s">
        <v>44</v>
      </c>
      <c r="K2782" t="s">
        <v>50</v>
      </c>
      <c r="L2782" t="s">
        <v>645</v>
      </c>
      <c r="M2782">
        <v>1</v>
      </c>
      <c r="N2782">
        <v>0</v>
      </c>
      <c r="P2782" t="s">
        <v>645</v>
      </c>
      <c r="Q2782" t="s">
        <v>645</v>
      </c>
      <c r="R2782" t="s">
        <v>645</v>
      </c>
      <c r="S2782" t="s">
        <v>645</v>
      </c>
      <c r="T2782" t="s">
        <v>645</v>
      </c>
      <c r="U2782">
        <v>0</v>
      </c>
      <c r="V2782">
        <v>0</v>
      </c>
      <c r="W2782">
        <v>0</v>
      </c>
      <c r="X2782">
        <v>0</v>
      </c>
      <c r="Y2782">
        <v>0</v>
      </c>
      <c r="Z2782">
        <v>0</v>
      </c>
      <c r="AA2782">
        <v>0</v>
      </c>
      <c r="AB2782">
        <v>0</v>
      </c>
      <c r="AC2782">
        <v>0</v>
      </c>
      <c r="AD2782">
        <v>510</v>
      </c>
    </row>
    <row r="2783" spans="1:30" hidden="1" x14ac:dyDescent="0.25">
      <c r="A2783">
        <v>2782</v>
      </c>
      <c r="B2783" t="s">
        <v>105</v>
      </c>
      <c r="C2783" s="16">
        <v>45567</v>
      </c>
      <c r="D2783" s="16">
        <v>46077</v>
      </c>
      <c r="E2783" t="s">
        <v>74</v>
      </c>
      <c r="F2783" t="s">
        <v>38</v>
      </c>
      <c r="G2783" t="s">
        <v>1265</v>
      </c>
      <c r="H2783" t="s">
        <v>645</v>
      </c>
      <c r="I2783" t="s">
        <v>90</v>
      </c>
      <c r="J2783" t="s">
        <v>44</v>
      </c>
      <c r="K2783" t="s">
        <v>45</v>
      </c>
      <c r="L2783" t="s">
        <v>645</v>
      </c>
      <c r="M2783">
        <v>1</v>
      </c>
      <c r="N2783">
        <v>0</v>
      </c>
      <c r="P2783" t="s">
        <v>645</v>
      </c>
      <c r="Q2783" t="s">
        <v>645</v>
      </c>
      <c r="R2783" t="s">
        <v>645</v>
      </c>
      <c r="S2783" t="s">
        <v>645</v>
      </c>
      <c r="T2783" t="s">
        <v>645</v>
      </c>
      <c r="U2783">
        <v>0</v>
      </c>
      <c r="V2783">
        <v>0</v>
      </c>
      <c r="W2783">
        <v>0</v>
      </c>
      <c r="X2783">
        <v>0</v>
      </c>
      <c r="Y2783">
        <v>0</v>
      </c>
      <c r="Z2783">
        <v>0</v>
      </c>
      <c r="AA2783">
        <v>0</v>
      </c>
      <c r="AB2783">
        <v>0</v>
      </c>
      <c r="AC2783">
        <v>0</v>
      </c>
      <c r="AD2783">
        <v>510</v>
      </c>
    </row>
    <row r="2784" spans="1:30" hidden="1" x14ac:dyDescent="0.25">
      <c r="A2784">
        <v>2783</v>
      </c>
      <c r="B2784" t="s">
        <v>105</v>
      </c>
      <c r="C2784" s="16">
        <v>45567</v>
      </c>
      <c r="D2784" s="16">
        <v>46077</v>
      </c>
      <c r="E2784" t="s">
        <v>74</v>
      </c>
      <c r="F2784" t="s">
        <v>38</v>
      </c>
      <c r="G2784" t="s">
        <v>1266</v>
      </c>
      <c r="H2784" t="s">
        <v>645</v>
      </c>
      <c r="I2784" t="s">
        <v>90</v>
      </c>
      <c r="J2784" t="s">
        <v>44</v>
      </c>
      <c r="K2784" t="s">
        <v>113</v>
      </c>
      <c r="L2784" t="s">
        <v>645</v>
      </c>
      <c r="M2784">
        <v>1</v>
      </c>
      <c r="N2784">
        <v>0</v>
      </c>
      <c r="P2784" t="s">
        <v>645</v>
      </c>
      <c r="Q2784" t="s">
        <v>645</v>
      </c>
      <c r="R2784" t="s">
        <v>645</v>
      </c>
      <c r="S2784" t="s">
        <v>645</v>
      </c>
      <c r="T2784" t="s">
        <v>645</v>
      </c>
      <c r="U2784">
        <v>0</v>
      </c>
      <c r="V2784">
        <v>0</v>
      </c>
      <c r="W2784">
        <v>0</v>
      </c>
      <c r="X2784">
        <v>0</v>
      </c>
      <c r="Y2784">
        <v>0</v>
      </c>
      <c r="Z2784">
        <v>0</v>
      </c>
      <c r="AA2784">
        <v>0</v>
      </c>
      <c r="AB2784">
        <v>0</v>
      </c>
      <c r="AC2784">
        <v>0</v>
      </c>
      <c r="AD2784">
        <v>510</v>
      </c>
    </row>
    <row r="2785" spans="1:30" x14ac:dyDescent="0.25">
      <c r="A2785" s="26">
        <v>2784</v>
      </c>
      <c r="B2785" t="s">
        <v>105</v>
      </c>
      <c r="C2785" s="55">
        <v>45567</v>
      </c>
      <c r="D2785" s="55">
        <v>46077</v>
      </c>
      <c r="E2785" t="s">
        <v>74</v>
      </c>
      <c r="F2785" t="s">
        <v>1687</v>
      </c>
      <c r="G2785" t="s">
        <v>188</v>
      </c>
      <c r="H2785" t="s">
        <v>83</v>
      </c>
      <c r="I2785" t="s">
        <v>55</v>
      </c>
      <c r="J2785" t="s">
        <v>40</v>
      </c>
      <c r="K2785" t="s">
        <v>113</v>
      </c>
      <c r="L2785" t="s">
        <v>645</v>
      </c>
      <c r="M2785">
        <v>0</v>
      </c>
      <c r="N2785">
        <v>0</v>
      </c>
      <c r="O2785">
        <v>1</v>
      </c>
      <c r="P2785" t="s">
        <v>83</v>
      </c>
      <c r="Q2785" t="s">
        <v>645</v>
      </c>
      <c r="R2785" t="s">
        <v>645</v>
      </c>
      <c r="S2785" t="s">
        <v>645</v>
      </c>
      <c r="T2785" t="s">
        <v>645</v>
      </c>
      <c r="U2785" s="32">
        <v>0</v>
      </c>
      <c r="V2785" s="32">
        <v>0</v>
      </c>
      <c r="W2785" s="32">
        <v>0</v>
      </c>
      <c r="X2785" s="32">
        <v>0</v>
      </c>
      <c r="Y2785" s="32">
        <v>0</v>
      </c>
      <c r="Z2785" s="32">
        <v>0</v>
      </c>
      <c r="AA2785" s="32">
        <v>1</v>
      </c>
      <c r="AB2785" s="32">
        <v>0</v>
      </c>
      <c r="AC2785" s="32">
        <v>0</v>
      </c>
      <c r="AD2785">
        <v>510</v>
      </c>
    </row>
    <row r="2786" spans="1:30" hidden="1" x14ac:dyDescent="0.25">
      <c r="A2786">
        <v>2785</v>
      </c>
      <c r="B2786" t="s">
        <v>213</v>
      </c>
      <c r="C2786" s="16">
        <v>45674</v>
      </c>
      <c r="D2786" s="16">
        <v>46092</v>
      </c>
      <c r="E2786" t="s">
        <v>164</v>
      </c>
      <c r="F2786" t="s">
        <v>38</v>
      </c>
      <c r="G2786" t="s">
        <v>1267</v>
      </c>
      <c r="H2786" t="s">
        <v>645</v>
      </c>
      <c r="I2786" t="s">
        <v>246</v>
      </c>
      <c r="J2786" t="s">
        <v>44</v>
      </c>
      <c r="K2786" t="s">
        <v>50</v>
      </c>
      <c r="L2786" t="s">
        <v>645</v>
      </c>
      <c r="M2786">
        <v>1</v>
      </c>
      <c r="N2786">
        <v>0</v>
      </c>
      <c r="P2786" t="s">
        <v>645</v>
      </c>
      <c r="Q2786" t="s">
        <v>645</v>
      </c>
      <c r="R2786" t="s">
        <v>645</v>
      </c>
      <c r="S2786" t="s">
        <v>645</v>
      </c>
      <c r="T2786" t="s">
        <v>645</v>
      </c>
      <c r="U2786">
        <v>0</v>
      </c>
      <c r="V2786">
        <v>0</v>
      </c>
      <c r="W2786">
        <v>0</v>
      </c>
      <c r="X2786">
        <v>0</v>
      </c>
      <c r="Y2786">
        <v>0</v>
      </c>
      <c r="Z2786">
        <v>0</v>
      </c>
      <c r="AA2786">
        <v>0</v>
      </c>
      <c r="AB2786">
        <v>0</v>
      </c>
      <c r="AC2786">
        <v>0</v>
      </c>
      <c r="AD2786">
        <v>418</v>
      </c>
    </row>
    <row r="2787" spans="1:30" x14ac:dyDescent="0.25">
      <c r="A2787" s="26">
        <v>2786</v>
      </c>
      <c r="B2787" t="s">
        <v>213</v>
      </c>
      <c r="C2787" s="55">
        <v>45674</v>
      </c>
      <c r="D2787" s="55">
        <v>46092</v>
      </c>
      <c r="E2787" t="s">
        <v>164</v>
      </c>
      <c r="F2787" t="s">
        <v>1666</v>
      </c>
      <c r="G2787" t="s">
        <v>1268</v>
      </c>
      <c r="H2787" t="s">
        <v>47</v>
      </c>
      <c r="I2787" t="s">
        <v>246</v>
      </c>
      <c r="J2787" t="s">
        <v>44</v>
      </c>
      <c r="K2787" t="s">
        <v>212</v>
      </c>
      <c r="L2787" t="s">
        <v>645</v>
      </c>
      <c r="M2787">
        <v>0</v>
      </c>
      <c r="N2787">
        <v>0</v>
      </c>
      <c r="O2787">
        <v>1</v>
      </c>
      <c r="P2787" t="s">
        <v>47</v>
      </c>
      <c r="Q2787" t="s">
        <v>645</v>
      </c>
      <c r="R2787" t="s">
        <v>645</v>
      </c>
      <c r="S2787" t="s">
        <v>645</v>
      </c>
      <c r="T2787" t="s">
        <v>645</v>
      </c>
      <c r="U2787" s="32">
        <v>0</v>
      </c>
      <c r="V2787" s="32">
        <v>0</v>
      </c>
      <c r="W2787" s="32">
        <v>1</v>
      </c>
      <c r="X2787" s="32">
        <v>0</v>
      </c>
      <c r="Y2787" s="32">
        <v>0</v>
      </c>
      <c r="Z2787" s="32">
        <v>0</v>
      </c>
      <c r="AA2787" s="32">
        <v>0</v>
      </c>
      <c r="AB2787" s="32">
        <v>0</v>
      </c>
      <c r="AC2787" s="32">
        <v>0</v>
      </c>
      <c r="AD2787">
        <v>418</v>
      </c>
    </row>
    <row r="2788" spans="1:30" hidden="1" x14ac:dyDescent="0.25">
      <c r="A2788">
        <v>2787</v>
      </c>
      <c r="B2788" t="s">
        <v>213</v>
      </c>
      <c r="C2788" s="16">
        <v>45674</v>
      </c>
      <c r="D2788" s="16">
        <v>46092</v>
      </c>
      <c r="E2788" t="s">
        <v>164</v>
      </c>
      <c r="F2788" t="s">
        <v>38</v>
      </c>
      <c r="G2788" t="s">
        <v>1269</v>
      </c>
      <c r="H2788" t="s">
        <v>645</v>
      </c>
      <c r="I2788" t="s">
        <v>246</v>
      </c>
      <c r="J2788" t="s">
        <v>44</v>
      </c>
      <c r="K2788" t="s">
        <v>50</v>
      </c>
      <c r="L2788" t="s">
        <v>645</v>
      </c>
      <c r="M2788">
        <v>1</v>
      </c>
      <c r="N2788">
        <v>0</v>
      </c>
      <c r="P2788" t="s">
        <v>645</v>
      </c>
      <c r="Q2788" t="s">
        <v>645</v>
      </c>
      <c r="R2788" t="s">
        <v>645</v>
      </c>
      <c r="S2788" t="s">
        <v>645</v>
      </c>
      <c r="T2788" t="s">
        <v>645</v>
      </c>
      <c r="U2788">
        <v>0</v>
      </c>
      <c r="V2788">
        <v>0</v>
      </c>
      <c r="W2788">
        <v>0</v>
      </c>
      <c r="X2788">
        <v>0</v>
      </c>
      <c r="Y2788">
        <v>0</v>
      </c>
      <c r="Z2788">
        <v>0</v>
      </c>
      <c r="AA2788">
        <v>0</v>
      </c>
      <c r="AB2788">
        <v>0</v>
      </c>
      <c r="AC2788">
        <v>0</v>
      </c>
      <c r="AD2788">
        <v>418</v>
      </c>
    </row>
    <row r="2789" spans="1:30" hidden="1" x14ac:dyDescent="0.25">
      <c r="A2789">
        <v>2788</v>
      </c>
      <c r="B2789" t="s">
        <v>213</v>
      </c>
      <c r="C2789" s="16">
        <v>45674</v>
      </c>
      <c r="D2789" s="16">
        <v>46092</v>
      </c>
      <c r="E2789" t="s">
        <v>164</v>
      </c>
      <c r="F2789" t="s">
        <v>38</v>
      </c>
      <c r="G2789" t="s">
        <v>1270</v>
      </c>
      <c r="H2789" t="s">
        <v>645</v>
      </c>
      <c r="I2789" t="s">
        <v>246</v>
      </c>
      <c r="J2789" t="s">
        <v>44</v>
      </c>
      <c r="K2789" t="s">
        <v>50</v>
      </c>
      <c r="L2789" t="s">
        <v>645</v>
      </c>
      <c r="M2789">
        <v>1</v>
      </c>
      <c r="N2789">
        <v>0</v>
      </c>
      <c r="P2789" t="s">
        <v>645</v>
      </c>
      <c r="Q2789" t="s">
        <v>645</v>
      </c>
      <c r="R2789" t="s">
        <v>645</v>
      </c>
      <c r="S2789" t="s">
        <v>645</v>
      </c>
      <c r="T2789" t="s">
        <v>645</v>
      </c>
      <c r="U2789">
        <v>0</v>
      </c>
      <c r="V2789">
        <v>0</v>
      </c>
      <c r="W2789">
        <v>0</v>
      </c>
      <c r="X2789">
        <v>0</v>
      </c>
      <c r="Y2789">
        <v>0</v>
      </c>
      <c r="Z2789">
        <v>0</v>
      </c>
      <c r="AA2789">
        <v>0</v>
      </c>
      <c r="AB2789">
        <v>0</v>
      </c>
      <c r="AC2789">
        <v>0</v>
      </c>
      <c r="AD2789">
        <v>418</v>
      </c>
    </row>
    <row r="2790" spans="1:30" x14ac:dyDescent="0.25">
      <c r="A2790" s="26">
        <v>2789</v>
      </c>
      <c r="B2790" t="s">
        <v>213</v>
      </c>
      <c r="C2790" s="55">
        <v>45674</v>
      </c>
      <c r="D2790" s="55">
        <v>46092</v>
      </c>
      <c r="E2790" t="s">
        <v>164</v>
      </c>
      <c r="F2790" t="s">
        <v>1666</v>
      </c>
      <c r="G2790" t="s">
        <v>1268</v>
      </c>
      <c r="H2790" t="s">
        <v>47</v>
      </c>
      <c r="I2790" t="s">
        <v>246</v>
      </c>
      <c r="J2790" t="s">
        <v>44</v>
      </c>
      <c r="K2790" t="s">
        <v>212</v>
      </c>
      <c r="L2790" t="s">
        <v>645</v>
      </c>
      <c r="M2790">
        <v>0</v>
      </c>
      <c r="N2790">
        <v>0</v>
      </c>
      <c r="O2790">
        <v>1</v>
      </c>
      <c r="P2790" t="s">
        <v>47</v>
      </c>
      <c r="Q2790" t="s">
        <v>645</v>
      </c>
      <c r="R2790" t="s">
        <v>645</v>
      </c>
      <c r="S2790" t="s">
        <v>645</v>
      </c>
      <c r="T2790" t="s">
        <v>645</v>
      </c>
      <c r="U2790" s="32">
        <v>0</v>
      </c>
      <c r="V2790" s="32">
        <v>0</v>
      </c>
      <c r="W2790" s="32">
        <v>1</v>
      </c>
      <c r="X2790" s="32">
        <v>0</v>
      </c>
      <c r="Y2790" s="32">
        <v>0</v>
      </c>
      <c r="Z2790" s="32">
        <v>0</v>
      </c>
      <c r="AA2790" s="32">
        <v>0</v>
      </c>
      <c r="AB2790" s="32">
        <v>0</v>
      </c>
      <c r="AC2790" s="32">
        <v>0</v>
      </c>
      <c r="AD2790">
        <v>418</v>
      </c>
    </row>
    <row r="2791" spans="1:30" hidden="1" x14ac:dyDescent="0.25">
      <c r="A2791">
        <v>2790</v>
      </c>
      <c r="B2791" t="s">
        <v>213</v>
      </c>
      <c r="C2791" s="16">
        <v>45674</v>
      </c>
      <c r="D2791" s="16">
        <v>46092</v>
      </c>
      <c r="E2791" t="s">
        <v>164</v>
      </c>
      <c r="F2791" t="s">
        <v>38</v>
      </c>
      <c r="G2791" t="s">
        <v>1269</v>
      </c>
      <c r="H2791" t="s">
        <v>645</v>
      </c>
      <c r="I2791" t="s">
        <v>246</v>
      </c>
      <c r="J2791" t="s">
        <v>44</v>
      </c>
      <c r="K2791" t="s">
        <v>50</v>
      </c>
      <c r="L2791" t="s">
        <v>645</v>
      </c>
      <c r="M2791">
        <v>1</v>
      </c>
      <c r="N2791">
        <v>0</v>
      </c>
      <c r="P2791" t="s">
        <v>645</v>
      </c>
      <c r="Q2791" t="s">
        <v>645</v>
      </c>
      <c r="R2791" t="s">
        <v>645</v>
      </c>
      <c r="S2791" t="s">
        <v>645</v>
      </c>
      <c r="T2791" t="s">
        <v>645</v>
      </c>
      <c r="U2791">
        <v>0</v>
      </c>
      <c r="V2791">
        <v>0</v>
      </c>
      <c r="W2791">
        <v>0</v>
      </c>
      <c r="X2791">
        <v>0</v>
      </c>
      <c r="Y2791">
        <v>0</v>
      </c>
      <c r="Z2791">
        <v>0</v>
      </c>
      <c r="AA2791">
        <v>0</v>
      </c>
      <c r="AB2791">
        <v>0</v>
      </c>
      <c r="AC2791">
        <v>0</v>
      </c>
      <c r="AD2791">
        <v>418</v>
      </c>
    </row>
    <row r="2792" spans="1:30" hidden="1" x14ac:dyDescent="0.25">
      <c r="A2792">
        <v>2791</v>
      </c>
      <c r="B2792" t="s">
        <v>213</v>
      </c>
      <c r="C2792" s="16">
        <v>45674</v>
      </c>
      <c r="D2792" s="16">
        <v>46092</v>
      </c>
      <c r="E2792" t="s">
        <v>164</v>
      </c>
      <c r="F2792" t="s">
        <v>38</v>
      </c>
      <c r="G2792" t="s">
        <v>1269</v>
      </c>
      <c r="H2792" t="s">
        <v>645</v>
      </c>
      <c r="I2792" t="s">
        <v>246</v>
      </c>
      <c r="J2792" t="s">
        <v>44</v>
      </c>
      <c r="K2792" t="s">
        <v>50</v>
      </c>
      <c r="L2792" t="s">
        <v>645</v>
      </c>
      <c r="M2792">
        <v>1</v>
      </c>
      <c r="N2792">
        <v>0</v>
      </c>
      <c r="P2792" t="s">
        <v>645</v>
      </c>
      <c r="Q2792" t="s">
        <v>645</v>
      </c>
      <c r="R2792" t="s">
        <v>645</v>
      </c>
      <c r="S2792" t="s">
        <v>645</v>
      </c>
      <c r="T2792" t="s">
        <v>645</v>
      </c>
      <c r="U2792">
        <v>0</v>
      </c>
      <c r="V2792">
        <v>0</v>
      </c>
      <c r="W2792">
        <v>0</v>
      </c>
      <c r="X2792">
        <v>0</v>
      </c>
      <c r="Y2792">
        <v>0</v>
      </c>
      <c r="Z2792">
        <v>0</v>
      </c>
      <c r="AA2792">
        <v>0</v>
      </c>
      <c r="AB2792">
        <v>0</v>
      </c>
      <c r="AC2792">
        <v>0</v>
      </c>
      <c r="AD2792">
        <v>418</v>
      </c>
    </row>
    <row r="2793" spans="1:30" x14ac:dyDescent="0.25">
      <c r="A2793" s="26">
        <v>2792</v>
      </c>
      <c r="B2793" t="s">
        <v>369</v>
      </c>
      <c r="C2793" s="55">
        <v>45979</v>
      </c>
      <c r="D2793" s="55">
        <v>46100</v>
      </c>
      <c r="E2793" t="s">
        <v>306</v>
      </c>
      <c r="F2793" t="s">
        <v>173</v>
      </c>
      <c r="G2793" t="s">
        <v>1271</v>
      </c>
      <c r="H2793" t="s">
        <v>175</v>
      </c>
      <c r="I2793" t="s">
        <v>48</v>
      </c>
      <c r="J2793" t="s">
        <v>49</v>
      </c>
      <c r="K2793" t="s">
        <v>669</v>
      </c>
      <c r="L2793" t="s">
        <v>645</v>
      </c>
      <c r="M2793">
        <v>0</v>
      </c>
      <c r="N2793">
        <v>0</v>
      </c>
      <c r="O2793">
        <v>1</v>
      </c>
      <c r="P2793" t="s">
        <v>175</v>
      </c>
      <c r="Q2793" t="s">
        <v>645</v>
      </c>
      <c r="R2793" t="s">
        <v>645</v>
      </c>
      <c r="S2793" t="s">
        <v>645</v>
      </c>
      <c r="T2793" t="s">
        <v>645</v>
      </c>
      <c r="U2793" s="32">
        <v>0</v>
      </c>
      <c r="V2793" s="32">
        <v>0</v>
      </c>
      <c r="W2793" s="32">
        <v>1</v>
      </c>
      <c r="X2793" s="32">
        <v>0</v>
      </c>
      <c r="Y2793" s="32">
        <v>0</v>
      </c>
      <c r="Z2793" s="32">
        <v>0</v>
      </c>
      <c r="AA2793" s="32">
        <v>0</v>
      </c>
      <c r="AB2793" s="32">
        <v>0</v>
      </c>
      <c r="AC2793" s="32">
        <v>0</v>
      </c>
      <c r="AD2793">
        <v>121</v>
      </c>
    </row>
    <row r="2794" spans="1:30" x14ac:dyDescent="0.25">
      <c r="A2794" s="26">
        <v>2793</v>
      </c>
      <c r="B2794" t="s">
        <v>369</v>
      </c>
      <c r="C2794" s="55">
        <v>45979</v>
      </c>
      <c r="D2794" s="55">
        <v>46100</v>
      </c>
      <c r="E2794" t="s">
        <v>306</v>
      </c>
      <c r="F2794" t="s">
        <v>97</v>
      </c>
      <c r="G2794" t="s">
        <v>1272</v>
      </c>
      <c r="H2794" t="s">
        <v>97</v>
      </c>
      <c r="I2794" t="s">
        <v>51</v>
      </c>
      <c r="J2794" t="s">
        <v>49</v>
      </c>
      <c r="K2794" t="s">
        <v>50</v>
      </c>
      <c r="L2794" t="s">
        <v>645</v>
      </c>
      <c r="M2794">
        <v>0</v>
      </c>
      <c r="N2794">
        <v>0</v>
      </c>
      <c r="O2794">
        <v>1</v>
      </c>
      <c r="P2794" t="s">
        <v>97</v>
      </c>
      <c r="Q2794" t="s">
        <v>645</v>
      </c>
      <c r="R2794" t="s">
        <v>645</v>
      </c>
      <c r="S2794" t="s">
        <v>645</v>
      </c>
      <c r="T2794" t="s">
        <v>645</v>
      </c>
      <c r="U2794" s="32">
        <v>0</v>
      </c>
      <c r="V2794" s="32">
        <v>0</v>
      </c>
      <c r="W2794" s="32">
        <v>1</v>
      </c>
      <c r="X2794" s="32">
        <v>0</v>
      </c>
      <c r="Y2794" s="32">
        <v>0</v>
      </c>
      <c r="Z2794" s="32">
        <v>0</v>
      </c>
      <c r="AA2794" s="32">
        <v>0</v>
      </c>
      <c r="AB2794" s="32">
        <v>0</v>
      </c>
      <c r="AC2794" s="32">
        <v>0</v>
      </c>
      <c r="AD2794">
        <v>121</v>
      </c>
    </row>
    <row r="2795" spans="1:30" x14ac:dyDescent="0.25">
      <c r="A2795" s="26">
        <v>2794</v>
      </c>
      <c r="B2795" t="s">
        <v>369</v>
      </c>
      <c r="C2795" s="55">
        <v>46014</v>
      </c>
      <c r="D2795" s="55">
        <v>46084</v>
      </c>
      <c r="E2795" t="s">
        <v>306</v>
      </c>
      <c r="F2795" t="s">
        <v>1666</v>
      </c>
      <c r="G2795" t="s">
        <v>1273</v>
      </c>
      <c r="H2795" t="s">
        <v>47</v>
      </c>
      <c r="I2795" t="s">
        <v>48</v>
      </c>
      <c r="J2795" t="s">
        <v>49</v>
      </c>
      <c r="K2795" t="s">
        <v>50</v>
      </c>
      <c r="L2795" t="s">
        <v>645</v>
      </c>
      <c r="M2795">
        <v>0</v>
      </c>
      <c r="N2795">
        <v>0</v>
      </c>
      <c r="O2795">
        <v>1</v>
      </c>
      <c r="P2795" t="s">
        <v>47</v>
      </c>
      <c r="Q2795" t="s">
        <v>645</v>
      </c>
      <c r="R2795" t="s">
        <v>645</v>
      </c>
      <c r="S2795" t="s">
        <v>645</v>
      </c>
      <c r="T2795" t="s">
        <v>645</v>
      </c>
      <c r="U2795" s="32">
        <v>0</v>
      </c>
      <c r="V2795" s="32">
        <v>0</v>
      </c>
      <c r="W2795" s="32">
        <v>1</v>
      </c>
      <c r="X2795" s="32">
        <v>0</v>
      </c>
      <c r="Y2795" s="32">
        <v>0</v>
      </c>
      <c r="Z2795" s="32">
        <v>0</v>
      </c>
      <c r="AA2795" s="32">
        <v>0</v>
      </c>
      <c r="AB2795" s="32">
        <v>0</v>
      </c>
      <c r="AC2795" s="32">
        <v>0</v>
      </c>
      <c r="AD2795">
        <v>70</v>
      </c>
    </row>
    <row r="2796" spans="1:30" hidden="1" x14ac:dyDescent="0.25">
      <c r="A2796">
        <v>2795</v>
      </c>
      <c r="B2796" t="s">
        <v>369</v>
      </c>
      <c r="C2796" s="16">
        <v>46014</v>
      </c>
      <c r="D2796" s="16">
        <v>46084</v>
      </c>
      <c r="E2796" t="s">
        <v>306</v>
      </c>
      <c r="F2796" t="s">
        <v>38</v>
      </c>
      <c r="G2796" t="s">
        <v>1274</v>
      </c>
      <c r="H2796" t="s">
        <v>645</v>
      </c>
      <c r="I2796" t="s">
        <v>90</v>
      </c>
      <c r="J2796" t="s">
        <v>44</v>
      </c>
      <c r="K2796" t="s">
        <v>113</v>
      </c>
      <c r="L2796" t="s">
        <v>645</v>
      </c>
      <c r="M2796">
        <v>1</v>
      </c>
      <c r="N2796">
        <v>0</v>
      </c>
      <c r="P2796" t="s">
        <v>645</v>
      </c>
      <c r="Q2796" t="s">
        <v>645</v>
      </c>
      <c r="R2796" t="s">
        <v>645</v>
      </c>
      <c r="S2796" t="s">
        <v>645</v>
      </c>
      <c r="T2796" t="s">
        <v>645</v>
      </c>
      <c r="U2796">
        <v>0</v>
      </c>
      <c r="V2796">
        <v>0</v>
      </c>
      <c r="W2796">
        <v>0</v>
      </c>
      <c r="X2796">
        <v>0</v>
      </c>
      <c r="Y2796">
        <v>0</v>
      </c>
      <c r="Z2796">
        <v>0</v>
      </c>
      <c r="AA2796">
        <v>0</v>
      </c>
      <c r="AB2796">
        <v>0</v>
      </c>
      <c r="AC2796">
        <v>0</v>
      </c>
      <c r="AD2796">
        <v>70</v>
      </c>
    </row>
    <row r="2797" spans="1:30" x14ac:dyDescent="0.25">
      <c r="A2797" s="26">
        <v>2796</v>
      </c>
      <c r="B2797" t="s">
        <v>369</v>
      </c>
      <c r="C2797" s="55">
        <v>46014</v>
      </c>
      <c r="D2797" s="55">
        <v>46084</v>
      </c>
      <c r="E2797" t="s">
        <v>306</v>
      </c>
      <c r="F2797" t="s">
        <v>1666</v>
      </c>
      <c r="G2797" t="s">
        <v>740</v>
      </c>
      <c r="H2797" t="s">
        <v>47</v>
      </c>
      <c r="I2797" t="s">
        <v>48</v>
      </c>
      <c r="J2797" t="s">
        <v>49</v>
      </c>
      <c r="K2797" t="s">
        <v>50</v>
      </c>
      <c r="L2797" t="s">
        <v>645</v>
      </c>
      <c r="M2797">
        <v>0</v>
      </c>
      <c r="N2797">
        <v>0</v>
      </c>
      <c r="O2797">
        <v>1</v>
      </c>
      <c r="P2797" t="s">
        <v>47</v>
      </c>
      <c r="Q2797" t="s">
        <v>645</v>
      </c>
      <c r="R2797" t="s">
        <v>645</v>
      </c>
      <c r="S2797" t="s">
        <v>645</v>
      </c>
      <c r="T2797" t="s">
        <v>645</v>
      </c>
      <c r="U2797" s="32">
        <v>0</v>
      </c>
      <c r="V2797" s="32">
        <v>0</v>
      </c>
      <c r="W2797" s="32">
        <v>1</v>
      </c>
      <c r="X2797" s="32">
        <v>0</v>
      </c>
      <c r="Y2797" s="32">
        <v>0</v>
      </c>
      <c r="Z2797" s="32">
        <v>0</v>
      </c>
      <c r="AA2797" s="32">
        <v>0</v>
      </c>
      <c r="AB2797" s="32">
        <v>0</v>
      </c>
      <c r="AC2797" s="32">
        <v>0</v>
      </c>
      <c r="AD2797">
        <v>70</v>
      </c>
    </row>
    <row r="2798" spans="1:30" hidden="1" x14ac:dyDescent="0.25">
      <c r="A2798">
        <v>2797</v>
      </c>
      <c r="B2798" t="s">
        <v>369</v>
      </c>
      <c r="C2798" s="16">
        <v>46014</v>
      </c>
      <c r="D2798" s="16">
        <v>46084</v>
      </c>
      <c r="E2798" t="s">
        <v>306</v>
      </c>
      <c r="F2798" t="s">
        <v>38</v>
      </c>
      <c r="G2798" t="s">
        <v>1275</v>
      </c>
      <c r="H2798" t="s">
        <v>645</v>
      </c>
      <c r="I2798" t="s">
        <v>55</v>
      </c>
      <c r="J2798" t="s">
        <v>44</v>
      </c>
      <c r="K2798" t="s">
        <v>113</v>
      </c>
      <c r="L2798" t="s">
        <v>645</v>
      </c>
      <c r="M2798">
        <v>1</v>
      </c>
      <c r="N2798">
        <v>0</v>
      </c>
      <c r="P2798" t="s">
        <v>645</v>
      </c>
      <c r="Q2798" t="s">
        <v>645</v>
      </c>
      <c r="R2798" t="s">
        <v>645</v>
      </c>
      <c r="S2798" t="s">
        <v>645</v>
      </c>
      <c r="T2798" t="s">
        <v>645</v>
      </c>
      <c r="U2798">
        <v>0</v>
      </c>
      <c r="V2798">
        <v>0</v>
      </c>
      <c r="W2798">
        <v>0</v>
      </c>
      <c r="X2798">
        <v>0</v>
      </c>
      <c r="Y2798">
        <v>0</v>
      </c>
      <c r="Z2798">
        <v>0</v>
      </c>
      <c r="AA2798">
        <v>0</v>
      </c>
      <c r="AB2798">
        <v>0</v>
      </c>
      <c r="AC2798">
        <v>0</v>
      </c>
      <c r="AD2798">
        <v>70</v>
      </c>
    </row>
    <row r="2799" spans="1:30" hidden="1" x14ac:dyDescent="0.25">
      <c r="A2799">
        <v>2798</v>
      </c>
      <c r="B2799" t="s">
        <v>369</v>
      </c>
      <c r="C2799" s="16">
        <v>46014</v>
      </c>
      <c r="D2799" s="16">
        <v>46084</v>
      </c>
      <c r="E2799" t="s">
        <v>306</v>
      </c>
      <c r="F2799" t="s">
        <v>38</v>
      </c>
      <c r="G2799" t="s">
        <v>1276</v>
      </c>
      <c r="H2799" t="s">
        <v>645</v>
      </c>
      <c r="I2799" t="s">
        <v>55</v>
      </c>
      <c r="J2799" t="s">
        <v>44</v>
      </c>
      <c r="K2799" t="s">
        <v>113</v>
      </c>
      <c r="L2799" t="s">
        <v>645</v>
      </c>
      <c r="M2799">
        <v>1</v>
      </c>
      <c r="N2799">
        <v>0</v>
      </c>
      <c r="P2799" t="s">
        <v>645</v>
      </c>
      <c r="Q2799" t="s">
        <v>645</v>
      </c>
      <c r="R2799" t="s">
        <v>645</v>
      </c>
      <c r="S2799" t="s">
        <v>645</v>
      </c>
      <c r="T2799" t="s">
        <v>645</v>
      </c>
      <c r="U2799">
        <v>0</v>
      </c>
      <c r="V2799">
        <v>0</v>
      </c>
      <c r="W2799">
        <v>0</v>
      </c>
      <c r="X2799">
        <v>0</v>
      </c>
      <c r="Y2799">
        <v>0</v>
      </c>
      <c r="Z2799">
        <v>0</v>
      </c>
      <c r="AA2799">
        <v>0</v>
      </c>
      <c r="AB2799">
        <v>0</v>
      </c>
      <c r="AC2799">
        <v>0</v>
      </c>
      <c r="AD2799">
        <v>70</v>
      </c>
    </row>
    <row r="2800" spans="1:30" x14ac:dyDescent="0.25">
      <c r="A2800" s="26">
        <v>2799</v>
      </c>
      <c r="B2800" t="s">
        <v>489</v>
      </c>
      <c r="C2800" s="55">
        <v>46063</v>
      </c>
      <c r="D2800" s="55">
        <v>46103</v>
      </c>
      <c r="E2800" t="s">
        <v>306</v>
      </c>
      <c r="F2800" t="s">
        <v>1666</v>
      </c>
      <c r="G2800" t="s">
        <v>71</v>
      </c>
      <c r="H2800" t="s">
        <v>47</v>
      </c>
      <c r="I2800" t="s">
        <v>48</v>
      </c>
      <c r="J2800" t="s">
        <v>49</v>
      </c>
      <c r="K2800" t="s">
        <v>50</v>
      </c>
      <c r="L2800" t="s">
        <v>645</v>
      </c>
      <c r="M2800">
        <v>0</v>
      </c>
      <c r="N2800">
        <v>0</v>
      </c>
      <c r="O2800">
        <v>1</v>
      </c>
      <c r="P2800" t="s">
        <v>47</v>
      </c>
      <c r="Q2800" t="s">
        <v>645</v>
      </c>
      <c r="R2800" t="s">
        <v>645</v>
      </c>
      <c r="S2800" t="s">
        <v>645</v>
      </c>
      <c r="T2800" t="s">
        <v>645</v>
      </c>
      <c r="U2800" s="32">
        <v>0</v>
      </c>
      <c r="V2800" s="32">
        <v>0</v>
      </c>
      <c r="W2800" s="32">
        <v>1</v>
      </c>
      <c r="X2800" s="32">
        <v>0</v>
      </c>
      <c r="Y2800" s="32">
        <v>0</v>
      </c>
      <c r="Z2800" s="32">
        <v>0</v>
      </c>
      <c r="AA2800" s="32">
        <v>0</v>
      </c>
      <c r="AB2800" s="32">
        <v>0</v>
      </c>
      <c r="AC2800" s="32">
        <v>0</v>
      </c>
      <c r="AD2800">
        <v>40</v>
      </c>
    </row>
    <row r="2801" spans="1:30" x14ac:dyDescent="0.25">
      <c r="A2801" s="26">
        <v>2800</v>
      </c>
      <c r="B2801" t="s">
        <v>489</v>
      </c>
      <c r="C2801" s="55">
        <v>46063</v>
      </c>
      <c r="D2801" s="55">
        <v>46103</v>
      </c>
      <c r="E2801" t="s">
        <v>306</v>
      </c>
      <c r="F2801" t="s">
        <v>1666</v>
      </c>
      <c r="G2801" t="s">
        <v>747</v>
      </c>
      <c r="H2801" t="s">
        <v>47</v>
      </c>
      <c r="I2801" t="s">
        <v>48</v>
      </c>
      <c r="J2801" t="s">
        <v>49</v>
      </c>
      <c r="K2801" t="s">
        <v>50</v>
      </c>
      <c r="L2801" t="s">
        <v>645</v>
      </c>
      <c r="M2801">
        <v>0</v>
      </c>
      <c r="N2801">
        <v>0</v>
      </c>
      <c r="O2801">
        <v>1</v>
      </c>
      <c r="P2801" t="s">
        <v>47</v>
      </c>
      <c r="Q2801" t="s">
        <v>645</v>
      </c>
      <c r="R2801" t="s">
        <v>645</v>
      </c>
      <c r="S2801" t="s">
        <v>645</v>
      </c>
      <c r="T2801" t="s">
        <v>645</v>
      </c>
      <c r="U2801" s="32">
        <v>0</v>
      </c>
      <c r="V2801" s="32">
        <v>0</v>
      </c>
      <c r="W2801" s="32">
        <v>1</v>
      </c>
      <c r="X2801" s="32">
        <v>0</v>
      </c>
      <c r="Y2801" s="32">
        <v>0</v>
      </c>
      <c r="Z2801" s="32">
        <v>0</v>
      </c>
      <c r="AA2801" s="32">
        <v>0</v>
      </c>
      <c r="AB2801" s="32">
        <v>0</v>
      </c>
      <c r="AC2801" s="32">
        <v>0</v>
      </c>
      <c r="AD2801">
        <v>40</v>
      </c>
    </row>
    <row r="2802" spans="1:30" x14ac:dyDescent="0.25">
      <c r="A2802" s="26">
        <v>2801</v>
      </c>
      <c r="B2802" t="s">
        <v>105</v>
      </c>
      <c r="C2802" s="55">
        <v>45618</v>
      </c>
      <c r="D2802" s="55">
        <v>46080</v>
      </c>
      <c r="E2802" t="s">
        <v>114</v>
      </c>
      <c r="F2802" t="s">
        <v>1682</v>
      </c>
      <c r="G2802" t="s">
        <v>244</v>
      </c>
      <c r="H2802" t="s">
        <v>137</v>
      </c>
      <c r="I2802" t="s">
        <v>51</v>
      </c>
      <c r="J2802" t="s">
        <v>49</v>
      </c>
      <c r="K2802" t="s">
        <v>50</v>
      </c>
      <c r="L2802" t="s">
        <v>645</v>
      </c>
      <c r="M2802">
        <v>0</v>
      </c>
      <c r="N2802">
        <v>1</v>
      </c>
      <c r="O2802">
        <v>2</v>
      </c>
      <c r="P2802" t="s">
        <v>43</v>
      </c>
      <c r="Q2802" t="s">
        <v>47</v>
      </c>
      <c r="R2802" t="s">
        <v>645</v>
      </c>
      <c r="S2802" t="s">
        <v>645</v>
      </c>
      <c r="T2802" t="s">
        <v>645</v>
      </c>
      <c r="U2802" s="32">
        <v>0</v>
      </c>
      <c r="V2802" s="32">
        <v>1</v>
      </c>
      <c r="W2802" s="32">
        <v>1</v>
      </c>
      <c r="X2802" s="32">
        <v>0</v>
      </c>
      <c r="Y2802" s="32">
        <v>0</v>
      </c>
      <c r="Z2802" s="32">
        <v>0</v>
      </c>
      <c r="AA2802" s="32">
        <v>0</v>
      </c>
      <c r="AB2802" s="32">
        <v>0</v>
      </c>
      <c r="AC2802" s="32">
        <v>1</v>
      </c>
      <c r="AD2802">
        <v>462</v>
      </c>
    </row>
    <row r="2803" spans="1:30" x14ac:dyDescent="0.25">
      <c r="A2803" s="26">
        <v>2802</v>
      </c>
      <c r="B2803" t="s">
        <v>105</v>
      </c>
      <c r="C2803" s="55">
        <v>45618</v>
      </c>
      <c r="D2803" s="55">
        <v>46080</v>
      </c>
      <c r="E2803" t="s">
        <v>114</v>
      </c>
      <c r="F2803" t="s">
        <v>43</v>
      </c>
      <c r="G2803" t="s">
        <v>357</v>
      </c>
      <c r="H2803" t="s">
        <v>43</v>
      </c>
      <c r="I2803" t="s">
        <v>55</v>
      </c>
      <c r="J2803" t="s">
        <v>40</v>
      </c>
      <c r="K2803" t="s">
        <v>68</v>
      </c>
      <c r="L2803" t="s">
        <v>645</v>
      </c>
      <c r="M2803">
        <v>0</v>
      </c>
      <c r="N2803">
        <v>0</v>
      </c>
      <c r="O2803">
        <v>1</v>
      </c>
      <c r="P2803" t="s">
        <v>43</v>
      </c>
      <c r="Q2803" t="s">
        <v>645</v>
      </c>
      <c r="R2803" t="s">
        <v>645</v>
      </c>
      <c r="S2803" t="s">
        <v>645</v>
      </c>
      <c r="T2803" t="s">
        <v>645</v>
      </c>
      <c r="U2803" s="32">
        <v>0</v>
      </c>
      <c r="V2803" s="32">
        <v>1</v>
      </c>
      <c r="W2803" s="32">
        <v>0</v>
      </c>
      <c r="X2803" s="32">
        <v>0</v>
      </c>
      <c r="Y2803" s="32">
        <v>0</v>
      </c>
      <c r="Z2803" s="32">
        <v>0</v>
      </c>
      <c r="AA2803" s="32">
        <v>0</v>
      </c>
      <c r="AB2803" s="32">
        <v>0</v>
      </c>
      <c r="AC2803" s="32">
        <v>1</v>
      </c>
      <c r="AD2803">
        <v>462</v>
      </c>
    </row>
    <row r="2804" spans="1:30" x14ac:dyDescent="0.25">
      <c r="A2804" s="26">
        <v>2803</v>
      </c>
      <c r="B2804" t="s">
        <v>105</v>
      </c>
      <c r="C2804" s="55">
        <v>45646</v>
      </c>
      <c r="D2804" s="55">
        <v>46086</v>
      </c>
      <c r="E2804" t="s">
        <v>114</v>
      </c>
      <c r="F2804" t="s">
        <v>1666</v>
      </c>
      <c r="G2804" t="s">
        <v>146</v>
      </c>
      <c r="H2804" t="s">
        <v>47</v>
      </c>
      <c r="I2804" t="s">
        <v>48</v>
      </c>
      <c r="J2804" t="s">
        <v>49</v>
      </c>
      <c r="K2804" t="s">
        <v>50</v>
      </c>
      <c r="L2804" t="s">
        <v>645</v>
      </c>
      <c r="M2804">
        <v>0</v>
      </c>
      <c r="N2804">
        <v>0</v>
      </c>
      <c r="O2804">
        <v>1</v>
      </c>
      <c r="P2804" t="s">
        <v>47</v>
      </c>
      <c r="Q2804" t="s">
        <v>645</v>
      </c>
      <c r="R2804" t="s">
        <v>645</v>
      </c>
      <c r="S2804" t="s">
        <v>645</v>
      </c>
      <c r="T2804" t="s">
        <v>645</v>
      </c>
      <c r="U2804" s="32">
        <v>0</v>
      </c>
      <c r="V2804" s="32">
        <v>0</v>
      </c>
      <c r="W2804" s="32">
        <v>1</v>
      </c>
      <c r="X2804" s="32">
        <v>0</v>
      </c>
      <c r="Y2804" s="32">
        <v>0</v>
      </c>
      <c r="Z2804" s="32">
        <v>0</v>
      </c>
      <c r="AA2804" s="32">
        <v>0</v>
      </c>
      <c r="AB2804" s="32">
        <v>0</v>
      </c>
      <c r="AC2804" s="32">
        <v>0</v>
      </c>
      <c r="AD2804">
        <v>440</v>
      </c>
    </row>
    <row r="2805" spans="1:30" x14ac:dyDescent="0.25">
      <c r="A2805" s="26">
        <v>2804</v>
      </c>
      <c r="B2805" t="s">
        <v>213</v>
      </c>
      <c r="C2805" s="55">
        <v>45667</v>
      </c>
      <c r="D2805" s="55">
        <v>46087</v>
      </c>
      <c r="E2805" t="s">
        <v>114</v>
      </c>
      <c r="F2805" t="s">
        <v>1666</v>
      </c>
      <c r="G2805" t="s">
        <v>146</v>
      </c>
      <c r="H2805" t="s">
        <v>47</v>
      </c>
      <c r="I2805" t="s">
        <v>48</v>
      </c>
      <c r="J2805" t="s">
        <v>49</v>
      </c>
      <c r="K2805" t="s">
        <v>50</v>
      </c>
      <c r="L2805" t="s">
        <v>645</v>
      </c>
      <c r="M2805">
        <v>0</v>
      </c>
      <c r="N2805">
        <v>0</v>
      </c>
      <c r="O2805">
        <v>1</v>
      </c>
      <c r="P2805" t="s">
        <v>47</v>
      </c>
      <c r="Q2805" t="s">
        <v>645</v>
      </c>
      <c r="R2805" t="s">
        <v>645</v>
      </c>
      <c r="S2805" t="s">
        <v>645</v>
      </c>
      <c r="T2805" t="s">
        <v>645</v>
      </c>
      <c r="U2805" s="32">
        <v>0</v>
      </c>
      <c r="V2805" s="32">
        <v>0</v>
      </c>
      <c r="W2805" s="32">
        <v>1</v>
      </c>
      <c r="X2805" s="32">
        <v>0</v>
      </c>
      <c r="Y2805" s="32">
        <v>0</v>
      </c>
      <c r="Z2805" s="32">
        <v>0</v>
      </c>
      <c r="AA2805" s="32">
        <v>0</v>
      </c>
      <c r="AB2805" s="32">
        <v>0</v>
      </c>
      <c r="AC2805" s="32">
        <v>0</v>
      </c>
      <c r="AD2805">
        <v>420</v>
      </c>
    </row>
    <row r="2806" spans="1:30" x14ac:dyDescent="0.25">
      <c r="A2806" s="26">
        <v>2805</v>
      </c>
      <c r="B2806" t="s">
        <v>213</v>
      </c>
      <c r="C2806" s="55">
        <v>45667</v>
      </c>
      <c r="D2806" s="55">
        <v>46084</v>
      </c>
      <c r="E2806" t="s">
        <v>114</v>
      </c>
      <c r="F2806" t="s">
        <v>1666</v>
      </c>
      <c r="G2806" t="s">
        <v>1277</v>
      </c>
      <c r="H2806" t="s">
        <v>47</v>
      </c>
      <c r="I2806" t="s">
        <v>48</v>
      </c>
      <c r="J2806" t="s">
        <v>49</v>
      </c>
      <c r="K2806" t="s">
        <v>50</v>
      </c>
      <c r="L2806" t="s">
        <v>645</v>
      </c>
      <c r="M2806">
        <v>0</v>
      </c>
      <c r="N2806">
        <v>0</v>
      </c>
      <c r="O2806">
        <v>1</v>
      </c>
      <c r="P2806" t="s">
        <v>47</v>
      </c>
      <c r="Q2806" t="s">
        <v>645</v>
      </c>
      <c r="R2806" t="s">
        <v>645</v>
      </c>
      <c r="S2806" t="s">
        <v>645</v>
      </c>
      <c r="T2806" t="s">
        <v>645</v>
      </c>
      <c r="U2806" s="32">
        <v>0</v>
      </c>
      <c r="V2806" s="32">
        <v>0</v>
      </c>
      <c r="W2806" s="32">
        <v>1</v>
      </c>
      <c r="X2806" s="32">
        <v>0</v>
      </c>
      <c r="Y2806" s="32">
        <v>0</v>
      </c>
      <c r="Z2806" s="32">
        <v>0</v>
      </c>
      <c r="AA2806" s="32">
        <v>0</v>
      </c>
      <c r="AB2806" s="32">
        <v>0</v>
      </c>
      <c r="AC2806" s="32">
        <v>0</v>
      </c>
      <c r="AD2806">
        <v>417</v>
      </c>
    </row>
    <row r="2807" spans="1:30" x14ac:dyDescent="0.25">
      <c r="A2807" s="26">
        <v>2806</v>
      </c>
      <c r="B2807" t="s">
        <v>213</v>
      </c>
      <c r="C2807" s="55">
        <v>45680</v>
      </c>
      <c r="D2807" s="55">
        <v>46080</v>
      </c>
      <c r="E2807" t="s">
        <v>114</v>
      </c>
      <c r="F2807" t="s">
        <v>1666</v>
      </c>
      <c r="G2807" t="s">
        <v>1278</v>
      </c>
      <c r="H2807" t="s">
        <v>47</v>
      </c>
      <c r="I2807" t="s">
        <v>48</v>
      </c>
      <c r="J2807" t="s">
        <v>78</v>
      </c>
      <c r="K2807" t="s">
        <v>50</v>
      </c>
      <c r="L2807" t="s">
        <v>645</v>
      </c>
      <c r="M2807">
        <v>0</v>
      </c>
      <c r="N2807">
        <v>0</v>
      </c>
      <c r="O2807">
        <v>1</v>
      </c>
      <c r="P2807" t="s">
        <v>47</v>
      </c>
      <c r="Q2807" t="s">
        <v>645</v>
      </c>
      <c r="R2807" t="s">
        <v>645</v>
      </c>
      <c r="S2807" t="s">
        <v>645</v>
      </c>
      <c r="T2807" t="s">
        <v>645</v>
      </c>
      <c r="U2807" s="32">
        <v>0</v>
      </c>
      <c r="V2807" s="32">
        <v>0</v>
      </c>
      <c r="W2807" s="32">
        <v>1</v>
      </c>
      <c r="X2807" s="32">
        <v>0</v>
      </c>
      <c r="Y2807" s="32">
        <v>0</v>
      </c>
      <c r="Z2807" s="32">
        <v>0</v>
      </c>
      <c r="AA2807" s="32">
        <v>0</v>
      </c>
      <c r="AB2807" s="32">
        <v>0</v>
      </c>
      <c r="AC2807" s="32">
        <v>0</v>
      </c>
      <c r="AD2807">
        <v>400</v>
      </c>
    </row>
    <row r="2808" spans="1:30" x14ac:dyDescent="0.25">
      <c r="A2808" s="26">
        <v>2807</v>
      </c>
      <c r="B2808" t="s">
        <v>287</v>
      </c>
      <c r="C2808" s="55">
        <v>45779</v>
      </c>
      <c r="D2808" s="55">
        <v>46100</v>
      </c>
      <c r="E2808" t="s">
        <v>114</v>
      </c>
      <c r="F2808" t="s">
        <v>1666</v>
      </c>
      <c r="G2808" t="s">
        <v>126</v>
      </c>
      <c r="H2808" t="s">
        <v>47</v>
      </c>
      <c r="I2808" t="s">
        <v>48</v>
      </c>
      <c r="J2808" t="s">
        <v>49</v>
      </c>
      <c r="K2808" t="s">
        <v>50</v>
      </c>
      <c r="L2808" t="s">
        <v>645</v>
      </c>
      <c r="M2808">
        <v>0</v>
      </c>
      <c r="N2808">
        <v>0</v>
      </c>
      <c r="O2808">
        <v>1</v>
      </c>
      <c r="P2808" t="s">
        <v>47</v>
      </c>
      <c r="Q2808" t="s">
        <v>645</v>
      </c>
      <c r="R2808" t="s">
        <v>645</v>
      </c>
      <c r="S2808" t="s">
        <v>645</v>
      </c>
      <c r="T2808" t="s">
        <v>645</v>
      </c>
      <c r="U2808" s="32">
        <v>0</v>
      </c>
      <c r="V2808" s="32">
        <v>0</v>
      </c>
      <c r="W2808" s="32">
        <v>1</v>
      </c>
      <c r="X2808" s="32">
        <v>0</v>
      </c>
      <c r="Y2808" s="32">
        <v>0</v>
      </c>
      <c r="Z2808" s="32">
        <v>0</v>
      </c>
      <c r="AA2808" s="32">
        <v>0</v>
      </c>
      <c r="AB2808" s="32">
        <v>0</v>
      </c>
      <c r="AC2808" s="32">
        <v>0</v>
      </c>
      <c r="AD2808">
        <v>321</v>
      </c>
    </row>
    <row r="2809" spans="1:30" x14ac:dyDescent="0.25">
      <c r="A2809" s="26">
        <v>2808</v>
      </c>
      <c r="B2809" t="s">
        <v>287</v>
      </c>
      <c r="C2809" s="55">
        <v>45779</v>
      </c>
      <c r="D2809" s="55">
        <v>46100</v>
      </c>
      <c r="E2809" t="s">
        <v>114</v>
      </c>
      <c r="F2809" t="s">
        <v>1666</v>
      </c>
      <c r="G2809" t="s">
        <v>126</v>
      </c>
      <c r="H2809" t="s">
        <v>47</v>
      </c>
      <c r="I2809" t="s">
        <v>48</v>
      </c>
      <c r="J2809" t="s">
        <v>49</v>
      </c>
      <c r="K2809" t="s">
        <v>50</v>
      </c>
      <c r="L2809" t="s">
        <v>645</v>
      </c>
      <c r="M2809">
        <v>0</v>
      </c>
      <c r="N2809">
        <v>0</v>
      </c>
      <c r="O2809">
        <v>1</v>
      </c>
      <c r="P2809" t="s">
        <v>47</v>
      </c>
      <c r="Q2809" t="s">
        <v>645</v>
      </c>
      <c r="R2809" t="s">
        <v>645</v>
      </c>
      <c r="S2809" t="s">
        <v>645</v>
      </c>
      <c r="T2809" t="s">
        <v>645</v>
      </c>
      <c r="U2809" s="32">
        <v>0</v>
      </c>
      <c r="V2809" s="32">
        <v>0</v>
      </c>
      <c r="W2809" s="32">
        <v>1</v>
      </c>
      <c r="X2809" s="32">
        <v>0</v>
      </c>
      <c r="Y2809" s="32">
        <v>0</v>
      </c>
      <c r="Z2809" s="32">
        <v>0</v>
      </c>
      <c r="AA2809" s="32">
        <v>0</v>
      </c>
      <c r="AB2809" s="32">
        <v>0</v>
      </c>
      <c r="AC2809" s="32">
        <v>0</v>
      </c>
      <c r="AD2809">
        <v>321</v>
      </c>
    </row>
    <row r="2810" spans="1:30" x14ac:dyDescent="0.25">
      <c r="A2810" s="26">
        <v>2809</v>
      </c>
      <c r="B2810" t="s">
        <v>287</v>
      </c>
      <c r="C2810" s="55">
        <v>45779</v>
      </c>
      <c r="D2810" s="55">
        <v>46100</v>
      </c>
      <c r="E2810" t="s">
        <v>114</v>
      </c>
      <c r="F2810" t="s">
        <v>1666</v>
      </c>
      <c r="G2810" t="s">
        <v>126</v>
      </c>
      <c r="H2810" t="s">
        <v>47</v>
      </c>
      <c r="I2810" t="s">
        <v>48</v>
      </c>
      <c r="J2810" t="s">
        <v>49</v>
      </c>
      <c r="K2810" t="s">
        <v>50</v>
      </c>
      <c r="L2810" t="s">
        <v>645</v>
      </c>
      <c r="M2810">
        <v>0</v>
      </c>
      <c r="N2810">
        <v>0</v>
      </c>
      <c r="O2810">
        <v>1</v>
      </c>
      <c r="P2810" t="s">
        <v>47</v>
      </c>
      <c r="Q2810" t="s">
        <v>645</v>
      </c>
      <c r="R2810" t="s">
        <v>645</v>
      </c>
      <c r="S2810" t="s">
        <v>645</v>
      </c>
      <c r="T2810" t="s">
        <v>645</v>
      </c>
      <c r="U2810" s="32">
        <v>0</v>
      </c>
      <c r="V2810" s="32">
        <v>0</v>
      </c>
      <c r="W2810" s="32">
        <v>1</v>
      </c>
      <c r="X2810" s="32">
        <v>0</v>
      </c>
      <c r="Y2810" s="32">
        <v>0</v>
      </c>
      <c r="Z2810" s="32">
        <v>0</v>
      </c>
      <c r="AA2810" s="32">
        <v>0</v>
      </c>
      <c r="AB2810" s="32">
        <v>0</v>
      </c>
      <c r="AC2810" s="32">
        <v>0</v>
      </c>
      <c r="AD2810">
        <v>321</v>
      </c>
    </row>
    <row r="2811" spans="1:30" x14ac:dyDescent="0.25">
      <c r="A2811" s="26">
        <v>2810</v>
      </c>
      <c r="B2811" t="s">
        <v>489</v>
      </c>
      <c r="C2811" s="55">
        <v>46092</v>
      </c>
      <c r="D2811" s="55">
        <v>46105</v>
      </c>
      <c r="E2811" t="s">
        <v>114</v>
      </c>
      <c r="F2811" t="s">
        <v>1666</v>
      </c>
      <c r="G2811" t="s">
        <v>1279</v>
      </c>
      <c r="H2811" t="s">
        <v>47</v>
      </c>
      <c r="I2811" t="s">
        <v>90</v>
      </c>
      <c r="J2811" t="s">
        <v>138</v>
      </c>
      <c r="K2811" t="s">
        <v>50</v>
      </c>
      <c r="L2811" t="s">
        <v>645</v>
      </c>
      <c r="M2811">
        <v>0</v>
      </c>
      <c r="N2811">
        <v>0</v>
      </c>
      <c r="O2811">
        <v>1</v>
      </c>
      <c r="P2811" t="s">
        <v>47</v>
      </c>
      <c r="Q2811" t="s">
        <v>645</v>
      </c>
      <c r="R2811" t="s">
        <v>645</v>
      </c>
      <c r="S2811" t="s">
        <v>645</v>
      </c>
      <c r="T2811" t="s">
        <v>645</v>
      </c>
      <c r="U2811" s="32">
        <v>0</v>
      </c>
      <c r="V2811" s="32">
        <v>0</v>
      </c>
      <c r="W2811" s="32">
        <v>1</v>
      </c>
      <c r="X2811" s="32">
        <v>0</v>
      </c>
      <c r="Y2811" s="32">
        <v>0</v>
      </c>
      <c r="Z2811" s="32">
        <v>0</v>
      </c>
      <c r="AA2811" s="32">
        <v>0</v>
      </c>
      <c r="AB2811" s="32">
        <v>0</v>
      </c>
      <c r="AC2811" s="32">
        <v>0</v>
      </c>
      <c r="AD2811">
        <v>13</v>
      </c>
    </row>
    <row r="2812" spans="1:30" x14ac:dyDescent="0.25">
      <c r="A2812" s="26">
        <v>2811</v>
      </c>
      <c r="B2812" t="s">
        <v>326</v>
      </c>
      <c r="C2812" s="55">
        <v>45883</v>
      </c>
      <c r="D2812" s="55">
        <v>46079</v>
      </c>
      <c r="E2812" t="s">
        <v>162</v>
      </c>
      <c r="F2812" t="s">
        <v>1666</v>
      </c>
      <c r="G2812" t="s">
        <v>436</v>
      </c>
      <c r="H2812" t="s">
        <v>47</v>
      </c>
      <c r="I2812" t="s">
        <v>48</v>
      </c>
      <c r="J2812" t="s">
        <v>44</v>
      </c>
      <c r="K2812" t="s">
        <v>50</v>
      </c>
      <c r="L2812" t="s">
        <v>645</v>
      </c>
      <c r="M2812">
        <v>0</v>
      </c>
      <c r="N2812">
        <v>0</v>
      </c>
      <c r="O2812">
        <v>1</v>
      </c>
      <c r="P2812" t="s">
        <v>47</v>
      </c>
      <c r="Q2812" t="s">
        <v>645</v>
      </c>
      <c r="R2812" t="s">
        <v>645</v>
      </c>
      <c r="S2812" t="s">
        <v>645</v>
      </c>
      <c r="T2812" t="s">
        <v>645</v>
      </c>
      <c r="U2812" s="32">
        <v>0</v>
      </c>
      <c r="V2812" s="32">
        <v>0</v>
      </c>
      <c r="W2812" s="32">
        <v>1</v>
      </c>
      <c r="X2812" s="32">
        <v>0</v>
      </c>
      <c r="Y2812" s="32">
        <v>0</v>
      </c>
      <c r="Z2812" s="32">
        <v>0</v>
      </c>
      <c r="AA2812" s="32">
        <v>0</v>
      </c>
      <c r="AB2812" s="32">
        <v>0</v>
      </c>
      <c r="AC2812" s="32">
        <v>0</v>
      </c>
      <c r="AD2812">
        <v>196</v>
      </c>
    </row>
    <row r="2813" spans="1:30" hidden="1" x14ac:dyDescent="0.25">
      <c r="A2813">
        <v>2812</v>
      </c>
      <c r="B2813" t="s">
        <v>326</v>
      </c>
      <c r="C2813" s="16">
        <v>45883</v>
      </c>
      <c r="D2813" s="16">
        <v>46079</v>
      </c>
      <c r="E2813" t="s">
        <v>162</v>
      </c>
      <c r="F2813" t="s">
        <v>651</v>
      </c>
      <c r="G2813" t="s">
        <v>283</v>
      </c>
      <c r="H2813" t="s">
        <v>645</v>
      </c>
      <c r="I2813" t="s">
        <v>51</v>
      </c>
      <c r="J2813" t="s">
        <v>49</v>
      </c>
      <c r="K2813" t="s">
        <v>50</v>
      </c>
      <c r="L2813" t="s">
        <v>645</v>
      </c>
      <c r="M2813">
        <v>1</v>
      </c>
      <c r="N2813">
        <v>0</v>
      </c>
      <c r="P2813" t="s">
        <v>645</v>
      </c>
      <c r="Q2813" t="s">
        <v>645</v>
      </c>
      <c r="R2813" t="s">
        <v>645</v>
      </c>
      <c r="S2813" t="s">
        <v>645</v>
      </c>
      <c r="T2813" t="s">
        <v>645</v>
      </c>
      <c r="U2813">
        <v>0</v>
      </c>
      <c r="V2813">
        <v>0</v>
      </c>
      <c r="W2813">
        <v>0</v>
      </c>
      <c r="X2813">
        <v>0</v>
      </c>
      <c r="Y2813">
        <v>0</v>
      </c>
      <c r="Z2813">
        <v>0</v>
      </c>
      <c r="AA2813">
        <v>0</v>
      </c>
      <c r="AB2813">
        <v>0</v>
      </c>
      <c r="AC2813">
        <v>0</v>
      </c>
      <c r="AD2813">
        <v>196</v>
      </c>
    </row>
    <row r="2814" spans="1:30" x14ac:dyDescent="0.25">
      <c r="A2814" s="26">
        <v>2813</v>
      </c>
      <c r="B2814" t="s">
        <v>326</v>
      </c>
      <c r="C2814" s="55">
        <v>45883</v>
      </c>
      <c r="D2814" s="55">
        <v>46099</v>
      </c>
      <c r="E2814" t="s">
        <v>162</v>
      </c>
      <c r="F2814" t="s">
        <v>43</v>
      </c>
      <c r="G2814" t="s">
        <v>673</v>
      </c>
      <c r="H2814" t="s">
        <v>43</v>
      </c>
      <c r="I2814" t="s">
        <v>51</v>
      </c>
      <c r="J2814" t="s">
        <v>49</v>
      </c>
      <c r="K2814" t="s">
        <v>50</v>
      </c>
      <c r="L2814" t="s">
        <v>645</v>
      </c>
      <c r="M2814">
        <v>0</v>
      </c>
      <c r="N2814">
        <v>0</v>
      </c>
      <c r="O2814">
        <v>1</v>
      </c>
      <c r="P2814" t="s">
        <v>43</v>
      </c>
      <c r="Q2814" t="s">
        <v>645</v>
      </c>
      <c r="R2814" t="s">
        <v>645</v>
      </c>
      <c r="S2814" t="s">
        <v>645</v>
      </c>
      <c r="T2814" t="s">
        <v>645</v>
      </c>
      <c r="U2814" s="32">
        <v>0</v>
      </c>
      <c r="V2814" s="32">
        <v>1</v>
      </c>
      <c r="W2814" s="32">
        <v>0</v>
      </c>
      <c r="X2814" s="32">
        <v>0</v>
      </c>
      <c r="Y2814" s="32">
        <v>0</v>
      </c>
      <c r="Z2814" s="32">
        <v>0</v>
      </c>
      <c r="AA2814" s="32">
        <v>0</v>
      </c>
      <c r="AB2814" s="32">
        <v>0</v>
      </c>
      <c r="AC2814" s="32">
        <v>1</v>
      </c>
      <c r="AD2814">
        <v>216</v>
      </c>
    </row>
    <row r="2815" spans="1:30" x14ac:dyDescent="0.25">
      <c r="A2815" s="26">
        <v>2814</v>
      </c>
      <c r="B2815" t="s">
        <v>326</v>
      </c>
      <c r="C2815" s="55">
        <v>45883</v>
      </c>
      <c r="D2815" s="55">
        <v>46099</v>
      </c>
      <c r="E2815" t="s">
        <v>162</v>
      </c>
      <c r="F2815" t="s">
        <v>63</v>
      </c>
      <c r="G2815" t="s">
        <v>673</v>
      </c>
      <c r="H2815" t="s">
        <v>63</v>
      </c>
      <c r="I2815" t="s">
        <v>51</v>
      </c>
      <c r="J2815" t="s">
        <v>49</v>
      </c>
      <c r="K2815" t="s">
        <v>50</v>
      </c>
      <c r="L2815" t="s">
        <v>645</v>
      </c>
      <c r="M2815">
        <v>0</v>
      </c>
      <c r="N2815">
        <v>0</v>
      </c>
      <c r="O2815">
        <v>1</v>
      </c>
      <c r="P2815" t="s">
        <v>63</v>
      </c>
      <c r="Q2815" t="s">
        <v>645</v>
      </c>
      <c r="R2815" t="s">
        <v>645</v>
      </c>
      <c r="S2815" t="s">
        <v>645</v>
      </c>
      <c r="T2815" t="s">
        <v>645</v>
      </c>
      <c r="U2815" s="32">
        <v>0</v>
      </c>
      <c r="V2815" s="32">
        <v>0</v>
      </c>
      <c r="W2815" s="32">
        <v>0</v>
      </c>
      <c r="X2815" s="32">
        <v>0</v>
      </c>
      <c r="Y2815" s="32">
        <v>0</v>
      </c>
      <c r="Z2815" s="32">
        <v>1</v>
      </c>
      <c r="AA2815" s="32">
        <v>0</v>
      </c>
      <c r="AB2815" s="32">
        <v>0</v>
      </c>
      <c r="AC2815" s="32">
        <v>0</v>
      </c>
      <c r="AD2815">
        <v>216</v>
      </c>
    </row>
    <row r="2816" spans="1:30" x14ac:dyDescent="0.25">
      <c r="A2816" s="26">
        <v>2815</v>
      </c>
      <c r="B2816" t="s">
        <v>326</v>
      </c>
      <c r="C2816" s="55">
        <v>45883</v>
      </c>
      <c r="D2816" s="55">
        <v>46099</v>
      </c>
      <c r="E2816" t="s">
        <v>162</v>
      </c>
      <c r="F2816" t="s">
        <v>238</v>
      </c>
      <c r="G2816" t="s">
        <v>673</v>
      </c>
      <c r="H2816" t="s">
        <v>238</v>
      </c>
      <c r="I2816" t="s">
        <v>51</v>
      </c>
      <c r="J2816" t="s">
        <v>49</v>
      </c>
      <c r="K2816" t="s">
        <v>50</v>
      </c>
      <c r="L2816" t="s">
        <v>645</v>
      </c>
      <c r="M2816">
        <v>0</v>
      </c>
      <c r="N2816">
        <v>0</v>
      </c>
      <c r="O2816">
        <v>1</v>
      </c>
      <c r="P2816" t="s">
        <v>238</v>
      </c>
      <c r="Q2816" t="s">
        <v>645</v>
      </c>
      <c r="R2816" t="s">
        <v>645</v>
      </c>
      <c r="S2816" t="s">
        <v>645</v>
      </c>
      <c r="T2816" t="s">
        <v>645</v>
      </c>
      <c r="U2816" s="32">
        <v>1</v>
      </c>
      <c r="V2816" s="32">
        <v>1</v>
      </c>
      <c r="W2816" s="32">
        <v>0</v>
      </c>
      <c r="X2816" s="32">
        <v>0</v>
      </c>
      <c r="Y2816" s="32">
        <v>0</v>
      </c>
      <c r="Z2816" s="32">
        <v>0</v>
      </c>
      <c r="AA2816" s="32">
        <v>0</v>
      </c>
      <c r="AB2816" s="32">
        <v>0</v>
      </c>
      <c r="AC2816" s="32">
        <v>1</v>
      </c>
      <c r="AD2816">
        <v>216</v>
      </c>
    </row>
    <row r="2817" spans="1:30" x14ac:dyDescent="0.25">
      <c r="A2817" s="26">
        <v>2816</v>
      </c>
      <c r="B2817" t="s">
        <v>489</v>
      </c>
      <c r="C2817" s="55">
        <v>46098</v>
      </c>
      <c r="D2817" s="55">
        <v>46108</v>
      </c>
      <c r="E2817" t="s">
        <v>616</v>
      </c>
      <c r="F2817" t="s">
        <v>1666</v>
      </c>
      <c r="G2817" t="s">
        <v>1280</v>
      </c>
      <c r="H2817" t="s">
        <v>47</v>
      </c>
      <c r="I2817" t="s">
        <v>48</v>
      </c>
      <c r="J2817" t="s">
        <v>49</v>
      </c>
      <c r="K2817" t="s">
        <v>50</v>
      </c>
      <c r="L2817" t="s">
        <v>645</v>
      </c>
      <c r="M2817">
        <v>0</v>
      </c>
      <c r="N2817">
        <v>0</v>
      </c>
      <c r="O2817">
        <v>1</v>
      </c>
      <c r="P2817" t="s">
        <v>47</v>
      </c>
      <c r="Q2817" t="s">
        <v>645</v>
      </c>
      <c r="R2817" t="s">
        <v>645</v>
      </c>
      <c r="S2817" t="s">
        <v>645</v>
      </c>
      <c r="T2817" t="s">
        <v>645</v>
      </c>
      <c r="U2817" s="32">
        <v>0</v>
      </c>
      <c r="V2817" s="32">
        <v>0</v>
      </c>
      <c r="W2817" s="32">
        <v>1</v>
      </c>
      <c r="X2817" s="32">
        <v>0</v>
      </c>
      <c r="Y2817" s="32">
        <v>0</v>
      </c>
      <c r="Z2817" s="32">
        <v>0</v>
      </c>
      <c r="AA2817" s="32">
        <v>0</v>
      </c>
      <c r="AB2817" s="32">
        <v>0</v>
      </c>
      <c r="AC2817" s="32">
        <v>0</v>
      </c>
      <c r="AD2817">
        <v>10</v>
      </c>
    </row>
    <row r="2818" spans="1:30" x14ac:dyDescent="0.25">
      <c r="A2818" s="26">
        <v>2817</v>
      </c>
      <c r="B2818" t="s">
        <v>213</v>
      </c>
      <c r="C2818" s="55">
        <v>45659</v>
      </c>
      <c r="D2818" s="55">
        <v>46104</v>
      </c>
      <c r="E2818" t="s">
        <v>129</v>
      </c>
      <c r="F2818" t="s">
        <v>88</v>
      </c>
      <c r="G2818" t="s">
        <v>1281</v>
      </c>
      <c r="H2818" t="s">
        <v>88</v>
      </c>
      <c r="I2818" t="s">
        <v>90</v>
      </c>
      <c r="J2818" t="s">
        <v>49</v>
      </c>
      <c r="K2818" t="s">
        <v>187</v>
      </c>
      <c r="L2818" t="s">
        <v>645</v>
      </c>
      <c r="M2818">
        <v>0</v>
      </c>
      <c r="N2818">
        <v>0</v>
      </c>
      <c r="O2818">
        <v>1</v>
      </c>
      <c r="P2818" t="s">
        <v>88</v>
      </c>
      <c r="Q2818" t="s">
        <v>645</v>
      </c>
      <c r="R2818" t="s">
        <v>645</v>
      </c>
      <c r="S2818" t="s">
        <v>645</v>
      </c>
      <c r="T2818" t="s">
        <v>645</v>
      </c>
      <c r="U2818" s="32">
        <v>0</v>
      </c>
      <c r="V2818" s="32">
        <v>1</v>
      </c>
      <c r="W2818" s="32">
        <v>0</v>
      </c>
      <c r="X2818" s="32">
        <v>0</v>
      </c>
      <c r="Y2818" s="32">
        <v>0</v>
      </c>
      <c r="Z2818" s="32">
        <v>0</v>
      </c>
      <c r="AA2818" s="32">
        <v>0</v>
      </c>
      <c r="AB2818" s="32">
        <v>0</v>
      </c>
      <c r="AC2818" s="32">
        <v>0</v>
      </c>
      <c r="AD2818">
        <v>445</v>
      </c>
    </row>
    <row r="2819" spans="1:30" x14ac:dyDescent="0.25">
      <c r="A2819" s="26">
        <v>2818</v>
      </c>
      <c r="B2819" t="s">
        <v>213</v>
      </c>
      <c r="C2819" s="55">
        <v>45659</v>
      </c>
      <c r="D2819" s="55">
        <v>46104</v>
      </c>
      <c r="E2819" t="s">
        <v>129</v>
      </c>
      <c r="F2819" t="s">
        <v>88</v>
      </c>
      <c r="G2819" t="s">
        <v>1282</v>
      </c>
      <c r="H2819" t="s">
        <v>88</v>
      </c>
      <c r="I2819" t="s">
        <v>90</v>
      </c>
      <c r="J2819" t="s">
        <v>49</v>
      </c>
      <c r="K2819" t="s">
        <v>187</v>
      </c>
      <c r="L2819" t="s">
        <v>645</v>
      </c>
      <c r="M2819">
        <v>0</v>
      </c>
      <c r="N2819">
        <v>0</v>
      </c>
      <c r="O2819">
        <v>1</v>
      </c>
      <c r="P2819" t="s">
        <v>88</v>
      </c>
      <c r="Q2819" t="s">
        <v>645</v>
      </c>
      <c r="R2819" t="s">
        <v>645</v>
      </c>
      <c r="S2819" t="s">
        <v>645</v>
      </c>
      <c r="T2819" t="s">
        <v>645</v>
      </c>
      <c r="U2819" s="32">
        <v>0</v>
      </c>
      <c r="V2819" s="32">
        <v>1</v>
      </c>
      <c r="W2819" s="32">
        <v>0</v>
      </c>
      <c r="X2819" s="32">
        <v>0</v>
      </c>
      <c r="Y2819" s="32">
        <v>0</v>
      </c>
      <c r="Z2819" s="32">
        <v>0</v>
      </c>
      <c r="AA2819" s="32">
        <v>0</v>
      </c>
      <c r="AB2819" s="32">
        <v>0</v>
      </c>
      <c r="AC2819" s="32">
        <v>0</v>
      </c>
      <c r="AD2819">
        <v>445</v>
      </c>
    </row>
    <row r="2820" spans="1:30" x14ac:dyDescent="0.25">
      <c r="A2820" s="26">
        <v>2819</v>
      </c>
      <c r="B2820" t="s">
        <v>213</v>
      </c>
      <c r="C2820" s="55">
        <v>45659</v>
      </c>
      <c r="D2820" s="55">
        <v>46104</v>
      </c>
      <c r="E2820" t="s">
        <v>129</v>
      </c>
      <c r="F2820" t="s">
        <v>1666</v>
      </c>
      <c r="G2820" t="s">
        <v>709</v>
      </c>
      <c r="H2820" t="s">
        <v>47</v>
      </c>
      <c r="I2820" t="s">
        <v>48</v>
      </c>
      <c r="J2820" t="s">
        <v>49</v>
      </c>
      <c r="K2820" t="s">
        <v>50</v>
      </c>
      <c r="L2820" t="s">
        <v>645</v>
      </c>
      <c r="M2820">
        <v>0</v>
      </c>
      <c r="N2820">
        <v>0</v>
      </c>
      <c r="O2820">
        <v>1</v>
      </c>
      <c r="P2820" t="s">
        <v>47</v>
      </c>
      <c r="Q2820" t="s">
        <v>645</v>
      </c>
      <c r="R2820" t="s">
        <v>645</v>
      </c>
      <c r="S2820" t="s">
        <v>645</v>
      </c>
      <c r="T2820" t="s">
        <v>645</v>
      </c>
      <c r="U2820" s="32">
        <v>0</v>
      </c>
      <c r="V2820" s="32">
        <v>0</v>
      </c>
      <c r="W2820" s="32">
        <v>1</v>
      </c>
      <c r="X2820" s="32">
        <v>0</v>
      </c>
      <c r="Y2820" s="32">
        <v>0</v>
      </c>
      <c r="Z2820" s="32">
        <v>0</v>
      </c>
      <c r="AA2820" s="32">
        <v>0</v>
      </c>
      <c r="AB2820" s="32">
        <v>0</v>
      </c>
      <c r="AC2820" s="32">
        <v>0</v>
      </c>
      <c r="AD2820">
        <v>445</v>
      </c>
    </row>
    <row r="2821" spans="1:30" x14ac:dyDescent="0.25">
      <c r="A2821" s="26">
        <v>2820</v>
      </c>
      <c r="B2821" t="s">
        <v>326</v>
      </c>
      <c r="C2821" s="55">
        <v>45882</v>
      </c>
      <c r="D2821" s="55">
        <v>46090</v>
      </c>
      <c r="E2821" t="s">
        <v>129</v>
      </c>
      <c r="F2821" t="s">
        <v>106</v>
      </c>
      <c r="G2821" t="s">
        <v>1283</v>
      </c>
      <c r="H2821" t="s">
        <v>83</v>
      </c>
      <c r="I2821" t="s">
        <v>108</v>
      </c>
      <c r="J2821" t="s">
        <v>49</v>
      </c>
      <c r="K2821" t="s">
        <v>85</v>
      </c>
      <c r="L2821" t="s">
        <v>645</v>
      </c>
      <c r="M2821">
        <v>0</v>
      </c>
      <c r="N2821">
        <v>0</v>
      </c>
      <c r="O2821">
        <v>1</v>
      </c>
      <c r="P2821" t="s">
        <v>83</v>
      </c>
      <c r="Q2821" t="s">
        <v>645</v>
      </c>
      <c r="R2821" t="s">
        <v>645</v>
      </c>
      <c r="S2821" t="s">
        <v>645</v>
      </c>
      <c r="T2821" t="s">
        <v>645</v>
      </c>
      <c r="U2821" s="32">
        <v>0</v>
      </c>
      <c r="V2821" s="32">
        <v>0</v>
      </c>
      <c r="W2821" s="32">
        <v>0</v>
      </c>
      <c r="X2821" s="32">
        <v>0</v>
      </c>
      <c r="Y2821" s="32">
        <v>0</v>
      </c>
      <c r="Z2821" s="32">
        <v>0</v>
      </c>
      <c r="AA2821" s="32">
        <v>1</v>
      </c>
      <c r="AB2821" s="32">
        <v>0</v>
      </c>
      <c r="AC2821" s="32">
        <v>0</v>
      </c>
      <c r="AD2821">
        <v>208</v>
      </c>
    </row>
    <row r="2822" spans="1:30" x14ac:dyDescent="0.25">
      <c r="A2822" s="26">
        <v>2821</v>
      </c>
      <c r="B2822" t="s">
        <v>326</v>
      </c>
      <c r="C2822" s="55">
        <v>45882</v>
      </c>
      <c r="D2822" s="55">
        <v>46090</v>
      </c>
      <c r="E2822" t="s">
        <v>129</v>
      </c>
      <c r="F2822" t="s">
        <v>106</v>
      </c>
      <c r="G2822" t="s">
        <v>1283</v>
      </c>
      <c r="H2822" t="s">
        <v>83</v>
      </c>
      <c r="I2822" t="s">
        <v>108</v>
      </c>
      <c r="J2822" t="s">
        <v>49</v>
      </c>
      <c r="K2822" t="s">
        <v>85</v>
      </c>
      <c r="L2822" t="s">
        <v>645</v>
      </c>
      <c r="M2822">
        <v>0</v>
      </c>
      <c r="N2822">
        <v>0</v>
      </c>
      <c r="O2822">
        <v>1</v>
      </c>
      <c r="P2822" t="s">
        <v>83</v>
      </c>
      <c r="Q2822" t="s">
        <v>645</v>
      </c>
      <c r="R2822" t="s">
        <v>645</v>
      </c>
      <c r="S2822" t="s">
        <v>645</v>
      </c>
      <c r="T2822" t="s">
        <v>645</v>
      </c>
      <c r="U2822" s="32">
        <v>0</v>
      </c>
      <c r="V2822" s="32">
        <v>0</v>
      </c>
      <c r="W2822" s="32">
        <v>0</v>
      </c>
      <c r="X2822" s="32">
        <v>0</v>
      </c>
      <c r="Y2822" s="32">
        <v>0</v>
      </c>
      <c r="Z2822" s="32">
        <v>0</v>
      </c>
      <c r="AA2822" s="32">
        <v>1</v>
      </c>
      <c r="AB2822" s="32">
        <v>0</v>
      </c>
      <c r="AC2822" s="32">
        <v>0</v>
      </c>
      <c r="AD2822">
        <v>208</v>
      </c>
    </row>
    <row r="2823" spans="1:30" hidden="1" x14ac:dyDescent="0.25">
      <c r="A2823">
        <v>2822</v>
      </c>
      <c r="B2823" t="s">
        <v>326</v>
      </c>
      <c r="C2823" s="16">
        <v>45882</v>
      </c>
      <c r="D2823" s="16">
        <v>46086</v>
      </c>
      <c r="E2823" t="s">
        <v>129</v>
      </c>
      <c r="F2823" t="s">
        <v>38</v>
      </c>
      <c r="G2823" t="s">
        <v>1284</v>
      </c>
      <c r="H2823" t="s">
        <v>645</v>
      </c>
      <c r="I2823" t="s">
        <v>90</v>
      </c>
      <c r="J2823" t="s">
        <v>44</v>
      </c>
      <c r="K2823" t="s">
        <v>85</v>
      </c>
      <c r="L2823" t="s">
        <v>645</v>
      </c>
      <c r="M2823">
        <v>1</v>
      </c>
      <c r="N2823">
        <v>0</v>
      </c>
      <c r="P2823" t="s">
        <v>645</v>
      </c>
      <c r="Q2823" t="s">
        <v>645</v>
      </c>
      <c r="R2823" t="s">
        <v>645</v>
      </c>
      <c r="S2823" t="s">
        <v>645</v>
      </c>
      <c r="T2823" t="s">
        <v>645</v>
      </c>
      <c r="U2823">
        <v>0</v>
      </c>
      <c r="V2823">
        <v>0</v>
      </c>
      <c r="W2823">
        <v>0</v>
      </c>
      <c r="X2823">
        <v>0</v>
      </c>
      <c r="Y2823">
        <v>0</v>
      </c>
      <c r="Z2823">
        <v>0</v>
      </c>
      <c r="AA2823">
        <v>0</v>
      </c>
      <c r="AB2823">
        <v>0</v>
      </c>
      <c r="AC2823">
        <v>0</v>
      </c>
      <c r="AD2823">
        <v>204</v>
      </c>
    </row>
    <row r="2824" spans="1:30" x14ac:dyDescent="0.25">
      <c r="A2824" s="26">
        <v>2823</v>
      </c>
      <c r="B2824" t="s">
        <v>326</v>
      </c>
      <c r="C2824" s="55">
        <v>45882</v>
      </c>
      <c r="D2824" s="55">
        <v>46086</v>
      </c>
      <c r="E2824" t="s">
        <v>129</v>
      </c>
      <c r="F2824" t="s">
        <v>1666</v>
      </c>
      <c r="G2824" t="s">
        <v>1285</v>
      </c>
      <c r="H2824" t="s">
        <v>47</v>
      </c>
      <c r="I2824" t="s">
        <v>90</v>
      </c>
      <c r="J2824" t="s">
        <v>49</v>
      </c>
      <c r="K2824" t="s">
        <v>113</v>
      </c>
      <c r="L2824" t="s">
        <v>645</v>
      </c>
      <c r="M2824">
        <v>0</v>
      </c>
      <c r="N2824">
        <v>0</v>
      </c>
      <c r="O2824">
        <v>1</v>
      </c>
      <c r="P2824" t="s">
        <v>47</v>
      </c>
      <c r="Q2824" t="s">
        <v>645</v>
      </c>
      <c r="R2824" t="s">
        <v>645</v>
      </c>
      <c r="S2824" t="s">
        <v>645</v>
      </c>
      <c r="T2824" t="s">
        <v>645</v>
      </c>
      <c r="U2824" s="32">
        <v>0</v>
      </c>
      <c r="V2824" s="32">
        <v>0</v>
      </c>
      <c r="W2824" s="32">
        <v>1</v>
      </c>
      <c r="X2824" s="32">
        <v>0</v>
      </c>
      <c r="Y2824" s="32">
        <v>0</v>
      </c>
      <c r="Z2824" s="32">
        <v>0</v>
      </c>
      <c r="AA2824" s="32">
        <v>0</v>
      </c>
      <c r="AB2824" s="32">
        <v>0</v>
      </c>
      <c r="AC2824" s="32">
        <v>0</v>
      </c>
      <c r="AD2824">
        <v>204</v>
      </c>
    </row>
    <row r="2825" spans="1:30" x14ac:dyDescent="0.25">
      <c r="A2825" s="26">
        <v>2824</v>
      </c>
      <c r="B2825" t="s">
        <v>326</v>
      </c>
      <c r="C2825" s="55">
        <v>45882</v>
      </c>
      <c r="D2825" s="55">
        <v>46086</v>
      </c>
      <c r="E2825" t="s">
        <v>129</v>
      </c>
      <c r="F2825" t="s">
        <v>140</v>
      </c>
      <c r="G2825" t="s">
        <v>1285</v>
      </c>
      <c r="H2825" t="s">
        <v>142</v>
      </c>
      <c r="I2825" t="s">
        <v>90</v>
      </c>
      <c r="J2825" t="s">
        <v>49</v>
      </c>
      <c r="K2825" t="s">
        <v>113</v>
      </c>
      <c r="L2825" t="s">
        <v>645</v>
      </c>
      <c r="M2825">
        <v>0</v>
      </c>
      <c r="N2825">
        <v>0</v>
      </c>
      <c r="O2825">
        <v>1</v>
      </c>
      <c r="P2825" t="s">
        <v>142</v>
      </c>
      <c r="Q2825" t="s">
        <v>645</v>
      </c>
      <c r="R2825" t="s">
        <v>645</v>
      </c>
      <c r="S2825" t="s">
        <v>645</v>
      </c>
      <c r="T2825" t="s">
        <v>645</v>
      </c>
      <c r="U2825" s="32">
        <v>0</v>
      </c>
      <c r="V2825" s="32">
        <v>0</v>
      </c>
      <c r="W2825" s="32">
        <v>0</v>
      </c>
      <c r="X2825" s="32">
        <v>0</v>
      </c>
      <c r="Y2825" s="32">
        <v>1</v>
      </c>
      <c r="Z2825" s="32">
        <v>0</v>
      </c>
      <c r="AA2825" s="32">
        <v>0</v>
      </c>
      <c r="AB2825" s="32">
        <v>0</v>
      </c>
      <c r="AC2825" s="32">
        <v>0</v>
      </c>
      <c r="AD2825">
        <v>204</v>
      </c>
    </row>
    <row r="2826" spans="1:30" x14ac:dyDescent="0.25">
      <c r="A2826" s="26">
        <v>2825</v>
      </c>
      <c r="B2826" t="s">
        <v>326</v>
      </c>
      <c r="C2826" s="55">
        <v>45882</v>
      </c>
      <c r="D2826" s="55">
        <v>46086</v>
      </c>
      <c r="E2826" t="s">
        <v>129</v>
      </c>
      <c r="F2826" t="s">
        <v>1666</v>
      </c>
      <c r="G2826" t="s">
        <v>174</v>
      </c>
      <c r="H2826" t="s">
        <v>47</v>
      </c>
      <c r="I2826" t="s">
        <v>48</v>
      </c>
      <c r="J2826" t="s">
        <v>49</v>
      </c>
      <c r="K2826" t="s">
        <v>50</v>
      </c>
      <c r="L2826" t="s">
        <v>645</v>
      </c>
      <c r="M2826">
        <v>0</v>
      </c>
      <c r="N2826">
        <v>0</v>
      </c>
      <c r="O2826">
        <v>1</v>
      </c>
      <c r="P2826" t="s">
        <v>47</v>
      </c>
      <c r="Q2826" t="s">
        <v>645</v>
      </c>
      <c r="R2826" t="s">
        <v>645</v>
      </c>
      <c r="S2826" t="s">
        <v>645</v>
      </c>
      <c r="T2826" t="s">
        <v>645</v>
      </c>
      <c r="U2826" s="32">
        <v>0</v>
      </c>
      <c r="V2826" s="32">
        <v>0</v>
      </c>
      <c r="W2826" s="32">
        <v>1</v>
      </c>
      <c r="X2826" s="32">
        <v>0</v>
      </c>
      <c r="Y2826" s="32">
        <v>0</v>
      </c>
      <c r="Z2826" s="32">
        <v>0</v>
      </c>
      <c r="AA2826" s="32">
        <v>0</v>
      </c>
      <c r="AB2826" s="32">
        <v>0</v>
      </c>
      <c r="AC2826" s="32">
        <v>0</v>
      </c>
      <c r="AD2826">
        <v>204</v>
      </c>
    </row>
    <row r="2827" spans="1:30" x14ac:dyDescent="0.25">
      <c r="A2827" s="26">
        <v>2826</v>
      </c>
      <c r="B2827" t="s">
        <v>326</v>
      </c>
      <c r="C2827" s="55">
        <v>45882</v>
      </c>
      <c r="D2827" s="55">
        <v>46086</v>
      </c>
      <c r="E2827" t="s">
        <v>129</v>
      </c>
      <c r="F2827" t="s">
        <v>1666</v>
      </c>
      <c r="G2827" t="s">
        <v>751</v>
      </c>
      <c r="H2827" t="s">
        <v>47</v>
      </c>
      <c r="I2827" t="s">
        <v>48</v>
      </c>
      <c r="J2827" t="s">
        <v>49</v>
      </c>
      <c r="K2827" t="s">
        <v>50</v>
      </c>
      <c r="L2827" t="s">
        <v>645</v>
      </c>
      <c r="M2827">
        <v>0</v>
      </c>
      <c r="N2827">
        <v>0</v>
      </c>
      <c r="O2827">
        <v>1</v>
      </c>
      <c r="P2827" t="s">
        <v>47</v>
      </c>
      <c r="Q2827" t="s">
        <v>645</v>
      </c>
      <c r="R2827" t="s">
        <v>645</v>
      </c>
      <c r="S2827" t="s">
        <v>645</v>
      </c>
      <c r="T2827" t="s">
        <v>645</v>
      </c>
      <c r="U2827" s="32">
        <v>0</v>
      </c>
      <c r="V2827" s="32">
        <v>0</v>
      </c>
      <c r="W2827" s="32">
        <v>1</v>
      </c>
      <c r="X2827" s="32">
        <v>0</v>
      </c>
      <c r="Y2827" s="32">
        <v>0</v>
      </c>
      <c r="Z2827" s="32">
        <v>0</v>
      </c>
      <c r="AA2827" s="32">
        <v>0</v>
      </c>
      <c r="AB2827" s="32">
        <v>0</v>
      </c>
      <c r="AC2827" s="32">
        <v>0</v>
      </c>
      <c r="AD2827">
        <v>204</v>
      </c>
    </row>
    <row r="2828" spans="1:30" x14ac:dyDescent="0.25">
      <c r="A2828" s="26">
        <v>2827</v>
      </c>
      <c r="B2828" t="s">
        <v>326</v>
      </c>
      <c r="C2828" s="55">
        <v>45882</v>
      </c>
      <c r="D2828" s="55">
        <v>46086</v>
      </c>
      <c r="E2828" t="s">
        <v>129</v>
      </c>
      <c r="F2828" t="s">
        <v>1649</v>
      </c>
      <c r="G2828" t="s">
        <v>1286</v>
      </c>
      <c r="H2828" t="s">
        <v>1649</v>
      </c>
      <c r="I2828" t="s">
        <v>39</v>
      </c>
      <c r="J2828" t="s">
        <v>44</v>
      </c>
      <c r="K2828" t="s">
        <v>85</v>
      </c>
      <c r="L2828" t="s">
        <v>80</v>
      </c>
      <c r="M2828">
        <v>0</v>
      </c>
      <c r="N2828">
        <v>0</v>
      </c>
      <c r="O2828">
        <v>1</v>
      </c>
      <c r="P2828" t="s">
        <v>1649</v>
      </c>
      <c r="Q2828" t="s">
        <v>645</v>
      </c>
      <c r="R2828" t="s">
        <v>645</v>
      </c>
      <c r="S2828" t="s">
        <v>645</v>
      </c>
      <c r="T2828" t="s">
        <v>645</v>
      </c>
      <c r="U2828" s="32">
        <v>0</v>
      </c>
      <c r="V2828" s="32">
        <v>0</v>
      </c>
      <c r="W2828" s="32">
        <v>0</v>
      </c>
      <c r="X2828" s="32">
        <v>0</v>
      </c>
      <c r="Y2828" s="32">
        <v>0</v>
      </c>
      <c r="Z2828" s="32">
        <v>0</v>
      </c>
      <c r="AA2828" s="32">
        <v>0</v>
      </c>
      <c r="AB2828" s="32">
        <v>0</v>
      </c>
      <c r="AC2828" s="32">
        <v>0</v>
      </c>
      <c r="AD2828">
        <v>204</v>
      </c>
    </row>
    <row r="2829" spans="1:30" hidden="1" x14ac:dyDescent="0.25">
      <c r="A2829">
        <v>2828</v>
      </c>
      <c r="B2829" t="s">
        <v>326</v>
      </c>
      <c r="C2829" s="16">
        <v>45882</v>
      </c>
      <c r="D2829" s="16">
        <v>46086</v>
      </c>
      <c r="E2829" t="s">
        <v>129</v>
      </c>
      <c r="F2829" t="s">
        <v>38</v>
      </c>
      <c r="G2829" t="s">
        <v>1286</v>
      </c>
      <c r="H2829" t="s">
        <v>645</v>
      </c>
      <c r="I2829" t="s">
        <v>39</v>
      </c>
      <c r="J2829" t="s">
        <v>44</v>
      </c>
      <c r="K2829" t="s">
        <v>85</v>
      </c>
      <c r="L2829" t="s">
        <v>80</v>
      </c>
      <c r="M2829">
        <v>1</v>
      </c>
      <c r="N2829">
        <v>0</v>
      </c>
      <c r="P2829" t="s">
        <v>645</v>
      </c>
      <c r="Q2829" t="s">
        <v>645</v>
      </c>
      <c r="R2829" t="s">
        <v>645</v>
      </c>
      <c r="S2829" t="s">
        <v>645</v>
      </c>
      <c r="T2829" t="s">
        <v>645</v>
      </c>
      <c r="U2829">
        <v>0</v>
      </c>
      <c r="V2829">
        <v>0</v>
      </c>
      <c r="W2829">
        <v>0</v>
      </c>
      <c r="X2829">
        <v>0</v>
      </c>
      <c r="Y2829">
        <v>0</v>
      </c>
      <c r="Z2829">
        <v>0</v>
      </c>
      <c r="AA2829">
        <v>0</v>
      </c>
      <c r="AB2829">
        <v>0</v>
      </c>
      <c r="AC2829">
        <v>0</v>
      </c>
      <c r="AD2829">
        <v>204</v>
      </c>
    </row>
    <row r="2830" spans="1:30" x14ac:dyDescent="0.25">
      <c r="A2830" s="26">
        <v>2829</v>
      </c>
      <c r="B2830" t="s">
        <v>326</v>
      </c>
      <c r="C2830" s="55">
        <v>45903</v>
      </c>
      <c r="D2830" s="55">
        <v>46101</v>
      </c>
      <c r="E2830" t="s">
        <v>129</v>
      </c>
      <c r="F2830" t="s">
        <v>1666</v>
      </c>
      <c r="G2830" t="s">
        <v>146</v>
      </c>
      <c r="H2830" t="s">
        <v>47</v>
      </c>
      <c r="I2830" t="s">
        <v>48</v>
      </c>
      <c r="J2830" t="s">
        <v>49</v>
      </c>
      <c r="K2830" t="s">
        <v>50</v>
      </c>
      <c r="L2830" t="s">
        <v>645</v>
      </c>
      <c r="M2830">
        <v>0</v>
      </c>
      <c r="N2830">
        <v>0</v>
      </c>
      <c r="O2830">
        <v>1</v>
      </c>
      <c r="P2830" t="s">
        <v>47</v>
      </c>
      <c r="Q2830" t="s">
        <v>645</v>
      </c>
      <c r="R2830" t="s">
        <v>645</v>
      </c>
      <c r="S2830" t="s">
        <v>645</v>
      </c>
      <c r="T2830" t="s">
        <v>645</v>
      </c>
      <c r="U2830" s="32">
        <v>0</v>
      </c>
      <c r="V2830" s="32">
        <v>0</v>
      </c>
      <c r="W2830" s="32">
        <v>1</v>
      </c>
      <c r="X2830" s="32">
        <v>0</v>
      </c>
      <c r="Y2830" s="32">
        <v>0</v>
      </c>
      <c r="Z2830" s="32">
        <v>0</v>
      </c>
      <c r="AA2830" s="32">
        <v>0</v>
      </c>
      <c r="AB2830" s="32">
        <v>0</v>
      </c>
      <c r="AC2830" s="32">
        <v>0</v>
      </c>
      <c r="AD2830">
        <v>198</v>
      </c>
    </row>
    <row r="2831" spans="1:30" x14ac:dyDescent="0.25">
      <c r="A2831" s="26">
        <v>2830</v>
      </c>
      <c r="B2831" t="s">
        <v>326</v>
      </c>
      <c r="C2831" s="55">
        <v>45903</v>
      </c>
      <c r="D2831" s="55">
        <v>46101</v>
      </c>
      <c r="E2831" t="s">
        <v>129</v>
      </c>
      <c r="F2831" t="s">
        <v>1666</v>
      </c>
      <c r="G2831" t="s">
        <v>146</v>
      </c>
      <c r="H2831" t="s">
        <v>47</v>
      </c>
      <c r="I2831" t="s">
        <v>48</v>
      </c>
      <c r="J2831" t="s">
        <v>49</v>
      </c>
      <c r="K2831" t="s">
        <v>50</v>
      </c>
      <c r="L2831" t="s">
        <v>645</v>
      </c>
      <c r="M2831">
        <v>0</v>
      </c>
      <c r="N2831">
        <v>0</v>
      </c>
      <c r="O2831">
        <v>1</v>
      </c>
      <c r="P2831" t="s">
        <v>47</v>
      </c>
      <c r="Q2831" t="s">
        <v>645</v>
      </c>
      <c r="R2831" t="s">
        <v>645</v>
      </c>
      <c r="S2831" t="s">
        <v>645</v>
      </c>
      <c r="T2831" t="s">
        <v>645</v>
      </c>
      <c r="U2831" s="32">
        <v>0</v>
      </c>
      <c r="V2831" s="32">
        <v>0</v>
      </c>
      <c r="W2831" s="32">
        <v>1</v>
      </c>
      <c r="X2831" s="32">
        <v>0</v>
      </c>
      <c r="Y2831" s="32">
        <v>0</v>
      </c>
      <c r="Z2831" s="32">
        <v>0</v>
      </c>
      <c r="AA2831" s="32">
        <v>0</v>
      </c>
      <c r="AB2831" s="32">
        <v>0</v>
      </c>
      <c r="AC2831" s="32">
        <v>0</v>
      </c>
      <c r="AD2831">
        <v>198</v>
      </c>
    </row>
    <row r="2832" spans="1:30" hidden="1" x14ac:dyDescent="0.25">
      <c r="A2832">
        <v>2831</v>
      </c>
      <c r="B2832" t="s">
        <v>369</v>
      </c>
      <c r="C2832" s="16">
        <v>45952</v>
      </c>
      <c r="D2832" s="16">
        <v>46086</v>
      </c>
      <c r="E2832" t="s">
        <v>129</v>
      </c>
      <c r="F2832" t="s">
        <v>38</v>
      </c>
      <c r="G2832" t="s">
        <v>1287</v>
      </c>
      <c r="H2832" t="s">
        <v>645</v>
      </c>
      <c r="I2832" t="s">
        <v>90</v>
      </c>
      <c r="J2832" t="s">
        <v>49</v>
      </c>
      <c r="K2832" t="s">
        <v>113</v>
      </c>
      <c r="L2832" t="s">
        <v>645</v>
      </c>
      <c r="M2832">
        <v>1</v>
      </c>
      <c r="N2832">
        <v>0</v>
      </c>
      <c r="P2832" t="s">
        <v>645</v>
      </c>
      <c r="Q2832" t="s">
        <v>645</v>
      </c>
      <c r="R2832" t="s">
        <v>645</v>
      </c>
      <c r="S2832" t="s">
        <v>645</v>
      </c>
      <c r="T2832" t="s">
        <v>645</v>
      </c>
      <c r="U2832">
        <v>0</v>
      </c>
      <c r="V2832">
        <v>0</v>
      </c>
      <c r="W2832">
        <v>0</v>
      </c>
      <c r="X2832">
        <v>0</v>
      </c>
      <c r="Y2832">
        <v>0</v>
      </c>
      <c r="Z2832">
        <v>0</v>
      </c>
      <c r="AA2832">
        <v>0</v>
      </c>
      <c r="AB2832">
        <v>0</v>
      </c>
      <c r="AC2832">
        <v>0</v>
      </c>
      <c r="AD2832">
        <v>134</v>
      </c>
    </row>
    <row r="2833" spans="1:30" x14ac:dyDescent="0.25">
      <c r="A2833" s="26">
        <v>2832</v>
      </c>
      <c r="B2833" t="s">
        <v>369</v>
      </c>
      <c r="C2833" s="55">
        <v>45952</v>
      </c>
      <c r="D2833" s="55">
        <v>46086</v>
      </c>
      <c r="E2833" t="s">
        <v>129</v>
      </c>
      <c r="F2833" t="s">
        <v>1666</v>
      </c>
      <c r="G2833" t="s">
        <v>146</v>
      </c>
      <c r="H2833" t="s">
        <v>47</v>
      </c>
      <c r="I2833" t="s">
        <v>48</v>
      </c>
      <c r="J2833" t="s">
        <v>49</v>
      </c>
      <c r="K2833" t="s">
        <v>50</v>
      </c>
      <c r="L2833" t="s">
        <v>645</v>
      </c>
      <c r="M2833">
        <v>0</v>
      </c>
      <c r="N2833">
        <v>0</v>
      </c>
      <c r="O2833">
        <v>1</v>
      </c>
      <c r="P2833" t="s">
        <v>47</v>
      </c>
      <c r="Q2833" t="s">
        <v>645</v>
      </c>
      <c r="R2833" t="s">
        <v>645</v>
      </c>
      <c r="S2833" t="s">
        <v>645</v>
      </c>
      <c r="T2833" t="s">
        <v>645</v>
      </c>
      <c r="U2833" s="32">
        <v>0</v>
      </c>
      <c r="V2833" s="32">
        <v>0</v>
      </c>
      <c r="W2833" s="32">
        <v>1</v>
      </c>
      <c r="X2833" s="32">
        <v>0</v>
      </c>
      <c r="Y2833" s="32">
        <v>0</v>
      </c>
      <c r="Z2833" s="32">
        <v>0</v>
      </c>
      <c r="AA2833" s="32">
        <v>0</v>
      </c>
      <c r="AB2833" s="32">
        <v>0</v>
      </c>
      <c r="AC2833" s="32">
        <v>0</v>
      </c>
      <c r="AD2833">
        <v>134</v>
      </c>
    </row>
    <row r="2834" spans="1:30" x14ac:dyDescent="0.25">
      <c r="A2834" s="26">
        <v>2833</v>
      </c>
      <c r="B2834" t="s">
        <v>369</v>
      </c>
      <c r="C2834" s="55">
        <v>45952</v>
      </c>
      <c r="D2834" s="55">
        <v>46086</v>
      </c>
      <c r="E2834" t="s">
        <v>129</v>
      </c>
      <c r="F2834" t="s">
        <v>1666</v>
      </c>
      <c r="G2834" t="s">
        <v>205</v>
      </c>
      <c r="H2834" t="s">
        <v>47</v>
      </c>
      <c r="I2834" t="s">
        <v>51</v>
      </c>
      <c r="J2834" t="s">
        <v>49</v>
      </c>
      <c r="K2834" t="s">
        <v>50</v>
      </c>
      <c r="L2834" t="s">
        <v>645</v>
      </c>
      <c r="M2834">
        <v>0</v>
      </c>
      <c r="N2834">
        <v>0</v>
      </c>
      <c r="O2834">
        <v>1</v>
      </c>
      <c r="P2834" t="s">
        <v>47</v>
      </c>
      <c r="Q2834" t="s">
        <v>645</v>
      </c>
      <c r="R2834" t="s">
        <v>645</v>
      </c>
      <c r="S2834" t="s">
        <v>645</v>
      </c>
      <c r="T2834" t="s">
        <v>645</v>
      </c>
      <c r="U2834" s="32">
        <v>0</v>
      </c>
      <c r="V2834" s="32">
        <v>0</v>
      </c>
      <c r="W2834" s="32">
        <v>1</v>
      </c>
      <c r="X2834" s="32">
        <v>0</v>
      </c>
      <c r="Y2834" s="32">
        <v>0</v>
      </c>
      <c r="Z2834" s="32">
        <v>0</v>
      </c>
      <c r="AA2834" s="32">
        <v>0</v>
      </c>
      <c r="AB2834" s="32">
        <v>0</v>
      </c>
      <c r="AC2834" s="32">
        <v>0</v>
      </c>
      <c r="AD2834">
        <v>134</v>
      </c>
    </row>
    <row r="2835" spans="1:30" x14ac:dyDescent="0.25">
      <c r="A2835" s="26">
        <v>2834</v>
      </c>
      <c r="B2835" t="s">
        <v>369</v>
      </c>
      <c r="C2835" s="55">
        <v>45952</v>
      </c>
      <c r="D2835" s="55">
        <v>46086</v>
      </c>
      <c r="E2835" t="s">
        <v>129</v>
      </c>
      <c r="F2835" t="s">
        <v>1666</v>
      </c>
      <c r="G2835" t="s">
        <v>205</v>
      </c>
      <c r="H2835" t="s">
        <v>47</v>
      </c>
      <c r="I2835" t="s">
        <v>51</v>
      </c>
      <c r="J2835" t="s">
        <v>49</v>
      </c>
      <c r="K2835" t="s">
        <v>50</v>
      </c>
      <c r="L2835" t="s">
        <v>645</v>
      </c>
      <c r="M2835">
        <v>0</v>
      </c>
      <c r="N2835">
        <v>0</v>
      </c>
      <c r="O2835">
        <v>1</v>
      </c>
      <c r="P2835" t="s">
        <v>47</v>
      </c>
      <c r="Q2835" t="s">
        <v>645</v>
      </c>
      <c r="R2835" t="s">
        <v>645</v>
      </c>
      <c r="S2835" t="s">
        <v>645</v>
      </c>
      <c r="T2835" t="s">
        <v>645</v>
      </c>
      <c r="U2835" s="32">
        <v>0</v>
      </c>
      <c r="V2835" s="32">
        <v>0</v>
      </c>
      <c r="W2835" s="32">
        <v>1</v>
      </c>
      <c r="X2835" s="32">
        <v>0</v>
      </c>
      <c r="Y2835" s="32">
        <v>0</v>
      </c>
      <c r="Z2835" s="32">
        <v>0</v>
      </c>
      <c r="AA2835" s="32">
        <v>0</v>
      </c>
      <c r="AB2835" s="32">
        <v>0</v>
      </c>
      <c r="AC2835" s="32">
        <v>0</v>
      </c>
      <c r="AD2835">
        <v>134</v>
      </c>
    </row>
    <row r="2836" spans="1:30" x14ac:dyDescent="0.25">
      <c r="A2836" s="26">
        <v>2835</v>
      </c>
      <c r="B2836" t="s">
        <v>369</v>
      </c>
      <c r="C2836" s="55">
        <v>45952</v>
      </c>
      <c r="D2836" s="55">
        <v>46086</v>
      </c>
      <c r="E2836" t="s">
        <v>129</v>
      </c>
      <c r="F2836" t="s">
        <v>1666</v>
      </c>
      <c r="G2836" t="s">
        <v>1288</v>
      </c>
      <c r="H2836" t="s">
        <v>47</v>
      </c>
      <c r="I2836" t="s">
        <v>51</v>
      </c>
      <c r="J2836" t="s">
        <v>49</v>
      </c>
      <c r="K2836" t="s">
        <v>68</v>
      </c>
      <c r="L2836" t="s">
        <v>645</v>
      </c>
      <c r="M2836">
        <v>0</v>
      </c>
      <c r="N2836">
        <v>0</v>
      </c>
      <c r="O2836">
        <v>1</v>
      </c>
      <c r="P2836" t="s">
        <v>47</v>
      </c>
      <c r="Q2836" t="s">
        <v>645</v>
      </c>
      <c r="R2836" t="s">
        <v>645</v>
      </c>
      <c r="S2836" t="s">
        <v>645</v>
      </c>
      <c r="T2836" t="s">
        <v>645</v>
      </c>
      <c r="U2836" s="32">
        <v>0</v>
      </c>
      <c r="V2836" s="32">
        <v>0</v>
      </c>
      <c r="W2836" s="32">
        <v>1</v>
      </c>
      <c r="X2836" s="32">
        <v>0</v>
      </c>
      <c r="Y2836" s="32">
        <v>0</v>
      </c>
      <c r="Z2836" s="32">
        <v>0</v>
      </c>
      <c r="AA2836" s="32">
        <v>0</v>
      </c>
      <c r="AB2836" s="32">
        <v>0</v>
      </c>
      <c r="AC2836" s="32">
        <v>0</v>
      </c>
      <c r="AD2836">
        <v>134</v>
      </c>
    </row>
    <row r="2837" spans="1:30" x14ac:dyDescent="0.25">
      <c r="A2837" s="26">
        <v>2836</v>
      </c>
      <c r="B2837" t="s">
        <v>369</v>
      </c>
      <c r="C2837" s="55">
        <v>45952</v>
      </c>
      <c r="D2837" s="55">
        <v>46086</v>
      </c>
      <c r="E2837" t="s">
        <v>129</v>
      </c>
      <c r="F2837" t="s">
        <v>97</v>
      </c>
      <c r="G2837" t="s">
        <v>1289</v>
      </c>
      <c r="H2837" t="s">
        <v>97</v>
      </c>
      <c r="I2837" t="s">
        <v>51</v>
      </c>
      <c r="J2837" t="s">
        <v>56</v>
      </c>
      <c r="K2837" t="s">
        <v>50</v>
      </c>
      <c r="L2837" t="s">
        <v>645</v>
      </c>
      <c r="M2837">
        <v>0</v>
      </c>
      <c r="N2837">
        <v>0</v>
      </c>
      <c r="O2837">
        <v>1</v>
      </c>
      <c r="P2837" t="s">
        <v>97</v>
      </c>
      <c r="Q2837" t="s">
        <v>645</v>
      </c>
      <c r="R2837" t="s">
        <v>645</v>
      </c>
      <c r="S2837" t="s">
        <v>645</v>
      </c>
      <c r="T2837" t="s">
        <v>645</v>
      </c>
      <c r="U2837" s="32">
        <v>0</v>
      </c>
      <c r="V2837" s="32">
        <v>0</v>
      </c>
      <c r="W2837" s="32">
        <v>1</v>
      </c>
      <c r="X2837" s="32">
        <v>0</v>
      </c>
      <c r="Y2837" s="32">
        <v>0</v>
      </c>
      <c r="Z2837" s="32">
        <v>0</v>
      </c>
      <c r="AA2837" s="32">
        <v>0</v>
      </c>
      <c r="AB2837" s="32">
        <v>0</v>
      </c>
      <c r="AC2837" s="32">
        <v>0</v>
      </c>
      <c r="AD2837">
        <v>134</v>
      </c>
    </row>
    <row r="2838" spans="1:30" x14ac:dyDescent="0.25">
      <c r="A2838" s="26">
        <v>2837</v>
      </c>
      <c r="B2838" t="s">
        <v>369</v>
      </c>
      <c r="C2838" s="55">
        <v>45952</v>
      </c>
      <c r="D2838" s="55">
        <v>46086</v>
      </c>
      <c r="E2838" t="s">
        <v>129</v>
      </c>
      <c r="F2838" t="s">
        <v>97</v>
      </c>
      <c r="G2838" t="s">
        <v>1290</v>
      </c>
      <c r="H2838" t="s">
        <v>97</v>
      </c>
      <c r="I2838" t="s">
        <v>51</v>
      </c>
      <c r="J2838" t="s">
        <v>78</v>
      </c>
      <c r="K2838" t="s">
        <v>50</v>
      </c>
      <c r="L2838" t="s">
        <v>645</v>
      </c>
      <c r="M2838">
        <v>0</v>
      </c>
      <c r="N2838">
        <v>0</v>
      </c>
      <c r="O2838">
        <v>1</v>
      </c>
      <c r="P2838" t="s">
        <v>97</v>
      </c>
      <c r="Q2838" t="s">
        <v>645</v>
      </c>
      <c r="R2838" t="s">
        <v>645</v>
      </c>
      <c r="S2838" t="s">
        <v>645</v>
      </c>
      <c r="T2838" t="s">
        <v>645</v>
      </c>
      <c r="U2838" s="32">
        <v>0</v>
      </c>
      <c r="V2838" s="32">
        <v>0</v>
      </c>
      <c r="W2838" s="32">
        <v>1</v>
      </c>
      <c r="X2838" s="32">
        <v>0</v>
      </c>
      <c r="Y2838" s="32">
        <v>0</v>
      </c>
      <c r="Z2838" s="32">
        <v>0</v>
      </c>
      <c r="AA2838" s="32">
        <v>0</v>
      </c>
      <c r="AB2838" s="32">
        <v>0</v>
      </c>
      <c r="AC2838" s="32">
        <v>0</v>
      </c>
      <c r="AD2838">
        <v>134</v>
      </c>
    </row>
    <row r="2839" spans="1:30" x14ac:dyDescent="0.25">
      <c r="A2839" s="26">
        <v>2838</v>
      </c>
      <c r="B2839" t="s">
        <v>369</v>
      </c>
      <c r="C2839" s="55">
        <v>45952</v>
      </c>
      <c r="D2839" s="55">
        <v>46086</v>
      </c>
      <c r="E2839" t="s">
        <v>129</v>
      </c>
      <c r="F2839" t="s">
        <v>43</v>
      </c>
      <c r="G2839" t="s">
        <v>1291</v>
      </c>
      <c r="H2839" t="s">
        <v>43</v>
      </c>
      <c r="I2839" t="s">
        <v>67</v>
      </c>
      <c r="J2839" t="s">
        <v>56</v>
      </c>
      <c r="K2839" t="s">
        <v>50</v>
      </c>
      <c r="L2839" t="s">
        <v>645</v>
      </c>
      <c r="M2839">
        <v>0</v>
      </c>
      <c r="N2839">
        <v>0</v>
      </c>
      <c r="O2839">
        <v>1</v>
      </c>
      <c r="P2839" t="s">
        <v>43</v>
      </c>
      <c r="Q2839" t="s">
        <v>645</v>
      </c>
      <c r="R2839" t="s">
        <v>645</v>
      </c>
      <c r="S2839" t="s">
        <v>645</v>
      </c>
      <c r="T2839" t="s">
        <v>645</v>
      </c>
      <c r="U2839" s="32">
        <v>0</v>
      </c>
      <c r="V2839" s="32">
        <v>1</v>
      </c>
      <c r="W2839" s="32">
        <v>0</v>
      </c>
      <c r="X2839" s="32">
        <v>0</v>
      </c>
      <c r="Y2839" s="32">
        <v>0</v>
      </c>
      <c r="Z2839" s="32">
        <v>0</v>
      </c>
      <c r="AA2839" s="32">
        <v>0</v>
      </c>
      <c r="AB2839" s="32">
        <v>0</v>
      </c>
      <c r="AC2839" s="32">
        <v>1</v>
      </c>
      <c r="AD2839">
        <v>134</v>
      </c>
    </row>
    <row r="2840" spans="1:30" x14ac:dyDescent="0.25">
      <c r="A2840" s="26">
        <v>2839</v>
      </c>
      <c r="B2840" t="s">
        <v>369</v>
      </c>
      <c r="C2840" s="55">
        <v>45952</v>
      </c>
      <c r="D2840" s="55">
        <v>46086</v>
      </c>
      <c r="E2840" t="s">
        <v>129</v>
      </c>
      <c r="F2840" t="s">
        <v>1666</v>
      </c>
      <c r="G2840" t="s">
        <v>722</v>
      </c>
      <c r="H2840" t="s">
        <v>47</v>
      </c>
      <c r="I2840" t="s">
        <v>48</v>
      </c>
      <c r="J2840" t="s">
        <v>49</v>
      </c>
      <c r="K2840" t="s">
        <v>50</v>
      </c>
      <c r="L2840" t="s">
        <v>645</v>
      </c>
      <c r="M2840">
        <v>0</v>
      </c>
      <c r="N2840">
        <v>0</v>
      </c>
      <c r="O2840">
        <v>1</v>
      </c>
      <c r="P2840" t="s">
        <v>47</v>
      </c>
      <c r="Q2840" t="s">
        <v>645</v>
      </c>
      <c r="R2840" t="s">
        <v>645</v>
      </c>
      <c r="S2840" t="s">
        <v>645</v>
      </c>
      <c r="T2840" t="s">
        <v>645</v>
      </c>
      <c r="U2840" s="32">
        <v>0</v>
      </c>
      <c r="V2840" s="32">
        <v>0</v>
      </c>
      <c r="W2840" s="32">
        <v>1</v>
      </c>
      <c r="X2840" s="32">
        <v>0</v>
      </c>
      <c r="Y2840" s="32">
        <v>0</v>
      </c>
      <c r="Z2840" s="32">
        <v>0</v>
      </c>
      <c r="AA2840" s="32">
        <v>0</v>
      </c>
      <c r="AB2840" s="32">
        <v>0</v>
      </c>
      <c r="AC2840" s="32">
        <v>0</v>
      </c>
      <c r="AD2840">
        <v>134</v>
      </c>
    </row>
    <row r="2841" spans="1:30" x14ac:dyDescent="0.25">
      <c r="A2841" s="26">
        <v>2840</v>
      </c>
      <c r="B2841" t="s">
        <v>369</v>
      </c>
      <c r="C2841" s="55">
        <v>45952</v>
      </c>
      <c r="D2841" s="55">
        <v>46086</v>
      </c>
      <c r="E2841" t="s">
        <v>129</v>
      </c>
      <c r="F2841" t="s">
        <v>227</v>
      </c>
      <c r="G2841" t="s">
        <v>1292</v>
      </c>
      <c r="H2841" t="s">
        <v>229</v>
      </c>
      <c r="I2841" t="s">
        <v>90</v>
      </c>
      <c r="J2841" t="s">
        <v>78</v>
      </c>
      <c r="K2841" t="s">
        <v>68</v>
      </c>
      <c r="L2841" t="s">
        <v>645</v>
      </c>
      <c r="M2841">
        <v>0</v>
      </c>
      <c r="N2841">
        <v>0</v>
      </c>
      <c r="O2841">
        <v>1</v>
      </c>
      <c r="P2841" t="s">
        <v>229</v>
      </c>
      <c r="Q2841" t="s">
        <v>645</v>
      </c>
      <c r="R2841" t="s">
        <v>645</v>
      </c>
      <c r="S2841" t="s">
        <v>645</v>
      </c>
      <c r="T2841" t="s">
        <v>645</v>
      </c>
      <c r="U2841" s="32">
        <v>0</v>
      </c>
      <c r="V2841" s="32">
        <v>0</v>
      </c>
      <c r="W2841" s="32">
        <v>0</v>
      </c>
      <c r="X2841" s="32">
        <v>0</v>
      </c>
      <c r="Y2841" s="32">
        <v>1</v>
      </c>
      <c r="Z2841" s="32">
        <v>0</v>
      </c>
      <c r="AA2841" s="32">
        <v>0</v>
      </c>
      <c r="AB2841" s="32">
        <v>0</v>
      </c>
      <c r="AC2841" s="32">
        <v>0</v>
      </c>
      <c r="AD2841">
        <v>134</v>
      </c>
    </row>
    <row r="2842" spans="1:30" x14ac:dyDescent="0.25">
      <c r="A2842" s="26">
        <v>2841</v>
      </c>
      <c r="B2842" t="s">
        <v>369</v>
      </c>
      <c r="C2842" s="55">
        <v>45952</v>
      </c>
      <c r="D2842" s="55">
        <v>46086</v>
      </c>
      <c r="E2842" t="s">
        <v>129</v>
      </c>
      <c r="F2842" t="s">
        <v>2149</v>
      </c>
      <c r="G2842" t="s">
        <v>1293</v>
      </c>
      <c r="H2842" t="s">
        <v>1654</v>
      </c>
      <c r="I2842" t="s">
        <v>337</v>
      </c>
      <c r="J2842" t="s">
        <v>49</v>
      </c>
      <c r="K2842" t="s">
        <v>79</v>
      </c>
      <c r="L2842" t="s">
        <v>645</v>
      </c>
      <c r="M2842">
        <v>0</v>
      </c>
      <c r="N2842">
        <v>0</v>
      </c>
      <c r="O2842">
        <v>1</v>
      </c>
      <c r="P2842" t="s">
        <v>1654</v>
      </c>
      <c r="Q2842" t="s">
        <v>645</v>
      </c>
      <c r="R2842" t="s">
        <v>645</v>
      </c>
      <c r="S2842" t="s">
        <v>645</v>
      </c>
      <c r="T2842" t="s">
        <v>645</v>
      </c>
      <c r="U2842" s="32">
        <v>0</v>
      </c>
      <c r="V2842" s="32">
        <v>0</v>
      </c>
      <c r="W2842" s="32">
        <v>0</v>
      </c>
      <c r="X2842" s="32">
        <v>0</v>
      </c>
      <c r="Y2842" s="32">
        <v>0</v>
      </c>
      <c r="Z2842" s="32">
        <v>0</v>
      </c>
      <c r="AA2842" s="32">
        <v>0</v>
      </c>
      <c r="AB2842" s="32">
        <v>0</v>
      </c>
      <c r="AC2842" s="32">
        <v>0</v>
      </c>
      <c r="AD2842">
        <v>134</v>
      </c>
    </row>
    <row r="2843" spans="1:30" x14ac:dyDescent="0.25">
      <c r="A2843" s="26">
        <v>2842</v>
      </c>
      <c r="B2843" t="s">
        <v>369</v>
      </c>
      <c r="C2843" s="55">
        <v>45952</v>
      </c>
      <c r="D2843" s="55">
        <v>46086</v>
      </c>
      <c r="E2843" t="s">
        <v>129</v>
      </c>
      <c r="F2843" t="s">
        <v>2149</v>
      </c>
      <c r="G2843" t="s">
        <v>1293</v>
      </c>
      <c r="H2843" t="s">
        <v>1654</v>
      </c>
      <c r="I2843" t="s">
        <v>337</v>
      </c>
      <c r="J2843" t="s">
        <v>49</v>
      </c>
      <c r="K2843" t="s">
        <v>79</v>
      </c>
      <c r="L2843" t="s">
        <v>645</v>
      </c>
      <c r="M2843">
        <v>0</v>
      </c>
      <c r="N2843">
        <v>0</v>
      </c>
      <c r="O2843">
        <v>1</v>
      </c>
      <c r="P2843" t="s">
        <v>1654</v>
      </c>
      <c r="Q2843" t="s">
        <v>645</v>
      </c>
      <c r="R2843" t="s">
        <v>645</v>
      </c>
      <c r="S2843" t="s">
        <v>645</v>
      </c>
      <c r="T2843" t="s">
        <v>645</v>
      </c>
      <c r="U2843" s="32">
        <v>0</v>
      </c>
      <c r="V2843" s="32">
        <v>0</v>
      </c>
      <c r="W2843" s="32">
        <v>0</v>
      </c>
      <c r="X2843" s="32">
        <v>0</v>
      </c>
      <c r="Y2843" s="32">
        <v>0</v>
      </c>
      <c r="Z2843" s="32">
        <v>0</v>
      </c>
      <c r="AA2843" s="32">
        <v>0</v>
      </c>
      <c r="AB2843" s="32">
        <v>0</v>
      </c>
      <c r="AC2843" s="32">
        <v>0</v>
      </c>
      <c r="AD2843">
        <v>134</v>
      </c>
    </row>
    <row r="2844" spans="1:30" x14ac:dyDescent="0.25">
      <c r="A2844" s="26">
        <v>2843</v>
      </c>
      <c r="B2844" t="s">
        <v>489</v>
      </c>
      <c r="C2844" s="55">
        <v>46050</v>
      </c>
      <c r="D2844" s="55">
        <v>46087</v>
      </c>
      <c r="E2844" t="s">
        <v>129</v>
      </c>
      <c r="F2844" t="s">
        <v>1666</v>
      </c>
      <c r="G2844" t="s">
        <v>1294</v>
      </c>
      <c r="H2844" t="s">
        <v>47</v>
      </c>
      <c r="I2844" t="s">
        <v>48</v>
      </c>
      <c r="J2844" t="s">
        <v>49</v>
      </c>
      <c r="K2844" t="s">
        <v>50</v>
      </c>
      <c r="L2844" t="s">
        <v>645</v>
      </c>
      <c r="M2844">
        <v>0</v>
      </c>
      <c r="N2844">
        <v>0</v>
      </c>
      <c r="O2844">
        <v>1</v>
      </c>
      <c r="P2844" t="s">
        <v>47</v>
      </c>
      <c r="Q2844" t="s">
        <v>645</v>
      </c>
      <c r="R2844" t="s">
        <v>645</v>
      </c>
      <c r="S2844" t="s">
        <v>645</v>
      </c>
      <c r="T2844" t="s">
        <v>645</v>
      </c>
      <c r="U2844" s="32">
        <v>0</v>
      </c>
      <c r="V2844" s="32">
        <v>0</v>
      </c>
      <c r="W2844" s="32">
        <v>1</v>
      </c>
      <c r="X2844" s="32">
        <v>0</v>
      </c>
      <c r="Y2844" s="32">
        <v>0</v>
      </c>
      <c r="Z2844" s="32">
        <v>0</v>
      </c>
      <c r="AA2844" s="32">
        <v>0</v>
      </c>
      <c r="AB2844" s="32">
        <v>0</v>
      </c>
      <c r="AC2844" s="32">
        <v>0</v>
      </c>
      <c r="AD2844">
        <v>37</v>
      </c>
    </row>
    <row r="2845" spans="1:30" x14ac:dyDescent="0.25">
      <c r="A2845" s="26">
        <v>2844</v>
      </c>
      <c r="B2845" t="s">
        <v>489</v>
      </c>
      <c r="C2845" s="55">
        <v>46071</v>
      </c>
      <c r="D2845" s="55">
        <v>46094</v>
      </c>
      <c r="E2845" t="s">
        <v>129</v>
      </c>
      <c r="F2845" t="s">
        <v>1666</v>
      </c>
      <c r="G2845" t="s">
        <v>462</v>
      </c>
      <c r="H2845" t="s">
        <v>47</v>
      </c>
      <c r="I2845" t="s">
        <v>48</v>
      </c>
      <c r="J2845" t="s">
        <v>59</v>
      </c>
      <c r="K2845" t="s">
        <v>50</v>
      </c>
      <c r="L2845" t="s">
        <v>645</v>
      </c>
      <c r="M2845">
        <v>0</v>
      </c>
      <c r="N2845">
        <v>0</v>
      </c>
      <c r="O2845">
        <v>1</v>
      </c>
      <c r="P2845" t="s">
        <v>47</v>
      </c>
      <c r="Q2845" t="s">
        <v>645</v>
      </c>
      <c r="R2845" t="s">
        <v>645</v>
      </c>
      <c r="S2845" t="s">
        <v>645</v>
      </c>
      <c r="T2845" t="s">
        <v>645</v>
      </c>
      <c r="U2845" s="32">
        <v>0</v>
      </c>
      <c r="V2845" s="32">
        <v>0</v>
      </c>
      <c r="W2845" s="32">
        <v>1</v>
      </c>
      <c r="X2845" s="32">
        <v>0</v>
      </c>
      <c r="Y2845" s="32">
        <v>0</v>
      </c>
      <c r="Z2845" s="32">
        <v>0</v>
      </c>
      <c r="AA2845" s="32">
        <v>0</v>
      </c>
      <c r="AB2845" s="32">
        <v>0</v>
      </c>
      <c r="AC2845" s="32">
        <v>0</v>
      </c>
      <c r="AD2845">
        <v>23</v>
      </c>
    </row>
    <row r="2846" spans="1:30" x14ac:dyDescent="0.25">
      <c r="A2846" s="26">
        <v>2845</v>
      </c>
      <c r="B2846" t="s">
        <v>489</v>
      </c>
      <c r="C2846" s="55">
        <v>46071</v>
      </c>
      <c r="D2846" s="55">
        <v>46094</v>
      </c>
      <c r="E2846" t="s">
        <v>129</v>
      </c>
      <c r="F2846" t="s">
        <v>1666</v>
      </c>
      <c r="G2846" t="s">
        <v>205</v>
      </c>
      <c r="H2846" t="s">
        <v>47</v>
      </c>
      <c r="I2846" t="s">
        <v>51</v>
      </c>
      <c r="J2846" t="s">
        <v>49</v>
      </c>
      <c r="K2846" t="s">
        <v>50</v>
      </c>
      <c r="L2846" t="s">
        <v>645</v>
      </c>
      <c r="M2846">
        <v>0</v>
      </c>
      <c r="N2846">
        <v>0</v>
      </c>
      <c r="O2846">
        <v>1</v>
      </c>
      <c r="P2846" t="s">
        <v>47</v>
      </c>
      <c r="Q2846" t="s">
        <v>645</v>
      </c>
      <c r="R2846" t="s">
        <v>645</v>
      </c>
      <c r="S2846" t="s">
        <v>645</v>
      </c>
      <c r="T2846" t="s">
        <v>645</v>
      </c>
      <c r="U2846" s="32">
        <v>0</v>
      </c>
      <c r="V2846" s="32">
        <v>0</v>
      </c>
      <c r="W2846" s="32">
        <v>1</v>
      </c>
      <c r="X2846" s="32">
        <v>0</v>
      </c>
      <c r="Y2846" s="32">
        <v>0</v>
      </c>
      <c r="Z2846" s="32">
        <v>0</v>
      </c>
      <c r="AA2846" s="32">
        <v>0</v>
      </c>
      <c r="AB2846" s="32">
        <v>0</v>
      </c>
      <c r="AC2846" s="32">
        <v>0</v>
      </c>
      <c r="AD2846">
        <v>23</v>
      </c>
    </row>
    <row r="2847" spans="1:30" x14ac:dyDescent="0.25">
      <c r="A2847" s="26">
        <v>2846</v>
      </c>
      <c r="B2847" t="s">
        <v>489</v>
      </c>
      <c r="C2847" s="55">
        <v>46071</v>
      </c>
      <c r="D2847" s="55">
        <v>46094</v>
      </c>
      <c r="E2847" t="s">
        <v>129</v>
      </c>
      <c r="F2847" t="s">
        <v>1666</v>
      </c>
      <c r="G2847" t="s">
        <v>205</v>
      </c>
      <c r="H2847" t="s">
        <v>47</v>
      </c>
      <c r="I2847" t="s">
        <v>51</v>
      </c>
      <c r="J2847" t="s">
        <v>49</v>
      </c>
      <c r="K2847" t="s">
        <v>50</v>
      </c>
      <c r="L2847" t="s">
        <v>645</v>
      </c>
      <c r="M2847">
        <v>0</v>
      </c>
      <c r="N2847">
        <v>0</v>
      </c>
      <c r="O2847">
        <v>1</v>
      </c>
      <c r="P2847" t="s">
        <v>47</v>
      </c>
      <c r="Q2847" t="s">
        <v>645</v>
      </c>
      <c r="R2847" t="s">
        <v>645</v>
      </c>
      <c r="S2847" t="s">
        <v>645</v>
      </c>
      <c r="T2847" t="s">
        <v>645</v>
      </c>
      <c r="U2847" s="32">
        <v>0</v>
      </c>
      <c r="V2847" s="32">
        <v>0</v>
      </c>
      <c r="W2847" s="32">
        <v>1</v>
      </c>
      <c r="X2847" s="32">
        <v>0</v>
      </c>
      <c r="Y2847" s="32">
        <v>0</v>
      </c>
      <c r="Z2847" s="32">
        <v>0</v>
      </c>
      <c r="AA2847" s="32">
        <v>0</v>
      </c>
      <c r="AB2847" s="32">
        <v>0</v>
      </c>
      <c r="AC2847" s="32">
        <v>0</v>
      </c>
      <c r="AD2847">
        <v>23</v>
      </c>
    </row>
    <row r="2848" spans="1:30" hidden="1" x14ac:dyDescent="0.25">
      <c r="A2848">
        <v>2847</v>
      </c>
      <c r="B2848" t="s">
        <v>489</v>
      </c>
      <c r="C2848" s="16">
        <v>46071</v>
      </c>
      <c r="D2848" s="16">
        <v>46094</v>
      </c>
      <c r="E2848" t="s">
        <v>129</v>
      </c>
      <c r="F2848" t="s">
        <v>38</v>
      </c>
      <c r="G2848" t="s">
        <v>1295</v>
      </c>
      <c r="H2848" t="s">
        <v>645</v>
      </c>
      <c r="I2848" t="s">
        <v>90</v>
      </c>
      <c r="J2848" t="s">
        <v>49</v>
      </c>
      <c r="K2848" t="s">
        <v>113</v>
      </c>
      <c r="L2848" t="s">
        <v>645</v>
      </c>
      <c r="M2848">
        <v>1</v>
      </c>
      <c r="N2848">
        <v>0</v>
      </c>
      <c r="P2848" t="s">
        <v>645</v>
      </c>
      <c r="Q2848" t="s">
        <v>645</v>
      </c>
      <c r="R2848" t="s">
        <v>645</v>
      </c>
      <c r="S2848" t="s">
        <v>645</v>
      </c>
      <c r="T2848" t="s">
        <v>645</v>
      </c>
      <c r="U2848">
        <v>0</v>
      </c>
      <c r="V2848">
        <v>0</v>
      </c>
      <c r="W2848">
        <v>0</v>
      </c>
      <c r="X2848">
        <v>0</v>
      </c>
      <c r="Y2848">
        <v>0</v>
      </c>
      <c r="Z2848">
        <v>0</v>
      </c>
      <c r="AA2848">
        <v>0</v>
      </c>
      <c r="AB2848">
        <v>0</v>
      </c>
      <c r="AC2848">
        <v>0</v>
      </c>
      <c r="AD2848">
        <v>23</v>
      </c>
    </row>
    <row r="2849" spans="1:30" x14ac:dyDescent="0.25">
      <c r="A2849" s="26">
        <v>2848</v>
      </c>
      <c r="B2849" t="s">
        <v>489</v>
      </c>
      <c r="C2849" s="55">
        <v>46071</v>
      </c>
      <c r="D2849" s="55">
        <v>46094</v>
      </c>
      <c r="E2849" t="s">
        <v>129</v>
      </c>
      <c r="F2849" t="s">
        <v>1666</v>
      </c>
      <c r="G2849" t="s">
        <v>371</v>
      </c>
      <c r="H2849" t="s">
        <v>47</v>
      </c>
      <c r="I2849" t="s">
        <v>48</v>
      </c>
      <c r="J2849" t="s">
        <v>49</v>
      </c>
      <c r="K2849" t="s">
        <v>50</v>
      </c>
      <c r="L2849" t="s">
        <v>645</v>
      </c>
      <c r="M2849">
        <v>0</v>
      </c>
      <c r="N2849">
        <v>0</v>
      </c>
      <c r="O2849">
        <v>1</v>
      </c>
      <c r="P2849" t="s">
        <v>47</v>
      </c>
      <c r="Q2849" t="s">
        <v>645</v>
      </c>
      <c r="R2849" t="s">
        <v>645</v>
      </c>
      <c r="S2849" t="s">
        <v>645</v>
      </c>
      <c r="T2849" t="s">
        <v>645</v>
      </c>
      <c r="U2849" s="32">
        <v>0</v>
      </c>
      <c r="V2849" s="32">
        <v>0</v>
      </c>
      <c r="W2849" s="32">
        <v>1</v>
      </c>
      <c r="X2849" s="32">
        <v>0</v>
      </c>
      <c r="Y2849" s="32">
        <v>0</v>
      </c>
      <c r="Z2849" s="32">
        <v>0</v>
      </c>
      <c r="AA2849" s="32">
        <v>0</v>
      </c>
      <c r="AB2849" s="32">
        <v>0</v>
      </c>
      <c r="AC2849" s="32">
        <v>0</v>
      </c>
      <c r="AD2849">
        <v>23</v>
      </c>
    </row>
    <row r="2850" spans="1:30" x14ac:dyDescent="0.25">
      <c r="A2850" s="26">
        <v>2849</v>
      </c>
      <c r="B2850" t="s">
        <v>489</v>
      </c>
      <c r="C2850" s="55">
        <v>46071</v>
      </c>
      <c r="D2850" s="55">
        <v>46094</v>
      </c>
      <c r="E2850" t="s">
        <v>129</v>
      </c>
      <c r="F2850" t="s">
        <v>1666</v>
      </c>
      <c r="G2850" t="s">
        <v>371</v>
      </c>
      <c r="H2850" t="s">
        <v>47</v>
      </c>
      <c r="I2850" t="s">
        <v>48</v>
      </c>
      <c r="J2850" t="s">
        <v>49</v>
      </c>
      <c r="K2850" t="s">
        <v>50</v>
      </c>
      <c r="L2850" t="s">
        <v>645</v>
      </c>
      <c r="M2850">
        <v>0</v>
      </c>
      <c r="N2850">
        <v>0</v>
      </c>
      <c r="O2850">
        <v>1</v>
      </c>
      <c r="P2850" t="s">
        <v>47</v>
      </c>
      <c r="Q2850" t="s">
        <v>645</v>
      </c>
      <c r="R2850" t="s">
        <v>645</v>
      </c>
      <c r="S2850" t="s">
        <v>645</v>
      </c>
      <c r="T2850" t="s">
        <v>645</v>
      </c>
      <c r="U2850" s="32">
        <v>0</v>
      </c>
      <c r="V2850" s="32">
        <v>0</v>
      </c>
      <c r="W2850" s="32">
        <v>1</v>
      </c>
      <c r="X2850" s="32">
        <v>0</v>
      </c>
      <c r="Y2850" s="32">
        <v>0</v>
      </c>
      <c r="Z2850" s="32">
        <v>0</v>
      </c>
      <c r="AA2850" s="32">
        <v>0</v>
      </c>
      <c r="AB2850" s="32">
        <v>0</v>
      </c>
      <c r="AC2850" s="32">
        <v>0</v>
      </c>
      <c r="AD2850">
        <v>23</v>
      </c>
    </row>
    <row r="2851" spans="1:30" x14ac:dyDescent="0.25">
      <c r="A2851" s="26">
        <v>2850</v>
      </c>
      <c r="B2851" t="s">
        <v>489</v>
      </c>
      <c r="C2851" s="55">
        <v>46071</v>
      </c>
      <c r="D2851" s="55">
        <v>46094</v>
      </c>
      <c r="E2851" t="s">
        <v>129</v>
      </c>
      <c r="F2851" t="s">
        <v>1666</v>
      </c>
      <c r="G2851" t="s">
        <v>1296</v>
      </c>
      <c r="H2851" t="s">
        <v>47</v>
      </c>
      <c r="I2851" t="s">
        <v>48</v>
      </c>
      <c r="J2851" t="s">
        <v>78</v>
      </c>
      <c r="K2851" t="s">
        <v>50</v>
      </c>
      <c r="L2851" t="s">
        <v>645</v>
      </c>
      <c r="M2851">
        <v>0</v>
      </c>
      <c r="N2851">
        <v>0</v>
      </c>
      <c r="O2851">
        <v>1</v>
      </c>
      <c r="P2851" t="s">
        <v>47</v>
      </c>
      <c r="Q2851" t="s">
        <v>645</v>
      </c>
      <c r="R2851" t="s">
        <v>645</v>
      </c>
      <c r="S2851" t="s">
        <v>645</v>
      </c>
      <c r="T2851" t="s">
        <v>645</v>
      </c>
      <c r="U2851" s="32">
        <v>0</v>
      </c>
      <c r="V2851" s="32">
        <v>0</v>
      </c>
      <c r="W2851" s="32">
        <v>1</v>
      </c>
      <c r="X2851" s="32">
        <v>0</v>
      </c>
      <c r="Y2851" s="32">
        <v>0</v>
      </c>
      <c r="Z2851" s="32">
        <v>0</v>
      </c>
      <c r="AA2851" s="32">
        <v>0</v>
      </c>
      <c r="AB2851" s="32">
        <v>0</v>
      </c>
      <c r="AC2851" s="32">
        <v>0</v>
      </c>
      <c r="AD2851">
        <v>23</v>
      </c>
    </row>
    <row r="2852" spans="1:30" x14ac:dyDescent="0.25">
      <c r="A2852" s="26">
        <v>2851</v>
      </c>
      <c r="B2852" t="s">
        <v>489</v>
      </c>
      <c r="C2852" s="55">
        <v>46071</v>
      </c>
      <c r="D2852" s="55">
        <v>46094</v>
      </c>
      <c r="E2852" t="s">
        <v>129</v>
      </c>
      <c r="F2852" t="s">
        <v>88</v>
      </c>
      <c r="G2852" t="s">
        <v>1297</v>
      </c>
      <c r="H2852" t="s">
        <v>88</v>
      </c>
      <c r="I2852" t="s">
        <v>67</v>
      </c>
      <c r="J2852" t="s">
        <v>78</v>
      </c>
      <c r="K2852" t="s">
        <v>113</v>
      </c>
      <c r="L2852" t="s">
        <v>645</v>
      </c>
      <c r="M2852">
        <v>0</v>
      </c>
      <c r="N2852">
        <v>0</v>
      </c>
      <c r="O2852">
        <v>1</v>
      </c>
      <c r="P2852" t="s">
        <v>88</v>
      </c>
      <c r="Q2852" t="s">
        <v>645</v>
      </c>
      <c r="R2852" t="s">
        <v>645</v>
      </c>
      <c r="S2852" t="s">
        <v>645</v>
      </c>
      <c r="T2852" t="s">
        <v>645</v>
      </c>
      <c r="U2852" s="32">
        <v>0</v>
      </c>
      <c r="V2852" s="32">
        <v>1</v>
      </c>
      <c r="W2852" s="32">
        <v>0</v>
      </c>
      <c r="X2852" s="32">
        <v>0</v>
      </c>
      <c r="Y2852" s="32">
        <v>0</v>
      </c>
      <c r="Z2852" s="32">
        <v>0</v>
      </c>
      <c r="AA2852" s="32">
        <v>0</v>
      </c>
      <c r="AB2852" s="32">
        <v>0</v>
      </c>
      <c r="AC2852" s="32">
        <v>0</v>
      </c>
      <c r="AD2852">
        <v>23</v>
      </c>
    </row>
    <row r="2853" spans="1:30" x14ac:dyDescent="0.25">
      <c r="A2853" s="26">
        <v>2852</v>
      </c>
      <c r="B2853" t="s">
        <v>489</v>
      </c>
      <c r="C2853" s="55">
        <v>46071</v>
      </c>
      <c r="D2853" s="55">
        <v>46094</v>
      </c>
      <c r="E2853" t="s">
        <v>129</v>
      </c>
      <c r="F2853" t="s">
        <v>173</v>
      </c>
      <c r="G2853" t="s">
        <v>371</v>
      </c>
      <c r="H2853" t="s">
        <v>175</v>
      </c>
      <c r="I2853" t="s">
        <v>48</v>
      </c>
      <c r="J2853" t="s">
        <v>49</v>
      </c>
      <c r="K2853" t="s">
        <v>50</v>
      </c>
      <c r="L2853" t="s">
        <v>645</v>
      </c>
      <c r="M2853">
        <v>0</v>
      </c>
      <c r="N2853">
        <v>0</v>
      </c>
      <c r="O2853">
        <v>1</v>
      </c>
      <c r="P2853" t="s">
        <v>175</v>
      </c>
      <c r="Q2853" t="s">
        <v>645</v>
      </c>
      <c r="R2853" t="s">
        <v>645</v>
      </c>
      <c r="S2853" t="s">
        <v>645</v>
      </c>
      <c r="T2853" t="s">
        <v>645</v>
      </c>
      <c r="U2853" s="32">
        <v>0</v>
      </c>
      <c r="V2853" s="32">
        <v>0</v>
      </c>
      <c r="W2853" s="32">
        <v>1</v>
      </c>
      <c r="X2853" s="32">
        <v>0</v>
      </c>
      <c r="Y2853" s="32">
        <v>0</v>
      </c>
      <c r="Z2853" s="32">
        <v>0</v>
      </c>
      <c r="AA2853" s="32">
        <v>0</v>
      </c>
      <c r="AB2853" s="32">
        <v>0</v>
      </c>
      <c r="AC2853" s="32">
        <v>0</v>
      </c>
      <c r="AD2853">
        <v>23</v>
      </c>
    </row>
    <row r="2854" spans="1:30" x14ac:dyDescent="0.25">
      <c r="A2854" s="26">
        <v>2853</v>
      </c>
      <c r="B2854" t="s">
        <v>489</v>
      </c>
      <c r="C2854" s="55">
        <v>46071</v>
      </c>
      <c r="D2854" s="55">
        <v>46094</v>
      </c>
      <c r="E2854" t="s">
        <v>129</v>
      </c>
      <c r="F2854" t="s">
        <v>1666</v>
      </c>
      <c r="G2854" t="s">
        <v>1298</v>
      </c>
      <c r="H2854" t="s">
        <v>47</v>
      </c>
      <c r="I2854" t="s">
        <v>39</v>
      </c>
      <c r="J2854" t="s">
        <v>49</v>
      </c>
      <c r="K2854" t="s">
        <v>50</v>
      </c>
      <c r="L2854" t="s">
        <v>645</v>
      </c>
      <c r="M2854">
        <v>0</v>
      </c>
      <c r="N2854">
        <v>0</v>
      </c>
      <c r="O2854">
        <v>1</v>
      </c>
      <c r="P2854" t="s">
        <v>47</v>
      </c>
      <c r="Q2854" t="s">
        <v>645</v>
      </c>
      <c r="R2854" t="s">
        <v>645</v>
      </c>
      <c r="S2854" t="s">
        <v>645</v>
      </c>
      <c r="T2854" t="s">
        <v>645</v>
      </c>
      <c r="U2854" s="32">
        <v>0</v>
      </c>
      <c r="V2854" s="32">
        <v>0</v>
      </c>
      <c r="W2854" s="32">
        <v>1</v>
      </c>
      <c r="X2854" s="32">
        <v>0</v>
      </c>
      <c r="Y2854" s="32">
        <v>0</v>
      </c>
      <c r="Z2854" s="32">
        <v>0</v>
      </c>
      <c r="AA2854" s="32">
        <v>0</v>
      </c>
      <c r="AB2854" s="32">
        <v>0</v>
      </c>
      <c r="AC2854" s="32">
        <v>0</v>
      </c>
      <c r="AD2854">
        <v>23</v>
      </c>
    </row>
    <row r="2855" spans="1:30" x14ac:dyDescent="0.25">
      <c r="A2855" s="26">
        <v>2854</v>
      </c>
      <c r="B2855" t="s">
        <v>489</v>
      </c>
      <c r="C2855" s="55">
        <v>46071</v>
      </c>
      <c r="D2855" s="55">
        <v>46094</v>
      </c>
      <c r="E2855" t="s">
        <v>129</v>
      </c>
      <c r="F2855" t="s">
        <v>285</v>
      </c>
      <c r="G2855" t="s">
        <v>1298</v>
      </c>
      <c r="H2855" t="s">
        <v>285</v>
      </c>
      <c r="I2855" t="s">
        <v>39</v>
      </c>
      <c r="J2855" t="s">
        <v>49</v>
      </c>
      <c r="K2855" t="s">
        <v>50</v>
      </c>
      <c r="L2855" t="s">
        <v>645</v>
      </c>
      <c r="M2855">
        <v>0</v>
      </c>
      <c r="N2855">
        <v>0</v>
      </c>
      <c r="O2855">
        <v>1</v>
      </c>
      <c r="P2855" t="s">
        <v>285</v>
      </c>
      <c r="Q2855" t="s">
        <v>645</v>
      </c>
      <c r="R2855" t="s">
        <v>645</v>
      </c>
      <c r="S2855" t="s">
        <v>645</v>
      </c>
      <c r="T2855" t="s">
        <v>645</v>
      </c>
      <c r="U2855" s="32">
        <v>0</v>
      </c>
      <c r="V2855" s="32">
        <v>0</v>
      </c>
      <c r="W2855" s="32">
        <v>0</v>
      </c>
      <c r="X2855" s="32">
        <v>1</v>
      </c>
      <c r="Y2855" s="32">
        <v>0</v>
      </c>
      <c r="Z2855" s="32">
        <v>0</v>
      </c>
      <c r="AA2855" s="32">
        <v>0</v>
      </c>
      <c r="AB2855" s="32">
        <v>0</v>
      </c>
      <c r="AC2855" s="32">
        <v>0</v>
      </c>
      <c r="AD2855">
        <v>23</v>
      </c>
    </row>
    <row r="2856" spans="1:30" x14ac:dyDescent="0.25">
      <c r="A2856" s="26">
        <v>2855</v>
      </c>
      <c r="B2856" t="s">
        <v>489</v>
      </c>
      <c r="C2856" s="55">
        <v>46071</v>
      </c>
      <c r="D2856" s="55">
        <v>46094</v>
      </c>
      <c r="E2856" t="s">
        <v>129</v>
      </c>
      <c r="F2856" t="s">
        <v>2305</v>
      </c>
      <c r="G2856" t="s">
        <v>1299</v>
      </c>
      <c r="H2856" t="s">
        <v>830</v>
      </c>
      <c r="I2856" t="s">
        <v>39</v>
      </c>
      <c r="J2856" t="s">
        <v>44</v>
      </c>
      <c r="K2856" t="s">
        <v>50</v>
      </c>
      <c r="L2856" t="s">
        <v>80</v>
      </c>
      <c r="M2856">
        <v>0</v>
      </c>
      <c r="N2856">
        <v>0</v>
      </c>
      <c r="O2856">
        <v>1</v>
      </c>
      <c r="P2856" t="s">
        <v>830</v>
      </c>
      <c r="Q2856" t="s">
        <v>645</v>
      </c>
      <c r="R2856" t="s">
        <v>645</v>
      </c>
      <c r="S2856" t="s">
        <v>645</v>
      </c>
      <c r="T2856" t="s">
        <v>645</v>
      </c>
      <c r="U2856" s="32">
        <v>0</v>
      </c>
      <c r="V2856" s="32">
        <v>1</v>
      </c>
      <c r="W2856" s="32">
        <v>0</v>
      </c>
      <c r="X2856" s="32">
        <v>0</v>
      </c>
      <c r="Y2856" s="32">
        <v>0</v>
      </c>
      <c r="Z2856" s="32">
        <v>0</v>
      </c>
      <c r="AA2856" s="32">
        <v>0</v>
      </c>
      <c r="AB2856" s="32">
        <v>0</v>
      </c>
      <c r="AC2856" s="32">
        <v>0</v>
      </c>
      <c r="AD2856">
        <v>23</v>
      </c>
    </row>
    <row r="2857" spans="1:30" hidden="1" x14ac:dyDescent="0.25">
      <c r="A2857">
        <v>2856</v>
      </c>
      <c r="B2857" t="s">
        <v>489</v>
      </c>
      <c r="C2857" s="16">
        <v>46071</v>
      </c>
      <c r="D2857" s="16">
        <v>46094</v>
      </c>
      <c r="E2857" t="s">
        <v>129</v>
      </c>
      <c r="F2857" t="s">
        <v>38</v>
      </c>
      <c r="G2857" t="s">
        <v>1299</v>
      </c>
      <c r="H2857" t="s">
        <v>645</v>
      </c>
      <c r="I2857" t="s">
        <v>39</v>
      </c>
      <c r="J2857" t="s">
        <v>44</v>
      </c>
      <c r="K2857" t="s">
        <v>50</v>
      </c>
      <c r="L2857" t="s">
        <v>80</v>
      </c>
      <c r="M2857">
        <v>1</v>
      </c>
      <c r="N2857">
        <v>0</v>
      </c>
      <c r="P2857" t="s">
        <v>645</v>
      </c>
      <c r="Q2857" t="s">
        <v>645</v>
      </c>
      <c r="R2857" t="s">
        <v>645</v>
      </c>
      <c r="S2857" t="s">
        <v>645</v>
      </c>
      <c r="T2857" t="s">
        <v>645</v>
      </c>
      <c r="U2857">
        <v>0</v>
      </c>
      <c r="V2857">
        <v>0</v>
      </c>
      <c r="W2857">
        <v>0</v>
      </c>
      <c r="X2857">
        <v>0</v>
      </c>
      <c r="Y2857">
        <v>0</v>
      </c>
      <c r="Z2857">
        <v>0</v>
      </c>
      <c r="AA2857">
        <v>0</v>
      </c>
      <c r="AB2857">
        <v>0</v>
      </c>
      <c r="AC2857">
        <v>0</v>
      </c>
      <c r="AD2857">
        <v>23</v>
      </c>
    </row>
    <row r="2858" spans="1:30" x14ac:dyDescent="0.25">
      <c r="A2858" s="26">
        <v>2857</v>
      </c>
      <c r="B2858" t="s">
        <v>489</v>
      </c>
      <c r="C2858" s="55">
        <v>46078</v>
      </c>
      <c r="D2858" s="55">
        <v>46100</v>
      </c>
      <c r="E2858" t="s">
        <v>129</v>
      </c>
      <c r="F2858" t="s">
        <v>1666</v>
      </c>
      <c r="G2858" t="s">
        <v>1300</v>
      </c>
      <c r="H2858" t="s">
        <v>47</v>
      </c>
      <c r="I2858" t="s">
        <v>48</v>
      </c>
      <c r="J2858" t="s">
        <v>49</v>
      </c>
      <c r="K2858" t="s">
        <v>50</v>
      </c>
      <c r="L2858" t="s">
        <v>645</v>
      </c>
      <c r="M2858">
        <v>0</v>
      </c>
      <c r="N2858">
        <v>0</v>
      </c>
      <c r="O2858">
        <v>1</v>
      </c>
      <c r="P2858" t="s">
        <v>47</v>
      </c>
      <c r="Q2858" t="s">
        <v>645</v>
      </c>
      <c r="R2858" t="s">
        <v>645</v>
      </c>
      <c r="S2858" t="s">
        <v>645</v>
      </c>
      <c r="T2858" t="s">
        <v>645</v>
      </c>
      <c r="U2858" s="32">
        <v>0</v>
      </c>
      <c r="V2858" s="32">
        <v>0</v>
      </c>
      <c r="W2858" s="32">
        <v>1</v>
      </c>
      <c r="X2858" s="32">
        <v>0</v>
      </c>
      <c r="Y2858" s="32">
        <v>0</v>
      </c>
      <c r="Z2858" s="32">
        <v>0</v>
      </c>
      <c r="AA2858" s="32">
        <v>0</v>
      </c>
      <c r="AB2858" s="32">
        <v>0</v>
      </c>
      <c r="AC2858" s="32">
        <v>0</v>
      </c>
      <c r="AD2858">
        <v>22</v>
      </c>
    </row>
    <row r="2859" spans="1:30" x14ac:dyDescent="0.25">
      <c r="A2859" s="26">
        <v>2858</v>
      </c>
      <c r="B2859" t="s">
        <v>489</v>
      </c>
      <c r="C2859" s="55">
        <v>46078</v>
      </c>
      <c r="D2859" s="55">
        <v>46100</v>
      </c>
      <c r="E2859" t="s">
        <v>129</v>
      </c>
      <c r="F2859" t="s">
        <v>1666</v>
      </c>
      <c r="G2859" t="s">
        <v>126</v>
      </c>
      <c r="H2859" t="s">
        <v>47</v>
      </c>
      <c r="I2859" t="s">
        <v>48</v>
      </c>
      <c r="J2859" t="s">
        <v>49</v>
      </c>
      <c r="K2859" t="s">
        <v>50</v>
      </c>
      <c r="L2859" t="s">
        <v>645</v>
      </c>
      <c r="M2859">
        <v>0</v>
      </c>
      <c r="N2859">
        <v>0</v>
      </c>
      <c r="O2859">
        <v>1</v>
      </c>
      <c r="P2859" t="s">
        <v>47</v>
      </c>
      <c r="Q2859" t="s">
        <v>645</v>
      </c>
      <c r="R2859" t="s">
        <v>645</v>
      </c>
      <c r="S2859" t="s">
        <v>645</v>
      </c>
      <c r="T2859" t="s">
        <v>645</v>
      </c>
      <c r="U2859" s="32">
        <v>0</v>
      </c>
      <c r="V2859" s="32">
        <v>0</v>
      </c>
      <c r="W2859" s="32">
        <v>1</v>
      </c>
      <c r="X2859" s="32">
        <v>0</v>
      </c>
      <c r="Y2859" s="32">
        <v>0</v>
      </c>
      <c r="Z2859" s="32">
        <v>0</v>
      </c>
      <c r="AA2859" s="32">
        <v>0</v>
      </c>
      <c r="AB2859" s="32">
        <v>0</v>
      </c>
      <c r="AC2859" s="32">
        <v>0</v>
      </c>
      <c r="AD2859">
        <v>22</v>
      </c>
    </row>
    <row r="2860" spans="1:30" x14ac:dyDescent="0.25">
      <c r="A2860" s="26">
        <v>2859</v>
      </c>
      <c r="B2860" t="s">
        <v>489</v>
      </c>
      <c r="C2860" s="55">
        <v>46078</v>
      </c>
      <c r="D2860" s="55">
        <v>46100</v>
      </c>
      <c r="E2860" t="s">
        <v>129</v>
      </c>
      <c r="F2860" t="s">
        <v>1666</v>
      </c>
      <c r="G2860" t="s">
        <v>126</v>
      </c>
      <c r="H2860" t="s">
        <v>47</v>
      </c>
      <c r="I2860" t="s">
        <v>48</v>
      </c>
      <c r="J2860" t="s">
        <v>49</v>
      </c>
      <c r="K2860" t="s">
        <v>50</v>
      </c>
      <c r="L2860" t="s">
        <v>645</v>
      </c>
      <c r="M2860">
        <v>0</v>
      </c>
      <c r="N2860">
        <v>0</v>
      </c>
      <c r="O2860">
        <v>1</v>
      </c>
      <c r="P2860" t="s">
        <v>47</v>
      </c>
      <c r="Q2860" t="s">
        <v>645</v>
      </c>
      <c r="R2860" t="s">
        <v>645</v>
      </c>
      <c r="S2860" t="s">
        <v>645</v>
      </c>
      <c r="T2860" t="s">
        <v>645</v>
      </c>
      <c r="U2860" s="32">
        <v>0</v>
      </c>
      <c r="V2860" s="32">
        <v>0</v>
      </c>
      <c r="W2860" s="32">
        <v>1</v>
      </c>
      <c r="X2860" s="32">
        <v>0</v>
      </c>
      <c r="Y2860" s="32">
        <v>0</v>
      </c>
      <c r="Z2860" s="32">
        <v>0</v>
      </c>
      <c r="AA2860" s="32">
        <v>0</v>
      </c>
      <c r="AB2860" s="32">
        <v>0</v>
      </c>
      <c r="AC2860" s="32">
        <v>0</v>
      </c>
      <c r="AD2860">
        <v>22</v>
      </c>
    </row>
    <row r="2861" spans="1:30" x14ac:dyDescent="0.25">
      <c r="A2861" s="26">
        <v>2860</v>
      </c>
      <c r="B2861" t="s">
        <v>489</v>
      </c>
      <c r="C2861" s="55">
        <v>46078</v>
      </c>
      <c r="D2861" s="55">
        <v>46100</v>
      </c>
      <c r="E2861" t="s">
        <v>129</v>
      </c>
      <c r="F2861" t="s">
        <v>1666</v>
      </c>
      <c r="G2861" t="s">
        <v>126</v>
      </c>
      <c r="H2861" t="s">
        <v>47</v>
      </c>
      <c r="I2861" t="s">
        <v>48</v>
      </c>
      <c r="J2861" t="s">
        <v>49</v>
      </c>
      <c r="K2861" t="s">
        <v>50</v>
      </c>
      <c r="L2861" t="s">
        <v>645</v>
      </c>
      <c r="M2861">
        <v>0</v>
      </c>
      <c r="N2861">
        <v>0</v>
      </c>
      <c r="O2861">
        <v>1</v>
      </c>
      <c r="P2861" t="s">
        <v>47</v>
      </c>
      <c r="Q2861" t="s">
        <v>645</v>
      </c>
      <c r="R2861" t="s">
        <v>645</v>
      </c>
      <c r="S2861" t="s">
        <v>645</v>
      </c>
      <c r="T2861" t="s">
        <v>645</v>
      </c>
      <c r="U2861" s="32">
        <v>0</v>
      </c>
      <c r="V2861" s="32">
        <v>0</v>
      </c>
      <c r="W2861" s="32">
        <v>1</v>
      </c>
      <c r="X2861" s="32">
        <v>0</v>
      </c>
      <c r="Y2861" s="32">
        <v>0</v>
      </c>
      <c r="Z2861" s="32">
        <v>0</v>
      </c>
      <c r="AA2861" s="32">
        <v>0</v>
      </c>
      <c r="AB2861" s="32">
        <v>0</v>
      </c>
      <c r="AC2861" s="32">
        <v>0</v>
      </c>
      <c r="AD2861">
        <v>22</v>
      </c>
    </row>
    <row r="2862" spans="1:30" x14ac:dyDescent="0.25">
      <c r="A2862" s="26">
        <v>2861</v>
      </c>
      <c r="B2862" t="s">
        <v>489</v>
      </c>
      <c r="C2862" s="55">
        <v>46078</v>
      </c>
      <c r="D2862" s="55">
        <v>46093</v>
      </c>
      <c r="E2862" t="s">
        <v>129</v>
      </c>
      <c r="F2862" t="s">
        <v>1666</v>
      </c>
      <c r="G2862" t="s">
        <v>1301</v>
      </c>
      <c r="H2862" t="s">
        <v>47</v>
      </c>
      <c r="I2862" t="s">
        <v>48</v>
      </c>
      <c r="J2862" t="s">
        <v>78</v>
      </c>
      <c r="K2862" t="s">
        <v>50</v>
      </c>
      <c r="L2862" t="s">
        <v>645</v>
      </c>
      <c r="M2862">
        <v>0</v>
      </c>
      <c r="N2862">
        <v>0</v>
      </c>
      <c r="O2862">
        <v>1</v>
      </c>
      <c r="P2862" t="s">
        <v>47</v>
      </c>
      <c r="Q2862" t="s">
        <v>645</v>
      </c>
      <c r="R2862" t="s">
        <v>645</v>
      </c>
      <c r="S2862" t="s">
        <v>645</v>
      </c>
      <c r="T2862" t="s">
        <v>645</v>
      </c>
      <c r="U2862" s="32">
        <v>0</v>
      </c>
      <c r="V2862" s="32">
        <v>0</v>
      </c>
      <c r="W2862" s="32">
        <v>1</v>
      </c>
      <c r="X2862" s="32">
        <v>0</v>
      </c>
      <c r="Y2862" s="32">
        <v>0</v>
      </c>
      <c r="Z2862" s="32">
        <v>0</v>
      </c>
      <c r="AA2862" s="32">
        <v>0</v>
      </c>
      <c r="AB2862" s="32">
        <v>0</v>
      </c>
      <c r="AC2862" s="32">
        <v>0</v>
      </c>
      <c r="AD2862">
        <v>15</v>
      </c>
    </row>
    <row r="2863" spans="1:30" x14ac:dyDescent="0.25">
      <c r="A2863" s="26">
        <v>2862</v>
      </c>
      <c r="B2863" t="s">
        <v>489</v>
      </c>
      <c r="C2863" s="55">
        <v>46078</v>
      </c>
      <c r="D2863" s="55">
        <v>46093</v>
      </c>
      <c r="E2863" t="s">
        <v>129</v>
      </c>
      <c r="F2863" t="s">
        <v>43</v>
      </c>
      <c r="G2863" t="s">
        <v>1302</v>
      </c>
      <c r="H2863" t="s">
        <v>43</v>
      </c>
      <c r="I2863" t="s">
        <v>51</v>
      </c>
      <c r="J2863" t="s">
        <v>78</v>
      </c>
      <c r="K2863" t="s">
        <v>50</v>
      </c>
      <c r="L2863" t="s">
        <v>645</v>
      </c>
      <c r="M2863">
        <v>0</v>
      </c>
      <c r="N2863">
        <v>0</v>
      </c>
      <c r="O2863">
        <v>1</v>
      </c>
      <c r="P2863" t="s">
        <v>43</v>
      </c>
      <c r="Q2863" t="s">
        <v>645</v>
      </c>
      <c r="R2863" t="s">
        <v>645</v>
      </c>
      <c r="S2863" t="s">
        <v>645</v>
      </c>
      <c r="T2863" t="s">
        <v>645</v>
      </c>
      <c r="U2863" s="32">
        <v>0</v>
      </c>
      <c r="V2863" s="32">
        <v>1</v>
      </c>
      <c r="W2863" s="32">
        <v>0</v>
      </c>
      <c r="X2863" s="32">
        <v>0</v>
      </c>
      <c r="Y2863" s="32">
        <v>0</v>
      </c>
      <c r="Z2863" s="32">
        <v>0</v>
      </c>
      <c r="AA2863" s="32">
        <v>0</v>
      </c>
      <c r="AB2863" s="32">
        <v>0</v>
      </c>
      <c r="AC2863" s="32">
        <v>1</v>
      </c>
      <c r="AD2863">
        <v>15</v>
      </c>
    </row>
    <row r="2864" spans="1:30" x14ac:dyDescent="0.25">
      <c r="A2864" s="26">
        <v>2863</v>
      </c>
      <c r="B2864" t="s">
        <v>489</v>
      </c>
      <c r="C2864" s="55">
        <v>46099</v>
      </c>
      <c r="D2864" s="55">
        <v>46106</v>
      </c>
      <c r="E2864" t="s">
        <v>129</v>
      </c>
      <c r="F2864" t="s">
        <v>1666</v>
      </c>
      <c r="G2864" t="s">
        <v>146</v>
      </c>
      <c r="H2864" t="s">
        <v>47</v>
      </c>
      <c r="I2864" t="s">
        <v>48</v>
      </c>
      <c r="J2864" t="s">
        <v>49</v>
      </c>
      <c r="K2864" t="s">
        <v>50</v>
      </c>
      <c r="L2864" t="s">
        <v>645</v>
      </c>
      <c r="M2864">
        <v>0</v>
      </c>
      <c r="N2864">
        <v>0</v>
      </c>
      <c r="O2864">
        <v>1</v>
      </c>
      <c r="P2864" t="s">
        <v>47</v>
      </c>
      <c r="Q2864" t="s">
        <v>645</v>
      </c>
      <c r="R2864" t="s">
        <v>645</v>
      </c>
      <c r="S2864" t="s">
        <v>645</v>
      </c>
      <c r="T2864" t="s">
        <v>645</v>
      </c>
      <c r="U2864" s="32">
        <v>0</v>
      </c>
      <c r="V2864" s="32">
        <v>0</v>
      </c>
      <c r="W2864" s="32">
        <v>1</v>
      </c>
      <c r="X2864" s="32">
        <v>0</v>
      </c>
      <c r="Y2864" s="32">
        <v>0</v>
      </c>
      <c r="Z2864" s="32">
        <v>0</v>
      </c>
      <c r="AA2864" s="32">
        <v>0</v>
      </c>
      <c r="AB2864" s="32">
        <v>0</v>
      </c>
      <c r="AC2864" s="32">
        <v>0</v>
      </c>
      <c r="AD2864">
        <v>7</v>
      </c>
    </row>
    <row r="2865" spans="1:30" x14ac:dyDescent="0.25">
      <c r="A2865" s="26">
        <v>2864</v>
      </c>
      <c r="B2865" t="s">
        <v>489</v>
      </c>
      <c r="C2865" s="55">
        <v>46099</v>
      </c>
      <c r="D2865" s="55">
        <v>46106</v>
      </c>
      <c r="E2865" t="s">
        <v>129</v>
      </c>
      <c r="F2865" t="s">
        <v>1666</v>
      </c>
      <c r="G2865" t="s">
        <v>146</v>
      </c>
      <c r="H2865" t="s">
        <v>47</v>
      </c>
      <c r="I2865" t="s">
        <v>48</v>
      </c>
      <c r="J2865" t="s">
        <v>49</v>
      </c>
      <c r="K2865" t="s">
        <v>50</v>
      </c>
      <c r="L2865" t="s">
        <v>645</v>
      </c>
      <c r="M2865">
        <v>0</v>
      </c>
      <c r="N2865">
        <v>0</v>
      </c>
      <c r="O2865">
        <v>1</v>
      </c>
      <c r="P2865" t="s">
        <v>47</v>
      </c>
      <c r="Q2865" t="s">
        <v>645</v>
      </c>
      <c r="R2865" t="s">
        <v>645</v>
      </c>
      <c r="S2865" t="s">
        <v>645</v>
      </c>
      <c r="T2865" t="s">
        <v>645</v>
      </c>
      <c r="U2865" s="32">
        <v>0</v>
      </c>
      <c r="V2865" s="32">
        <v>0</v>
      </c>
      <c r="W2865" s="32">
        <v>1</v>
      </c>
      <c r="X2865" s="32">
        <v>0</v>
      </c>
      <c r="Y2865" s="32">
        <v>0</v>
      </c>
      <c r="Z2865" s="32">
        <v>0</v>
      </c>
      <c r="AA2865" s="32">
        <v>0</v>
      </c>
      <c r="AB2865" s="32">
        <v>0</v>
      </c>
      <c r="AC2865" s="32">
        <v>0</v>
      </c>
      <c r="AD2865">
        <v>7</v>
      </c>
    </row>
    <row r="2866" spans="1:30" x14ac:dyDescent="0.25">
      <c r="A2866" s="26">
        <v>2865</v>
      </c>
      <c r="B2866" t="s">
        <v>489</v>
      </c>
      <c r="C2866" s="55">
        <v>46099</v>
      </c>
      <c r="D2866" s="55">
        <v>46101</v>
      </c>
      <c r="E2866" t="s">
        <v>129</v>
      </c>
      <c r="F2866" t="s">
        <v>1666</v>
      </c>
      <c r="G2866" t="s">
        <v>329</v>
      </c>
      <c r="H2866" t="s">
        <v>47</v>
      </c>
      <c r="I2866" t="s">
        <v>55</v>
      </c>
      <c r="J2866" t="s">
        <v>138</v>
      </c>
      <c r="K2866" t="s">
        <v>50</v>
      </c>
      <c r="L2866" t="s">
        <v>645</v>
      </c>
      <c r="M2866">
        <v>0</v>
      </c>
      <c r="N2866">
        <v>0</v>
      </c>
      <c r="O2866">
        <v>1</v>
      </c>
      <c r="P2866" t="s">
        <v>47</v>
      </c>
      <c r="Q2866" t="s">
        <v>645</v>
      </c>
      <c r="R2866" t="s">
        <v>645</v>
      </c>
      <c r="S2866" t="s">
        <v>645</v>
      </c>
      <c r="T2866" t="s">
        <v>645</v>
      </c>
      <c r="U2866" s="32">
        <v>0</v>
      </c>
      <c r="V2866" s="32">
        <v>0</v>
      </c>
      <c r="W2866" s="32">
        <v>1</v>
      </c>
      <c r="X2866" s="32">
        <v>0</v>
      </c>
      <c r="Y2866" s="32">
        <v>0</v>
      </c>
      <c r="Z2866" s="32">
        <v>0</v>
      </c>
      <c r="AA2866" s="32">
        <v>0</v>
      </c>
      <c r="AB2866" s="32">
        <v>0</v>
      </c>
      <c r="AC2866" s="32">
        <v>0</v>
      </c>
      <c r="AD2866">
        <v>2</v>
      </c>
    </row>
    <row r="2867" spans="1:30" x14ac:dyDescent="0.25">
      <c r="A2867" s="26">
        <v>2866</v>
      </c>
      <c r="B2867" t="s">
        <v>489</v>
      </c>
      <c r="C2867" s="55">
        <v>46035</v>
      </c>
      <c r="D2867" s="55">
        <v>46080</v>
      </c>
      <c r="E2867" t="s">
        <v>86</v>
      </c>
      <c r="F2867" t="s">
        <v>1666</v>
      </c>
      <c r="G2867" t="s">
        <v>1303</v>
      </c>
      <c r="H2867" t="s">
        <v>47</v>
      </c>
      <c r="I2867" t="s">
        <v>48</v>
      </c>
      <c r="J2867" t="s">
        <v>56</v>
      </c>
      <c r="K2867" t="s">
        <v>50</v>
      </c>
      <c r="L2867" t="s">
        <v>645</v>
      </c>
      <c r="M2867">
        <v>0</v>
      </c>
      <c r="N2867">
        <v>0</v>
      </c>
      <c r="O2867">
        <v>1</v>
      </c>
      <c r="P2867" t="s">
        <v>47</v>
      </c>
      <c r="Q2867" t="s">
        <v>645</v>
      </c>
      <c r="R2867" t="s">
        <v>645</v>
      </c>
      <c r="S2867" t="s">
        <v>645</v>
      </c>
      <c r="T2867" t="s">
        <v>645</v>
      </c>
      <c r="U2867" s="32">
        <v>0</v>
      </c>
      <c r="V2867" s="32">
        <v>0</v>
      </c>
      <c r="W2867" s="32">
        <v>1</v>
      </c>
      <c r="X2867" s="32">
        <v>0</v>
      </c>
      <c r="Y2867" s="32">
        <v>0</v>
      </c>
      <c r="Z2867" s="32">
        <v>0</v>
      </c>
      <c r="AA2867" s="32">
        <v>0</v>
      </c>
      <c r="AB2867" s="32">
        <v>0</v>
      </c>
      <c r="AC2867" s="32">
        <v>0</v>
      </c>
      <c r="AD2867">
        <v>45</v>
      </c>
    </row>
    <row r="2868" spans="1:30" x14ac:dyDescent="0.25">
      <c r="A2868" s="26">
        <v>2867</v>
      </c>
      <c r="B2868" t="s">
        <v>489</v>
      </c>
      <c r="C2868" s="55">
        <v>46035</v>
      </c>
      <c r="D2868" s="55">
        <v>46080</v>
      </c>
      <c r="E2868" t="s">
        <v>86</v>
      </c>
      <c r="F2868" t="s">
        <v>97</v>
      </c>
      <c r="G2868" t="s">
        <v>815</v>
      </c>
      <c r="H2868" t="s">
        <v>97</v>
      </c>
      <c r="I2868" t="s">
        <v>51</v>
      </c>
      <c r="J2868" t="s">
        <v>59</v>
      </c>
      <c r="K2868" t="s">
        <v>50</v>
      </c>
      <c r="L2868" t="s">
        <v>645</v>
      </c>
      <c r="M2868">
        <v>0</v>
      </c>
      <c r="N2868">
        <v>0</v>
      </c>
      <c r="O2868">
        <v>1</v>
      </c>
      <c r="P2868" t="s">
        <v>97</v>
      </c>
      <c r="Q2868" t="s">
        <v>645</v>
      </c>
      <c r="R2868" t="s">
        <v>645</v>
      </c>
      <c r="S2868" t="s">
        <v>645</v>
      </c>
      <c r="T2868" t="s">
        <v>645</v>
      </c>
      <c r="U2868" s="32">
        <v>0</v>
      </c>
      <c r="V2868" s="32">
        <v>0</v>
      </c>
      <c r="W2868" s="32">
        <v>1</v>
      </c>
      <c r="X2868" s="32">
        <v>0</v>
      </c>
      <c r="Y2868" s="32">
        <v>0</v>
      </c>
      <c r="Z2868" s="32">
        <v>0</v>
      </c>
      <c r="AA2868" s="32">
        <v>0</v>
      </c>
      <c r="AB2868" s="32">
        <v>0</v>
      </c>
      <c r="AC2868" s="32">
        <v>0</v>
      </c>
      <c r="AD2868">
        <v>45</v>
      </c>
    </row>
    <row r="2869" spans="1:30" x14ac:dyDescent="0.25">
      <c r="A2869" s="26">
        <v>2868</v>
      </c>
      <c r="B2869" t="s">
        <v>489</v>
      </c>
      <c r="C2869" s="55">
        <v>46035</v>
      </c>
      <c r="D2869" s="55">
        <v>46080</v>
      </c>
      <c r="E2869" t="s">
        <v>86</v>
      </c>
      <c r="F2869" t="s">
        <v>1682</v>
      </c>
      <c r="G2869" t="s">
        <v>682</v>
      </c>
      <c r="H2869" t="s">
        <v>137</v>
      </c>
      <c r="I2869" t="s">
        <v>51</v>
      </c>
      <c r="J2869" t="s">
        <v>59</v>
      </c>
      <c r="K2869" t="s">
        <v>50</v>
      </c>
      <c r="L2869" t="s">
        <v>645</v>
      </c>
      <c r="M2869">
        <v>0</v>
      </c>
      <c r="N2869">
        <v>1</v>
      </c>
      <c r="O2869">
        <v>2</v>
      </c>
      <c r="P2869" t="s">
        <v>43</v>
      </c>
      <c r="Q2869" t="s">
        <v>47</v>
      </c>
      <c r="R2869" t="s">
        <v>645</v>
      </c>
      <c r="S2869" t="s">
        <v>645</v>
      </c>
      <c r="T2869" t="s">
        <v>645</v>
      </c>
      <c r="U2869" s="32">
        <v>0</v>
      </c>
      <c r="V2869" s="32">
        <v>1</v>
      </c>
      <c r="W2869" s="32">
        <v>1</v>
      </c>
      <c r="X2869" s="32">
        <v>0</v>
      </c>
      <c r="Y2869" s="32">
        <v>0</v>
      </c>
      <c r="Z2869" s="32">
        <v>0</v>
      </c>
      <c r="AA2869" s="32">
        <v>0</v>
      </c>
      <c r="AB2869" s="32">
        <v>0</v>
      </c>
      <c r="AC2869" s="32">
        <v>1</v>
      </c>
      <c r="AD2869">
        <v>45</v>
      </c>
    </row>
    <row r="2870" spans="1:30" x14ac:dyDescent="0.25">
      <c r="A2870" s="26">
        <v>2869</v>
      </c>
      <c r="B2870" t="s">
        <v>489</v>
      </c>
      <c r="C2870" s="55">
        <v>46035</v>
      </c>
      <c r="D2870" s="55">
        <v>46080</v>
      </c>
      <c r="E2870" t="s">
        <v>86</v>
      </c>
      <c r="F2870" t="s">
        <v>1666</v>
      </c>
      <c r="G2870" t="s">
        <v>1304</v>
      </c>
      <c r="H2870" t="s">
        <v>47</v>
      </c>
      <c r="I2870" t="s">
        <v>39</v>
      </c>
      <c r="J2870" t="s">
        <v>49</v>
      </c>
      <c r="K2870" t="s">
        <v>50</v>
      </c>
      <c r="L2870" t="s">
        <v>645</v>
      </c>
      <c r="M2870">
        <v>0</v>
      </c>
      <c r="N2870">
        <v>0</v>
      </c>
      <c r="O2870">
        <v>1</v>
      </c>
      <c r="P2870" t="s">
        <v>47</v>
      </c>
      <c r="Q2870" t="s">
        <v>645</v>
      </c>
      <c r="R2870" t="s">
        <v>645</v>
      </c>
      <c r="S2870" t="s">
        <v>645</v>
      </c>
      <c r="T2870" t="s">
        <v>645</v>
      </c>
      <c r="U2870" s="32">
        <v>0</v>
      </c>
      <c r="V2870" s="32">
        <v>0</v>
      </c>
      <c r="W2870" s="32">
        <v>1</v>
      </c>
      <c r="X2870" s="32">
        <v>0</v>
      </c>
      <c r="Y2870" s="32">
        <v>0</v>
      </c>
      <c r="Z2870" s="32">
        <v>0</v>
      </c>
      <c r="AA2870" s="32">
        <v>0</v>
      </c>
      <c r="AB2870" s="32">
        <v>0</v>
      </c>
      <c r="AC2870" s="32">
        <v>0</v>
      </c>
      <c r="AD2870">
        <v>45</v>
      </c>
    </row>
    <row r="2871" spans="1:30" hidden="1" x14ac:dyDescent="0.25">
      <c r="A2871">
        <v>2870</v>
      </c>
      <c r="B2871" t="s">
        <v>489</v>
      </c>
      <c r="C2871" s="16">
        <v>46035</v>
      </c>
      <c r="D2871" s="16">
        <v>46080</v>
      </c>
      <c r="E2871" t="s">
        <v>86</v>
      </c>
      <c r="F2871" t="s">
        <v>38</v>
      </c>
      <c r="G2871" t="s">
        <v>1305</v>
      </c>
      <c r="H2871" t="s">
        <v>645</v>
      </c>
      <c r="I2871" t="s">
        <v>39</v>
      </c>
      <c r="J2871" t="s">
        <v>78</v>
      </c>
      <c r="K2871" t="s">
        <v>50</v>
      </c>
      <c r="L2871" t="s">
        <v>80</v>
      </c>
      <c r="M2871">
        <v>1</v>
      </c>
      <c r="N2871">
        <v>0</v>
      </c>
      <c r="P2871" t="s">
        <v>645</v>
      </c>
      <c r="Q2871" t="s">
        <v>645</v>
      </c>
      <c r="R2871" t="s">
        <v>645</v>
      </c>
      <c r="S2871" t="s">
        <v>645</v>
      </c>
      <c r="T2871" t="s">
        <v>645</v>
      </c>
      <c r="U2871">
        <v>0</v>
      </c>
      <c r="V2871">
        <v>0</v>
      </c>
      <c r="W2871">
        <v>0</v>
      </c>
      <c r="X2871">
        <v>0</v>
      </c>
      <c r="Y2871">
        <v>0</v>
      </c>
      <c r="Z2871">
        <v>0</v>
      </c>
      <c r="AA2871">
        <v>0</v>
      </c>
      <c r="AB2871">
        <v>0</v>
      </c>
      <c r="AC2871">
        <v>0</v>
      </c>
      <c r="AD2871">
        <v>45</v>
      </c>
    </row>
    <row r="2872" spans="1:30" x14ac:dyDescent="0.25">
      <c r="A2872" s="26">
        <v>2871</v>
      </c>
      <c r="B2872" t="s">
        <v>489</v>
      </c>
      <c r="C2872" s="55">
        <v>46035</v>
      </c>
      <c r="D2872" s="55">
        <v>46080</v>
      </c>
      <c r="E2872" t="s">
        <v>86</v>
      </c>
      <c r="F2872" t="s">
        <v>313</v>
      </c>
      <c r="G2872" t="s">
        <v>1306</v>
      </c>
      <c r="H2872" t="s">
        <v>313</v>
      </c>
      <c r="I2872" t="s">
        <v>39</v>
      </c>
      <c r="J2872" t="s">
        <v>44</v>
      </c>
      <c r="K2872" t="s">
        <v>50</v>
      </c>
      <c r="L2872" t="s">
        <v>80</v>
      </c>
      <c r="M2872">
        <v>0</v>
      </c>
      <c r="N2872">
        <v>0</v>
      </c>
      <c r="O2872">
        <v>1</v>
      </c>
      <c r="P2872" t="s">
        <v>313</v>
      </c>
      <c r="Q2872" t="s">
        <v>645</v>
      </c>
      <c r="R2872" t="s">
        <v>645</v>
      </c>
      <c r="S2872" t="s">
        <v>645</v>
      </c>
      <c r="T2872" t="s">
        <v>645</v>
      </c>
      <c r="U2872" s="32">
        <v>0</v>
      </c>
      <c r="V2872" s="32">
        <v>1</v>
      </c>
      <c r="W2872" s="32">
        <v>0</v>
      </c>
      <c r="X2872" s="32">
        <v>0</v>
      </c>
      <c r="Y2872" s="32">
        <v>0</v>
      </c>
      <c r="Z2872" s="32">
        <v>0</v>
      </c>
      <c r="AA2872" s="32">
        <v>0</v>
      </c>
      <c r="AB2872" s="32">
        <v>0</v>
      </c>
      <c r="AC2872" s="32">
        <v>0</v>
      </c>
      <c r="AD2872">
        <v>45</v>
      </c>
    </row>
    <row r="2873" spans="1:30" x14ac:dyDescent="0.25">
      <c r="A2873" s="26">
        <v>2872</v>
      </c>
      <c r="B2873" t="s">
        <v>489</v>
      </c>
      <c r="C2873" s="55">
        <v>46072</v>
      </c>
      <c r="D2873" s="55">
        <v>46097</v>
      </c>
      <c r="E2873" t="s">
        <v>152</v>
      </c>
      <c r="F2873" t="s">
        <v>43</v>
      </c>
      <c r="G2873" t="s">
        <v>1307</v>
      </c>
      <c r="H2873" t="s">
        <v>43</v>
      </c>
      <c r="I2873" t="s">
        <v>51</v>
      </c>
      <c r="J2873" t="s">
        <v>49</v>
      </c>
      <c r="K2873" t="s">
        <v>50</v>
      </c>
      <c r="L2873" t="s">
        <v>645</v>
      </c>
      <c r="M2873">
        <v>0</v>
      </c>
      <c r="N2873">
        <v>0</v>
      </c>
      <c r="O2873">
        <v>1</v>
      </c>
      <c r="P2873" t="s">
        <v>43</v>
      </c>
      <c r="Q2873" t="s">
        <v>645</v>
      </c>
      <c r="R2873" t="s">
        <v>645</v>
      </c>
      <c r="S2873" t="s">
        <v>645</v>
      </c>
      <c r="T2873" t="s">
        <v>645</v>
      </c>
      <c r="U2873" s="32">
        <v>0</v>
      </c>
      <c r="V2873" s="32">
        <v>1</v>
      </c>
      <c r="W2873" s="32">
        <v>0</v>
      </c>
      <c r="X2873" s="32">
        <v>0</v>
      </c>
      <c r="Y2873" s="32">
        <v>0</v>
      </c>
      <c r="Z2873" s="32">
        <v>0</v>
      </c>
      <c r="AA2873" s="32">
        <v>0</v>
      </c>
      <c r="AB2873" s="32">
        <v>0</v>
      </c>
      <c r="AC2873" s="32">
        <v>1</v>
      </c>
      <c r="AD2873">
        <v>25</v>
      </c>
    </row>
    <row r="2874" spans="1:30" x14ac:dyDescent="0.25">
      <c r="A2874" s="26">
        <v>2873</v>
      </c>
      <c r="B2874" t="s">
        <v>369</v>
      </c>
      <c r="C2874" s="55">
        <v>45999</v>
      </c>
      <c r="D2874" s="55">
        <v>46105</v>
      </c>
      <c r="E2874" t="s">
        <v>587</v>
      </c>
      <c r="F2874" t="s">
        <v>1666</v>
      </c>
      <c r="G2874" t="s">
        <v>255</v>
      </c>
      <c r="H2874" t="s">
        <v>47</v>
      </c>
      <c r="I2874" t="s">
        <v>48</v>
      </c>
      <c r="J2874" t="s">
        <v>49</v>
      </c>
      <c r="K2874" t="s">
        <v>50</v>
      </c>
      <c r="L2874" t="s">
        <v>645</v>
      </c>
      <c r="M2874">
        <v>0</v>
      </c>
      <c r="N2874">
        <v>0</v>
      </c>
      <c r="O2874">
        <v>1</v>
      </c>
      <c r="P2874" t="s">
        <v>47</v>
      </c>
      <c r="Q2874" t="s">
        <v>645</v>
      </c>
      <c r="R2874" t="s">
        <v>645</v>
      </c>
      <c r="S2874" t="s">
        <v>645</v>
      </c>
      <c r="T2874" t="s">
        <v>645</v>
      </c>
      <c r="U2874" s="32">
        <v>0</v>
      </c>
      <c r="V2874" s="32">
        <v>0</v>
      </c>
      <c r="W2874" s="32">
        <v>1</v>
      </c>
      <c r="X2874" s="32">
        <v>0</v>
      </c>
      <c r="Y2874" s="32">
        <v>0</v>
      </c>
      <c r="Z2874" s="32">
        <v>0</v>
      </c>
      <c r="AA2874" s="32">
        <v>0</v>
      </c>
      <c r="AB2874" s="32">
        <v>0</v>
      </c>
      <c r="AC2874" s="32">
        <v>0</v>
      </c>
      <c r="AD2874">
        <v>106</v>
      </c>
    </row>
    <row r="2875" spans="1:30" x14ac:dyDescent="0.25">
      <c r="A2875" s="26">
        <v>2874</v>
      </c>
      <c r="B2875" t="s">
        <v>369</v>
      </c>
      <c r="C2875" s="55">
        <v>45999</v>
      </c>
      <c r="D2875" s="55">
        <v>46105</v>
      </c>
      <c r="E2875" t="s">
        <v>587</v>
      </c>
      <c r="F2875" t="s">
        <v>96</v>
      </c>
      <c r="G2875" t="s">
        <v>1308</v>
      </c>
      <c r="H2875" t="s">
        <v>97</v>
      </c>
      <c r="I2875" t="s">
        <v>51</v>
      </c>
      <c r="J2875" t="s">
        <v>49</v>
      </c>
      <c r="K2875" t="s">
        <v>50</v>
      </c>
      <c r="L2875" t="s">
        <v>645</v>
      </c>
      <c r="M2875">
        <v>0</v>
      </c>
      <c r="N2875">
        <v>0</v>
      </c>
      <c r="O2875">
        <v>1</v>
      </c>
      <c r="P2875" t="s">
        <v>97</v>
      </c>
      <c r="Q2875" t="s">
        <v>645</v>
      </c>
      <c r="R2875" t="s">
        <v>645</v>
      </c>
      <c r="S2875" t="s">
        <v>645</v>
      </c>
      <c r="T2875" t="s">
        <v>645</v>
      </c>
      <c r="U2875" s="32">
        <v>0</v>
      </c>
      <c r="V2875" s="32">
        <v>0</v>
      </c>
      <c r="W2875" s="32">
        <v>1</v>
      </c>
      <c r="X2875" s="32">
        <v>0</v>
      </c>
      <c r="Y2875" s="32">
        <v>0</v>
      </c>
      <c r="Z2875" s="32">
        <v>0</v>
      </c>
      <c r="AA2875" s="32">
        <v>0</v>
      </c>
      <c r="AB2875" s="32">
        <v>0</v>
      </c>
      <c r="AC2875" s="32">
        <v>0</v>
      </c>
      <c r="AD2875">
        <v>106</v>
      </c>
    </row>
    <row r="2876" spans="1:30" hidden="1" x14ac:dyDescent="0.25">
      <c r="A2876">
        <v>2875</v>
      </c>
      <c r="B2876" t="s">
        <v>105</v>
      </c>
      <c r="C2876" s="16">
        <v>45595</v>
      </c>
      <c r="D2876" s="16">
        <v>46079</v>
      </c>
      <c r="E2876" t="s">
        <v>37</v>
      </c>
      <c r="F2876" t="s">
        <v>651</v>
      </c>
      <c r="G2876" t="s">
        <v>1309</v>
      </c>
      <c r="H2876" t="s">
        <v>645</v>
      </c>
      <c r="I2876" t="s">
        <v>39</v>
      </c>
      <c r="J2876" t="s">
        <v>44</v>
      </c>
      <c r="K2876" t="s">
        <v>45</v>
      </c>
      <c r="L2876" t="s">
        <v>80</v>
      </c>
      <c r="M2876">
        <v>1</v>
      </c>
      <c r="N2876">
        <v>0</v>
      </c>
      <c r="P2876" t="s">
        <v>645</v>
      </c>
      <c r="Q2876" t="s">
        <v>645</v>
      </c>
      <c r="R2876" t="s">
        <v>645</v>
      </c>
      <c r="S2876" t="s">
        <v>645</v>
      </c>
      <c r="T2876" t="s">
        <v>645</v>
      </c>
      <c r="U2876">
        <v>0</v>
      </c>
      <c r="V2876">
        <v>0</v>
      </c>
      <c r="W2876">
        <v>0</v>
      </c>
      <c r="X2876">
        <v>0</v>
      </c>
      <c r="Y2876">
        <v>0</v>
      </c>
      <c r="Z2876">
        <v>0</v>
      </c>
      <c r="AA2876">
        <v>0</v>
      </c>
      <c r="AB2876">
        <v>0</v>
      </c>
      <c r="AC2876">
        <v>0</v>
      </c>
      <c r="AD2876">
        <v>484</v>
      </c>
    </row>
    <row r="2877" spans="1:30" hidden="1" x14ac:dyDescent="0.25">
      <c r="A2877">
        <v>2876</v>
      </c>
      <c r="B2877" t="s">
        <v>105</v>
      </c>
      <c r="C2877" s="16">
        <v>45595</v>
      </c>
      <c r="D2877" s="16">
        <v>46079</v>
      </c>
      <c r="E2877" t="s">
        <v>37</v>
      </c>
      <c r="F2877" t="s">
        <v>651</v>
      </c>
      <c r="G2877" t="s">
        <v>1309</v>
      </c>
      <c r="H2877" t="s">
        <v>645</v>
      </c>
      <c r="I2877" t="s">
        <v>39</v>
      </c>
      <c r="J2877" t="s">
        <v>44</v>
      </c>
      <c r="K2877" t="s">
        <v>45</v>
      </c>
      <c r="L2877" t="s">
        <v>80</v>
      </c>
      <c r="M2877">
        <v>1</v>
      </c>
      <c r="N2877">
        <v>0</v>
      </c>
      <c r="P2877" t="s">
        <v>645</v>
      </c>
      <c r="Q2877" t="s">
        <v>645</v>
      </c>
      <c r="R2877" t="s">
        <v>645</v>
      </c>
      <c r="S2877" t="s">
        <v>645</v>
      </c>
      <c r="T2877" t="s">
        <v>645</v>
      </c>
      <c r="U2877">
        <v>0</v>
      </c>
      <c r="V2877">
        <v>0</v>
      </c>
      <c r="W2877">
        <v>0</v>
      </c>
      <c r="X2877">
        <v>0</v>
      </c>
      <c r="Y2877">
        <v>0</v>
      </c>
      <c r="Z2877">
        <v>0</v>
      </c>
      <c r="AA2877">
        <v>0</v>
      </c>
      <c r="AB2877">
        <v>0</v>
      </c>
      <c r="AC2877">
        <v>0</v>
      </c>
      <c r="AD2877">
        <v>484</v>
      </c>
    </row>
    <row r="2878" spans="1:30" x14ac:dyDescent="0.25">
      <c r="A2878" s="26">
        <v>2877</v>
      </c>
      <c r="B2878" t="s">
        <v>326</v>
      </c>
      <c r="C2878" s="55">
        <v>45918</v>
      </c>
      <c r="D2878" s="55">
        <v>46107</v>
      </c>
      <c r="E2878" t="s">
        <v>143</v>
      </c>
      <c r="F2878" t="s">
        <v>1666</v>
      </c>
      <c r="G2878" t="s">
        <v>122</v>
      </c>
      <c r="H2878" t="s">
        <v>47</v>
      </c>
      <c r="I2878" t="s">
        <v>48</v>
      </c>
      <c r="J2878" t="s">
        <v>49</v>
      </c>
      <c r="K2878" t="s">
        <v>50</v>
      </c>
      <c r="L2878" t="s">
        <v>645</v>
      </c>
      <c r="M2878">
        <v>0</v>
      </c>
      <c r="N2878">
        <v>0</v>
      </c>
      <c r="O2878">
        <v>1</v>
      </c>
      <c r="P2878" t="s">
        <v>47</v>
      </c>
      <c r="Q2878" t="s">
        <v>645</v>
      </c>
      <c r="R2878" t="s">
        <v>645</v>
      </c>
      <c r="S2878" t="s">
        <v>645</v>
      </c>
      <c r="T2878" t="s">
        <v>645</v>
      </c>
      <c r="U2878" s="32">
        <v>0</v>
      </c>
      <c r="V2878" s="32">
        <v>0</v>
      </c>
      <c r="W2878" s="32">
        <v>1</v>
      </c>
      <c r="X2878" s="32">
        <v>0</v>
      </c>
      <c r="Y2878" s="32">
        <v>0</v>
      </c>
      <c r="Z2878" s="32">
        <v>0</v>
      </c>
      <c r="AA2878" s="32">
        <v>0</v>
      </c>
      <c r="AB2878" s="32">
        <v>0</v>
      </c>
      <c r="AC2878" s="32">
        <v>0</v>
      </c>
      <c r="AD2878">
        <v>189</v>
      </c>
    </row>
    <row r="2879" spans="1:30" x14ac:dyDescent="0.25">
      <c r="A2879" s="26">
        <v>2878</v>
      </c>
      <c r="B2879" t="s">
        <v>326</v>
      </c>
      <c r="C2879" s="55">
        <v>45918</v>
      </c>
      <c r="D2879" s="55">
        <v>46107</v>
      </c>
      <c r="E2879" t="s">
        <v>143</v>
      </c>
      <c r="F2879" t="s">
        <v>43</v>
      </c>
      <c r="G2879" t="s">
        <v>1310</v>
      </c>
      <c r="H2879" t="s">
        <v>43</v>
      </c>
      <c r="I2879" t="s">
        <v>51</v>
      </c>
      <c r="J2879" t="s">
        <v>49</v>
      </c>
      <c r="K2879" t="s">
        <v>669</v>
      </c>
      <c r="L2879" t="s">
        <v>645</v>
      </c>
      <c r="M2879">
        <v>0</v>
      </c>
      <c r="N2879">
        <v>0</v>
      </c>
      <c r="O2879">
        <v>1</v>
      </c>
      <c r="P2879" t="s">
        <v>43</v>
      </c>
      <c r="Q2879" t="s">
        <v>645</v>
      </c>
      <c r="R2879" t="s">
        <v>645</v>
      </c>
      <c r="S2879" t="s">
        <v>645</v>
      </c>
      <c r="T2879" t="s">
        <v>645</v>
      </c>
      <c r="U2879" s="32">
        <v>0</v>
      </c>
      <c r="V2879" s="32">
        <v>1</v>
      </c>
      <c r="W2879" s="32">
        <v>0</v>
      </c>
      <c r="X2879" s="32">
        <v>0</v>
      </c>
      <c r="Y2879" s="32">
        <v>0</v>
      </c>
      <c r="Z2879" s="32">
        <v>0</v>
      </c>
      <c r="AA2879" s="32">
        <v>0</v>
      </c>
      <c r="AB2879" s="32">
        <v>0</v>
      </c>
      <c r="AC2879" s="32">
        <v>1</v>
      </c>
      <c r="AD2879">
        <v>189</v>
      </c>
    </row>
    <row r="2880" spans="1:30" x14ac:dyDescent="0.25">
      <c r="A2880" s="26">
        <v>2879</v>
      </c>
      <c r="B2880" t="s">
        <v>489</v>
      </c>
      <c r="C2880" s="55">
        <v>46037</v>
      </c>
      <c r="D2880" s="55">
        <v>46106</v>
      </c>
      <c r="E2880" t="s">
        <v>487</v>
      </c>
      <c r="F2880" t="s">
        <v>1682</v>
      </c>
      <c r="G2880" t="s">
        <v>1311</v>
      </c>
      <c r="H2880" t="s">
        <v>137</v>
      </c>
      <c r="I2880" t="s">
        <v>55</v>
      </c>
      <c r="J2880" t="s">
        <v>49</v>
      </c>
      <c r="K2880" t="s">
        <v>113</v>
      </c>
      <c r="L2880" t="s">
        <v>645</v>
      </c>
      <c r="M2880">
        <v>0</v>
      </c>
      <c r="N2880">
        <v>1</v>
      </c>
      <c r="O2880">
        <v>2</v>
      </c>
      <c r="P2880" t="s">
        <v>43</v>
      </c>
      <c r="Q2880" t="s">
        <v>47</v>
      </c>
      <c r="R2880" t="s">
        <v>645</v>
      </c>
      <c r="S2880" t="s">
        <v>645</v>
      </c>
      <c r="T2880" t="s">
        <v>645</v>
      </c>
      <c r="U2880" s="32">
        <v>0</v>
      </c>
      <c r="V2880" s="32">
        <v>1</v>
      </c>
      <c r="W2880" s="32">
        <v>1</v>
      </c>
      <c r="X2880" s="32">
        <v>0</v>
      </c>
      <c r="Y2880" s="32">
        <v>0</v>
      </c>
      <c r="Z2880" s="32">
        <v>0</v>
      </c>
      <c r="AA2880" s="32">
        <v>0</v>
      </c>
      <c r="AB2880" s="32">
        <v>0</v>
      </c>
      <c r="AC2880" s="32">
        <v>1</v>
      </c>
      <c r="AD2880">
        <v>69</v>
      </c>
    </row>
    <row r="2881" spans="1:30" x14ac:dyDescent="0.25">
      <c r="A2881" s="26">
        <v>2880</v>
      </c>
      <c r="B2881" t="s">
        <v>489</v>
      </c>
      <c r="C2881" s="55">
        <v>46037</v>
      </c>
      <c r="D2881" s="55">
        <v>46106</v>
      </c>
      <c r="E2881" t="s">
        <v>487</v>
      </c>
      <c r="F2881" t="s">
        <v>1682</v>
      </c>
      <c r="G2881" t="s">
        <v>1312</v>
      </c>
      <c r="H2881" t="s">
        <v>137</v>
      </c>
      <c r="I2881" t="s">
        <v>55</v>
      </c>
      <c r="J2881" t="s">
        <v>49</v>
      </c>
      <c r="K2881" t="s">
        <v>346</v>
      </c>
      <c r="L2881" t="s">
        <v>645</v>
      </c>
      <c r="M2881">
        <v>0</v>
      </c>
      <c r="N2881">
        <v>1</v>
      </c>
      <c r="O2881">
        <v>2</v>
      </c>
      <c r="P2881" t="s">
        <v>43</v>
      </c>
      <c r="Q2881" t="s">
        <v>47</v>
      </c>
      <c r="R2881" t="s">
        <v>645</v>
      </c>
      <c r="S2881" t="s">
        <v>645</v>
      </c>
      <c r="T2881" t="s">
        <v>645</v>
      </c>
      <c r="U2881" s="32">
        <v>0</v>
      </c>
      <c r="V2881" s="32">
        <v>1</v>
      </c>
      <c r="W2881" s="32">
        <v>1</v>
      </c>
      <c r="X2881" s="32">
        <v>0</v>
      </c>
      <c r="Y2881" s="32">
        <v>0</v>
      </c>
      <c r="Z2881" s="32">
        <v>0</v>
      </c>
      <c r="AA2881" s="32">
        <v>0</v>
      </c>
      <c r="AB2881" s="32">
        <v>0</v>
      </c>
      <c r="AC2881" s="32">
        <v>1</v>
      </c>
      <c r="AD2881">
        <v>69</v>
      </c>
    </row>
    <row r="2882" spans="1:30" x14ac:dyDescent="0.25">
      <c r="A2882" s="26">
        <v>2881</v>
      </c>
      <c r="B2882" t="s">
        <v>369</v>
      </c>
      <c r="C2882" s="55">
        <v>45980</v>
      </c>
      <c r="D2882" s="55">
        <v>46083</v>
      </c>
      <c r="E2882" t="s">
        <v>359</v>
      </c>
      <c r="F2882" t="s">
        <v>1682</v>
      </c>
      <c r="G2882" t="s">
        <v>1313</v>
      </c>
      <c r="H2882" t="s">
        <v>137</v>
      </c>
      <c r="I2882" t="s">
        <v>55</v>
      </c>
      <c r="J2882" t="s">
        <v>44</v>
      </c>
      <c r="K2882" t="s">
        <v>113</v>
      </c>
      <c r="L2882" t="s">
        <v>645</v>
      </c>
      <c r="M2882">
        <v>0</v>
      </c>
      <c r="N2882">
        <v>1</v>
      </c>
      <c r="O2882">
        <v>2</v>
      </c>
      <c r="P2882" t="s">
        <v>43</v>
      </c>
      <c r="Q2882" t="s">
        <v>47</v>
      </c>
      <c r="R2882" t="s">
        <v>645</v>
      </c>
      <c r="S2882" t="s">
        <v>645</v>
      </c>
      <c r="T2882" t="s">
        <v>645</v>
      </c>
      <c r="U2882" s="32">
        <v>0</v>
      </c>
      <c r="V2882" s="32">
        <v>1</v>
      </c>
      <c r="W2882" s="32">
        <v>1</v>
      </c>
      <c r="X2882" s="32">
        <v>0</v>
      </c>
      <c r="Y2882" s="32">
        <v>0</v>
      </c>
      <c r="Z2882" s="32">
        <v>0</v>
      </c>
      <c r="AA2882" s="32">
        <v>0</v>
      </c>
      <c r="AB2882" s="32">
        <v>0</v>
      </c>
      <c r="AC2882" s="32">
        <v>1</v>
      </c>
      <c r="AD2882">
        <v>103</v>
      </c>
    </row>
    <row r="2883" spans="1:30" x14ac:dyDescent="0.25">
      <c r="A2883" s="26">
        <v>2882</v>
      </c>
      <c r="B2883" t="s">
        <v>369</v>
      </c>
      <c r="C2883" s="55">
        <v>45980</v>
      </c>
      <c r="D2883" s="55">
        <v>46083</v>
      </c>
      <c r="E2883" t="s">
        <v>359</v>
      </c>
      <c r="F2883" t="s">
        <v>1687</v>
      </c>
      <c r="G2883" t="s">
        <v>1313</v>
      </c>
      <c r="H2883" t="s">
        <v>83</v>
      </c>
      <c r="I2883" t="s">
        <v>55</v>
      </c>
      <c r="J2883" t="s">
        <v>44</v>
      </c>
      <c r="K2883" t="s">
        <v>113</v>
      </c>
      <c r="L2883" t="s">
        <v>645</v>
      </c>
      <c r="M2883">
        <v>0</v>
      </c>
      <c r="N2883">
        <v>0</v>
      </c>
      <c r="O2883">
        <v>1</v>
      </c>
      <c r="P2883" t="s">
        <v>83</v>
      </c>
      <c r="Q2883" t="s">
        <v>645</v>
      </c>
      <c r="R2883" t="s">
        <v>645</v>
      </c>
      <c r="S2883" t="s">
        <v>645</v>
      </c>
      <c r="T2883" t="s">
        <v>645</v>
      </c>
      <c r="U2883" s="32">
        <v>0</v>
      </c>
      <c r="V2883" s="32">
        <v>0</v>
      </c>
      <c r="W2883" s="32">
        <v>0</v>
      </c>
      <c r="X2883" s="32">
        <v>0</v>
      </c>
      <c r="Y2883" s="32">
        <v>0</v>
      </c>
      <c r="Z2883" s="32">
        <v>0</v>
      </c>
      <c r="AA2883" s="32">
        <v>1</v>
      </c>
      <c r="AB2883" s="32">
        <v>0</v>
      </c>
      <c r="AC2883" s="32">
        <v>0</v>
      </c>
      <c r="AD2883">
        <v>103</v>
      </c>
    </row>
    <row r="2884" spans="1:30" x14ac:dyDescent="0.25">
      <c r="A2884" s="26">
        <v>2883</v>
      </c>
      <c r="B2884" t="s">
        <v>489</v>
      </c>
      <c r="C2884" s="55">
        <v>46037</v>
      </c>
      <c r="D2884" s="55">
        <v>46086</v>
      </c>
      <c r="E2884" t="s">
        <v>359</v>
      </c>
      <c r="F2884" t="s">
        <v>43</v>
      </c>
      <c r="G2884" t="s">
        <v>1314</v>
      </c>
      <c r="H2884" t="s">
        <v>43</v>
      </c>
      <c r="I2884" t="s">
        <v>90</v>
      </c>
      <c r="J2884" t="s">
        <v>78</v>
      </c>
      <c r="K2884" t="s">
        <v>50</v>
      </c>
      <c r="L2884" t="s">
        <v>645</v>
      </c>
      <c r="M2884">
        <v>0</v>
      </c>
      <c r="N2884">
        <v>0</v>
      </c>
      <c r="O2884">
        <v>1</v>
      </c>
      <c r="P2884" t="s">
        <v>43</v>
      </c>
      <c r="Q2884" t="s">
        <v>645</v>
      </c>
      <c r="R2884" t="s">
        <v>645</v>
      </c>
      <c r="S2884" t="s">
        <v>645</v>
      </c>
      <c r="T2884" t="s">
        <v>645</v>
      </c>
      <c r="U2884" s="32">
        <v>0</v>
      </c>
      <c r="V2884" s="32">
        <v>1</v>
      </c>
      <c r="W2884" s="32">
        <v>0</v>
      </c>
      <c r="X2884" s="32">
        <v>0</v>
      </c>
      <c r="Y2884" s="32">
        <v>0</v>
      </c>
      <c r="Z2884" s="32">
        <v>0</v>
      </c>
      <c r="AA2884" s="32">
        <v>0</v>
      </c>
      <c r="AB2884" s="32">
        <v>0</v>
      </c>
      <c r="AC2884" s="32">
        <v>1</v>
      </c>
      <c r="AD2884">
        <v>49</v>
      </c>
    </row>
    <row r="2885" spans="1:30" x14ac:dyDescent="0.25">
      <c r="A2885" s="26">
        <v>2884</v>
      </c>
      <c r="B2885" t="s">
        <v>489</v>
      </c>
      <c r="C2885" s="55">
        <v>46037</v>
      </c>
      <c r="D2885" s="55">
        <v>46080</v>
      </c>
      <c r="E2885" t="s">
        <v>359</v>
      </c>
      <c r="F2885" t="s">
        <v>43</v>
      </c>
      <c r="G2885" t="s">
        <v>188</v>
      </c>
      <c r="H2885" t="s">
        <v>43</v>
      </c>
      <c r="I2885" t="s">
        <v>55</v>
      </c>
      <c r="J2885" t="s">
        <v>40</v>
      </c>
      <c r="K2885" t="s">
        <v>113</v>
      </c>
      <c r="L2885" t="s">
        <v>645</v>
      </c>
      <c r="M2885">
        <v>0</v>
      </c>
      <c r="N2885">
        <v>0</v>
      </c>
      <c r="O2885">
        <v>1</v>
      </c>
      <c r="P2885" t="s">
        <v>43</v>
      </c>
      <c r="Q2885" t="s">
        <v>645</v>
      </c>
      <c r="R2885" t="s">
        <v>645</v>
      </c>
      <c r="S2885" t="s">
        <v>645</v>
      </c>
      <c r="T2885" t="s">
        <v>645</v>
      </c>
      <c r="U2885" s="32">
        <v>0</v>
      </c>
      <c r="V2885" s="32">
        <v>1</v>
      </c>
      <c r="W2885" s="32">
        <v>0</v>
      </c>
      <c r="X2885" s="32">
        <v>0</v>
      </c>
      <c r="Y2885" s="32">
        <v>0</v>
      </c>
      <c r="Z2885" s="32">
        <v>0</v>
      </c>
      <c r="AA2885" s="32">
        <v>0</v>
      </c>
      <c r="AB2885" s="32">
        <v>0</v>
      </c>
      <c r="AC2885" s="32">
        <v>1</v>
      </c>
      <c r="AD2885">
        <v>43</v>
      </c>
    </row>
    <row r="2886" spans="1:30" x14ac:dyDescent="0.25">
      <c r="A2886" s="26">
        <v>2885</v>
      </c>
      <c r="B2886" t="s">
        <v>489</v>
      </c>
      <c r="C2886" s="55">
        <v>46037</v>
      </c>
      <c r="D2886" s="55">
        <v>46080</v>
      </c>
      <c r="E2886" t="s">
        <v>359</v>
      </c>
      <c r="F2886" t="s">
        <v>97</v>
      </c>
      <c r="G2886" t="s">
        <v>1042</v>
      </c>
      <c r="H2886" t="s">
        <v>97</v>
      </c>
      <c r="I2886" t="s">
        <v>51</v>
      </c>
      <c r="J2886" t="s">
        <v>49</v>
      </c>
      <c r="K2886" t="s">
        <v>50</v>
      </c>
      <c r="L2886" t="s">
        <v>645</v>
      </c>
      <c r="M2886">
        <v>0</v>
      </c>
      <c r="N2886">
        <v>0</v>
      </c>
      <c r="O2886">
        <v>1</v>
      </c>
      <c r="P2886" t="s">
        <v>97</v>
      </c>
      <c r="Q2886" t="s">
        <v>645</v>
      </c>
      <c r="R2886" t="s">
        <v>645</v>
      </c>
      <c r="S2886" t="s">
        <v>645</v>
      </c>
      <c r="T2886" t="s">
        <v>645</v>
      </c>
      <c r="U2886" s="32">
        <v>0</v>
      </c>
      <c r="V2886" s="32">
        <v>0</v>
      </c>
      <c r="W2886" s="32">
        <v>1</v>
      </c>
      <c r="X2886" s="32">
        <v>0</v>
      </c>
      <c r="Y2886" s="32">
        <v>0</v>
      </c>
      <c r="Z2886" s="32">
        <v>0</v>
      </c>
      <c r="AA2886" s="32">
        <v>0</v>
      </c>
      <c r="AB2886" s="32">
        <v>0</v>
      </c>
      <c r="AC2886" s="32">
        <v>0</v>
      </c>
      <c r="AD2886">
        <v>43</v>
      </c>
    </row>
    <row r="2887" spans="1:30" x14ac:dyDescent="0.25">
      <c r="A2887" s="26">
        <v>2886</v>
      </c>
      <c r="B2887" t="s">
        <v>489</v>
      </c>
      <c r="C2887" s="55">
        <v>46037</v>
      </c>
      <c r="D2887" s="55">
        <v>46080</v>
      </c>
      <c r="E2887" t="s">
        <v>359</v>
      </c>
      <c r="F2887" t="s">
        <v>313</v>
      </c>
      <c r="G2887" t="s">
        <v>1315</v>
      </c>
      <c r="H2887" t="s">
        <v>313</v>
      </c>
      <c r="I2887" t="s">
        <v>39</v>
      </c>
      <c r="J2887" t="s">
        <v>44</v>
      </c>
      <c r="K2887" t="s">
        <v>50</v>
      </c>
      <c r="L2887" t="s">
        <v>80</v>
      </c>
      <c r="M2887">
        <v>0</v>
      </c>
      <c r="N2887">
        <v>0</v>
      </c>
      <c r="O2887">
        <v>1</v>
      </c>
      <c r="P2887" t="s">
        <v>313</v>
      </c>
      <c r="Q2887" t="s">
        <v>645</v>
      </c>
      <c r="R2887" t="s">
        <v>645</v>
      </c>
      <c r="S2887" t="s">
        <v>645</v>
      </c>
      <c r="T2887" t="s">
        <v>645</v>
      </c>
      <c r="U2887" s="32">
        <v>0</v>
      </c>
      <c r="V2887" s="32">
        <v>1</v>
      </c>
      <c r="W2887" s="32">
        <v>0</v>
      </c>
      <c r="X2887" s="32">
        <v>0</v>
      </c>
      <c r="Y2887" s="32">
        <v>0</v>
      </c>
      <c r="Z2887" s="32">
        <v>0</v>
      </c>
      <c r="AA2887" s="32">
        <v>0</v>
      </c>
      <c r="AB2887" s="32">
        <v>0</v>
      </c>
      <c r="AC2887" s="32">
        <v>0</v>
      </c>
      <c r="AD2887">
        <v>43</v>
      </c>
    </row>
    <row r="2888" spans="1:30" hidden="1" x14ac:dyDescent="0.25">
      <c r="A2888">
        <v>2887</v>
      </c>
      <c r="B2888" t="s">
        <v>489</v>
      </c>
      <c r="C2888" s="16">
        <v>46037</v>
      </c>
      <c r="D2888" s="16">
        <v>46080</v>
      </c>
      <c r="E2888" t="s">
        <v>359</v>
      </c>
      <c r="F2888" t="s">
        <v>38</v>
      </c>
      <c r="G2888" t="s">
        <v>1315</v>
      </c>
      <c r="H2888" t="s">
        <v>645</v>
      </c>
      <c r="I2888" t="s">
        <v>39</v>
      </c>
      <c r="J2888" t="s">
        <v>44</v>
      </c>
      <c r="K2888" t="s">
        <v>50</v>
      </c>
      <c r="L2888" t="s">
        <v>80</v>
      </c>
      <c r="M2888">
        <v>1</v>
      </c>
      <c r="N2888">
        <v>0</v>
      </c>
      <c r="P2888" t="s">
        <v>645</v>
      </c>
      <c r="Q2888" t="s">
        <v>645</v>
      </c>
      <c r="R2888" t="s">
        <v>645</v>
      </c>
      <c r="S2888" t="s">
        <v>645</v>
      </c>
      <c r="T2888" t="s">
        <v>645</v>
      </c>
      <c r="U2888">
        <v>0</v>
      </c>
      <c r="V2888">
        <v>0</v>
      </c>
      <c r="W2888">
        <v>0</v>
      </c>
      <c r="X2888">
        <v>0</v>
      </c>
      <c r="Y2888">
        <v>0</v>
      </c>
      <c r="Z2888">
        <v>0</v>
      </c>
      <c r="AA2888">
        <v>0</v>
      </c>
      <c r="AB2888">
        <v>0</v>
      </c>
      <c r="AC2888">
        <v>0</v>
      </c>
      <c r="AD2888">
        <v>43</v>
      </c>
    </row>
    <row r="2889" spans="1:30" x14ac:dyDescent="0.25">
      <c r="A2889" s="26">
        <v>2888</v>
      </c>
      <c r="B2889" t="s">
        <v>489</v>
      </c>
      <c r="C2889" s="55">
        <v>46037</v>
      </c>
      <c r="D2889" s="55">
        <v>46080</v>
      </c>
      <c r="E2889" t="s">
        <v>359</v>
      </c>
      <c r="F2889" t="s">
        <v>97</v>
      </c>
      <c r="G2889" t="s">
        <v>1316</v>
      </c>
      <c r="H2889" t="s">
        <v>97</v>
      </c>
      <c r="I2889" t="s">
        <v>51</v>
      </c>
      <c r="J2889" t="s">
        <v>56</v>
      </c>
      <c r="K2889" t="s">
        <v>50</v>
      </c>
      <c r="L2889" t="s">
        <v>645</v>
      </c>
      <c r="M2889">
        <v>0</v>
      </c>
      <c r="N2889">
        <v>0</v>
      </c>
      <c r="O2889">
        <v>1</v>
      </c>
      <c r="P2889" t="s">
        <v>97</v>
      </c>
      <c r="Q2889" t="s">
        <v>645</v>
      </c>
      <c r="R2889" t="s">
        <v>645</v>
      </c>
      <c r="S2889" t="s">
        <v>645</v>
      </c>
      <c r="T2889" t="s">
        <v>645</v>
      </c>
      <c r="U2889" s="32">
        <v>0</v>
      </c>
      <c r="V2889" s="32">
        <v>0</v>
      </c>
      <c r="W2889" s="32">
        <v>1</v>
      </c>
      <c r="X2889" s="32">
        <v>0</v>
      </c>
      <c r="Y2889" s="32">
        <v>0</v>
      </c>
      <c r="Z2889" s="32">
        <v>0</v>
      </c>
      <c r="AA2889" s="32">
        <v>0</v>
      </c>
      <c r="AB2889" s="32">
        <v>0</v>
      </c>
      <c r="AC2889" s="32">
        <v>0</v>
      </c>
      <c r="AD2889">
        <v>43</v>
      </c>
    </row>
    <row r="2890" spans="1:30" x14ac:dyDescent="0.25">
      <c r="A2890" s="26">
        <v>2889</v>
      </c>
      <c r="B2890" t="s">
        <v>489</v>
      </c>
      <c r="C2890" s="55">
        <v>46037</v>
      </c>
      <c r="D2890" s="55">
        <v>46080</v>
      </c>
      <c r="E2890" t="s">
        <v>359</v>
      </c>
      <c r="F2890" t="s">
        <v>1666</v>
      </c>
      <c r="G2890" t="s">
        <v>762</v>
      </c>
      <c r="H2890" t="s">
        <v>47</v>
      </c>
      <c r="I2890" t="s">
        <v>48</v>
      </c>
      <c r="J2890" t="s">
        <v>56</v>
      </c>
      <c r="K2890" t="s">
        <v>113</v>
      </c>
      <c r="L2890" t="s">
        <v>645</v>
      </c>
      <c r="M2890">
        <v>0</v>
      </c>
      <c r="N2890">
        <v>0</v>
      </c>
      <c r="O2890">
        <v>1</v>
      </c>
      <c r="P2890" t="s">
        <v>47</v>
      </c>
      <c r="Q2890" t="s">
        <v>645</v>
      </c>
      <c r="R2890" t="s">
        <v>645</v>
      </c>
      <c r="S2890" t="s">
        <v>645</v>
      </c>
      <c r="T2890" t="s">
        <v>645</v>
      </c>
      <c r="U2890" s="32">
        <v>0</v>
      </c>
      <c r="V2890" s="32">
        <v>0</v>
      </c>
      <c r="W2890" s="32">
        <v>1</v>
      </c>
      <c r="X2890" s="32">
        <v>0</v>
      </c>
      <c r="Y2890" s="32">
        <v>0</v>
      </c>
      <c r="Z2890" s="32">
        <v>0</v>
      </c>
      <c r="AA2890" s="32">
        <v>0</v>
      </c>
      <c r="AB2890" s="32">
        <v>0</v>
      </c>
      <c r="AC2890" s="32">
        <v>0</v>
      </c>
      <c r="AD2890">
        <v>43</v>
      </c>
    </row>
    <row r="2891" spans="1:30" x14ac:dyDescent="0.25">
      <c r="A2891" s="26">
        <v>2890</v>
      </c>
      <c r="B2891" t="s">
        <v>489</v>
      </c>
      <c r="C2891" s="55">
        <v>46037</v>
      </c>
      <c r="D2891" s="55">
        <v>46080</v>
      </c>
      <c r="E2891" t="s">
        <v>359</v>
      </c>
      <c r="F2891" t="s">
        <v>97</v>
      </c>
      <c r="G2891" t="s">
        <v>393</v>
      </c>
      <c r="H2891" t="s">
        <v>97</v>
      </c>
      <c r="I2891" t="s">
        <v>51</v>
      </c>
      <c r="J2891" t="s">
        <v>49</v>
      </c>
      <c r="K2891" t="s">
        <v>50</v>
      </c>
      <c r="L2891" t="s">
        <v>645</v>
      </c>
      <c r="M2891">
        <v>0</v>
      </c>
      <c r="N2891">
        <v>0</v>
      </c>
      <c r="O2891">
        <v>1</v>
      </c>
      <c r="P2891" t="s">
        <v>97</v>
      </c>
      <c r="Q2891" t="s">
        <v>645</v>
      </c>
      <c r="R2891" t="s">
        <v>645</v>
      </c>
      <c r="S2891" t="s">
        <v>645</v>
      </c>
      <c r="T2891" t="s">
        <v>645</v>
      </c>
      <c r="U2891" s="32">
        <v>0</v>
      </c>
      <c r="V2891" s="32">
        <v>0</v>
      </c>
      <c r="W2891" s="32">
        <v>1</v>
      </c>
      <c r="X2891" s="32">
        <v>0</v>
      </c>
      <c r="Y2891" s="32">
        <v>0</v>
      </c>
      <c r="Z2891" s="32">
        <v>0</v>
      </c>
      <c r="AA2891" s="32">
        <v>0</v>
      </c>
      <c r="AB2891" s="32">
        <v>0</v>
      </c>
      <c r="AC2891" s="32">
        <v>0</v>
      </c>
      <c r="AD2891">
        <v>43</v>
      </c>
    </row>
    <row r="2892" spans="1:30" x14ac:dyDescent="0.25">
      <c r="A2892" s="26">
        <v>2891</v>
      </c>
      <c r="B2892" t="s">
        <v>489</v>
      </c>
      <c r="C2892" s="55">
        <v>46037</v>
      </c>
      <c r="D2892" s="55">
        <v>46080</v>
      </c>
      <c r="E2892" t="s">
        <v>359</v>
      </c>
      <c r="F2892" t="s">
        <v>313</v>
      </c>
      <c r="G2892" t="s">
        <v>1315</v>
      </c>
      <c r="H2892" t="s">
        <v>313</v>
      </c>
      <c r="I2892" t="s">
        <v>39</v>
      </c>
      <c r="J2892" t="s">
        <v>44</v>
      </c>
      <c r="K2892" t="s">
        <v>50</v>
      </c>
      <c r="L2892" t="s">
        <v>80</v>
      </c>
      <c r="M2892">
        <v>0</v>
      </c>
      <c r="N2892">
        <v>0</v>
      </c>
      <c r="O2892">
        <v>1</v>
      </c>
      <c r="P2892" t="s">
        <v>313</v>
      </c>
      <c r="Q2892" t="s">
        <v>645</v>
      </c>
      <c r="R2892" t="s">
        <v>645</v>
      </c>
      <c r="S2892" t="s">
        <v>645</v>
      </c>
      <c r="T2892" t="s">
        <v>645</v>
      </c>
      <c r="U2892" s="32">
        <v>0</v>
      </c>
      <c r="V2892" s="32">
        <v>1</v>
      </c>
      <c r="W2892" s="32">
        <v>0</v>
      </c>
      <c r="X2892" s="32">
        <v>0</v>
      </c>
      <c r="Y2892" s="32">
        <v>0</v>
      </c>
      <c r="Z2892" s="32">
        <v>0</v>
      </c>
      <c r="AA2892" s="32">
        <v>0</v>
      </c>
      <c r="AB2892" s="32">
        <v>0</v>
      </c>
      <c r="AC2892" s="32">
        <v>0</v>
      </c>
      <c r="AD2892">
        <v>43</v>
      </c>
    </row>
    <row r="2893" spans="1:30" hidden="1" x14ac:dyDescent="0.25">
      <c r="A2893">
        <v>2892</v>
      </c>
      <c r="B2893" t="s">
        <v>489</v>
      </c>
      <c r="C2893" s="16">
        <v>46037</v>
      </c>
      <c r="D2893" s="16">
        <v>46080</v>
      </c>
      <c r="E2893" t="s">
        <v>359</v>
      </c>
      <c r="F2893" t="s">
        <v>38</v>
      </c>
      <c r="G2893" t="s">
        <v>1315</v>
      </c>
      <c r="H2893" t="s">
        <v>645</v>
      </c>
      <c r="I2893" t="s">
        <v>39</v>
      </c>
      <c r="J2893" t="s">
        <v>44</v>
      </c>
      <c r="K2893" t="s">
        <v>50</v>
      </c>
      <c r="L2893" t="s">
        <v>80</v>
      </c>
      <c r="M2893">
        <v>1</v>
      </c>
      <c r="N2893">
        <v>0</v>
      </c>
      <c r="P2893" t="s">
        <v>645</v>
      </c>
      <c r="Q2893" t="s">
        <v>645</v>
      </c>
      <c r="R2893" t="s">
        <v>645</v>
      </c>
      <c r="S2893" t="s">
        <v>645</v>
      </c>
      <c r="T2893" t="s">
        <v>645</v>
      </c>
      <c r="U2893">
        <v>0</v>
      </c>
      <c r="V2893">
        <v>0</v>
      </c>
      <c r="W2893">
        <v>0</v>
      </c>
      <c r="X2893">
        <v>0</v>
      </c>
      <c r="Y2893">
        <v>0</v>
      </c>
      <c r="Z2893">
        <v>0</v>
      </c>
      <c r="AA2893">
        <v>0</v>
      </c>
      <c r="AB2893">
        <v>0</v>
      </c>
      <c r="AC2893">
        <v>0</v>
      </c>
      <c r="AD2893">
        <v>43</v>
      </c>
    </row>
    <row r="2894" spans="1:30" x14ac:dyDescent="0.25">
      <c r="A2894" s="26">
        <v>2893</v>
      </c>
      <c r="B2894" t="s">
        <v>489</v>
      </c>
      <c r="C2894" s="55">
        <v>46037</v>
      </c>
      <c r="D2894" s="55">
        <v>46083</v>
      </c>
      <c r="E2894" t="s">
        <v>162</v>
      </c>
      <c r="F2894" t="s">
        <v>1666</v>
      </c>
      <c r="G2894" t="s">
        <v>725</v>
      </c>
      <c r="H2894" t="s">
        <v>47</v>
      </c>
      <c r="I2894" t="s">
        <v>48</v>
      </c>
      <c r="J2894" t="s">
        <v>56</v>
      </c>
      <c r="K2894" t="s">
        <v>113</v>
      </c>
      <c r="L2894" t="s">
        <v>645</v>
      </c>
      <c r="M2894">
        <v>0</v>
      </c>
      <c r="N2894">
        <v>0</v>
      </c>
      <c r="O2894">
        <v>1</v>
      </c>
      <c r="P2894" t="s">
        <v>47</v>
      </c>
      <c r="Q2894" t="s">
        <v>645</v>
      </c>
      <c r="R2894" t="s">
        <v>645</v>
      </c>
      <c r="S2894" t="s">
        <v>645</v>
      </c>
      <c r="T2894" t="s">
        <v>645</v>
      </c>
      <c r="U2894" s="32">
        <v>0</v>
      </c>
      <c r="V2894" s="32">
        <v>0</v>
      </c>
      <c r="W2894" s="32">
        <v>1</v>
      </c>
      <c r="X2894" s="32">
        <v>0</v>
      </c>
      <c r="Y2894" s="32">
        <v>0</v>
      </c>
      <c r="Z2894" s="32">
        <v>0</v>
      </c>
      <c r="AA2894" s="32">
        <v>0</v>
      </c>
      <c r="AB2894" s="32">
        <v>0</v>
      </c>
      <c r="AC2894" s="32">
        <v>0</v>
      </c>
      <c r="AD2894">
        <v>46</v>
      </c>
    </row>
    <row r="2895" spans="1:30" x14ac:dyDescent="0.25">
      <c r="A2895" s="26">
        <v>2894</v>
      </c>
      <c r="B2895" t="s">
        <v>489</v>
      </c>
      <c r="C2895" s="55">
        <v>46037</v>
      </c>
      <c r="D2895" s="55">
        <v>46083</v>
      </c>
      <c r="E2895" t="s">
        <v>162</v>
      </c>
      <c r="F2895" t="s">
        <v>1666</v>
      </c>
      <c r="G2895" t="s">
        <v>1317</v>
      </c>
      <c r="H2895" t="s">
        <v>47</v>
      </c>
      <c r="I2895" t="s">
        <v>48</v>
      </c>
      <c r="J2895" t="s">
        <v>44</v>
      </c>
      <c r="K2895" t="s">
        <v>68</v>
      </c>
      <c r="L2895" t="s">
        <v>645</v>
      </c>
      <c r="M2895">
        <v>0</v>
      </c>
      <c r="N2895">
        <v>0</v>
      </c>
      <c r="O2895">
        <v>1</v>
      </c>
      <c r="P2895" t="s">
        <v>47</v>
      </c>
      <c r="Q2895" t="s">
        <v>645</v>
      </c>
      <c r="R2895" t="s">
        <v>645</v>
      </c>
      <c r="S2895" t="s">
        <v>645</v>
      </c>
      <c r="T2895" t="s">
        <v>645</v>
      </c>
      <c r="U2895" s="32">
        <v>0</v>
      </c>
      <c r="V2895" s="32">
        <v>0</v>
      </c>
      <c r="W2895" s="32">
        <v>1</v>
      </c>
      <c r="X2895" s="32">
        <v>0</v>
      </c>
      <c r="Y2895" s="32">
        <v>0</v>
      </c>
      <c r="Z2895" s="32">
        <v>0</v>
      </c>
      <c r="AA2895" s="32">
        <v>0</v>
      </c>
      <c r="AB2895" s="32">
        <v>0</v>
      </c>
      <c r="AC2895" s="32">
        <v>0</v>
      </c>
      <c r="AD2895">
        <v>46</v>
      </c>
    </row>
    <row r="2896" spans="1:30" x14ac:dyDescent="0.25">
      <c r="A2896" s="26">
        <v>2895</v>
      </c>
      <c r="B2896" t="s">
        <v>489</v>
      </c>
      <c r="C2896" s="55">
        <v>46037</v>
      </c>
      <c r="D2896" s="55">
        <v>46083</v>
      </c>
      <c r="E2896" t="s">
        <v>162</v>
      </c>
      <c r="F2896" t="s">
        <v>1666</v>
      </c>
      <c r="G2896" t="s">
        <v>1318</v>
      </c>
      <c r="H2896" t="s">
        <v>47</v>
      </c>
      <c r="I2896" t="s">
        <v>51</v>
      </c>
      <c r="J2896" t="s">
        <v>44</v>
      </c>
      <c r="K2896" t="s">
        <v>50</v>
      </c>
      <c r="L2896" t="s">
        <v>645</v>
      </c>
      <c r="M2896">
        <v>0</v>
      </c>
      <c r="N2896">
        <v>0</v>
      </c>
      <c r="O2896">
        <v>1</v>
      </c>
      <c r="P2896" t="s">
        <v>47</v>
      </c>
      <c r="Q2896" t="s">
        <v>645</v>
      </c>
      <c r="R2896" t="s">
        <v>645</v>
      </c>
      <c r="S2896" t="s">
        <v>645</v>
      </c>
      <c r="T2896" t="s">
        <v>645</v>
      </c>
      <c r="U2896" s="32">
        <v>0</v>
      </c>
      <c r="V2896" s="32">
        <v>0</v>
      </c>
      <c r="W2896" s="32">
        <v>1</v>
      </c>
      <c r="X2896" s="32">
        <v>0</v>
      </c>
      <c r="Y2896" s="32">
        <v>0</v>
      </c>
      <c r="Z2896" s="32">
        <v>0</v>
      </c>
      <c r="AA2896" s="32">
        <v>0</v>
      </c>
      <c r="AB2896" s="32">
        <v>0</v>
      </c>
      <c r="AC2896" s="32">
        <v>0</v>
      </c>
      <c r="AD2896">
        <v>46</v>
      </c>
    </row>
    <row r="2897" spans="1:30" x14ac:dyDescent="0.25">
      <c r="A2897" s="26">
        <v>2896</v>
      </c>
      <c r="B2897" t="s">
        <v>489</v>
      </c>
      <c r="C2897" s="55">
        <v>46037</v>
      </c>
      <c r="D2897" s="55">
        <v>46083</v>
      </c>
      <c r="E2897" t="s">
        <v>162</v>
      </c>
      <c r="F2897" t="s">
        <v>1666</v>
      </c>
      <c r="G2897" t="s">
        <v>257</v>
      </c>
      <c r="H2897" t="s">
        <v>47</v>
      </c>
      <c r="I2897" t="s">
        <v>48</v>
      </c>
      <c r="J2897" t="s">
        <v>49</v>
      </c>
      <c r="K2897" t="s">
        <v>113</v>
      </c>
      <c r="L2897" t="s">
        <v>645</v>
      </c>
      <c r="M2897">
        <v>0</v>
      </c>
      <c r="N2897">
        <v>0</v>
      </c>
      <c r="O2897">
        <v>1</v>
      </c>
      <c r="P2897" t="s">
        <v>47</v>
      </c>
      <c r="Q2897" t="s">
        <v>645</v>
      </c>
      <c r="R2897" t="s">
        <v>645</v>
      </c>
      <c r="S2897" t="s">
        <v>645</v>
      </c>
      <c r="T2897" t="s">
        <v>645</v>
      </c>
      <c r="U2897" s="32">
        <v>0</v>
      </c>
      <c r="V2897" s="32">
        <v>0</v>
      </c>
      <c r="W2897" s="32">
        <v>1</v>
      </c>
      <c r="X2897" s="32">
        <v>0</v>
      </c>
      <c r="Y2897" s="32">
        <v>0</v>
      </c>
      <c r="Z2897" s="32">
        <v>0</v>
      </c>
      <c r="AA2897" s="32">
        <v>0</v>
      </c>
      <c r="AB2897" s="32">
        <v>0</v>
      </c>
      <c r="AC2897" s="32">
        <v>0</v>
      </c>
      <c r="AD2897">
        <v>46</v>
      </c>
    </row>
    <row r="2898" spans="1:30" x14ac:dyDescent="0.25">
      <c r="A2898" s="26">
        <v>2897</v>
      </c>
      <c r="B2898" t="s">
        <v>489</v>
      </c>
      <c r="C2898" s="55">
        <v>46037</v>
      </c>
      <c r="D2898" s="55">
        <v>46083</v>
      </c>
      <c r="E2898" t="s">
        <v>162</v>
      </c>
      <c r="F2898" t="s">
        <v>1666</v>
      </c>
      <c r="G2898" t="s">
        <v>262</v>
      </c>
      <c r="H2898" t="s">
        <v>47</v>
      </c>
      <c r="I2898" t="s">
        <v>55</v>
      </c>
      <c r="J2898" t="s">
        <v>49</v>
      </c>
      <c r="K2898" t="s">
        <v>113</v>
      </c>
      <c r="L2898" t="s">
        <v>645</v>
      </c>
      <c r="M2898">
        <v>0</v>
      </c>
      <c r="N2898">
        <v>0</v>
      </c>
      <c r="O2898">
        <v>1</v>
      </c>
      <c r="P2898" t="s">
        <v>47</v>
      </c>
      <c r="Q2898" t="s">
        <v>645</v>
      </c>
      <c r="R2898" t="s">
        <v>645</v>
      </c>
      <c r="S2898" t="s">
        <v>645</v>
      </c>
      <c r="T2898" t="s">
        <v>645</v>
      </c>
      <c r="U2898" s="32">
        <v>0</v>
      </c>
      <c r="V2898" s="32">
        <v>0</v>
      </c>
      <c r="W2898" s="32">
        <v>1</v>
      </c>
      <c r="X2898" s="32">
        <v>0</v>
      </c>
      <c r="Y2898" s="32">
        <v>0</v>
      </c>
      <c r="Z2898" s="32">
        <v>0</v>
      </c>
      <c r="AA2898" s="32">
        <v>0</v>
      </c>
      <c r="AB2898" s="32">
        <v>0</v>
      </c>
      <c r="AC2898" s="32">
        <v>0</v>
      </c>
      <c r="AD2898">
        <v>46</v>
      </c>
    </row>
    <row r="2899" spans="1:30" x14ac:dyDescent="0.25">
      <c r="A2899" s="26">
        <v>2898</v>
      </c>
      <c r="B2899" t="s">
        <v>489</v>
      </c>
      <c r="C2899" s="55">
        <v>46037</v>
      </c>
      <c r="D2899" s="55">
        <v>46083</v>
      </c>
      <c r="E2899" t="s">
        <v>162</v>
      </c>
      <c r="F2899" t="s">
        <v>1666</v>
      </c>
      <c r="G2899" t="s">
        <v>1319</v>
      </c>
      <c r="H2899" t="s">
        <v>47</v>
      </c>
      <c r="I2899" t="s">
        <v>51</v>
      </c>
      <c r="J2899" t="s">
        <v>49</v>
      </c>
      <c r="K2899" t="s">
        <v>68</v>
      </c>
      <c r="L2899" t="s">
        <v>645</v>
      </c>
      <c r="M2899">
        <v>0</v>
      </c>
      <c r="N2899">
        <v>0</v>
      </c>
      <c r="O2899">
        <v>1</v>
      </c>
      <c r="P2899" t="s">
        <v>47</v>
      </c>
      <c r="Q2899" t="s">
        <v>645</v>
      </c>
      <c r="R2899" t="s">
        <v>645</v>
      </c>
      <c r="S2899" t="s">
        <v>645</v>
      </c>
      <c r="T2899" t="s">
        <v>645</v>
      </c>
      <c r="U2899" s="32">
        <v>0</v>
      </c>
      <c r="V2899" s="32">
        <v>0</v>
      </c>
      <c r="W2899" s="32">
        <v>1</v>
      </c>
      <c r="X2899" s="32">
        <v>0</v>
      </c>
      <c r="Y2899" s="32">
        <v>0</v>
      </c>
      <c r="Z2899" s="32">
        <v>0</v>
      </c>
      <c r="AA2899" s="32">
        <v>0</v>
      </c>
      <c r="AB2899" s="32">
        <v>0</v>
      </c>
      <c r="AC2899" s="32">
        <v>0</v>
      </c>
      <c r="AD2899">
        <v>46</v>
      </c>
    </row>
    <row r="2900" spans="1:30" x14ac:dyDescent="0.25">
      <c r="A2900" s="26">
        <v>2899</v>
      </c>
      <c r="B2900" t="s">
        <v>489</v>
      </c>
      <c r="C2900" s="55">
        <v>46064</v>
      </c>
      <c r="D2900" s="55">
        <v>46101</v>
      </c>
      <c r="E2900" t="s">
        <v>359</v>
      </c>
      <c r="F2900" t="s">
        <v>43</v>
      </c>
      <c r="G2900" t="s">
        <v>717</v>
      </c>
      <c r="H2900" t="s">
        <v>43</v>
      </c>
      <c r="I2900" t="s">
        <v>51</v>
      </c>
      <c r="J2900" t="s">
        <v>44</v>
      </c>
      <c r="K2900" t="s">
        <v>50</v>
      </c>
      <c r="L2900" t="s">
        <v>645</v>
      </c>
      <c r="M2900">
        <v>0</v>
      </c>
      <c r="N2900">
        <v>0</v>
      </c>
      <c r="O2900">
        <v>1</v>
      </c>
      <c r="P2900" t="s">
        <v>43</v>
      </c>
      <c r="Q2900" t="s">
        <v>645</v>
      </c>
      <c r="R2900" t="s">
        <v>645</v>
      </c>
      <c r="S2900" t="s">
        <v>645</v>
      </c>
      <c r="T2900" t="s">
        <v>645</v>
      </c>
      <c r="U2900" s="32">
        <v>0</v>
      </c>
      <c r="V2900" s="32">
        <v>1</v>
      </c>
      <c r="W2900" s="32">
        <v>0</v>
      </c>
      <c r="X2900" s="32">
        <v>0</v>
      </c>
      <c r="Y2900" s="32">
        <v>0</v>
      </c>
      <c r="Z2900" s="32">
        <v>0</v>
      </c>
      <c r="AA2900" s="32">
        <v>0</v>
      </c>
      <c r="AB2900" s="32">
        <v>0</v>
      </c>
      <c r="AC2900" s="32">
        <v>1</v>
      </c>
      <c r="AD2900">
        <v>37</v>
      </c>
    </row>
    <row r="2901" spans="1:30" x14ac:dyDescent="0.25">
      <c r="A2901" s="26">
        <v>2900</v>
      </c>
      <c r="B2901" t="s">
        <v>213</v>
      </c>
      <c r="C2901" s="55">
        <v>45722</v>
      </c>
      <c r="D2901" s="55">
        <v>46086</v>
      </c>
      <c r="E2901" t="s">
        <v>46</v>
      </c>
      <c r="F2901" t="s">
        <v>1666</v>
      </c>
      <c r="G2901" t="s">
        <v>1320</v>
      </c>
      <c r="H2901" t="s">
        <v>47</v>
      </c>
      <c r="I2901" t="s">
        <v>48</v>
      </c>
      <c r="J2901" t="s">
        <v>59</v>
      </c>
      <c r="K2901" t="s">
        <v>50</v>
      </c>
      <c r="L2901" t="s">
        <v>645</v>
      </c>
      <c r="M2901">
        <v>0</v>
      </c>
      <c r="N2901">
        <v>0</v>
      </c>
      <c r="O2901">
        <v>1</v>
      </c>
      <c r="P2901" t="s">
        <v>47</v>
      </c>
      <c r="Q2901" t="s">
        <v>645</v>
      </c>
      <c r="R2901" t="s">
        <v>645</v>
      </c>
      <c r="S2901" t="s">
        <v>645</v>
      </c>
      <c r="T2901" t="s">
        <v>645</v>
      </c>
      <c r="U2901" s="32">
        <v>0</v>
      </c>
      <c r="V2901" s="32">
        <v>0</v>
      </c>
      <c r="W2901" s="32">
        <v>1</v>
      </c>
      <c r="X2901" s="32">
        <v>0</v>
      </c>
      <c r="Y2901" s="32">
        <v>0</v>
      </c>
      <c r="Z2901" s="32">
        <v>0</v>
      </c>
      <c r="AA2901" s="32">
        <v>0</v>
      </c>
      <c r="AB2901" s="32">
        <v>0</v>
      </c>
      <c r="AC2901" s="32">
        <v>0</v>
      </c>
      <c r="AD2901">
        <v>364</v>
      </c>
    </row>
    <row r="2902" spans="1:30" x14ac:dyDescent="0.25">
      <c r="A2902" s="26">
        <v>2901</v>
      </c>
      <c r="B2902" t="s">
        <v>213</v>
      </c>
      <c r="C2902" s="55">
        <v>45729</v>
      </c>
      <c r="D2902" s="55">
        <v>46092</v>
      </c>
      <c r="E2902" t="s">
        <v>46</v>
      </c>
      <c r="F2902" t="s">
        <v>88</v>
      </c>
      <c r="G2902" t="s">
        <v>1321</v>
      </c>
      <c r="H2902" t="s">
        <v>88</v>
      </c>
      <c r="I2902" t="s">
        <v>161</v>
      </c>
      <c r="J2902" t="s">
        <v>78</v>
      </c>
      <c r="K2902" t="s">
        <v>187</v>
      </c>
      <c r="L2902" t="s">
        <v>645</v>
      </c>
      <c r="M2902">
        <v>0</v>
      </c>
      <c r="N2902">
        <v>0</v>
      </c>
      <c r="O2902">
        <v>1</v>
      </c>
      <c r="P2902" t="s">
        <v>88</v>
      </c>
      <c r="Q2902" t="s">
        <v>645</v>
      </c>
      <c r="R2902" t="s">
        <v>645</v>
      </c>
      <c r="S2902" t="s">
        <v>645</v>
      </c>
      <c r="T2902" t="s">
        <v>645</v>
      </c>
      <c r="U2902" s="32">
        <v>0</v>
      </c>
      <c r="V2902" s="32">
        <v>1</v>
      </c>
      <c r="W2902" s="32">
        <v>0</v>
      </c>
      <c r="X2902" s="32">
        <v>0</v>
      </c>
      <c r="Y2902" s="32">
        <v>0</v>
      </c>
      <c r="Z2902" s="32">
        <v>0</v>
      </c>
      <c r="AA2902" s="32">
        <v>0</v>
      </c>
      <c r="AB2902" s="32">
        <v>0</v>
      </c>
      <c r="AC2902" s="32">
        <v>0</v>
      </c>
      <c r="AD2902">
        <v>363</v>
      </c>
    </row>
    <row r="2903" spans="1:30" x14ac:dyDescent="0.25">
      <c r="A2903" s="26">
        <v>2902</v>
      </c>
      <c r="B2903" t="s">
        <v>213</v>
      </c>
      <c r="C2903" s="55">
        <v>45729</v>
      </c>
      <c r="D2903" s="55">
        <v>46092</v>
      </c>
      <c r="E2903" t="s">
        <v>46</v>
      </c>
      <c r="F2903" t="s">
        <v>1666</v>
      </c>
      <c r="G2903" t="s">
        <v>1322</v>
      </c>
      <c r="H2903" t="s">
        <v>47</v>
      </c>
      <c r="I2903" t="s">
        <v>48</v>
      </c>
      <c r="J2903" t="s">
        <v>49</v>
      </c>
      <c r="K2903" t="s">
        <v>50</v>
      </c>
      <c r="L2903" t="s">
        <v>645</v>
      </c>
      <c r="M2903">
        <v>0</v>
      </c>
      <c r="N2903">
        <v>0</v>
      </c>
      <c r="O2903">
        <v>1</v>
      </c>
      <c r="P2903" t="s">
        <v>47</v>
      </c>
      <c r="Q2903" t="s">
        <v>645</v>
      </c>
      <c r="R2903" t="s">
        <v>645</v>
      </c>
      <c r="S2903" t="s">
        <v>645</v>
      </c>
      <c r="T2903" t="s">
        <v>645</v>
      </c>
      <c r="U2903" s="32">
        <v>0</v>
      </c>
      <c r="V2903" s="32">
        <v>0</v>
      </c>
      <c r="W2903" s="32">
        <v>1</v>
      </c>
      <c r="X2903" s="32">
        <v>0</v>
      </c>
      <c r="Y2903" s="32">
        <v>0</v>
      </c>
      <c r="Z2903" s="32">
        <v>0</v>
      </c>
      <c r="AA2903" s="32">
        <v>0</v>
      </c>
      <c r="AB2903" s="32">
        <v>0</v>
      </c>
      <c r="AC2903" s="32">
        <v>0</v>
      </c>
      <c r="AD2903">
        <v>363</v>
      </c>
    </row>
    <row r="2904" spans="1:30" x14ac:dyDescent="0.25">
      <c r="A2904" s="26">
        <v>2903</v>
      </c>
      <c r="B2904" t="s">
        <v>213</v>
      </c>
      <c r="C2904" s="55">
        <v>45737</v>
      </c>
      <c r="D2904" s="55">
        <v>46092</v>
      </c>
      <c r="E2904" t="s">
        <v>46</v>
      </c>
      <c r="F2904" t="s">
        <v>1666</v>
      </c>
      <c r="G2904" t="s">
        <v>1323</v>
      </c>
      <c r="H2904" t="s">
        <v>47</v>
      </c>
      <c r="I2904" t="s">
        <v>48</v>
      </c>
      <c r="J2904" t="s">
        <v>49</v>
      </c>
      <c r="K2904" t="s">
        <v>50</v>
      </c>
      <c r="L2904" t="s">
        <v>645</v>
      </c>
      <c r="M2904">
        <v>0</v>
      </c>
      <c r="N2904">
        <v>0</v>
      </c>
      <c r="O2904">
        <v>1</v>
      </c>
      <c r="P2904" t="s">
        <v>47</v>
      </c>
      <c r="Q2904" t="s">
        <v>645</v>
      </c>
      <c r="R2904" t="s">
        <v>645</v>
      </c>
      <c r="S2904" t="s">
        <v>645</v>
      </c>
      <c r="T2904" t="s">
        <v>645</v>
      </c>
      <c r="U2904" s="32">
        <v>0</v>
      </c>
      <c r="V2904" s="32">
        <v>0</v>
      </c>
      <c r="W2904" s="32">
        <v>1</v>
      </c>
      <c r="X2904" s="32">
        <v>0</v>
      </c>
      <c r="Y2904" s="32">
        <v>0</v>
      </c>
      <c r="Z2904" s="32">
        <v>0</v>
      </c>
      <c r="AA2904" s="32">
        <v>0</v>
      </c>
      <c r="AB2904" s="32">
        <v>0</v>
      </c>
      <c r="AC2904" s="32">
        <v>0</v>
      </c>
      <c r="AD2904">
        <v>355</v>
      </c>
    </row>
    <row r="2905" spans="1:30" x14ac:dyDescent="0.25">
      <c r="A2905" s="26">
        <v>2904</v>
      </c>
      <c r="B2905" t="s">
        <v>326</v>
      </c>
      <c r="C2905" s="55">
        <v>45910</v>
      </c>
      <c r="D2905" s="55">
        <v>46093</v>
      </c>
      <c r="E2905" t="s">
        <v>46</v>
      </c>
      <c r="F2905" t="s">
        <v>1666</v>
      </c>
      <c r="G2905" t="s">
        <v>255</v>
      </c>
      <c r="H2905" t="s">
        <v>47</v>
      </c>
      <c r="I2905" t="s">
        <v>48</v>
      </c>
      <c r="J2905" t="s">
        <v>49</v>
      </c>
      <c r="K2905" t="s">
        <v>50</v>
      </c>
      <c r="L2905" t="s">
        <v>645</v>
      </c>
      <c r="M2905">
        <v>0</v>
      </c>
      <c r="N2905">
        <v>0</v>
      </c>
      <c r="O2905">
        <v>1</v>
      </c>
      <c r="P2905" t="s">
        <v>47</v>
      </c>
      <c r="Q2905" t="s">
        <v>645</v>
      </c>
      <c r="R2905" t="s">
        <v>645</v>
      </c>
      <c r="S2905" t="s">
        <v>645</v>
      </c>
      <c r="T2905" t="s">
        <v>645</v>
      </c>
      <c r="U2905" s="32">
        <v>0</v>
      </c>
      <c r="V2905" s="32">
        <v>0</v>
      </c>
      <c r="W2905" s="32">
        <v>1</v>
      </c>
      <c r="X2905" s="32">
        <v>0</v>
      </c>
      <c r="Y2905" s="32">
        <v>0</v>
      </c>
      <c r="Z2905" s="32">
        <v>0</v>
      </c>
      <c r="AA2905" s="32">
        <v>0</v>
      </c>
      <c r="AB2905" s="32">
        <v>0</v>
      </c>
      <c r="AC2905" s="32">
        <v>0</v>
      </c>
      <c r="AD2905">
        <v>183</v>
      </c>
    </row>
    <row r="2906" spans="1:30" x14ac:dyDescent="0.25">
      <c r="A2906" s="26">
        <v>2905</v>
      </c>
      <c r="B2906" t="s">
        <v>326</v>
      </c>
      <c r="C2906" s="55">
        <v>45910</v>
      </c>
      <c r="D2906" s="55">
        <v>46093</v>
      </c>
      <c r="E2906" t="s">
        <v>46</v>
      </c>
      <c r="F2906" t="s">
        <v>1666</v>
      </c>
      <c r="G2906" t="s">
        <v>1324</v>
      </c>
      <c r="H2906" t="s">
        <v>47</v>
      </c>
      <c r="I2906" t="s">
        <v>48</v>
      </c>
      <c r="J2906" t="s">
        <v>44</v>
      </c>
      <c r="K2906" t="s">
        <v>50</v>
      </c>
      <c r="L2906" t="s">
        <v>645</v>
      </c>
      <c r="M2906">
        <v>0</v>
      </c>
      <c r="N2906">
        <v>0</v>
      </c>
      <c r="O2906">
        <v>1</v>
      </c>
      <c r="P2906" t="s">
        <v>47</v>
      </c>
      <c r="Q2906" t="s">
        <v>645</v>
      </c>
      <c r="R2906" t="s">
        <v>645</v>
      </c>
      <c r="S2906" t="s">
        <v>645</v>
      </c>
      <c r="T2906" t="s">
        <v>645</v>
      </c>
      <c r="U2906" s="32">
        <v>0</v>
      </c>
      <c r="V2906" s="32">
        <v>0</v>
      </c>
      <c r="W2906" s="32">
        <v>1</v>
      </c>
      <c r="X2906" s="32">
        <v>0</v>
      </c>
      <c r="Y2906" s="32">
        <v>0</v>
      </c>
      <c r="Z2906" s="32">
        <v>0</v>
      </c>
      <c r="AA2906" s="32">
        <v>0</v>
      </c>
      <c r="AB2906" s="32">
        <v>0</v>
      </c>
      <c r="AC2906" s="32">
        <v>0</v>
      </c>
      <c r="AD2906">
        <v>183</v>
      </c>
    </row>
    <row r="2907" spans="1:30" x14ac:dyDescent="0.25">
      <c r="A2907" s="26">
        <v>2906</v>
      </c>
      <c r="B2907" t="s">
        <v>213</v>
      </c>
      <c r="C2907" s="55">
        <v>45686</v>
      </c>
      <c r="D2907" s="55">
        <v>46106</v>
      </c>
      <c r="E2907" t="s">
        <v>152</v>
      </c>
      <c r="F2907" t="s">
        <v>1666</v>
      </c>
      <c r="G2907" t="s">
        <v>1325</v>
      </c>
      <c r="H2907" t="s">
        <v>47</v>
      </c>
      <c r="I2907" t="s">
        <v>48</v>
      </c>
      <c r="J2907" t="s">
        <v>78</v>
      </c>
      <c r="K2907" t="s">
        <v>50</v>
      </c>
      <c r="L2907" t="s">
        <v>645</v>
      </c>
      <c r="M2907">
        <v>0</v>
      </c>
      <c r="N2907">
        <v>0</v>
      </c>
      <c r="O2907">
        <v>1</v>
      </c>
      <c r="P2907" t="s">
        <v>47</v>
      </c>
      <c r="Q2907" t="s">
        <v>645</v>
      </c>
      <c r="R2907" t="s">
        <v>645</v>
      </c>
      <c r="S2907" t="s">
        <v>645</v>
      </c>
      <c r="T2907" t="s">
        <v>645</v>
      </c>
      <c r="U2907" s="32">
        <v>0</v>
      </c>
      <c r="V2907" s="32">
        <v>0</v>
      </c>
      <c r="W2907" s="32">
        <v>1</v>
      </c>
      <c r="X2907" s="32">
        <v>0</v>
      </c>
      <c r="Y2907" s="32">
        <v>0</v>
      </c>
      <c r="Z2907" s="32">
        <v>0</v>
      </c>
      <c r="AA2907" s="32">
        <v>0</v>
      </c>
      <c r="AB2907" s="32">
        <v>0</v>
      </c>
      <c r="AC2907" s="32">
        <v>0</v>
      </c>
      <c r="AD2907">
        <v>420</v>
      </c>
    </row>
    <row r="2908" spans="1:30" x14ac:dyDescent="0.25">
      <c r="A2908" s="26">
        <v>2907</v>
      </c>
      <c r="B2908" t="s">
        <v>213</v>
      </c>
      <c r="C2908" s="55">
        <v>45719</v>
      </c>
      <c r="D2908" s="55">
        <v>46100</v>
      </c>
      <c r="E2908" t="s">
        <v>152</v>
      </c>
      <c r="F2908" t="s">
        <v>1666</v>
      </c>
      <c r="G2908" t="s">
        <v>1220</v>
      </c>
      <c r="H2908" t="s">
        <v>47</v>
      </c>
      <c r="I2908" t="s">
        <v>48</v>
      </c>
      <c r="J2908" t="s">
        <v>49</v>
      </c>
      <c r="K2908" t="s">
        <v>79</v>
      </c>
      <c r="L2908" t="s">
        <v>645</v>
      </c>
      <c r="M2908">
        <v>0</v>
      </c>
      <c r="N2908">
        <v>0</v>
      </c>
      <c r="O2908">
        <v>1</v>
      </c>
      <c r="P2908" t="s">
        <v>47</v>
      </c>
      <c r="Q2908" t="s">
        <v>645</v>
      </c>
      <c r="R2908" t="s">
        <v>645</v>
      </c>
      <c r="S2908" t="s">
        <v>645</v>
      </c>
      <c r="T2908" t="s">
        <v>645</v>
      </c>
      <c r="U2908" s="32">
        <v>0</v>
      </c>
      <c r="V2908" s="32">
        <v>0</v>
      </c>
      <c r="W2908" s="32">
        <v>1</v>
      </c>
      <c r="X2908" s="32">
        <v>0</v>
      </c>
      <c r="Y2908" s="32">
        <v>0</v>
      </c>
      <c r="Z2908" s="32">
        <v>0</v>
      </c>
      <c r="AA2908" s="32">
        <v>0</v>
      </c>
      <c r="AB2908" s="32">
        <v>0</v>
      </c>
      <c r="AC2908" s="32">
        <v>0</v>
      </c>
      <c r="AD2908">
        <v>381</v>
      </c>
    </row>
    <row r="2909" spans="1:30" x14ac:dyDescent="0.25">
      <c r="A2909" s="26">
        <v>2908</v>
      </c>
      <c r="B2909" t="s">
        <v>213</v>
      </c>
      <c r="C2909" s="55">
        <v>45721</v>
      </c>
      <c r="D2909" s="55">
        <v>46102</v>
      </c>
      <c r="E2909" t="s">
        <v>152</v>
      </c>
      <c r="F2909" t="s">
        <v>1666</v>
      </c>
      <c r="G2909" t="s">
        <v>1326</v>
      </c>
      <c r="H2909" t="s">
        <v>47</v>
      </c>
      <c r="I2909" t="s">
        <v>48</v>
      </c>
      <c r="J2909" t="s">
        <v>78</v>
      </c>
      <c r="K2909" t="s">
        <v>50</v>
      </c>
      <c r="L2909" t="s">
        <v>645</v>
      </c>
      <c r="M2909">
        <v>0</v>
      </c>
      <c r="N2909">
        <v>0</v>
      </c>
      <c r="O2909">
        <v>1</v>
      </c>
      <c r="P2909" t="s">
        <v>47</v>
      </c>
      <c r="Q2909" t="s">
        <v>645</v>
      </c>
      <c r="R2909" t="s">
        <v>645</v>
      </c>
      <c r="S2909" t="s">
        <v>645</v>
      </c>
      <c r="T2909" t="s">
        <v>645</v>
      </c>
      <c r="U2909" s="32">
        <v>0</v>
      </c>
      <c r="V2909" s="32">
        <v>0</v>
      </c>
      <c r="W2909" s="32">
        <v>1</v>
      </c>
      <c r="X2909" s="32">
        <v>0</v>
      </c>
      <c r="Y2909" s="32">
        <v>0</v>
      </c>
      <c r="Z2909" s="32">
        <v>0</v>
      </c>
      <c r="AA2909" s="32">
        <v>0</v>
      </c>
      <c r="AB2909" s="32">
        <v>0</v>
      </c>
      <c r="AC2909" s="32">
        <v>0</v>
      </c>
      <c r="AD2909">
        <v>381</v>
      </c>
    </row>
    <row r="2910" spans="1:30" x14ac:dyDescent="0.25">
      <c r="A2910" s="26">
        <v>2909</v>
      </c>
      <c r="B2910" t="s">
        <v>326</v>
      </c>
      <c r="C2910" s="55">
        <v>45902</v>
      </c>
      <c r="D2910" s="55">
        <v>46087</v>
      </c>
      <c r="E2910" t="s">
        <v>152</v>
      </c>
      <c r="F2910" t="s">
        <v>173</v>
      </c>
      <c r="G2910" t="s">
        <v>1327</v>
      </c>
      <c r="H2910" t="s">
        <v>175</v>
      </c>
      <c r="I2910" t="s">
        <v>48</v>
      </c>
      <c r="J2910" t="s">
        <v>49</v>
      </c>
      <c r="K2910" t="s">
        <v>68</v>
      </c>
      <c r="L2910" t="s">
        <v>645</v>
      </c>
      <c r="M2910">
        <v>0</v>
      </c>
      <c r="N2910">
        <v>0</v>
      </c>
      <c r="O2910">
        <v>1</v>
      </c>
      <c r="P2910" t="s">
        <v>175</v>
      </c>
      <c r="Q2910" t="s">
        <v>645</v>
      </c>
      <c r="R2910" t="s">
        <v>645</v>
      </c>
      <c r="S2910" t="s">
        <v>645</v>
      </c>
      <c r="T2910" t="s">
        <v>645</v>
      </c>
      <c r="U2910" s="32">
        <v>0</v>
      </c>
      <c r="V2910" s="32">
        <v>0</v>
      </c>
      <c r="W2910" s="32">
        <v>1</v>
      </c>
      <c r="X2910" s="32">
        <v>0</v>
      </c>
      <c r="Y2910" s="32">
        <v>0</v>
      </c>
      <c r="Z2910" s="32">
        <v>0</v>
      </c>
      <c r="AA2910" s="32">
        <v>0</v>
      </c>
      <c r="AB2910" s="32">
        <v>0</v>
      </c>
      <c r="AC2910" s="32">
        <v>0</v>
      </c>
      <c r="AD2910">
        <v>185</v>
      </c>
    </row>
    <row r="2911" spans="1:30" hidden="1" x14ac:dyDescent="0.25">
      <c r="A2911">
        <v>2910</v>
      </c>
      <c r="B2911" t="s">
        <v>489</v>
      </c>
      <c r="C2911" s="16">
        <v>46073</v>
      </c>
      <c r="D2911" s="16">
        <v>46087</v>
      </c>
      <c r="E2911" t="s">
        <v>152</v>
      </c>
      <c r="F2911" t="s">
        <v>38</v>
      </c>
      <c r="G2911" t="s">
        <v>1328</v>
      </c>
      <c r="H2911" t="s">
        <v>645</v>
      </c>
      <c r="I2911" t="s">
        <v>55</v>
      </c>
      <c r="J2911" t="s">
        <v>40</v>
      </c>
      <c r="K2911" t="s">
        <v>113</v>
      </c>
      <c r="L2911" t="s">
        <v>645</v>
      </c>
      <c r="M2911">
        <v>1</v>
      </c>
      <c r="N2911">
        <v>0</v>
      </c>
      <c r="P2911" t="s">
        <v>645</v>
      </c>
      <c r="Q2911" t="s">
        <v>645</v>
      </c>
      <c r="R2911" t="s">
        <v>645</v>
      </c>
      <c r="S2911" t="s">
        <v>645</v>
      </c>
      <c r="T2911" t="s">
        <v>645</v>
      </c>
      <c r="U2911">
        <v>0</v>
      </c>
      <c r="V2911">
        <v>0</v>
      </c>
      <c r="W2911">
        <v>0</v>
      </c>
      <c r="X2911">
        <v>0</v>
      </c>
      <c r="Y2911">
        <v>0</v>
      </c>
      <c r="Z2911">
        <v>0</v>
      </c>
      <c r="AA2911">
        <v>0</v>
      </c>
      <c r="AB2911">
        <v>0</v>
      </c>
      <c r="AC2911">
        <v>0</v>
      </c>
      <c r="AD2911">
        <v>14</v>
      </c>
    </row>
    <row r="2912" spans="1:30" x14ac:dyDescent="0.25">
      <c r="A2912" s="26">
        <v>2911</v>
      </c>
      <c r="B2912" t="s">
        <v>489</v>
      </c>
      <c r="C2912" s="55">
        <v>46073</v>
      </c>
      <c r="D2912" s="55">
        <v>46087</v>
      </c>
      <c r="E2912" t="s">
        <v>152</v>
      </c>
      <c r="F2912" t="s">
        <v>1663</v>
      </c>
      <c r="G2912" t="s">
        <v>1329</v>
      </c>
      <c r="H2912" t="s">
        <v>95</v>
      </c>
      <c r="I2912" t="s">
        <v>55</v>
      </c>
      <c r="J2912" t="s">
        <v>40</v>
      </c>
      <c r="K2912" t="s">
        <v>68</v>
      </c>
      <c r="L2912" t="s">
        <v>645</v>
      </c>
      <c r="M2912">
        <v>0</v>
      </c>
      <c r="N2912">
        <v>0</v>
      </c>
      <c r="O2912">
        <v>1</v>
      </c>
      <c r="P2912" t="s">
        <v>95</v>
      </c>
      <c r="Q2912" t="s">
        <v>645</v>
      </c>
      <c r="R2912" t="s">
        <v>645</v>
      </c>
      <c r="S2912" t="s">
        <v>645</v>
      </c>
      <c r="T2912" t="s">
        <v>645</v>
      </c>
      <c r="U2912" s="32">
        <v>0</v>
      </c>
      <c r="V2912" s="32">
        <v>0</v>
      </c>
      <c r="W2912" s="32">
        <v>0</v>
      </c>
      <c r="X2912" s="32">
        <v>0</v>
      </c>
      <c r="Y2912" s="32">
        <v>0</v>
      </c>
      <c r="Z2912" s="32">
        <v>1</v>
      </c>
      <c r="AA2912" s="32">
        <v>0</v>
      </c>
      <c r="AB2912" s="32">
        <v>0</v>
      </c>
      <c r="AC2912" s="32">
        <v>0</v>
      </c>
      <c r="AD2912">
        <v>14</v>
      </c>
    </row>
    <row r="2913" spans="1:30" x14ac:dyDescent="0.25">
      <c r="A2913" s="26">
        <v>2912</v>
      </c>
      <c r="B2913" t="s">
        <v>489</v>
      </c>
      <c r="C2913" s="55">
        <v>46073</v>
      </c>
      <c r="D2913" s="55">
        <v>46087</v>
      </c>
      <c r="E2913" t="s">
        <v>152</v>
      </c>
      <c r="F2913" t="s">
        <v>43</v>
      </c>
      <c r="G2913" t="s">
        <v>1329</v>
      </c>
      <c r="H2913" t="s">
        <v>43</v>
      </c>
      <c r="I2913" t="s">
        <v>55</v>
      </c>
      <c r="J2913" t="s">
        <v>40</v>
      </c>
      <c r="K2913" t="s">
        <v>68</v>
      </c>
      <c r="L2913" t="s">
        <v>645</v>
      </c>
      <c r="M2913">
        <v>0</v>
      </c>
      <c r="N2913">
        <v>0</v>
      </c>
      <c r="O2913">
        <v>1</v>
      </c>
      <c r="P2913" t="s">
        <v>43</v>
      </c>
      <c r="Q2913" t="s">
        <v>645</v>
      </c>
      <c r="R2913" t="s">
        <v>645</v>
      </c>
      <c r="S2913" t="s">
        <v>645</v>
      </c>
      <c r="T2913" t="s">
        <v>645</v>
      </c>
      <c r="U2913" s="32">
        <v>0</v>
      </c>
      <c r="V2913" s="32">
        <v>1</v>
      </c>
      <c r="W2913" s="32">
        <v>0</v>
      </c>
      <c r="X2913" s="32">
        <v>0</v>
      </c>
      <c r="Y2913" s="32">
        <v>0</v>
      </c>
      <c r="Z2913" s="32">
        <v>0</v>
      </c>
      <c r="AA2913" s="32">
        <v>0</v>
      </c>
      <c r="AB2913" s="32">
        <v>0</v>
      </c>
      <c r="AC2913" s="32">
        <v>1</v>
      </c>
      <c r="AD2913">
        <v>14</v>
      </c>
    </row>
    <row r="2914" spans="1:30" x14ac:dyDescent="0.25">
      <c r="A2914" s="26">
        <v>2913</v>
      </c>
      <c r="B2914" t="s">
        <v>489</v>
      </c>
      <c r="C2914" s="55">
        <v>46065</v>
      </c>
      <c r="D2914" s="55">
        <v>46111</v>
      </c>
      <c r="E2914" t="s">
        <v>143</v>
      </c>
      <c r="F2914" t="s">
        <v>1666</v>
      </c>
      <c r="G2914" t="s">
        <v>146</v>
      </c>
      <c r="H2914" t="s">
        <v>47</v>
      </c>
      <c r="I2914" t="s">
        <v>48</v>
      </c>
      <c r="J2914" t="s">
        <v>49</v>
      </c>
      <c r="K2914" t="s">
        <v>50</v>
      </c>
      <c r="L2914" t="s">
        <v>645</v>
      </c>
      <c r="M2914">
        <v>0</v>
      </c>
      <c r="N2914">
        <v>0</v>
      </c>
      <c r="O2914">
        <v>1</v>
      </c>
      <c r="P2914" t="s">
        <v>47</v>
      </c>
      <c r="Q2914" t="s">
        <v>645</v>
      </c>
      <c r="R2914" t="s">
        <v>645</v>
      </c>
      <c r="S2914" t="s">
        <v>645</v>
      </c>
      <c r="T2914" t="s">
        <v>645</v>
      </c>
      <c r="U2914" s="32">
        <v>0</v>
      </c>
      <c r="V2914" s="32">
        <v>0</v>
      </c>
      <c r="W2914" s="32">
        <v>1</v>
      </c>
      <c r="X2914" s="32">
        <v>0</v>
      </c>
      <c r="Y2914" s="32">
        <v>0</v>
      </c>
      <c r="Z2914" s="32">
        <v>0</v>
      </c>
      <c r="AA2914" s="32">
        <v>0</v>
      </c>
      <c r="AB2914" s="32">
        <v>0</v>
      </c>
      <c r="AC2914" s="32">
        <v>0</v>
      </c>
      <c r="AD2914">
        <v>46</v>
      </c>
    </row>
    <row r="2915" spans="1:30" x14ac:dyDescent="0.25">
      <c r="A2915" s="26">
        <v>2914</v>
      </c>
      <c r="B2915" t="s">
        <v>489</v>
      </c>
      <c r="C2915" s="55">
        <v>46065</v>
      </c>
      <c r="D2915" s="55">
        <v>46111</v>
      </c>
      <c r="E2915" t="s">
        <v>143</v>
      </c>
      <c r="F2915" t="s">
        <v>1666</v>
      </c>
      <c r="G2915" t="s">
        <v>1330</v>
      </c>
      <c r="H2915" t="s">
        <v>47</v>
      </c>
      <c r="I2915" t="s">
        <v>55</v>
      </c>
      <c r="J2915" t="s">
        <v>138</v>
      </c>
      <c r="K2915" t="s">
        <v>50</v>
      </c>
      <c r="L2915" t="s">
        <v>645</v>
      </c>
      <c r="M2915">
        <v>0</v>
      </c>
      <c r="N2915">
        <v>0</v>
      </c>
      <c r="O2915">
        <v>1</v>
      </c>
      <c r="P2915" t="s">
        <v>47</v>
      </c>
      <c r="Q2915" t="s">
        <v>645</v>
      </c>
      <c r="R2915" t="s">
        <v>645</v>
      </c>
      <c r="S2915" t="s">
        <v>645</v>
      </c>
      <c r="T2915" t="s">
        <v>645</v>
      </c>
      <c r="U2915" s="32">
        <v>0</v>
      </c>
      <c r="V2915" s="32">
        <v>0</v>
      </c>
      <c r="W2915" s="32">
        <v>1</v>
      </c>
      <c r="X2915" s="32">
        <v>0</v>
      </c>
      <c r="Y2915" s="32">
        <v>0</v>
      </c>
      <c r="Z2915" s="32">
        <v>0</v>
      </c>
      <c r="AA2915" s="32">
        <v>0</v>
      </c>
      <c r="AB2915" s="32">
        <v>0</v>
      </c>
      <c r="AC2915" s="32">
        <v>0</v>
      </c>
      <c r="AD2915">
        <v>46</v>
      </c>
    </row>
    <row r="2916" spans="1:30" x14ac:dyDescent="0.25">
      <c r="A2916" s="26">
        <v>2915</v>
      </c>
      <c r="B2916" t="s">
        <v>369</v>
      </c>
      <c r="C2916" s="55">
        <v>45951</v>
      </c>
      <c r="D2916" s="55">
        <v>46085</v>
      </c>
      <c r="E2916" t="s">
        <v>162</v>
      </c>
      <c r="F2916" t="s">
        <v>1666</v>
      </c>
      <c r="G2916" t="s">
        <v>146</v>
      </c>
      <c r="H2916" t="s">
        <v>47</v>
      </c>
      <c r="I2916" t="s">
        <v>48</v>
      </c>
      <c r="J2916" t="s">
        <v>49</v>
      </c>
      <c r="K2916" t="s">
        <v>50</v>
      </c>
      <c r="L2916" t="s">
        <v>645</v>
      </c>
      <c r="M2916">
        <v>0</v>
      </c>
      <c r="N2916">
        <v>0</v>
      </c>
      <c r="O2916">
        <v>1</v>
      </c>
      <c r="P2916" t="s">
        <v>47</v>
      </c>
      <c r="Q2916" t="s">
        <v>645</v>
      </c>
      <c r="R2916" t="s">
        <v>645</v>
      </c>
      <c r="S2916" t="s">
        <v>645</v>
      </c>
      <c r="T2916" t="s">
        <v>645</v>
      </c>
      <c r="U2916" s="32">
        <v>0</v>
      </c>
      <c r="V2916" s="32">
        <v>0</v>
      </c>
      <c r="W2916" s="32">
        <v>1</v>
      </c>
      <c r="X2916" s="32">
        <v>0</v>
      </c>
      <c r="Y2916" s="32">
        <v>0</v>
      </c>
      <c r="Z2916" s="32">
        <v>0</v>
      </c>
      <c r="AA2916" s="32">
        <v>0</v>
      </c>
      <c r="AB2916" s="32">
        <v>0</v>
      </c>
      <c r="AC2916" s="32">
        <v>0</v>
      </c>
      <c r="AD2916">
        <v>134</v>
      </c>
    </row>
    <row r="2917" spans="1:30" hidden="1" x14ac:dyDescent="0.25">
      <c r="A2917">
        <v>2916</v>
      </c>
      <c r="B2917" t="s">
        <v>369</v>
      </c>
      <c r="C2917" s="16">
        <v>45951</v>
      </c>
      <c r="D2917" s="16">
        <v>46085</v>
      </c>
      <c r="E2917" t="s">
        <v>162</v>
      </c>
      <c r="F2917" t="s">
        <v>38</v>
      </c>
      <c r="G2917" t="s">
        <v>1331</v>
      </c>
      <c r="H2917" t="s">
        <v>645</v>
      </c>
      <c r="I2917" t="s">
        <v>90</v>
      </c>
      <c r="J2917" t="s">
        <v>44</v>
      </c>
      <c r="K2917" t="s">
        <v>113</v>
      </c>
      <c r="L2917" t="s">
        <v>645</v>
      </c>
      <c r="M2917">
        <v>1</v>
      </c>
      <c r="N2917">
        <v>0</v>
      </c>
      <c r="P2917" t="s">
        <v>645</v>
      </c>
      <c r="Q2917" t="s">
        <v>645</v>
      </c>
      <c r="R2917" t="s">
        <v>645</v>
      </c>
      <c r="S2917" t="s">
        <v>645</v>
      </c>
      <c r="T2917" t="s">
        <v>645</v>
      </c>
      <c r="U2917">
        <v>0</v>
      </c>
      <c r="V2917">
        <v>0</v>
      </c>
      <c r="W2917">
        <v>0</v>
      </c>
      <c r="X2917">
        <v>0</v>
      </c>
      <c r="Y2917">
        <v>0</v>
      </c>
      <c r="Z2917">
        <v>0</v>
      </c>
      <c r="AA2917">
        <v>0</v>
      </c>
      <c r="AB2917">
        <v>0</v>
      </c>
      <c r="AC2917">
        <v>0</v>
      </c>
      <c r="AD2917">
        <v>134</v>
      </c>
    </row>
    <row r="2918" spans="1:30" hidden="1" x14ac:dyDescent="0.25">
      <c r="A2918">
        <v>2917</v>
      </c>
      <c r="B2918" t="s">
        <v>369</v>
      </c>
      <c r="C2918" s="16">
        <v>45951</v>
      </c>
      <c r="D2918" s="16">
        <v>46085</v>
      </c>
      <c r="E2918" t="s">
        <v>162</v>
      </c>
      <c r="F2918" t="s">
        <v>651</v>
      </c>
      <c r="G2918" t="s">
        <v>1332</v>
      </c>
      <c r="H2918" t="s">
        <v>645</v>
      </c>
      <c r="I2918" t="s">
        <v>39</v>
      </c>
      <c r="J2918" t="s">
        <v>44</v>
      </c>
      <c r="K2918" t="s">
        <v>50</v>
      </c>
      <c r="L2918" t="s">
        <v>42</v>
      </c>
      <c r="M2918">
        <v>1</v>
      </c>
      <c r="N2918">
        <v>0</v>
      </c>
      <c r="P2918" t="s">
        <v>645</v>
      </c>
      <c r="Q2918" t="s">
        <v>645</v>
      </c>
      <c r="R2918" t="s">
        <v>645</v>
      </c>
      <c r="S2918" t="s">
        <v>645</v>
      </c>
      <c r="T2918" t="s">
        <v>645</v>
      </c>
      <c r="U2918">
        <v>0</v>
      </c>
      <c r="V2918">
        <v>0</v>
      </c>
      <c r="W2918">
        <v>0</v>
      </c>
      <c r="X2918">
        <v>0</v>
      </c>
      <c r="Y2918">
        <v>0</v>
      </c>
      <c r="Z2918">
        <v>0</v>
      </c>
      <c r="AA2918">
        <v>0</v>
      </c>
      <c r="AB2918">
        <v>0</v>
      </c>
      <c r="AC2918">
        <v>0</v>
      </c>
      <c r="AD2918">
        <v>134</v>
      </c>
    </row>
    <row r="2919" spans="1:30" hidden="1" x14ac:dyDescent="0.25">
      <c r="A2919">
        <v>2918</v>
      </c>
      <c r="B2919" t="s">
        <v>369</v>
      </c>
      <c r="C2919" s="16">
        <v>45951</v>
      </c>
      <c r="D2919" s="16">
        <v>46085</v>
      </c>
      <c r="E2919" t="s">
        <v>162</v>
      </c>
      <c r="F2919" t="s">
        <v>38</v>
      </c>
      <c r="G2919" t="s">
        <v>1332</v>
      </c>
      <c r="H2919" t="s">
        <v>645</v>
      </c>
      <c r="I2919" t="s">
        <v>39</v>
      </c>
      <c r="J2919" t="s">
        <v>44</v>
      </c>
      <c r="K2919" t="s">
        <v>50</v>
      </c>
      <c r="L2919" t="s">
        <v>42</v>
      </c>
      <c r="M2919">
        <v>1</v>
      </c>
      <c r="N2919">
        <v>0</v>
      </c>
      <c r="P2919" t="s">
        <v>645</v>
      </c>
      <c r="Q2919" t="s">
        <v>645</v>
      </c>
      <c r="R2919" t="s">
        <v>645</v>
      </c>
      <c r="S2919" t="s">
        <v>645</v>
      </c>
      <c r="T2919" t="s">
        <v>645</v>
      </c>
      <c r="U2919">
        <v>0</v>
      </c>
      <c r="V2919">
        <v>0</v>
      </c>
      <c r="W2919">
        <v>0</v>
      </c>
      <c r="X2919">
        <v>0</v>
      </c>
      <c r="Y2919">
        <v>0</v>
      </c>
      <c r="Z2919">
        <v>0</v>
      </c>
      <c r="AA2919">
        <v>0</v>
      </c>
      <c r="AB2919">
        <v>0</v>
      </c>
      <c r="AC2919">
        <v>0</v>
      </c>
      <c r="AD2919">
        <v>134</v>
      </c>
    </row>
    <row r="2920" spans="1:30" x14ac:dyDescent="0.25">
      <c r="A2920" s="26">
        <v>2919</v>
      </c>
      <c r="B2920" t="s">
        <v>369</v>
      </c>
      <c r="C2920" s="55">
        <v>45951</v>
      </c>
      <c r="D2920" s="55">
        <v>46085</v>
      </c>
      <c r="E2920" t="s">
        <v>162</v>
      </c>
      <c r="F2920" t="s">
        <v>418</v>
      </c>
      <c r="G2920" t="s">
        <v>1333</v>
      </c>
      <c r="H2920" t="s">
        <v>418</v>
      </c>
      <c r="I2920" t="s">
        <v>39</v>
      </c>
      <c r="J2920" t="s">
        <v>44</v>
      </c>
      <c r="K2920" t="s">
        <v>50</v>
      </c>
      <c r="L2920" t="s">
        <v>528</v>
      </c>
      <c r="M2920">
        <v>0</v>
      </c>
      <c r="N2920">
        <v>0</v>
      </c>
      <c r="O2920">
        <v>1</v>
      </c>
      <c r="P2920" t="s">
        <v>418</v>
      </c>
      <c r="Q2920" t="s">
        <v>645</v>
      </c>
      <c r="R2920" t="s">
        <v>645</v>
      </c>
      <c r="S2920" t="s">
        <v>645</v>
      </c>
      <c r="T2920" t="s">
        <v>645</v>
      </c>
      <c r="U2920" s="32">
        <v>0</v>
      </c>
      <c r="V2920" s="32">
        <v>1</v>
      </c>
      <c r="W2920" s="32">
        <v>0</v>
      </c>
      <c r="X2920" s="32">
        <v>0</v>
      </c>
      <c r="Y2920" s="32">
        <v>0</v>
      </c>
      <c r="Z2920" s="32">
        <v>0</v>
      </c>
      <c r="AA2920" s="32">
        <v>0</v>
      </c>
      <c r="AB2920" s="32">
        <v>0</v>
      </c>
      <c r="AC2920" s="32">
        <v>0</v>
      </c>
      <c r="AD2920">
        <v>134</v>
      </c>
    </row>
    <row r="2921" spans="1:30" hidden="1" x14ac:dyDescent="0.25">
      <c r="A2921">
        <v>2920</v>
      </c>
      <c r="B2921" t="s">
        <v>369</v>
      </c>
      <c r="C2921" s="16">
        <v>45951</v>
      </c>
      <c r="D2921" s="16">
        <v>46085</v>
      </c>
      <c r="E2921" t="s">
        <v>162</v>
      </c>
      <c r="F2921" t="s">
        <v>38</v>
      </c>
      <c r="G2921" t="s">
        <v>1334</v>
      </c>
      <c r="H2921" t="s">
        <v>645</v>
      </c>
      <c r="I2921" t="s">
        <v>39</v>
      </c>
      <c r="J2921" t="s">
        <v>44</v>
      </c>
      <c r="K2921" t="s">
        <v>50</v>
      </c>
      <c r="L2921" t="s">
        <v>528</v>
      </c>
      <c r="M2921">
        <v>1</v>
      </c>
      <c r="N2921">
        <v>0</v>
      </c>
      <c r="P2921" t="s">
        <v>645</v>
      </c>
      <c r="Q2921" t="s">
        <v>645</v>
      </c>
      <c r="R2921" t="s">
        <v>645</v>
      </c>
      <c r="S2921" t="s">
        <v>645</v>
      </c>
      <c r="T2921" t="s">
        <v>645</v>
      </c>
      <c r="U2921">
        <v>0</v>
      </c>
      <c r="V2921">
        <v>0</v>
      </c>
      <c r="W2921">
        <v>0</v>
      </c>
      <c r="X2921">
        <v>0</v>
      </c>
      <c r="Y2921">
        <v>0</v>
      </c>
      <c r="Z2921">
        <v>0</v>
      </c>
      <c r="AA2921">
        <v>0</v>
      </c>
      <c r="AB2921">
        <v>0</v>
      </c>
      <c r="AC2921">
        <v>0</v>
      </c>
      <c r="AD2921">
        <v>134</v>
      </c>
    </row>
    <row r="2922" spans="1:30" hidden="1" x14ac:dyDescent="0.25">
      <c r="A2922">
        <v>2921</v>
      </c>
      <c r="B2922" t="s">
        <v>369</v>
      </c>
      <c r="C2922" s="16">
        <v>45951</v>
      </c>
      <c r="D2922" s="16">
        <v>46085</v>
      </c>
      <c r="E2922" t="s">
        <v>162</v>
      </c>
      <c r="F2922" t="s">
        <v>38</v>
      </c>
      <c r="G2922" t="s">
        <v>1335</v>
      </c>
      <c r="H2922" t="s">
        <v>645</v>
      </c>
      <c r="I2922" t="s">
        <v>39</v>
      </c>
      <c r="J2922" t="s">
        <v>44</v>
      </c>
      <c r="K2922" t="s">
        <v>50</v>
      </c>
      <c r="L2922" t="s">
        <v>645</v>
      </c>
      <c r="M2922">
        <v>1</v>
      </c>
      <c r="N2922">
        <v>0</v>
      </c>
      <c r="P2922" t="s">
        <v>645</v>
      </c>
      <c r="Q2922" t="s">
        <v>645</v>
      </c>
      <c r="R2922" t="s">
        <v>645</v>
      </c>
      <c r="S2922" t="s">
        <v>645</v>
      </c>
      <c r="T2922" t="s">
        <v>645</v>
      </c>
      <c r="U2922">
        <v>0</v>
      </c>
      <c r="V2922">
        <v>0</v>
      </c>
      <c r="W2922">
        <v>0</v>
      </c>
      <c r="X2922">
        <v>0</v>
      </c>
      <c r="Y2922">
        <v>0</v>
      </c>
      <c r="Z2922">
        <v>0</v>
      </c>
      <c r="AA2922">
        <v>0</v>
      </c>
      <c r="AB2922">
        <v>0</v>
      </c>
      <c r="AC2922">
        <v>0</v>
      </c>
      <c r="AD2922">
        <v>134</v>
      </c>
    </row>
    <row r="2923" spans="1:30" x14ac:dyDescent="0.25">
      <c r="A2923" s="26">
        <v>2922</v>
      </c>
      <c r="B2923" t="s">
        <v>213</v>
      </c>
      <c r="C2923" s="55">
        <v>45728</v>
      </c>
      <c r="D2923" s="55">
        <v>46090</v>
      </c>
      <c r="E2923" t="s">
        <v>162</v>
      </c>
      <c r="F2923" t="s">
        <v>106</v>
      </c>
      <c r="G2923" t="s">
        <v>110</v>
      </c>
      <c r="H2923" t="s">
        <v>83</v>
      </c>
      <c r="I2923" t="s">
        <v>108</v>
      </c>
      <c r="J2923" t="s">
        <v>44</v>
      </c>
      <c r="K2923" t="s">
        <v>85</v>
      </c>
      <c r="L2923" t="s">
        <v>645</v>
      </c>
      <c r="M2923">
        <v>0</v>
      </c>
      <c r="N2923">
        <v>0</v>
      </c>
      <c r="O2923">
        <v>1</v>
      </c>
      <c r="P2923" t="s">
        <v>83</v>
      </c>
      <c r="Q2923" t="s">
        <v>645</v>
      </c>
      <c r="R2923" t="s">
        <v>645</v>
      </c>
      <c r="S2923" t="s">
        <v>645</v>
      </c>
      <c r="T2923" t="s">
        <v>645</v>
      </c>
      <c r="U2923" s="32">
        <v>0</v>
      </c>
      <c r="V2923" s="32">
        <v>0</v>
      </c>
      <c r="W2923" s="32">
        <v>0</v>
      </c>
      <c r="X2923" s="32">
        <v>0</v>
      </c>
      <c r="Y2923" s="32">
        <v>0</v>
      </c>
      <c r="Z2923" s="32">
        <v>0</v>
      </c>
      <c r="AA2923" s="32">
        <v>1</v>
      </c>
      <c r="AB2923" s="32">
        <v>0</v>
      </c>
      <c r="AC2923" s="32">
        <v>0</v>
      </c>
      <c r="AD2923">
        <v>362</v>
      </c>
    </row>
    <row r="2924" spans="1:30" x14ac:dyDescent="0.25">
      <c r="A2924" s="26">
        <v>2923</v>
      </c>
      <c r="B2924" t="s">
        <v>369</v>
      </c>
      <c r="C2924" s="55">
        <v>46007</v>
      </c>
      <c r="D2924" s="55">
        <v>46094</v>
      </c>
      <c r="E2924" t="s">
        <v>162</v>
      </c>
      <c r="F2924" t="s">
        <v>1665</v>
      </c>
      <c r="G2924" t="s">
        <v>1336</v>
      </c>
      <c r="H2924" t="s">
        <v>169</v>
      </c>
      <c r="I2924" t="s">
        <v>90</v>
      </c>
      <c r="J2924" t="s">
        <v>49</v>
      </c>
      <c r="K2924" t="s">
        <v>50</v>
      </c>
      <c r="L2924" t="s">
        <v>645</v>
      </c>
      <c r="M2924">
        <v>0</v>
      </c>
      <c r="N2924">
        <v>0</v>
      </c>
      <c r="O2924">
        <v>2</v>
      </c>
      <c r="P2924" t="s">
        <v>43</v>
      </c>
      <c r="Q2924" t="s">
        <v>168</v>
      </c>
      <c r="R2924" t="s">
        <v>645</v>
      </c>
      <c r="S2924" t="s">
        <v>645</v>
      </c>
      <c r="T2924" t="s">
        <v>645</v>
      </c>
      <c r="U2924" s="32">
        <v>0</v>
      </c>
      <c r="V2924" s="32">
        <v>1</v>
      </c>
      <c r="W2924" s="32">
        <v>0</v>
      </c>
      <c r="X2924" s="32">
        <v>0</v>
      </c>
      <c r="Y2924" s="32">
        <v>0</v>
      </c>
      <c r="Z2924" s="32">
        <v>0</v>
      </c>
      <c r="AA2924" s="32">
        <v>0</v>
      </c>
      <c r="AB2924" s="32">
        <v>0</v>
      </c>
      <c r="AC2924" s="32">
        <v>1</v>
      </c>
      <c r="AD2924">
        <v>87</v>
      </c>
    </row>
    <row r="2925" spans="1:30" x14ac:dyDescent="0.25">
      <c r="A2925" s="26">
        <v>2924</v>
      </c>
      <c r="B2925" t="s">
        <v>369</v>
      </c>
      <c r="C2925" s="55">
        <v>46007</v>
      </c>
      <c r="D2925" s="55">
        <v>46094</v>
      </c>
      <c r="E2925" t="s">
        <v>162</v>
      </c>
      <c r="F2925" t="s">
        <v>1663</v>
      </c>
      <c r="G2925" t="s">
        <v>1336</v>
      </c>
      <c r="H2925" t="s">
        <v>95</v>
      </c>
      <c r="I2925" t="s">
        <v>90</v>
      </c>
      <c r="J2925" t="s">
        <v>49</v>
      </c>
      <c r="K2925" t="s">
        <v>50</v>
      </c>
      <c r="L2925" t="s">
        <v>645</v>
      </c>
      <c r="M2925">
        <v>0</v>
      </c>
      <c r="N2925">
        <v>0</v>
      </c>
      <c r="O2925">
        <v>1</v>
      </c>
      <c r="P2925" t="s">
        <v>95</v>
      </c>
      <c r="Q2925" t="s">
        <v>645</v>
      </c>
      <c r="R2925" t="s">
        <v>645</v>
      </c>
      <c r="S2925" t="s">
        <v>645</v>
      </c>
      <c r="T2925" t="s">
        <v>645</v>
      </c>
      <c r="U2925" s="32">
        <v>0</v>
      </c>
      <c r="V2925" s="32">
        <v>0</v>
      </c>
      <c r="W2925" s="32">
        <v>0</v>
      </c>
      <c r="X2925" s="32">
        <v>0</v>
      </c>
      <c r="Y2925" s="32">
        <v>0</v>
      </c>
      <c r="Z2925" s="32">
        <v>1</v>
      </c>
      <c r="AA2925" s="32">
        <v>0</v>
      </c>
      <c r="AB2925" s="32">
        <v>0</v>
      </c>
      <c r="AC2925" s="32">
        <v>0</v>
      </c>
      <c r="AD2925">
        <v>87</v>
      </c>
    </row>
    <row r="2926" spans="1:30" x14ac:dyDescent="0.25">
      <c r="A2926" s="26">
        <v>2925</v>
      </c>
      <c r="B2926" t="s">
        <v>369</v>
      </c>
      <c r="C2926" s="55">
        <v>46007</v>
      </c>
      <c r="D2926" s="55">
        <v>46094</v>
      </c>
      <c r="E2926" t="s">
        <v>162</v>
      </c>
      <c r="F2926" t="s">
        <v>1666</v>
      </c>
      <c r="G2926" t="s">
        <v>146</v>
      </c>
      <c r="H2926" t="s">
        <v>47</v>
      </c>
      <c r="I2926" t="s">
        <v>48</v>
      </c>
      <c r="J2926" t="s">
        <v>49</v>
      </c>
      <c r="K2926" t="s">
        <v>50</v>
      </c>
      <c r="L2926" t="s">
        <v>645</v>
      </c>
      <c r="M2926">
        <v>0</v>
      </c>
      <c r="N2926">
        <v>0</v>
      </c>
      <c r="O2926">
        <v>1</v>
      </c>
      <c r="P2926" t="s">
        <v>47</v>
      </c>
      <c r="Q2926" t="s">
        <v>645</v>
      </c>
      <c r="R2926" t="s">
        <v>645</v>
      </c>
      <c r="S2926" t="s">
        <v>645</v>
      </c>
      <c r="T2926" t="s">
        <v>645</v>
      </c>
      <c r="U2926" s="32">
        <v>0</v>
      </c>
      <c r="V2926" s="32">
        <v>0</v>
      </c>
      <c r="W2926" s="32">
        <v>1</v>
      </c>
      <c r="X2926" s="32">
        <v>0</v>
      </c>
      <c r="Y2926" s="32">
        <v>0</v>
      </c>
      <c r="Z2926" s="32">
        <v>0</v>
      </c>
      <c r="AA2926" s="32">
        <v>0</v>
      </c>
      <c r="AB2926" s="32">
        <v>0</v>
      </c>
      <c r="AC2926" s="32">
        <v>0</v>
      </c>
      <c r="AD2926">
        <v>87</v>
      </c>
    </row>
    <row r="2927" spans="1:30" x14ac:dyDescent="0.25">
      <c r="A2927" s="26">
        <v>2926</v>
      </c>
      <c r="B2927" t="s">
        <v>369</v>
      </c>
      <c r="C2927" s="55">
        <v>46007</v>
      </c>
      <c r="D2927" s="55">
        <v>46094</v>
      </c>
      <c r="E2927" t="s">
        <v>162</v>
      </c>
      <c r="F2927" t="s">
        <v>43</v>
      </c>
      <c r="G2927" t="s">
        <v>1337</v>
      </c>
      <c r="H2927" t="s">
        <v>43</v>
      </c>
      <c r="I2927" t="s">
        <v>51</v>
      </c>
      <c r="J2927" t="s">
        <v>49</v>
      </c>
      <c r="K2927" t="s">
        <v>50</v>
      </c>
      <c r="L2927" t="s">
        <v>645</v>
      </c>
      <c r="M2927">
        <v>0</v>
      </c>
      <c r="N2927">
        <v>0</v>
      </c>
      <c r="O2927">
        <v>1</v>
      </c>
      <c r="P2927" t="s">
        <v>43</v>
      </c>
      <c r="Q2927" t="s">
        <v>645</v>
      </c>
      <c r="R2927" t="s">
        <v>645</v>
      </c>
      <c r="S2927" t="s">
        <v>645</v>
      </c>
      <c r="T2927" t="s">
        <v>645</v>
      </c>
      <c r="U2927" s="32">
        <v>0</v>
      </c>
      <c r="V2927" s="32">
        <v>1</v>
      </c>
      <c r="W2927" s="32">
        <v>0</v>
      </c>
      <c r="X2927" s="32">
        <v>0</v>
      </c>
      <c r="Y2927" s="32">
        <v>0</v>
      </c>
      <c r="Z2927" s="32">
        <v>0</v>
      </c>
      <c r="AA2927" s="32">
        <v>0</v>
      </c>
      <c r="AB2927" s="32">
        <v>0</v>
      </c>
      <c r="AC2927" s="32">
        <v>1</v>
      </c>
      <c r="AD2927">
        <v>87</v>
      </c>
    </row>
    <row r="2928" spans="1:30" x14ac:dyDescent="0.25">
      <c r="A2928" s="26">
        <v>2927</v>
      </c>
      <c r="B2928" t="s">
        <v>369</v>
      </c>
      <c r="C2928" s="55">
        <v>46007</v>
      </c>
      <c r="D2928" s="55">
        <v>46094</v>
      </c>
      <c r="E2928" t="s">
        <v>162</v>
      </c>
      <c r="F2928" t="s">
        <v>97</v>
      </c>
      <c r="G2928" t="s">
        <v>1338</v>
      </c>
      <c r="H2928" t="s">
        <v>97</v>
      </c>
      <c r="I2928" t="s">
        <v>51</v>
      </c>
      <c r="J2928" t="s">
        <v>44</v>
      </c>
      <c r="K2928" t="s">
        <v>50</v>
      </c>
      <c r="L2928" t="s">
        <v>645</v>
      </c>
      <c r="M2928">
        <v>0</v>
      </c>
      <c r="N2928">
        <v>0</v>
      </c>
      <c r="O2928">
        <v>1</v>
      </c>
      <c r="P2928" t="s">
        <v>97</v>
      </c>
      <c r="Q2928" t="s">
        <v>645</v>
      </c>
      <c r="R2928" t="s">
        <v>645</v>
      </c>
      <c r="S2928" t="s">
        <v>645</v>
      </c>
      <c r="T2928" t="s">
        <v>645</v>
      </c>
      <c r="U2928" s="32">
        <v>0</v>
      </c>
      <c r="V2928" s="32">
        <v>0</v>
      </c>
      <c r="W2928" s="32">
        <v>1</v>
      </c>
      <c r="X2928" s="32">
        <v>0</v>
      </c>
      <c r="Y2928" s="32">
        <v>0</v>
      </c>
      <c r="Z2928" s="32">
        <v>0</v>
      </c>
      <c r="AA2928" s="32">
        <v>0</v>
      </c>
      <c r="AB2928" s="32">
        <v>0</v>
      </c>
      <c r="AC2928" s="32">
        <v>0</v>
      </c>
      <c r="AD2928">
        <v>87</v>
      </c>
    </row>
    <row r="2929" spans="1:30" x14ac:dyDescent="0.25">
      <c r="A2929" s="26">
        <v>2928</v>
      </c>
      <c r="B2929" t="s">
        <v>489</v>
      </c>
      <c r="C2929" s="55">
        <v>46035</v>
      </c>
      <c r="D2929" s="55">
        <v>46088</v>
      </c>
      <c r="E2929" t="s">
        <v>162</v>
      </c>
      <c r="F2929" t="s">
        <v>43</v>
      </c>
      <c r="G2929" t="s">
        <v>1339</v>
      </c>
      <c r="H2929" t="s">
        <v>43</v>
      </c>
      <c r="I2929" t="s">
        <v>51</v>
      </c>
      <c r="J2929" t="s">
        <v>78</v>
      </c>
      <c r="K2929" t="s">
        <v>50</v>
      </c>
      <c r="L2929" t="s">
        <v>645</v>
      </c>
      <c r="M2929">
        <v>0</v>
      </c>
      <c r="N2929">
        <v>0</v>
      </c>
      <c r="O2929">
        <v>1</v>
      </c>
      <c r="P2929" t="s">
        <v>43</v>
      </c>
      <c r="Q2929" t="s">
        <v>645</v>
      </c>
      <c r="R2929" t="s">
        <v>645</v>
      </c>
      <c r="S2929" t="s">
        <v>645</v>
      </c>
      <c r="T2929" t="s">
        <v>645</v>
      </c>
      <c r="U2929" s="32">
        <v>0</v>
      </c>
      <c r="V2929" s="32">
        <v>1</v>
      </c>
      <c r="W2929" s="32">
        <v>0</v>
      </c>
      <c r="X2929" s="32">
        <v>0</v>
      </c>
      <c r="Y2929" s="32">
        <v>0</v>
      </c>
      <c r="Z2929" s="32">
        <v>0</v>
      </c>
      <c r="AA2929" s="32">
        <v>0</v>
      </c>
      <c r="AB2929" s="32">
        <v>0</v>
      </c>
      <c r="AC2929" s="32">
        <v>1</v>
      </c>
      <c r="AD2929">
        <v>53</v>
      </c>
    </row>
    <row r="2930" spans="1:30" x14ac:dyDescent="0.25">
      <c r="A2930" s="26">
        <v>2929</v>
      </c>
      <c r="B2930" t="s">
        <v>489</v>
      </c>
      <c r="C2930" s="55">
        <v>46049</v>
      </c>
      <c r="D2930" s="55">
        <v>46088</v>
      </c>
      <c r="E2930" t="s">
        <v>162</v>
      </c>
      <c r="F2930" t="s">
        <v>43</v>
      </c>
      <c r="G2930" t="s">
        <v>1340</v>
      </c>
      <c r="H2930" t="s">
        <v>43</v>
      </c>
      <c r="I2930" t="s">
        <v>51</v>
      </c>
      <c r="J2930" t="s">
        <v>49</v>
      </c>
      <c r="K2930" t="s">
        <v>50</v>
      </c>
      <c r="L2930" t="s">
        <v>645</v>
      </c>
      <c r="M2930">
        <v>0</v>
      </c>
      <c r="N2930">
        <v>0</v>
      </c>
      <c r="O2930">
        <v>1</v>
      </c>
      <c r="P2930" t="s">
        <v>43</v>
      </c>
      <c r="Q2930" t="s">
        <v>645</v>
      </c>
      <c r="R2930" t="s">
        <v>645</v>
      </c>
      <c r="S2930" t="s">
        <v>645</v>
      </c>
      <c r="T2930" t="s">
        <v>645</v>
      </c>
      <c r="U2930" s="32">
        <v>0</v>
      </c>
      <c r="V2930" s="32">
        <v>1</v>
      </c>
      <c r="W2930" s="32">
        <v>0</v>
      </c>
      <c r="X2930" s="32">
        <v>0</v>
      </c>
      <c r="Y2930" s="32">
        <v>0</v>
      </c>
      <c r="Z2930" s="32">
        <v>0</v>
      </c>
      <c r="AA2930" s="32">
        <v>0</v>
      </c>
      <c r="AB2930" s="32">
        <v>0</v>
      </c>
      <c r="AC2930" s="32">
        <v>1</v>
      </c>
      <c r="AD2930">
        <v>39</v>
      </c>
    </row>
    <row r="2931" spans="1:30" x14ac:dyDescent="0.25">
      <c r="A2931" s="26">
        <v>2930</v>
      </c>
      <c r="B2931" t="s">
        <v>489</v>
      </c>
      <c r="C2931" s="55">
        <v>46049</v>
      </c>
      <c r="D2931" s="55">
        <v>46087</v>
      </c>
      <c r="E2931" t="s">
        <v>162</v>
      </c>
      <c r="F2931" t="s">
        <v>1666</v>
      </c>
      <c r="G2931" t="s">
        <v>257</v>
      </c>
      <c r="H2931" t="s">
        <v>47</v>
      </c>
      <c r="I2931" t="s">
        <v>48</v>
      </c>
      <c r="J2931" t="s">
        <v>49</v>
      </c>
      <c r="K2931" t="s">
        <v>113</v>
      </c>
      <c r="L2931" t="s">
        <v>645</v>
      </c>
      <c r="M2931">
        <v>0</v>
      </c>
      <c r="N2931">
        <v>0</v>
      </c>
      <c r="O2931">
        <v>1</v>
      </c>
      <c r="P2931" t="s">
        <v>47</v>
      </c>
      <c r="Q2931" t="s">
        <v>645</v>
      </c>
      <c r="R2931" t="s">
        <v>645</v>
      </c>
      <c r="S2931" t="s">
        <v>645</v>
      </c>
      <c r="T2931" t="s">
        <v>645</v>
      </c>
      <c r="U2931" s="32">
        <v>0</v>
      </c>
      <c r="V2931" s="32">
        <v>0</v>
      </c>
      <c r="W2931" s="32">
        <v>1</v>
      </c>
      <c r="X2931" s="32">
        <v>0</v>
      </c>
      <c r="Y2931" s="32">
        <v>0</v>
      </c>
      <c r="Z2931" s="32">
        <v>0</v>
      </c>
      <c r="AA2931" s="32">
        <v>0</v>
      </c>
      <c r="AB2931" s="32">
        <v>0</v>
      </c>
      <c r="AC2931" s="32">
        <v>0</v>
      </c>
      <c r="AD2931">
        <v>38</v>
      </c>
    </row>
    <row r="2932" spans="1:30" x14ac:dyDescent="0.25">
      <c r="A2932" s="26">
        <v>2931</v>
      </c>
      <c r="B2932" t="s">
        <v>489</v>
      </c>
      <c r="C2932" s="55">
        <v>46049</v>
      </c>
      <c r="D2932" s="55">
        <v>46087</v>
      </c>
      <c r="E2932" t="s">
        <v>162</v>
      </c>
      <c r="F2932" t="s">
        <v>97</v>
      </c>
      <c r="G2932" t="s">
        <v>1341</v>
      </c>
      <c r="H2932" t="s">
        <v>97</v>
      </c>
      <c r="I2932" t="s">
        <v>51</v>
      </c>
      <c r="J2932" t="s">
        <v>78</v>
      </c>
      <c r="K2932" t="s">
        <v>50</v>
      </c>
      <c r="L2932" t="s">
        <v>645</v>
      </c>
      <c r="M2932">
        <v>0</v>
      </c>
      <c r="N2932">
        <v>0</v>
      </c>
      <c r="O2932">
        <v>1</v>
      </c>
      <c r="P2932" t="s">
        <v>97</v>
      </c>
      <c r="Q2932" t="s">
        <v>645</v>
      </c>
      <c r="R2932" t="s">
        <v>645</v>
      </c>
      <c r="S2932" t="s">
        <v>645</v>
      </c>
      <c r="T2932" t="s">
        <v>645</v>
      </c>
      <c r="U2932" s="32">
        <v>0</v>
      </c>
      <c r="V2932" s="32">
        <v>0</v>
      </c>
      <c r="W2932" s="32">
        <v>1</v>
      </c>
      <c r="X2932" s="32">
        <v>0</v>
      </c>
      <c r="Y2932" s="32">
        <v>0</v>
      </c>
      <c r="Z2932" s="32">
        <v>0</v>
      </c>
      <c r="AA2932" s="32">
        <v>0</v>
      </c>
      <c r="AB2932" s="32">
        <v>0</v>
      </c>
      <c r="AC2932" s="32">
        <v>0</v>
      </c>
      <c r="AD2932">
        <v>38</v>
      </c>
    </row>
    <row r="2933" spans="1:30" x14ac:dyDescent="0.25">
      <c r="A2933" s="26">
        <v>2932</v>
      </c>
      <c r="B2933" t="s">
        <v>489</v>
      </c>
      <c r="C2933" s="55">
        <v>46049</v>
      </c>
      <c r="D2933" s="55">
        <v>46088</v>
      </c>
      <c r="E2933" t="s">
        <v>162</v>
      </c>
      <c r="F2933" t="s">
        <v>43</v>
      </c>
      <c r="G2933" t="s">
        <v>205</v>
      </c>
      <c r="H2933" t="s">
        <v>43</v>
      </c>
      <c r="I2933" t="s">
        <v>51</v>
      </c>
      <c r="J2933" t="s">
        <v>49</v>
      </c>
      <c r="K2933" t="s">
        <v>50</v>
      </c>
      <c r="L2933" t="s">
        <v>645</v>
      </c>
      <c r="M2933">
        <v>0</v>
      </c>
      <c r="N2933">
        <v>0</v>
      </c>
      <c r="O2933">
        <v>1</v>
      </c>
      <c r="P2933" t="s">
        <v>43</v>
      </c>
      <c r="Q2933" t="s">
        <v>645</v>
      </c>
      <c r="R2933" t="s">
        <v>645</v>
      </c>
      <c r="S2933" t="s">
        <v>645</v>
      </c>
      <c r="T2933" t="s">
        <v>645</v>
      </c>
      <c r="U2933" s="32">
        <v>0</v>
      </c>
      <c r="V2933" s="32">
        <v>1</v>
      </c>
      <c r="W2933" s="32">
        <v>0</v>
      </c>
      <c r="X2933" s="32">
        <v>0</v>
      </c>
      <c r="Y2933" s="32">
        <v>0</v>
      </c>
      <c r="Z2933" s="32">
        <v>0</v>
      </c>
      <c r="AA2933" s="32">
        <v>0</v>
      </c>
      <c r="AB2933" s="32">
        <v>0</v>
      </c>
      <c r="AC2933" s="32">
        <v>1</v>
      </c>
      <c r="AD2933">
        <v>39</v>
      </c>
    </row>
    <row r="2934" spans="1:30" x14ac:dyDescent="0.25">
      <c r="A2934" s="26">
        <v>2933</v>
      </c>
      <c r="B2934" t="s">
        <v>489</v>
      </c>
      <c r="C2934" s="55">
        <v>46049</v>
      </c>
      <c r="D2934" s="55">
        <v>46088</v>
      </c>
      <c r="E2934" t="s">
        <v>162</v>
      </c>
      <c r="F2934" t="s">
        <v>1666</v>
      </c>
      <c r="G2934" t="s">
        <v>146</v>
      </c>
      <c r="H2934" t="s">
        <v>47</v>
      </c>
      <c r="I2934" t="s">
        <v>48</v>
      </c>
      <c r="J2934" t="s">
        <v>49</v>
      </c>
      <c r="K2934" t="s">
        <v>50</v>
      </c>
      <c r="L2934" t="s">
        <v>645</v>
      </c>
      <c r="M2934">
        <v>0</v>
      </c>
      <c r="N2934">
        <v>0</v>
      </c>
      <c r="O2934">
        <v>1</v>
      </c>
      <c r="P2934" t="s">
        <v>47</v>
      </c>
      <c r="Q2934" t="s">
        <v>645</v>
      </c>
      <c r="R2934" t="s">
        <v>645</v>
      </c>
      <c r="S2934" t="s">
        <v>645</v>
      </c>
      <c r="T2934" t="s">
        <v>645</v>
      </c>
      <c r="U2934" s="32">
        <v>0</v>
      </c>
      <c r="V2934" s="32">
        <v>0</v>
      </c>
      <c r="W2934" s="32">
        <v>1</v>
      </c>
      <c r="X2934" s="32">
        <v>0</v>
      </c>
      <c r="Y2934" s="32">
        <v>0</v>
      </c>
      <c r="Z2934" s="32">
        <v>0</v>
      </c>
      <c r="AA2934" s="32">
        <v>0</v>
      </c>
      <c r="AB2934" s="32">
        <v>0</v>
      </c>
      <c r="AC2934" s="32">
        <v>0</v>
      </c>
      <c r="AD2934">
        <v>39</v>
      </c>
    </row>
    <row r="2935" spans="1:30" x14ac:dyDescent="0.25">
      <c r="A2935" s="26">
        <v>2934</v>
      </c>
      <c r="B2935" t="s">
        <v>489</v>
      </c>
      <c r="C2935" s="55">
        <v>46063</v>
      </c>
      <c r="D2935" s="55">
        <v>46112</v>
      </c>
      <c r="E2935" t="s">
        <v>162</v>
      </c>
      <c r="F2935" t="s">
        <v>1666</v>
      </c>
      <c r="G2935" t="s">
        <v>146</v>
      </c>
      <c r="H2935" t="s">
        <v>47</v>
      </c>
      <c r="I2935" t="s">
        <v>48</v>
      </c>
      <c r="J2935" t="s">
        <v>49</v>
      </c>
      <c r="K2935" t="s">
        <v>50</v>
      </c>
      <c r="L2935" t="s">
        <v>645</v>
      </c>
      <c r="M2935">
        <v>0</v>
      </c>
      <c r="N2935">
        <v>0</v>
      </c>
      <c r="O2935">
        <v>1</v>
      </c>
      <c r="P2935" t="s">
        <v>47</v>
      </c>
      <c r="Q2935" t="s">
        <v>645</v>
      </c>
      <c r="R2935" t="s">
        <v>645</v>
      </c>
      <c r="S2935" t="s">
        <v>645</v>
      </c>
      <c r="T2935" t="s">
        <v>645</v>
      </c>
      <c r="U2935" s="32">
        <v>0</v>
      </c>
      <c r="V2935" s="32">
        <v>0</v>
      </c>
      <c r="W2935" s="32">
        <v>1</v>
      </c>
      <c r="X2935" s="32">
        <v>0</v>
      </c>
      <c r="Y2935" s="32">
        <v>0</v>
      </c>
      <c r="Z2935" s="32">
        <v>0</v>
      </c>
      <c r="AA2935" s="32">
        <v>0</v>
      </c>
      <c r="AB2935" s="32">
        <v>0</v>
      </c>
      <c r="AC2935" s="32">
        <v>0</v>
      </c>
      <c r="AD2935">
        <v>49</v>
      </c>
    </row>
    <row r="2936" spans="1:30" x14ac:dyDescent="0.25">
      <c r="A2936" s="26">
        <v>2935</v>
      </c>
      <c r="B2936" t="s">
        <v>489</v>
      </c>
      <c r="C2936" s="55">
        <v>46063</v>
      </c>
      <c r="D2936" s="55">
        <v>46101</v>
      </c>
      <c r="E2936" t="s">
        <v>162</v>
      </c>
      <c r="F2936" t="s">
        <v>1666</v>
      </c>
      <c r="G2936" t="s">
        <v>276</v>
      </c>
      <c r="H2936" t="s">
        <v>47</v>
      </c>
      <c r="I2936" t="s">
        <v>55</v>
      </c>
      <c r="J2936" t="s">
        <v>138</v>
      </c>
      <c r="K2936" t="s">
        <v>113</v>
      </c>
      <c r="L2936" t="s">
        <v>645</v>
      </c>
      <c r="M2936">
        <v>0</v>
      </c>
      <c r="N2936">
        <v>0</v>
      </c>
      <c r="O2936">
        <v>1</v>
      </c>
      <c r="P2936" t="s">
        <v>47</v>
      </c>
      <c r="Q2936" t="s">
        <v>645</v>
      </c>
      <c r="R2936" t="s">
        <v>645</v>
      </c>
      <c r="S2936" t="s">
        <v>645</v>
      </c>
      <c r="T2936" t="s">
        <v>645</v>
      </c>
      <c r="U2936" s="32">
        <v>0</v>
      </c>
      <c r="V2936" s="32">
        <v>0</v>
      </c>
      <c r="W2936" s="32">
        <v>1</v>
      </c>
      <c r="X2936" s="32">
        <v>0</v>
      </c>
      <c r="Y2936" s="32">
        <v>0</v>
      </c>
      <c r="Z2936" s="32">
        <v>0</v>
      </c>
      <c r="AA2936" s="32">
        <v>0</v>
      </c>
      <c r="AB2936" s="32">
        <v>0</v>
      </c>
      <c r="AC2936" s="32">
        <v>0</v>
      </c>
      <c r="AD2936">
        <v>38</v>
      </c>
    </row>
    <row r="2937" spans="1:30" x14ac:dyDescent="0.25">
      <c r="A2937" s="26">
        <v>2936</v>
      </c>
      <c r="B2937" t="s">
        <v>489</v>
      </c>
      <c r="C2937" s="55">
        <v>46063</v>
      </c>
      <c r="D2937" s="55">
        <v>46112</v>
      </c>
      <c r="E2937" t="s">
        <v>162</v>
      </c>
      <c r="F2937" t="s">
        <v>1666</v>
      </c>
      <c r="G2937" t="s">
        <v>146</v>
      </c>
      <c r="H2937" t="s">
        <v>47</v>
      </c>
      <c r="I2937" t="s">
        <v>48</v>
      </c>
      <c r="J2937" t="s">
        <v>49</v>
      </c>
      <c r="K2937" t="s">
        <v>50</v>
      </c>
      <c r="L2937" t="s">
        <v>645</v>
      </c>
      <c r="M2937">
        <v>0</v>
      </c>
      <c r="N2937">
        <v>0</v>
      </c>
      <c r="O2937">
        <v>1</v>
      </c>
      <c r="P2937" t="s">
        <v>47</v>
      </c>
      <c r="Q2937" t="s">
        <v>645</v>
      </c>
      <c r="R2937" t="s">
        <v>645</v>
      </c>
      <c r="S2937" t="s">
        <v>645</v>
      </c>
      <c r="T2937" t="s">
        <v>645</v>
      </c>
      <c r="U2937" s="32">
        <v>0</v>
      </c>
      <c r="V2937" s="32">
        <v>0</v>
      </c>
      <c r="W2937" s="32">
        <v>1</v>
      </c>
      <c r="X2937" s="32">
        <v>0</v>
      </c>
      <c r="Y2937" s="32">
        <v>0</v>
      </c>
      <c r="Z2937" s="32">
        <v>0</v>
      </c>
      <c r="AA2937" s="32">
        <v>0</v>
      </c>
      <c r="AB2937" s="32">
        <v>0</v>
      </c>
      <c r="AC2937" s="32">
        <v>0</v>
      </c>
      <c r="AD2937">
        <v>49</v>
      </c>
    </row>
    <row r="2938" spans="1:30" x14ac:dyDescent="0.25">
      <c r="A2938" s="26">
        <v>2937</v>
      </c>
      <c r="B2938" t="s">
        <v>489</v>
      </c>
      <c r="C2938" s="55">
        <v>46063</v>
      </c>
      <c r="D2938" s="55">
        <v>46102</v>
      </c>
      <c r="E2938" t="s">
        <v>162</v>
      </c>
      <c r="F2938" t="s">
        <v>2010</v>
      </c>
      <c r="G2938" t="s">
        <v>1342</v>
      </c>
      <c r="H2938" t="s">
        <v>363</v>
      </c>
      <c r="I2938" t="s">
        <v>51</v>
      </c>
      <c r="J2938" t="s">
        <v>49</v>
      </c>
      <c r="K2938" t="s">
        <v>50</v>
      </c>
      <c r="L2938" t="s">
        <v>645</v>
      </c>
      <c r="M2938">
        <v>0</v>
      </c>
      <c r="N2938">
        <v>0</v>
      </c>
      <c r="O2938">
        <v>2</v>
      </c>
      <c r="P2938" t="s">
        <v>43</v>
      </c>
      <c r="Q2938" t="s">
        <v>88</v>
      </c>
      <c r="R2938" t="s">
        <v>645</v>
      </c>
      <c r="S2938" t="s">
        <v>645</v>
      </c>
      <c r="T2938" t="s">
        <v>645</v>
      </c>
      <c r="U2938" s="32">
        <v>0</v>
      </c>
      <c r="V2938" s="32">
        <v>1</v>
      </c>
      <c r="W2938" s="32">
        <v>0</v>
      </c>
      <c r="X2938" s="32">
        <v>0</v>
      </c>
      <c r="Y2938" s="32">
        <v>0</v>
      </c>
      <c r="Z2938" s="32">
        <v>0</v>
      </c>
      <c r="AA2938" s="32">
        <v>0</v>
      </c>
      <c r="AB2938" s="32">
        <v>0</v>
      </c>
      <c r="AC2938" s="32">
        <v>1</v>
      </c>
      <c r="AD2938">
        <v>39</v>
      </c>
    </row>
    <row r="2939" spans="1:30" x14ac:dyDescent="0.25">
      <c r="A2939" s="26">
        <v>2938</v>
      </c>
      <c r="B2939" t="s">
        <v>489</v>
      </c>
      <c r="C2939" s="55">
        <v>46063</v>
      </c>
      <c r="D2939" s="55">
        <v>46102</v>
      </c>
      <c r="E2939" t="s">
        <v>162</v>
      </c>
      <c r="F2939" t="s">
        <v>88</v>
      </c>
      <c r="G2939" t="s">
        <v>1343</v>
      </c>
      <c r="H2939" t="s">
        <v>88</v>
      </c>
      <c r="I2939" t="s">
        <v>161</v>
      </c>
      <c r="J2939" t="s">
        <v>59</v>
      </c>
      <c r="K2939" t="s">
        <v>68</v>
      </c>
      <c r="L2939" t="s">
        <v>645</v>
      </c>
      <c r="M2939">
        <v>0</v>
      </c>
      <c r="N2939">
        <v>0</v>
      </c>
      <c r="O2939">
        <v>1</v>
      </c>
      <c r="P2939" t="s">
        <v>88</v>
      </c>
      <c r="Q2939" t="s">
        <v>645</v>
      </c>
      <c r="R2939" t="s">
        <v>645</v>
      </c>
      <c r="S2939" t="s">
        <v>645</v>
      </c>
      <c r="T2939" t="s">
        <v>645</v>
      </c>
      <c r="U2939" s="32">
        <v>0</v>
      </c>
      <c r="V2939" s="32">
        <v>1</v>
      </c>
      <c r="W2939" s="32">
        <v>0</v>
      </c>
      <c r="X2939" s="32">
        <v>0</v>
      </c>
      <c r="Y2939" s="32">
        <v>0</v>
      </c>
      <c r="Z2939" s="32">
        <v>0</v>
      </c>
      <c r="AA2939" s="32">
        <v>0</v>
      </c>
      <c r="AB2939" s="32">
        <v>0</v>
      </c>
      <c r="AC2939" s="32">
        <v>0</v>
      </c>
      <c r="AD2939">
        <v>39</v>
      </c>
    </row>
    <row r="2940" spans="1:30" x14ac:dyDescent="0.25">
      <c r="A2940" s="26">
        <v>2939</v>
      </c>
      <c r="B2940" t="s">
        <v>489</v>
      </c>
      <c r="C2940" s="55">
        <v>46063</v>
      </c>
      <c r="D2940" s="55">
        <v>46102</v>
      </c>
      <c r="E2940" t="s">
        <v>162</v>
      </c>
      <c r="F2940" t="s">
        <v>1666</v>
      </c>
      <c r="G2940" t="s">
        <v>1344</v>
      </c>
      <c r="H2940" t="s">
        <v>47</v>
      </c>
      <c r="I2940" t="s">
        <v>48</v>
      </c>
      <c r="J2940" t="s">
        <v>59</v>
      </c>
      <c r="K2940" t="s">
        <v>50</v>
      </c>
      <c r="L2940" t="s">
        <v>645</v>
      </c>
      <c r="M2940">
        <v>0</v>
      </c>
      <c r="N2940">
        <v>0</v>
      </c>
      <c r="O2940">
        <v>1</v>
      </c>
      <c r="P2940" t="s">
        <v>47</v>
      </c>
      <c r="Q2940" t="s">
        <v>645</v>
      </c>
      <c r="R2940" t="s">
        <v>645</v>
      </c>
      <c r="S2940" t="s">
        <v>645</v>
      </c>
      <c r="T2940" t="s">
        <v>645</v>
      </c>
      <c r="U2940" s="32">
        <v>0</v>
      </c>
      <c r="V2940" s="32">
        <v>0</v>
      </c>
      <c r="W2940" s="32">
        <v>1</v>
      </c>
      <c r="X2940" s="32">
        <v>0</v>
      </c>
      <c r="Y2940" s="32">
        <v>0</v>
      </c>
      <c r="Z2940" s="32">
        <v>0</v>
      </c>
      <c r="AA2940" s="32">
        <v>0</v>
      </c>
      <c r="AB2940" s="32">
        <v>0</v>
      </c>
      <c r="AC2940" s="32">
        <v>0</v>
      </c>
      <c r="AD2940">
        <v>39</v>
      </c>
    </row>
    <row r="2941" spans="1:30" x14ac:dyDescent="0.25">
      <c r="A2941" s="26">
        <v>2940</v>
      </c>
      <c r="B2941" t="s">
        <v>489</v>
      </c>
      <c r="C2941" s="55">
        <v>46063</v>
      </c>
      <c r="D2941" s="55">
        <v>46102</v>
      </c>
      <c r="E2941" t="s">
        <v>162</v>
      </c>
      <c r="F2941" t="s">
        <v>1666</v>
      </c>
      <c r="G2941" t="s">
        <v>1345</v>
      </c>
      <c r="H2941" t="s">
        <v>47</v>
      </c>
      <c r="I2941" t="s">
        <v>48</v>
      </c>
      <c r="J2941" t="s">
        <v>56</v>
      </c>
      <c r="K2941" t="s">
        <v>50</v>
      </c>
      <c r="L2941" t="s">
        <v>645</v>
      </c>
      <c r="M2941">
        <v>0</v>
      </c>
      <c r="N2941">
        <v>0</v>
      </c>
      <c r="O2941">
        <v>1</v>
      </c>
      <c r="P2941" t="s">
        <v>47</v>
      </c>
      <c r="Q2941" t="s">
        <v>645</v>
      </c>
      <c r="R2941" t="s">
        <v>645</v>
      </c>
      <c r="S2941" t="s">
        <v>645</v>
      </c>
      <c r="T2941" t="s">
        <v>645</v>
      </c>
      <c r="U2941" s="32">
        <v>0</v>
      </c>
      <c r="V2941" s="32">
        <v>0</v>
      </c>
      <c r="W2941" s="32">
        <v>1</v>
      </c>
      <c r="X2941" s="32">
        <v>0</v>
      </c>
      <c r="Y2941" s="32">
        <v>0</v>
      </c>
      <c r="Z2941" s="32">
        <v>0</v>
      </c>
      <c r="AA2941" s="32">
        <v>0</v>
      </c>
      <c r="AB2941" s="32">
        <v>0</v>
      </c>
      <c r="AC2941" s="32">
        <v>0</v>
      </c>
      <c r="AD2941">
        <v>39</v>
      </c>
    </row>
    <row r="2942" spans="1:30" x14ac:dyDescent="0.25">
      <c r="A2942" s="26">
        <v>2941</v>
      </c>
      <c r="B2942" t="s">
        <v>489</v>
      </c>
      <c r="C2942" s="55">
        <v>46063</v>
      </c>
      <c r="D2942" s="55">
        <v>46102</v>
      </c>
      <c r="E2942" t="s">
        <v>162</v>
      </c>
      <c r="F2942" t="s">
        <v>1666</v>
      </c>
      <c r="G2942" t="s">
        <v>1346</v>
      </c>
      <c r="H2942" t="s">
        <v>47</v>
      </c>
      <c r="I2942" t="s">
        <v>48</v>
      </c>
      <c r="J2942" t="s">
        <v>59</v>
      </c>
      <c r="K2942" t="s">
        <v>50</v>
      </c>
      <c r="L2942" t="s">
        <v>645</v>
      </c>
      <c r="M2942">
        <v>0</v>
      </c>
      <c r="N2942">
        <v>0</v>
      </c>
      <c r="O2942">
        <v>1</v>
      </c>
      <c r="P2942" t="s">
        <v>47</v>
      </c>
      <c r="Q2942" t="s">
        <v>645</v>
      </c>
      <c r="R2942" t="s">
        <v>645</v>
      </c>
      <c r="S2942" t="s">
        <v>645</v>
      </c>
      <c r="T2942" t="s">
        <v>645</v>
      </c>
      <c r="U2942" s="32">
        <v>0</v>
      </c>
      <c r="V2942" s="32">
        <v>0</v>
      </c>
      <c r="W2942" s="32">
        <v>1</v>
      </c>
      <c r="X2942" s="32">
        <v>0</v>
      </c>
      <c r="Y2942" s="32">
        <v>0</v>
      </c>
      <c r="Z2942" s="32">
        <v>0</v>
      </c>
      <c r="AA2942" s="32">
        <v>0</v>
      </c>
      <c r="AB2942" s="32">
        <v>0</v>
      </c>
      <c r="AC2942" s="32">
        <v>0</v>
      </c>
      <c r="AD2942">
        <v>39</v>
      </c>
    </row>
    <row r="2943" spans="1:30" x14ac:dyDescent="0.25">
      <c r="A2943" s="26">
        <v>2942</v>
      </c>
      <c r="B2943" t="s">
        <v>489</v>
      </c>
      <c r="C2943" s="55">
        <v>46077</v>
      </c>
      <c r="D2943" s="55">
        <v>46101</v>
      </c>
      <c r="E2943" t="s">
        <v>162</v>
      </c>
      <c r="F2943" t="s">
        <v>43</v>
      </c>
      <c r="G2943" t="s">
        <v>205</v>
      </c>
      <c r="H2943" t="s">
        <v>43</v>
      </c>
      <c r="I2943" t="s">
        <v>51</v>
      </c>
      <c r="J2943" t="s">
        <v>49</v>
      </c>
      <c r="K2943" t="s">
        <v>50</v>
      </c>
      <c r="L2943" t="s">
        <v>645</v>
      </c>
      <c r="M2943">
        <v>0</v>
      </c>
      <c r="N2943">
        <v>0</v>
      </c>
      <c r="O2943">
        <v>1</v>
      </c>
      <c r="P2943" t="s">
        <v>43</v>
      </c>
      <c r="Q2943" t="s">
        <v>645</v>
      </c>
      <c r="R2943" t="s">
        <v>645</v>
      </c>
      <c r="S2943" t="s">
        <v>645</v>
      </c>
      <c r="T2943" t="s">
        <v>645</v>
      </c>
      <c r="U2943" s="32">
        <v>0</v>
      </c>
      <c r="V2943" s="32">
        <v>1</v>
      </c>
      <c r="W2943" s="32">
        <v>0</v>
      </c>
      <c r="X2943" s="32">
        <v>0</v>
      </c>
      <c r="Y2943" s="32">
        <v>0</v>
      </c>
      <c r="Z2943" s="32">
        <v>0</v>
      </c>
      <c r="AA2943" s="32">
        <v>0</v>
      </c>
      <c r="AB2943" s="32">
        <v>0</v>
      </c>
      <c r="AC2943" s="32">
        <v>1</v>
      </c>
      <c r="AD2943">
        <v>24</v>
      </c>
    </row>
    <row r="2944" spans="1:30" x14ac:dyDescent="0.25">
      <c r="A2944" s="26">
        <v>2943</v>
      </c>
      <c r="B2944" t="s">
        <v>489</v>
      </c>
      <c r="C2944" s="55">
        <v>46077</v>
      </c>
      <c r="D2944" s="55">
        <v>46102</v>
      </c>
      <c r="E2944" t="s">
        <v>162</v>
      </c>
      <c r="F2944" t="s">
        <v>285</v>
      </c>
      <c r="G2944" t="s">
        <v>1347</v>
      </c>
      <c r="H2944" t="s">
        <v>285</v>
      </c>
      <c r="I2944" t="s">
        <v>39</v>
      </c>
      <c r="J2944" t="s">
        <v>44</v>
      </c>
      <c r="K2944" t="s">
        <v>50</v>
      </c>
      <c r="L2944" t="s">
        <v>645</v>
      </c>
      <c r="M2944">
        <v>0</v>
      </c>
      <c r="N2944">
        <v>0</v>
      </c>
      <c r="O2944">
        <v>1</v>
      </c>
      <c r="P2944" t="s">
        <v>285</v>
      </c>
      <c r="Q2944" t="s">
        <v>645</v>
      </c>
      <c r="R2944" t="s">
        <v>645</v>
      </c>
      <c r="S2944" t="s">
        <v>645</v>
      </c>
      <c r="T2944" t="s">
        <v>645</v>
      </c>
      <c r="U2944" s="32">
        <v>0</v>
      </c>
      <c r="V2944" s="32">
        <v>0</v>
      </c>
      <c r="W2944" s="32">
        <v>0</v>
      </c>
      <c r="X2944" s="32">
        <v>1</v>
      </c>
      <c r="Y2944" s="32">
        <v>0</v>
      </c>
      <c r="Z2944" s="32">
        <v>0</v>
      </c>
      <c r="AA2944" s="32">
        <v>0</v>
      </c>
      <c r="AB2944" s="32">
        <v>0</v>
      </c>
      <c r="AC2944" s="32">
        <v>0</v>
      </c>
      <c r="AD2944">
        <v>25</v>
      </c>
    </row>
    <row r="2945" spans="1:30" hidden="1" x14ac:dyDescent="0.25">
      <c r="A2945">
        <v>2944</v>
      </c>
      <c r="B2945" t="s">
        <v>489</v>
      </c>
      <c r="C2945" s="16">
        <v>46077</v>
      </c>
      <c r="D2945" s="16">
        <v>46102</v>
      </c>
      <c r="E2945" t="s">
        <v>162</v>
      </c>
      <c r="F2945" t="s">
        <v>38</v>
      </c>
      <c r="G2945" t="s">
        <v>1347</v>
      </c>
      <c r="H2945" t="s">
        <v>645</v>
      </c>
      <c r="I2945" t="s">
        <v>39</v>
      </c>
      <c r="J2945" t="s">
        <v>44</v>
      </c>
      <c r="K2945" t="s">
        <v>50</v>
      </c>
      <c r="L2945" t="s">
        <v>645</v>
      </c>
      <c r="M2945">
        <v>1</v>
      </c>
      <c r="N2945">
        <v>0</v>
      </c>
      <c r="P2945" t="s">
        <v>645</v>
      </c>
      <c r="Q2945" t="s">
        <v>645</v>
      </c>
      <c r="R2945" t="s">
        <v>645</v>
      </c>
      <c r="S2945" t="s">
        <v>645</v>
      </c>
      <c r="T2945" t="s">
        <v>645</v>
      </c>
      <c r="U2945">
        <v>0</v>
      </c>
      <c r="V2945">
        <v>0</v>
      </c>
      <c r="W2945">
        <v>0</v>
      </c>
      <c r="X2945">
        <v>0</v>
      </c>
      <c r="Y2945">
        <v>0</v>
      </c>
      <c r="Z2945">
        <v>0</v>
      </c>
      <c r="AA2945">
        <v>0</v>
      </c>
      <c r="AB2945">
        <v>0</v>
      </c>
      <c r="AC2945">
        <v>0</v>
      </c>
      <c r="AD2945">
        <v>25</v>
      </c>
    </row>
    <row r="2946" spans="1:30" hidden="1" x14ac:dyDescent="0.25">
      <c r="A2946">
        <v>2945</v>
      </c>
      <c r="B2946" t="s">
        <v>489</v>
      </c>
      <c r="C2946" s="16">
        <v>46077</v>
      </c>
      <c r="D2946" s="16">
        <v>46102</v>
      </c>
      <c r="E2946" t="s">
        <v>162</v>
      </c>
      <c r="F2946" t="s">
        <v>651</v>
      </c>
      <c r="G2946" t="s">
        <v>1348</v>
      </c>
      <c r="H2946" t="s">
        <v>645</v>
      </c>
      <c r="I2946" t="s">
        <v>51</v>
      </c>
      <c r="J2946" t="s">
        <v>49</v>
      </c>
      <c r="K2946" t="s">
        <v>50</v>
      </c>
      <c r="L2946" t="s">
        <v>645</v>
      </c>
      <c r="M2946">
        <v>1</v>
      </c>
      <c r="N2946">
        <v>0</v>
      </c>
      <c r="P2946" t="s">
        <v>645</v>
      </c>
      <c r="Q2946" t="s">
        <v>645</v>
      </c>
      <c r="R2946" t="s">
        <v>645</v>
      </c>
      <c r="S2946" t="s">
        <v>645</v>
      </c>
      <c r="T2946" t="s">
        <v>645</v>
      </c>
      <c r="U2946">
        <v>0</v>
      </c>
      <c r="V2946">
        <v>0</v>
      </c>
      <c r="W2946">
        <v>0</v>
      </c>
      <c r="X2946">
        <v>0</v>
      </c>
      <c r="Y2946">
        <v>0</v>
      </c>
      <c r="Z2946">
        <v>0</v>
      </c>
      <c r="AA2946">
        <v>0</v>
      </c>
      <c r="AB2946">
        <v>0</v>
      </c>
      <c r="AC2946">
        <v>0</v>
      </c>
      <c r="AD2946">
        <v>25</v>
      </c>
    </row>
    <row r="2947" spans="1:30" hidden="1" x14ac:dyDescent="0.25">
      <c r="A2947">
        <v>2946</v>
      </c>
      <c r="B2947" t="s">
        <v>489</v>
      </c>
      <c r="C2947" s="16">
        <v>46077</v>
      </c>
      <c r="D2947" s="16">
        <v>46102</v>
      </c>
      <c r="E2947" t="s">
        <v>162</v>
      </c>
      <c r="F2947" t="s">
        <v>38</v>
      </c>
      <c r="G2947" t="s">
        <v>1349</v>
      </c>
      <c r="H2947" t="s">
        <v>645</v>
      </c>
      <c r="I2947" t="s">
        <v>90</v>
      </c>
      <c r="J2947" t="s">
        <v>44</v>
      </c>
      <c r="K2947" t="s">
        <v>113</v>
      </c>
      <c r="L2947" t="s">
        <v>645</v>
      </c>
      <c r="M2947">
        <v>1</v>
      </c>
      <c r="N2947">
        <v>0</v>
      </c>
      <c r="P2947" t="s">
        <v>645</v>
      </c>
      <c r="Q2947" t="s">
        <v>645</v>
      </c>
      <c r="R2947" t="s">
        <v>645</v>
      </c>
      <c r="S2947" t="s">
        <v>645</v>
      </c>
      <c r="T2947" t="s">
        <v>645</v>
      </c>
      <c r="U2947">
        <v>0</v>
      </c>
      <c r="V2947">
        <v>0</v>
      </c>
      <c r="W2947">
        <v>0</v>
      </c>
      <c r="X2947">
        <v>0</v>
      </c>
      <c r="Y2947">
        <v>0</v>
      </c>
      <c r="Z2947">
        <v>0</v>
      </c>
      <c r="AA2947">
        <v>0</v>
      </c>
      <c r="AB2947">
        <v>0</v>
      </c>
      <c r="AC2947">
        <v>0</v>
      </c>
      <c r="AD2947">
        <v>25</v>
      </c>
    </row>
    <row r="2948" spans="1:30" x14ac:dyDescent="0.25">
      <c r="A2948" s="26">
        <v>2947</v>
      </c>
      <c r="B2948" t="s">
        <v>287</v>
      </c>
      <c r="C2948" s="55">
        <v>45771</v>
      </c>
      <c r="D2948" s="55">
        <v>46107</v>
      </c>
      <c r="E2948" t="s">
        <v>359</v>
      </c>
      <c r="F2948" t="s">
        <v>106</v>
      </c>
      <c r="G2948" t="s">
        <v>163</v>
      </c>
      <c r="H2948" t="s">
        <v>83</v>
      </c>
      <c r="I2948" t="s">
        <v>108</v>
      </c>
      <c r="J2948" t="s">
        <v>44</v>
      </c>
      <c r="K2948" t="s">
        <v>113</v>
      </c>
      <c r="L2948" t="s">
        <v>645</v>
      </c>
      <c r="M2948">
        <v>0</v>
      </c>
      <c r="N2948">
        <v>0</v>
      </c>
      <c r="O2948">
        <v>1</v>
      </c>
      <c r="P2948" t="s">
        <v>83</v>
      </c>
      <c r="Q2948" t="s">
        <v>645</v>
      </c>
      <c r="R2948" t="s">
        <v>645</v>
      </c>
      <c r="S2948" t="s">
        <v>645</v>
      </c>
      <c r="T2948" t="s">
        <v>645</v>
      </c>
      <c r="U2948" s="32">
        <v>0</v>
      </c>
      <c r="V2948" s="32">
        <v>0</v>
      </c>
      <c r="W2948" s="32">
        <v>0</v>
      </c>
      <c r="X2948" s="32">
        <v>0</v>
      </c>
      <c r="Y2948" s="32">
        <v>0</v>
      </c>
      <c r="Z2948" s="32">
        <v>0</v>
      </c>
      <c r="AA2948" s="32">
        <v>1</v>
      </c>
      <c r="AB2948" s="32">
        <v>0</v>
      </c>
      <c r="AC2948" s="32">
        <v>0</v>
      </c>
      <c r="AD2948">
        <v>336</v>
      </c>
    </row>
    <row r="2949" spans="1:30" x14ac:dyDescent="0.25">
      <c r="A2949" s="26">
        <v>2948</v>
      </c>
      <c r="B2949" t="s">
        <v>489</v>
      </c>
      <c r="C2949" s="55">
        <v>46063</v>
      </c>
      <c r="D2949" s="55">
        <v>46097</v>
      </c>
      <c r="E2949" t="s">
        <v>359</v>
      </c>
      <c r="F2949" t="s">
        <v>1666</v>
      </c>
      <c r="G2949" t="s">
        <v>1350</v>
      </c>
      <c r="H2949" t="s">
        <v>47</v>
      </c>
      <c r="I2949" t="s">
        <v>48</v>
      </c>
      <c r="J2949" t="s">
        <v>78</v>
      </c>
      <c r="K2949" t="s">
        <v>113</v>
      </c>
      <c r="L2949" t="s">
        <v>645</v>
      </c>
      <c r="M2949">
        <v>0</v>
      </c>
      <c r="N2949">
        <v>0</v>
      </c>
      <c r="O2949">
        <v>1</v>
      </c>
      <c r="P2949" t="s">
        <v>47</v>
      </c>
      <c r="Q2949" t="s">
        <v>645</v>
      </c>
      <c r="R2949" t="s">
        <v>645</v>
      </c>
      <c r="S2949" t="s">
        <v>645</v>
      </c>
      <c r="T2949" t="s">
        <v>645</v>
      </c>
      <c r="U2949" s="32">
        <v>0</v>
      </c>
      <c r="V2949" s="32">
        <v>0</v>
      </c>
      <c r="W2949" s="32">
        <v>1</v>
      </c>
      <c r="X2949" s="32">
        <v>0</v>
      </c>
      <c r="Y2949" s="32">
        <v>0</v>
      </c>
      <c r="Z2949" s="32">
        <v>0</v>
      </c>
      <c r="AA2949" s="32">
        <v>0</v>
      </c>
      <c r="AB2949" s="32">
        <v>0</v>
      </c>
      <c r="AC2949" s="32">
        <v>0</v>
      </c>
      <c r="AD2949">
        <v>34</v>
      </c>
    </row>
    <row r="2950" spans="1:30" x14ac:dyDescent="0.25">
      <c r="A2950" s="26">
        <v>2949</v>
      </c>
      <c r="B2950" t="s">
        <v>489</v>
      </c>
      <c r="C2950" s="55">
        <v>46063</v>
      </c>
      <c r="D2950" s="55">
        <v>46097</v>
      </c>
      <c r="E2950" t="s">
        <v>359</v>
      </c>
      <c r="F2950" t="s">
        <v>1666</v>
      </c>
      <c r="G2950" t="s">
        <v>1351</v>
      </c>
      <c r="H2950" t="s">
        <v>47</v>
      </c>
      <c r="I2950" t="s">
        <v>55</v>
      </c>
      <c r="J2950" t="s">
        <v>44</v>
      </c>
      <c r="K2950" t="s">
        <v>113</v>
      </c>
      <c r="L2950" t="s">
        <v>645</v>
      </c>
      <c r="M2950">
        <v>0</v>
      </c>
      <c r="N2950">
        <v>0</v>
      </c>
      <c r="O2950">
        <v>1</v>
      </c>
      <c r="P2950" t="s">
        <v>47</v>
      </c>
      <c r="Q2950" t="s">
        <v>645</v>
      </c>
      <c r="R2950" t="s">
        <v>645</v>
      </c>
      <c r="S2950" t="s">
        <v>645</v>
      </c>
      <c r="T2950" t="s">
        <v>645</v>
      </c>
      <c r="U2950" s="32">
        <v>0</v>
      </c>
      <c r="V2950" s="32">
        <v>0</v>
      </c>
      <c r="W2950" s="32">
        <v>1</v>
      </c>
      <c r="X2950" s="32">
        <v>0</v>
      </c>
      <c r="Y2950" s="32">
        <v>0</v>
      </c>
      <c r="Z2950" s="32">
        <v>0</v>
      </c>
      <c r="AA2950" s="32">
        <v>0</v>
      </c>
      <c r="AB2950" s="32">
        <v>0</v>
      </c>
      <c r="AC2950" s="32">
        <v>0</v>
      </c>
      <c r="AD2950">
        <v>34</v>
      </c>
    </row>
    <row r="2951" spans="1:30" x14ac:dyDescent="0.25">
      <c r="A2951" s="26">
        <v>2950</v>
      </c>
      <c r="B2951" t="s">
        <v>489</v>
      </c>
      <c r="C2951" s="55">
        <v>46063</v>
      </c>
      <c r="D2951" s="55">
        <v>46097</v>
      </c>
      <c r="E2951" t="s">
        <v>359</v>
      </c>
      <c r="F2951" t="s">
        <v>1666</v>
      </c>
      <c r="G2951" t="s">
        <v>257</v>
      </c>
      <c r="H2951" t="s">
        <v>47</v>
      </c>
      <c r="I2951" t="s">
        <v>48</v>
      </c>
      <c r="J2951" t="s">
        <v>49</v>
      </c>
      <c r="K2951" t="s">
        <v>113</v>
      </c>
      <c r="L2951" t="s">
        <v>645</v>
      </c>
      <c r="M2951">
        <v>0</v>
      </c>
      <c r="N2951">
        <v>0</v>
      </c>
      <c r="O2951">
        <v>1</v>
      </c>
      <c r="P2951" t="s">
        <v>47</v>
      </c>
      <c r="Q2951" t="s">
        <v>645</v>
      </c>
      <c r="R2951" t="s">
        <v>645</v>
      </c>
      <c r="S2951" t="s">
        <v>645</v>
      </c>
      <c r="T2951" t="s">
        <v>645</v>
      </c>
      <c r="U2951" s="32">
        <v>0</v>
      </c>
      <c r="V2951" s="32">
        <v>0</v>
      </c>
      <c r="W2951" s="32">
        <v>1</v>
      </c>
      <c r="X2951" s="32">
        <v>0</v>
      </c>
      <c r="Y2951" s="32">
        <v>0</v>
      </c>
      <c r="Z2951" s="32">
        <v>0</v>
      </c>
      <c r="AA2951" s="32">
        <v>0</v>
      </c>
      <c r="AB2951" s="32">
        <v>0</v>
      </c>
      <c r="AC2951" s="32">
        <v>0</v>
      </c>
      <c r="AD2951">
        <v>34</v>
      </c>
    </row>
    <row r="2952" spans="1:30" x14ac:dyDescent="0.25">
      <c r="A2952" s="26">
        <v>2951</v>
      </c>
      <c r="B2952" t="s">
        <v>489</v>
      </c>
      <c r="C2952" s="55">
        <v>46063</v>
      </c>
      <c r="D2952" s="55">
        <v>46097</v>
      </c>
      <c r="E2952" t="s">
        <v>359</v>
      </c>
      <c r="F2952" t="s">
        <v>1666</v>
      </c>
      <c r="G2952" t="s">
        <v>762</v>
      </c>
      <c r="H2952" t="s">
        <v>47</v>
      </c>
      <c r="I2952" t="s">
        <v>48</v>
      </c>
      <c r="J2952" t="s">
        <v>56</v>
      </c>
      <c r="K2952" t="s">
        <v>113</v>
      </c>
      <c r="L2952" t="s">
        <v>645</v>
      </c>
      <c r="M2952">
        <v>0</v>
      </c>
      <c r="N2952">
        <v>0</v>
      </c>
      <c r="O2952">
        <v>1</v>
      </c>
      <c r="P2952" t="s">
        <v>47</v>
      </c>
      <c r="Q2952" t="s">
        <v>645</v>
      </c>
      <c r="R2952" t="s">
        <v>645</v>
      </c>
      <c r="S2952" t="s">
        <v>645</v>
      </c>
      <c r="T2952" t="s">
        <v>645</v>
      </c>
      <c r="U2952" s="32">
        <v>0</v>
      </c>
      <c r="V2952" s="32">
        <v>0</v>
      </c>
      <c r="W2952" s="32">
        <v>1</v>
      </c>
      <c r="X2952" s="32">
        <v>0</v>
      </c>
      <c r="Y2952" s="32">
        <v>0</v>
      </c>
      <c r="Z2952" s="32">
        <v>0</v>
      </c>
      <c r="AA2952" s="32">
        <v>0</v>
      </c>
      <c r="AB2952" s="32">
        <v>0</v>
      </c>
      <c r="AC2952" s="32">
        <v>0</v>
      </c>
      <c r="AD2952">
        <v>34</v>
      </c>
    </row>
    <row r="2953" spans="1:30" x14ac:dyDescent="0.25">
      <c r="A2953" s="26">
        <v>2952</v>
      </c>
      <c r="B2953" t="s">
        <v>489</v>
      </c>
      <c r="C2953" s="55">
        <v>46063</v>
      </c>
      <c r="D2953" s="55">
        <v>46098</v>
      </c>
      <c r="E2953" t="s">
        <v>359</v>
      </c>
      <c r="F2953" t="s">
        <v>1666</v>
      </c>
      <c r="G2953" t="s">
        <v>146</v>
      </c>
      <c r="H2953" t="s">
        <v>47</v>
      </c>
      <c r="I2953" t="s">
        <v>48</v>
      </c>
      <c r="J2953" t="s">
        <v>49</v>
      </c>
      <c r="K2953" t="s">
        <v>50</v>
      </c>
      <c r="L2953" t="s">
        <v>645</v>
      </c>
      <c r="M2953">
        <v>0</v>
      </c>
      <c r="N2953">
        <v>0</v>
      </c>
      <c r="O2953">
        <v>1</v>
      </c>
      <c r="P2953" t="s">
        <v>47</v>
      </c>
      <c r="Q2953" t="s">
        <v>645</v>
      </c>
      <c r="R2953" t="s">
        <v>645</v>
      </c>
      <c r="S2953" t="s">
        <v>645</v>
      </c>
      <c r="T2953" t="s">
        <v>645</v>
      </c>
      <c r="U2953" s="32">
        <v>0</v>
      </c>
      <c r="V2953" s="32">
        <v>0</v>
      </c>
      <c r="W2953" s="32">
        <v>1</v>
      </c>
      <c r="X2953" s="32">
        <v>0</v>
      </c>
      <c r="Y2953" s="32">
        <v>0</v>
      </c>
      <c r="Z2953" s="32">
        <v>0</v>
      </c>
      <c r="AA2953" s="32">
        <v>0</v>
      </c>
      <c r="AB2953" s="32">
        <v>0</v>
      </c>
      <c r="AC2953" s="32">
        <v>0</v>
      </c>
      <c r="AD2953">
        <v>35</v>
      </c>
    </row>
    <row r="2954" spans="1:30" x14ac:dyDescent="0.25">
      <c r="A2954" s="26">
        <v>2953</v>
      </c>
      <c r="B2954" t="s">
        <v>489</v>
      </c>
      <c r="C2954" s="55">
        <v>46063</v>
      </c>
      <c r="D2954" s="55">
        <v>46098</v>
      </c>
      <c r="E2954" t="s">
        <v>359</v>
      </c>
      <c r="F2954" t="s">
        <v>1666</v>
      </c>
      <c r="G2954" t="s">
        <v>1352</v>
      </c>
      <c r="H2954" t="s">
        <v>47</v>
      </c>
      <c r="I2954" t="s">
        <v>55</v>
      </c>
      <c r="J2954" t="s">
        <v>138</v>
      </c>
      <c r="K2954" t="s">
        <v>50</v>
      </c>
      <c r="L2954" t="s">
        <v>645</v>
      </c>
      <c r="M2954">
        <v>0</v>
      </c>
      <c r="N2954">
        <v>0</v>
      </c>
      <c r="O2954">
        <v>1</v>
      </c>
      <c r="P2954" t="s">
        <v>47</v>
      </c>
      <c r="Q2954" t="s">
        <v>645</v>
      </c>
      <c r="R2954" t="s">
        <v>645</v>
      </c>
      <c r="S2954" t="s">
        <v>645</v>
      </c>
      <c r="T2954" t="s">
        <v>645</v>
      </c>
      <c r="U2954" s="32">
        <v>0</v>
      </c>
      <c r="V2954" s="32">
        <v>0</v>
      </c>
      <c r="W2954" s="32">
        <v>1</v>
      </c>
      <c r="X2954" s="32">
        <v>0</v>
      </c>
      <c r="Y2954" s="32">
        <v>0</v>
      </c>
      <c r="Z2954" s="32">
        <v>0</v>
      </c>
      <c r="AA2954" s="32">
        <v>0</v>
      </c>
      <c r="AB2954" s="32">
        <v>0</v>
      </c>
      <c r="AC2954" s="32">
        <v>0</v>
      </c>
      <c r="AD2954">
        <v>35</v>
      </c>
    </row>
    <row r="2955" spans="1:30" x14ac:dyDescent="0.25">
      <c r="A2955" s="26">
        <v>2954</v>
      </c>
      <c r="B2955" t="s">
        <v>369</v>
      </c>
      <c r="C2955" s="55">
        <v>45973</v>
      </c>
      <c r="D2955" s="55">
        <v>46093</v>
      </c>
      <c r="E2955" t="s">
        <v>298</v>
      </c>
      <c r="F2955" t="s">
        <v>418</v>
      </c>
      <c r="G2955" t="s">
        <v>1353</v>
      </c>
      <c r="H2955" t="s">
        <v>418</v>
      </c>
      <c r="I2955" t="s">
        <v>51</v>
      </c>
      <c r="J2955" t="s">
        <v>44</v>
      </c>
      <c r="K2955" t="s">
        <v>50</v>
      </c>
      <c r="L2955" t="s">
        <v>645</v>
      </c>
      <c r="M2955">
        <v>0</v>
      </c>
      <c r="N2955">
        <v>0</v>
      </c>
      <c r="O2955">
        <v>1</v>
      </c>
      <c r="P2955" t="s">
        <v>418</v>
      </c>
      <c r="Q2955" t="s">
        <v>645</v>
      </c>
      <c r="R2955" t="s">
        <v>645</v>
      </c>
      <c r="S2955" t="s">
        <v>645</v>
      </c>
      <c r="T2955" t="s">
        <v>645</v>
      </c>
      <c r="U2955" s="32">
        <v>0</v>
      </c>
      <c r="V2955" s="32">
        <v>1</v>
      </c>
      <c r="W2955" s="32">
        <v>0</v>
      </c>
      <c r="X2955" s="32">
        <v>0</v>
      </c>
      <c r="Y2955" s="32">
        <v>0</v>
      </c>
      <c r="Z2955" s="32">
        <v>0</v>
      </c>
      <c r="AA2955" s="32">
        <v>0</v>
      </c>
      <c r="AB2955" s="32">
        <v>0</v>
      </c>
      <c r="AC2955" s="32">
        <v>0</v>
      </c>
      <c r="AD2955">
        <v>120</v>
      </c>
    </row>
    <row r="2956" spans="1:30" x14ac:dyDescent="0.25">
      <c r="A2956" s="26">
        <v>2955</v>
      </c>
      <c r="B2956" t="s">
        <v>369</v>
      </c>
      <c r="C2956" s="55">
        <v>45973</v>
      </c>
      <c r="D2956" s="55">
        <v>46101</v>
      </c>
      <c r="E2956" t="s">
        <v>298</v>
      </c>
      <c r="F2956" t="s">
        <v>43</v>
      </c>
      <c r="G2956" t="s">
        <v>1354</v>
      </c>
      <c r="H2956" t="s">
        <v>43</v>
      </c>
      <c r="I2956" t="s">
        <v>67</v>
      </c>
      <c r="J2956" t="s">
        <v>49</v>
      </c>
      <c r="K2956" t="s">
        <v>50</v>
      </c>
      <c r="L2956" t="s">
        <v>645</v>
      </c>
      <c r="M2956">
        <v>0</v>
      </c>
      <c r="N2956">
        <v>0</v>
      </c>
      <c r="O2956">
        <v>1</v>
      </c>
      <c r="P2956" t="s">
        <v>43</v>
      </c>
      <c r="Q2956" t="s">
        <v>645</v>
      </c>
      <c r="R2956" t="s">
        <v>645</v>
      </c>
      <c r="S2956" t="s">
        <v>645</v>
      </c>
      <c r="T2956" t="s">
        <v>645</v>
      </c>
      <c r="U2956" s="32">
        <v>0</v>
      </c>
      <c r="V2956" s="32">
        <v>1</v>
      </c>
      <c r="W2956" s="32">
        <v>0</v>
      </c>
      <c r="X2956" s="32">
        <v>0</v>
      </c>
      <c r="Y2956" s="32">
        <v>0</v>
      </c>
      <c r="Z2956" s="32">
        <v>0</v>
      </c>
      <c r="AA2956" s="32">
        <v>0</v>
      </c>
      <c r="AB2956" s="32">
        <v>0</v>
      </c>
      <c r="AC2956" s="32">
        <v>1</v>
      </c>
      <c r="AD2956">
        <v>128</v>
      </c>
    </row>
    <row r="2957" spans="1:30" x14ac:dyDescent="0.25">
      <c r="A2957" s="26">
        <v>2956</v>
      </c>
      <c r="B2957" t="s">
        <v>369</v>
      </c>
      <c r="C2957" s="55">
        <v>45973</v>
      </c>
      <c r="D2957" s="55">
        <v>46101</v>
      </c>
      <c r="E2957" t="s">
        <v>298</v>
      </c>
      <c r="F2957" t="s">
        <v>43</v>
      </c>
      <c r="G2957" t="s">
        <v>325</v>
      </c>
      <c r="H2957" t="s">
        <v>43</v>
      </c>
      <c r="I2957" t="s">
        <v>51</v>
      </c>
      <c r="J2957" t="s">
        <v>49</v>
      </c>
      <c r="K2957" t="s">
        <v>50</v>
      </c>
      <c r="L2957" t="s">
        <v>645</v>
      </c>
      <c r="M2957">
        <v>0</v>
      </c>
      <c r="N2957">
        <v>0</v>
      </c>
      <c r="O2957">
        <v>1</v>
      </c>
      <c r="P2957" t="s">
        <v>43</v>
      </c>
      <c r="Q2957" t="s">
        <v>645</v>
      </c>
      <c r="R2957" t="s">
        <v>645</v>
      </c>
      <c r="S2957" t="s">
        <v>645</v>
      </c>
      <c r="T2957" t="s">
        <v>645</v>
      </c>
      <c r="U2957" s="32">
        <v>0</v>
      </c>
      <c r="V2957" s="32">
        <v>1</v>
      </c>
      <c r="W2957" s="32">
        <v>0</v>
      </c>
      <c r="X2957" s="32">
        <v>0</v>
      </c>
      <c r="Y2957" s="32">
        <v>0</v>
      </c>
      <c r="Z2957" s="32">
        <v>0</v>
      </c>
      <c r="AA2957" s="32">
        <v>0</v>
      </c>
      <c r="AB2957" s="32">
        <v>0</v>
      </c>
      <c r="AC2957" s="32">
        <v>1</v>
      </c>
      <c r="AD2957">
        <v>128</v>
      </c>
    </row>
    <row r="2958" spans="1:30" x14ac:dyDescent="0.25">
      <c r="A2958" s="26">
        <v>2957</v>
      </c>
      <c r="B2958" t="s">
        <v>326</v>
      </c>
      <c r="C2958" s="55">
        <v>45898</v>
      </c>
      <c r="D2958" s="55">
        <v>46098</v>
      </c>
      <c r="E2958" t="s">
        <v>298</v>
      </c>
      <c r="F2958" t="s">
        <v>43</v>
      </c>
      <c r="G2958" t="s">
        <v>1355</v>
      </c>
      <c r="H2958" t="s">
        <v>43</v>
      </c>
      <c r="I2958" t="s">
        <v>51</v>
      </c>
      <c r="J2958" t="s">
        <v>49</v>
      </c>
      <c r="K2958" t="s">
        <v>50</v>
      </c>
      <c r="L2958" t="s">
        <v>645</v>
      </c>
      <c r="M2958">
        <v>0</v>
      </c>
      <c r="N2958">
        <v>0</v>
      </c>
      <c r="O2958">
        <v>1</v>
      </c>
      <c r="P2958" t="s">
        <v>43</v>
      </c>
      <c r="Q2958" t="s">
        <v>645</v>
      </c>
      <c r="R2958" t="s">
        <v>645</v>
      </c>
      <c r="S2958" t="s">
        <v>645</v>
      </c>
      <c r="T2958" t="s">
        <v>645</v>
      </c>
      <c r="U2958" s="32">
        <v>0</v>
      </c>
      <c r="V2958" s="32">
        <v>1</v>
      </c>
      <c r="W2958" s="32">
        <v>0</v>
      </c>
      <c r="X2958" s="32">
        <v>0</v>
      </c>
      <c r="Y2958" s="32">
        <v>0</v>
      </c>
      <c r="Z2958" s="32">
        <v>0</v>
      </c>
      <c r="AA2958" s="32">
        <v>0</v>
      </c>
      <c r="AB2958" s="32">
        <v>0</v>
      </c>
      <c r="AC2958" s="32">
        <v>1</v>
      </c>
      <c r="AD2958">
        <v>200</v>
      </c>
    </row>
    <row r="2959" spans="1:30" x14ac:dyDescent="0.25">
      <c r="A2959" s="26">
        <v>2958</v>
      </c>
      <c r="B2959" t="s">
        <v>326</v>
      </c>
      <c r="C2959" s="55">
        <v>45919</v>
      </c>
      <c r="D2959" s="55">
        <v>46100</v>
      </c>
      <c r="E2959" t="s">
        <v>298</v>
      </c>
      <c r="F2959" t="s">
        <v>1666</v>
      </c>
      <c r="G2959" t="s">
        <v>1356</v>
      </c>
      <c r="H2959" t="s">
        <v>47</v>
      </c>
      <c r="I2959" t="s">
        <v>48</v>
      </c>
      <c r="J2959" t="s">
        <v>49</v>
      </c>
      <c r="K2959" t="s">
        <v>50</v>
      </c>
      <c r="L2959" t="s">
        <v>645</v>
      </c>
      <c r="M2959">
        <v>0</v>
      </c>
      <c r="N2959">
        <v>0</v>
      </c>
      <c r="O2959">
        <v>1</v>
      </c>
      <c r="P2959" t="s">
        <v>47</v>
      </c>
      <c r="Q2959" t="s">
        <v>645</v>
      </c>
      <c r="R2959" t="s">
        <v>645</v>
      </c>
      <c r="S2959" t="s">
        <v>645</v>
      </c>
      <c r="T2959" t="s">
        <v>645</v>
      </c>
      <c r="U2959" s="32">
        <v>0</v>
      </c>
      <c r="V2959" s="32">
        <v>0</v>
      </c>
      <c r="W2959" s="32">
        <v>1</v>
      </c>
      <c r="X2959" s="32">
        <v>0</v>
      </c>
      <c r="Y2959" s="32">
        <v>0</v>
      </c>
      <c r="Z2959" s="32">
        <v>0</v>
      </c>
      <c r="AA2959" s="32">
        <v>0</v>
      </c>
      <c r="AB2959" s="32">
        <v>0</v>
      </c>
      <c r="AC2959" s="32">
        <v>0</v>
      </c>
      <c r="AD2959">
        <v>181</v>
      </c>
    </row>
    <row r="2960" spans="1:30" x14ac:dyDescent="0.25">
      <c r="A2960" s="26">
        <v>2959</v>
      </c>
      <c r="B2960" t="s">
        <v>326</v>
      </c>
      <c r="C2960" s="55">
        <v>45919</v>
      </c>
      <c r="D2960" s="55">
        <v>46100</v>
      </c>
      <c r="E2960" t="s">
        <v>298</v>
      </c>
      <c r="F2960" t="s">
        <v>43</v>
      </c>
      <c r="G2960" t="s">
        <v>1357</v>
      </c>
      <c r="H2960" t="s">
        <v>43</v>
      </c>
      <c r="I2960" t="s">
        <v>51</v>
      </c>
      <c r="J2960" t="s">
        <v>49</v>
      </c>
      <c r="K2960" t="s">
        <v>50</v>
      </c>
      <c r="L2960" t="s">
        <v>645</v>
      </c>
      <c r="M2960">
        <v>0</v>
      </c>
      <c r="N2960">
        <v>0</v>
      </c>
      <c r="O2960">
        <v>1</v>
      </c>
      <c r="P2960" t="s">
        <v>43</v>
      </c>
      <c r="Q2960" t="s">
        <v>645</v>
      </c>
      <c r="R2960" t="s">
        <v>645</v>
      </c>
      <c r="S2960" t="s">
        <v>645</v>
      </c>
      <c r="T2960" t="s">
        <v>645</v>
      </c>
      <c r="U2960" s="32">
        <v>0</v>
      </c>
      <c r="V2960" s="32">
        <v>1</v>
      </c>
      <c r="W2960" s="32">
        <v>0</v>
      </c>
      <c r="X2960" s="32">
        <v>0</v>
      </c>
      <c r="Y2960" s="32">
        <v>0</v>
      </c>
      <c r="Z2960" s="32">
        <v>0</v>
      </c>
      <c r="AA2960" s="32">
        <v>0</v>
      </c>
      <c r="AB2960" s="32">
        <v>0</v>
      </c>
      <c r="AC2960" s="32">
        <v>1</v>
      </c>
      <c r="AD2960">
        <v>181</v>
      </c>
    </row>
    <row r="2961" spans="1:30" x14ac:dyDescent="0.25">
      <c r="A2961" s="26">
        <v>2960</v>
      </c>
      <c r="B2961" t="s">
        <v>326</v>
      </c>
      <c r="C2961" s="55">
        <v>45919</v>
      </c>
      <c r="D2961" s="55">
        <v>46100</v>
      </c>
      <c r="E2961" t="s">
        <v>298</v>
      </c>
      <c r="F2961" t="s">
        <v>43</v>
      </c>
      <c r="G2961" t="s">
        <v>1358</v>
      </c>
      <c r="H2961" t="s">
        <v>43</v>
      </c>
      <c r="I2961" t="s">
        <v>67</v>
      </c>
      <c r="J2961" t="s">
        <v>44</v>
      </c>
      <c r="K2961" t="s">
        <v>50</v>
      </c>
      <c r="L2961" t="s">
        <v>645</v>
      </c>
      <c r="M2961">
        <v>0</v>
      </c>
      <c r="N2961">
        <v>0</v>
      </c>
      <c r="O2961">
        <v>1</v>
      </c>
      <c r="P2961" t="s">
        <v>43</v>
      </c>
      <c r="Q2961" t="s">
        <v>645</v>
      </c>
      <c r="R2961" t="s">
        <v>645</v>
      </c>
      <c r="S2961" t="s">
        <v>645</v>
      </c>
      <c r="T2961" t="s">
        <v>645</v>
      </c>
      <c r="U2961" s="32">
        <v>0</v>
      </c>
      <c r="V2961" s="32">
        <v>1</v>
      </c>
      <c r="W2961" s="32">
        <v>0</v>
      </c>
      <c r="X2961" s="32">
        <v>0</v>
      </c>
      <c r="Y2961" s="32">
        <v>0</v>
      </c>
      <c r="Z2961" s="32">
        <v>0</v>
      </c>
      <c r="AA2961" s="32">
        <v>0</v>
      </c>
      <c r="AB2961" s="32">
        <v>0</v>
      </c>
      <c r="AC2961" s="32">
        <v>1</v>
      </c>
      <c r="AD2961">
        <v>181</v>
      </c>
    </row>
    <row r="2962" spans="1:30" x14ac:dyDescent="0.25">
      <c r="A2962" s="26">
        <v>2961</v>
      </c>
      <c r="B2962" t="s">
        <v>326</v>
      </c>
      <c r="C2962" s="55">
        <v>45919</v>
      </c>
      <c r="D2962" s="55">
        <v>46098</v>
      </c>
      <c r="E2962" t="s">
        <v>298</v>
      </c>
      <c r="F2962" t="s">
        <v>43</v>
      </c>
      <c r="G2962" t="s">
        <v>1359</v>
      </c>
      <c r="H2962" t="s">
        <v>43</v>
      </c>
      <c r="I2962" t="s">
        <v>67</v>
      </c>
      <c r="J2962" t="s">
        <v>59</v>
      </c>
      <c r="K2962" t="s">
        <v>50</v>
      </c>
      <c r="L2962" t="s">
        <v>645</v>
      </c>
      <c r="M2962">
        <v>0</v>
      </c>
      <c r="N2962">
        <v>0</v>
      </c>
      <c r="O2962">
        <v>1</v>
      </c>
      <c r="P2962" t="s">
        <v>43</v>
      </c>
      <c r="Q2962" t="s">
        <v>645</v>
      </c>
      <c r="R2962" t="s">
        <v>645</v>
      </c>
      <c r="S2962" t="s">
        <v>645</v>
      </c>
      <c r="T2962" t="s">
        <v>645</v>
      </c>
      <c r="U2962" s="32">
        <v>0</v>
      </c>
      <c r="V2962" s="32">
        <v>1</v>
      </c>
      <c r="W2962" s="32">
        <v>0</v>
      </c>
      <c r="X2962" s="32">
        <v>0</v>
      </c>
      <c r="Y2962" s="32">
        <v>0</v>
      </c>
      <c r="Z2962" s="32">
        <v>0</v>
      </c>
      <c r="AA2962" s="32">
        <v>0</v>
      </c>
      <c r="AB2962" s="32">
        <v>0</v>
      </c>
      <c r="AC2962" s="32">
        <v>1</v>
      </c>
      <c r="AD2962">
        <v>179</v>
      </c>
    </row>
    <row r="2963" spans="1:30" x14ac:dyDescent="0.25">
      <c r="A2963" s="26">
        <v>2962</v>
      </c>
      <c r="B2963" t="s">
        <v>326</v>
      </c>
      <c r="C2963" s="55">
        <v>45919</v>
      </c>
      <c r="D2963" s="55">
        <v>46098</v>
      </c>
      <c r="E2963" t="s">
        <v>298</v>
      </c>
      <c r="F2963" t="s">
        <v>1666</v>
      </c>
      <c r="G2963" t="s">
        <v>1356</v>
      </c>
      <c r="H2963" t="s">
        <v>47</v>
      </c>
      <c r="I2963" t="s">
        <v>48</v>
      </c>
      <c r="J2963" t="s">
        <v>49</v>
      </c>
      <c r="K2963" t="s">
        <v>50</v>
      </c>
      <c r="L2963" t="s">
        <v>645</v>
      </c>
      <c r="M2963">
        <v>0</v>
      </c>
      <c r="N2963">
        <v>0</v>
      </c>
      <c r="O2963">
        <v>1</v>
      </c>
      <c r="P2963" t="s">
        <v>47</v>
      </c>
      <c r="Q2963" t="s">
        <v>645</v>
      </c>
      <c r="R2963" t="s">
        <v>645</v>
      </c>
      <c r="S2963" t="s">
        <v>645</v>
      </c>
      <c r="T2963" t="s">
        <v>645</v>
      </c>
      <c r="U2963" s="32">
        <v>0</v>
      </c>
      <c r="V2963" s="32">
        <v>0</v>
      </c>
      <c r="W2963" s="32">
        <v>1</v>
      </c>
      <c r="X2963" s="32">
        <v>0</v>
      </c>
      <c r="Y2963" s="32">
        <v>0</v>
      </c>
      <c r="Z2963" s="32">
        <v>0</v>
      </c>
      <c r="AA2963" s="32">
        <v>0</v>
      </c>
      <c r="AB2963" s="32">
        <v>0</v>
      </c>
      <c r="AC2963" s="32">
        <v>0</v>
      </c>
      <c r="AD2963">
        <v>179</v>
      </c>
    </row>
    <row r="2964" spans="1:30" x14ac:dyDescent="0.25">
      <c r="A2964" s="26">
        <v>2963</v>
      </c>
      <c r="B2964" t="s">
        <v>326</v>
      </c>
      <c r="C2964" s="55">
        <v>45919</v>
      </c>
      <c r="D2964" s="55">
        <v>46098</v>
      </c>
      <c r="E2964" t="s">
        <v>298</v>
      </c>
      <c r="F2964" t="s">
        <v>43</v>
      </c>
      <c r="G2964" t="s">
        <v>1360</v>
      </c>
      <c r="H2964" t="s">
        <v>43</v>
      </c>
      <c r="I2964" t="s">
        <v>51</v>
      </c>
      <c r="J2964" t="s">
        <v>49</v>
      </c>
      <c r="K2964" t="s">
        <v>50</v>
      </c>
      <c r="L2964" t="s">
        <v>645</v>
      </c>
      <c r="M2964">
        <v>0</v>
      </c>
      <c r="N2964">
        <v>0</v>
      </c>
      <c r="O2964">
        <v>1</v>
      </c>
      <c r="P2964" t="s">
        <v>43</v>
      </c>
      <c r="Q2964" t="s">
        <v>645</v>
      </c>
      <c r="R2964" t="s">
        <v>645</v>
      </c>
      <c r="S2964" t="s">
        <v>645</v>
      </c>
      <c r="T2964" t="s">
        <v>645</v>
      </c>
      <c r="U2964" s="32">
        <v>0</v>
      </c>
      <c r="V2964" s="32">
        <v>1</v>
      </c>
      <c r="W2964" s="32">
        <v>0</v>
      </c>
      <c r="X2964" s="32">
        <v>0</v>
      </c>
      <c r="Y2964" s="32">
        <v>0</v>
      </c>
      <c r="Z2964" s="32">
        <v>0</v>
      </c>
      <c r="AA2964" s="32">
        <v>0</v>
      </c>
      <c r="AB2964" s="32">
        <v>0</v>
      </c>
      <c r="AC2964" s="32">
        <v>1</v>
      </c>
      <c r="AD2964">
        <v>179</v>
      </c>
    </row>
    <row r="2965" spans="1:30" x14ac:dyDescent="0.25">
      <c r="A2965" s="26">
        <v>2964</v>
      </c>
      <c r="B2965" t="s">
        <v>369</v>
      </c>
      <c r="C2965" s="55">
        <v>45957</v>
      </c>
      <c r="D2965" s="55">
        <v>46092</v>
      </c>
      <c r="E2965" t="s">
        <v>298</v>
      </c>
      <c r="F2965" t="s">
        <v>43</v>
      </c>
      <c r="G2965" t="s">
        <v>1361</v>
      </c>
      <c r="H2965" t="s">
        <v>43</v>
      </c>
      <c r="I2965" t="s">
        <v>39</v>
      </c>
      <c r="J2965" t="s">
        <v>49</v>
      </c>
      <c r="K2965" t="s">
        <v>50</v>
      </c>
      <c r="L2965" t="s">
        <v>645</v>
      </c>
      <c r="M2965">
        <v>0</v>
      </c>
      <c r="N2965">
        <v>0</v>
      </c>
      <c r="O2965">
        <v>1</v>
      </c>
      <c r="P2965" t="s">
        <v>43</v>
      </c>
      <c r="Q2965" t="s">
        <v>645</v>
      </c>
      <c r="R2965" t="s">
        <v>645</v>
      </c>
      <c r="S2965" t="s">
        <v>645</v>
      </c>
      <c r="T2965" t="s">
        <v>645</v>
      </c>
      <c r="U2965" s="32">
        <v>0</v>
      </c>
      <c r="V2965" s="32">
        <v>1</v>
      </c>
      <c r="W2965" s="32">
        <v>0</v>
      </c>
      <c r="X2965" s="32">
        <v>0</v>
      </c>
      <c r="Y2965" s="32">
        <v>0</v>
      </c>
      <c r="Z2965" s="32">
        <v>0</v>
      </c>
      <c r="AA2965" s="32">
        <v>0</v>
      </c>
      <c r="AB2965" s="32">
        <v>0</v>
      </c>
      <c r="AC2965" s="32">
        <v>1</v>
      </c>
      <c r="AD2965">
        <v>135</v>
      </c>
    </row>
    <row r="2966" spans="1:30" x14ac:dyDescent="0.25">
      <c r="A2966" s="26">
        <v>2965</v>
      </c>
      <c r="B2966" t="s">
        <v>369</v>
      </c>
      <c r="C2966" s="55">
        <v>45957</v>
      </c>
      <c r="D2966" s="55">
        <v>46092</v>
      </c>
      <c r="E2966" t="s">
        <v>298</v>
      </c>
      <c r="F2966" t="s">
        <v>43</v>
      </c>
      <c r="G2966" t="s">
        <v>421</v>
      </c>
      <c r="H2966" t="s">
        <v>43</v>
      </c>
      <c r="I2966" t="s">
        <v>51</v>
      </c>
      <c r="J2966" t="s">
        <v>49</v>
      </c>
      <c r="K2966" t="s">
        <v>50</v>
      </c>
      <c r="L2966" t="s">
        <v>645</v>
      </c>
      <c r="M2966">
        <v>0</v>
      </c>
      <c r="N2966">
        <v>0</v>
      </c>
      <c r="O2966">
        <v>1</v>
      </c>
      <c r="P2966" t="s">
        <v>43</v>
      </c>
      <c r="Q2966" t="s">
        <v>645</v>
      </c>
      <c r="R2966" t="s">
        <v>645</v>
      </c>
      <c r="S2966" t="s">
        <v>645</v>
      </c>
      <c r="T2966" t="s">
        <v>645</v>
      </c>
      <c r="U2966" s="32">
        <v>0</v>
      </c>
      <c r="V2966" s="32">
        <v>1</v>
      </c>
      <c r="W2966" s="32">
        <v>0</v>
      </c>
      <c r="X2966" s="32">
        <v>0</v>
      </c>
      <c r="Y2966" s="32">
        <v>0</v>
      </c>
      <c r="Z2966" s="32">
        <v>0</v>
      </c>
      <c r="AA2966" s="32">
        <v>0</v>
      </c>
      <c r="AB2966" s="32">
        <v>0</v>
      </c>
      <c r="AC2966" s="32">
        <v>1</v>
      </c>
      <c r="AD2966">
        <v>135</v>
      </c>
    </row>
    <row r="2967" spans="1:30" x14ac:dyDescent="0.25">
      <c r="A2967" s="26">
        <v>2966</v>
      </c>
      <c r="B2967" t="s">
        <v>369</v>
      </c>
      <c r="C2967" s="55">
        <v>45975</v>
      </c>
      <c r="D2967" s="55">
        <v>46079</v>
      </c>
      <c r="E2967" t="s">
        <v>298</v>
      </c>
      <c r="F2967" t="s">
        <v>1666</v>
      </c>
      <c r="G2967" t="s">
        <v>1362</v>
      </c>
      <c r="H2967" t="s">
        <v>47</v>
      </c>
      <c r="I2967" t="s">
        <v>48</v>
      </c>
      <c r="J2967" t="s">
        <v>49</v>
      </c>
      <c r="K2967" t="s">
        <v>50</v>
      </c>
      <c r="L2967" t="s">
        <v>645</v>
      </c>
      <c r="M2967">
        <v>0</v>
      </c>
      <c r="N2967">
        <v>0</v>
      </c>
      <c r="O2967">
        <v>1</v>
      </c>
      <c r="P2967" t="s">
        <v>47</v>
      </c>
      <c r="Q2967" t="s">
        <v>645</v>
      </c>
      <c r="R2967" t="s">
        <v>645</v>
      </c>
      <c r="S2967" t="s">
        <v>645</v>
      </c>
      <c r="T2967" t="s">
        <v>645</v>
      </c>
      <c r="U2967" s="32">
        <v>0</v>
      </c>
      <c r="V2967" s="32">
        <v>0</v>
      </c>
      <c r="W2967" s="32">
        <v>1</v>
      </c>
      <c r="X2967" s="32">
        <v>0</v>
      </c>
      <c r="Y2967" s="32">
        <v>0</v>
      </c>
      <c r="Z2967" s="32">
        <v>0</v>
      </c>
      <c r="AA2967" s="32">
        <v>0</v>
      </c>
      <c r="AB2967" s="32">
        <v>0</v>
      </c>
      <c r="AC2967" s="32">
        <v>0</v>
      </c>
      <c r="AD2967">
        <v>104</v>
      </c>
    </row>
    <row r="2968" spans="1:30" hidden="1" x14ac:dyDescent="0.25">
      <c r="A2968">
        <v>2967</v>
      </c>
      <c r="B2968" t="s">
        <v>369</v>
      </c>
      <c r="C2968" s="16">
        <v>45975</v>
      </c>
      <c r="D2968" s="16">
        <v>46079</v>
      </c>
      <c r="E2968" t="s">
        <v>298</v>
      </c>
      <c r="F2968" t="s">
        <v>38</v>
      </c>
      <c r="G2968" t="s">
        <v>1363</v>
      </c>
      <c r="H2968" t="s">
        <v>645</v>
      </c>
      <c r="I2968" t="s">
        <v>48</v>
      </c>
      <c r="J2968" t="s">
        <v>49</v>
      </c>
      <c r="K2968" t="s">
        <v>50</v>
      </c>
      <c r="L2968" t="s">
        <v>645</v>
      </c>
      <c r="M2968">
        <v>1</v>
      </c>
      <c r="N2968">
        <v>0</v>
      </c>
      <c r="P2968" t="s">
        <v>645</v>
      </c>
      <c r="Q2968" t="s">
        <v>645</v>
      </c>
      <c r="R2968" t="s">
        <v>645</v>
      </c>
      <c r="S2968" t="s">
        <v>645</v>
      </c>
      <c r="T2968" t="s">
        <v>645</v>
      </c>
      <c r="U2968">
        <v>0</v>
      </c>
      <c r="V2968">
        <v>0</v>
      </c>
      <c r="W2968">
        <v>0</v>
      </c>
      <c r="X2968">
        <v>0</v>
      </c>
      <c r="Y2968">
        <v>0</v>
      </c>
      <c r="Z2968">
        <v>0</v>
      </c>
      <c r="AA2968">
        <v>0</v>
      </c>
      <c r="AB2968">
        <v>0</v>
      </c>
      <c r="AC2968">
        <v>0</v>
      </c>
      <c r="AD2968">
        <v>104</v>
      </c>
    </row>
    <row r="2969" spans="1:30" x14ac:dyDescent="0.25">
      <c r="A2969" s="26">
        <v>2968</v>
      </c>
      <c r="B2969" t="s">
        <v>369</v>
      </c>
      <c r="C2969" s="55">
        <v>45992</v>
      </c>
      <c r="D2969" s="55">
        <v>46097</v>
      </c>
      <c r="E2969" t="s">
        <v>298</v>
      </c>
      <c r="F2969" t="s">
        <v>1666</v>
      </c>
      <c r="G2969" t="s">
        <v>71</v>
      </c>
      <c r="H2969" t="s">
        <v>47</v>
      </c>
      <c r="I2969" t="s">
        <v>48</v>
      </c>
      <c r="J2969" t="s">
        <v>49</v>
      </c>
      <c r="K2969" t="s">
        <v>50</v>
      </c>
      <c r="L2969" t="s">
        <v>645</v>
      </c>
      <c r="M2969">
        <v>0</v>
      </c>
      <c r="N2969">
        <v>0</v>
      </c>
      <c r="O2969">
        <v>1</v>
      </c>
      <c r="P2969" t="s">
        <v>47</v>
      </c>
      <c r="Q2969" t="s">
        <v>645</v>
      </c>
      <c r="R2969" t="s">
        <v>645</v>
      </c>
      <c r="S2969" t="s">
        <v>645</v>
      </c>
      <c r="T2969" t="s">
        <v>645</v>
      </c>
      <c r="U2969" s="32">
        <v>0</v>
      </c>
      <c r="V2969" s="32">
        <v>0</v>
      </c>
      <c r="W2969" s="32">
        <v>1</v>
      </c>
      <c r="X2969" s="32">
        <v>0</v>
      </c>
      <c r="Y2969" s="32">
        <v>0</v>
      </c>
      <c r="Z2969" s="32">
        <v>0</v>
      </c>
      <c r="AA2969" s="32">
        <v>0</v>
      </c>
      <c r="AB2969" s="32">
        <v>0</v>
      </c>
      <c r="AC2969" s="32">
        <v>0</v>
      </c>
      <c r="AD2969">
        <v>105</v>
      </c>
    </row>
    <row r="2970" spans="1:30" x14ac:dyDescent="0.25">
      <c r="A2970" s="26">
        <v>2969</v>
      </c>
      <c r="B2970" t="s">
        <v>489</v>
      </c>
      <c r="C2970" s="55">
        <v>46038</v>
      </c>
      <c r="D2970" s="55">
        <v>46077</v>
      </c>
      <c r="E2970" t="s">
        <v>298</v>
      </c>
      <c r="F2970" t="s">
        <v>1666</v>
      </c>
      <c r="G2970" t="s">
        <v>1364</v>
      </c>
      <c r="H2970" t="s">
        <v>47</v>
      </c>
      <c r="I2970" t="s">
        <v>246</v>
      </c>
      <c r="J2970" t="s">
        <v>44</v>
      </c>
      <c r="K2970" t="s">
        <v>113</v>
      </c>
      <c r="L2970" t="s">
        <v>645</v>
      </c>
      <c r="M2970">
        <v>0</v>
      </c>
      <c r="N2970">
        <v>0</v>
      </c>
      <c r="O2970">
        <v>1</v>
      </c>
      <c r="P2970" t="s">
        <v>47</v>
      </c>
      <c r="Q2970" t="s">
        <v>645</v>
      </c>
      <c r="R2970" t="s">
        <v>645</v>
      </c>
      <c r="S2970" t="s">
        <v>645</v>
      </c>
      <c r="T2970" t="s">
        <v>645</v>
      </c>
      <c r="U2970" s="32">
        <v>0</v>
      </c>
      <c r="V2970" s="32">
        <v>0</v>
      </c>
      <c r="W2970" s="32">
        <v>1</v>
      </c>
      <c r="X2970" s="32">
        <v>0</v>
      </c>
      <c r="Y2970" s="32">
        <v>0</v>
      </c>
      <c r="Z2970" s="32">
        <v>0</v>
      </c>
      <c r="AA2970" s="32">
        <v>0</v>
      </c>
      <c r="AB2970" s="32">
        <v>0</v>
      </c>
      <c r="AC2970" s="32">
        <v>0</v>
      </c>
      <c r="AD2970">
        <v>39</v>
      </c>
    </row>
    <row r="2971" spans="1:30" x14ac:dyDescent="0.25">
      <c r="A2971" s="26">
        <v>2970</v>
      </c>
      <c r="B2971" t="s">
        <v>489</v>
      </c>
      <c r="C2971" s="55">
        <v>46038</v>
      </c>
      <c r="D2971" s="55">
        <v>46077</v>
      </c>
      <c r="E2971" t="s">
        <v>298</v>
      </c>
      <c r="F2971" t="s">
        <v>1666</v>
      </c>
      <c r="G2971" t="s">
        <v>1364</v>
      </c>
      <c r="H2971" t="s">
        <v>47</v>
      </c>
      <c r="I2971" t="s">
        <v>246</v>
      </c>
      <c r="J2971" t="s">
        <v>44</v>
      </c>
      <c r="K2971" t="s">
        <v>113</v>
      </c>
      <c r="L2971" t="s">
        <v>645</v>
      </c>
      <c r="M2971">
        <v>0</v>
      </c>
      <c r="N2971">
        <v>0</v>
      </c>
      <c r="O2971">
        <v>1</v>
      </c>
      <c r="P2971" t="s">
        <v>47</v>
      </c>
      <c r="Q2971" t="s">
        <v>645</v>
      </c>
      <c r="R2971" t="s">
        <v>645</v>
      </c>
      <c r="S2971" t="s">
        <v>645</v>
      </c>
      <c r="T2971" t="s">
        <v>645</v>
      </c>
      <c r="U2971" s="32">
        <v>0</v>
      </c>
      <c r="V2971" s="32">
        <v>0</v>
      </c>
      <c r="W2971" s="32">
        <v>1</v>
      </c>
      <c r="X2971" s="32">
        <v>0</v>
      </c>
      <c r="Y2971" s="32">
        <v>0</v>
      </c>
      <c r="Z2971" s="32">
        <v>0</v>
      </c>
      <c r="AA2971" s="32">
        <v>0</v>
      </c>
      <c r="AB2971" s="32">
        <v>0</v>
      </c>
      <c r="AC2971" s="32">
        <v>0</v>
      </c>
      <c r="AD2971">
        <v>39</v>
      </c>
    </row>
    <row r="2972" spans="1:30" x14ac:dyDescent="0.25">
      <c r="A2972" s="26">
        <v>2971</v>
      </c>
      <c r="B2972" t="s">
        <v>489</v>
      </c>
      <c r="C2972" s="55">
        <v>46038</v>
      </c>
      <c r="D2972" s="55">
        <v>46077</v>
      </c>
      <c r="E2972" t="s">
        <v>298</v>
      </c>
      <c r="F2972" t="s">
        <v>1666</v>
      </c>
      <c r="G2972" t="s">
        <v>1364</v>
      </c>
      <c r="H2972" t="s">
        <v>47</v>
      </c>
      <c r="I2972" t="s">
        <v>246</v>
      </c>
      <c r="J2972" t="s">
        <v>44</v>
      </c>
      <c r="K2972" t="s">
        <v>113</v>
      </c>
      <c r="L2972" t="s">
        <v>645</v>
      </c>
      <c r="M2972">
        <v>0</v>
      </c>
      <c r="N2972">
        <v>0</v>
      </c>
      <c r="O2972">
        <v>1</v>
      </c>
      <c r="P2972" t="s">
        <v>47</v>
      </c>
      <c r="Q2972" t="s">
        <v>645</v>
      </c>
      <c r="R2972" t="s">
        <v>645</v>
      </c>
      <c r="S2972" t="s">
        <v>645</v>
      </c>
      <c r="T2972" t="s">
        <v>645</v>
      </c>
      <c r="U2972" s="32">
        <v>0</v>
      </c>
      <c r="V2972" s="32">
        <v>0</v>
      </c>
      <c r="W2972" s="32">
        <v>1</v>
      </c>
      <c r="X2972" s="32">
        <v>0</v>
      </c>
      <c r="Y2972" s="32">
        <v>0</v>
      </c>
      <c r="Z2972" s="32">
        <v>0</v>
      </c>
      <c r="AA2972" s="32">
        <v>0</v>
      </c>
      <c r="AB2972" s="32">
        <v>0</v>
      </c>
      <c r="AC2972" s="32">
        <v>0</v>
      </c>
      <c r="AD2972">
        <v>39</v>
      </c>
    </row>
    <row r="2973" spans="1:30" hidden="1" x14ac:dyDescent="0.25">
      <c r="A2973">
        <v>2972</v>
      </c>
      <c r="B2973" t="s">
        <v>489</v>
      </c>
      <c r="C2973" s="16">
        <v>46038</v>
      </c>
      <c r="D2973" s="16">
        <v>46077</v>
      </c>
      <c r="E2973" t="s">
        <v>298</v>
      </c>
      <c r="F2973" t="s">
        <v>651</v>
      </c>
      <c r="G2973" t="s">
        <v>1365</v>
      </c>
      <c r="H2973" t="s">
        <v>645</v>
      </c>
      <c r="I2973" t="s">
        <v>246</v>
      </c>
      <c r="J2973" t="s">
        <v>44</v>
      </c>
      <c r="K2973" t="s">
        <v>113</v>
      </c>
      <c r="L2973" t="s">
        <v>645</v>
      </c>
      <c r="M2973">
        <v>1</v>
      </c>
      <c r="N2973">
        <v>0</v>
      </c>
      <c r="P2973" t="s">
        <v>645</v>
      </c>
      <c r="Q2973" t="s">
        <v>645</v>
      </c>
      <c r="R2973" t="s">
        <v>645</v>
      </c>
      <c r="S2973" t="s">
        <v>645</v>
      </c>
      <c r="T2973" t="s">
        <v>645</v>
      </c>
      <c r="U2973">
        <v>0</v>
      </c>
      <c r="V2973">
        <v>0</v>
      </c>
      <c r="W2973">
        <v>0</v>
      </c>
      <c r="X2973">
        <v>0</v>
      </c>
      <c r="Y2973">
        <v>0</v>
      </c>
      <c r="Z2973">
        <v>0</v>
      </c>
      <c r="AA2973">
        <v>0</v>
      </c>
      <c r="AB2973">
        <v>0</v>
      </c>
      <c r="AC2973">
        <v>0</v>
      </c>
      <c r="AD2973">
        <v>39</v>
      </c>
    </row>
    <row r="2974" spans="1:30" hidden="1" x14ac:dyDescent="0.25">
      <c r="A2974">
        <v>2973</v>
      </c>
      <c r="B2974" t="s">
        <v>489</v>
      </c>
      <c r="C2974" s="16">
        <v>46038</v>
      </c>
      <c r="D2974" s="16">
        <v>46077</v>
      </c>
      <c r="E2974" t="s">
        <v>298</v>
      </c>
      <c r="F2974" t="s">
        <v>38</v>
      </c>
      <c r="G2974" t="s">
        <v>1364</v>
      </c>
      <c r="H2974" t="s">
        <v>645</v>
      </c>
      <c r="I2974" t="s">
        <v>246</v>
      </c>
      <c r="J2974" t="s">
        <v>44</v>
      </c>
      <c r="K2974" t="s">
        <v>113</v>
      </c>
      <c r="L2974" t="s">
        <v>645</v>
      </c>
      <c r="M2974">
        <v>1</v>
      </c>
      <c r="N2974">
        <v>0</v>
      </c>
      <c r="P2974" t="s">
        <v>645</v>
      </c>
      <c r="Q2974" t="s">
        <v>645</v>
      </c>
      <c r="R2974" t="s">
        <v>645</v>
      </c>
      <c r="S2974" t="s">
        <v>645</v>
      </c>
      <c r="T2974" t="s">
        <v>645</v>
      </c>
      <c r="U2974">
        <v>0</v>
      </c>
      <c r="V2974">
        <v>0</v>
      </c>
      <c r="W2974">
        <v>0</v>
      </c>
      <c r="X2974">
        <v>0</v>
      </c>
      <c r="Y2974">
        <v>0</v>
      </c>
      <c r="Z2974">
        <v>0</v>
      </c>
      <c r="AA2974">
        <v>0</v>
      </c>
      <c r="AB2974">
        <v>0</v>
      </c>
      <c r="AC2974">
        <v>0</v>
      </c>
      <c r="AD2974">
        <v>39</v>
      </c>
    </row>
    <row r="2975" spans="1:30" hidden="1" x14ac:dyDescent="0.25">
      <c r="A2975">
        <v>2974</v>
      </c>
      <c r="B2975" t="s">
        <v>489</v>
      </c>
      <c r="C2975" s="16">
        <v>46038</v>
      </c>
      <c r="D2975" s="16">
        <v>46077</v>
      </c>
      <c r="E2975" t="s">
        <v>298</v>
      </c>
      <c r="F2975" t="s">
        <v>38</v>
      </c>
      <c r="G2975" t="s">
        <v>1366</v>
      </c>
      <c r="H2975" t="s">
        <v>645</v>
      </c>
      <c r="I2975" t="s">
        <v>246</v>
      </c>
      <c r="J2975" t="s">
        <v>44</v>
      </c>
      <c r="K2975" t="s">
        <v>113</v>
      </c>
      <c r="L2975" t="s">
        <v>645</v>
      </c>
      <c r="M2975">
        <v>1</v>
      </c>
      <c r="N2975">
        <v>0</v>
      </c>
      <c r="P2975" t="s">
        <v>645</v>
      </c>
      <c r="Q2975" t="s">
        <v>645</v>
      </c>
      <c r="R2975" t="s">
        <v>645</v>
      </c>
      <c r="S2975" t="s">
        <v>645</v>
      </c>
      <c r="T2975" t="s">
        <v>645</v>
      </c>
      <c r="U2975">
        <v>0</v>
      </c>
      <c r="V2975">
        <v>0</v>
      </c>
      <c r="W2975">
        <v>0</v>
      </c>
      <c r="X2975">
        <v>0</v>
      </c>
      <c r="Y2975">
        <v>0</v>
      </c>
      <c r="Z2975">
        <v>0</v>
      </c>
      <c r="AA2975">
        <v>0</v>
      </c>
      <c r="AB2975">
        <v>0</v>
      </c>
      <c r="AC2975">
        <v>0</v>
      </c>
      <c r="AD2975">
        <v>39</v>
      </c>
    </row>
    <row r="2976" spans="1:30" hidden="1" x14ac:dyDescent="0.25">
      <c r="A2976">
        <v>2975</v>
      </c>
      <c r="B2976" t="s">
        <v>489</v>
      </c>
      <c r="C2976" s="16">
        <v>46038</v>
      </c>
      <c r="D2976" s="16">
        <v>46077</v>
      </c>
      <c r="E2976" t="s">
        <v>298</v>
      </c>
      <c r="F2976" t="s">
        <v>651</v>
      </c>
      <c r="G2976" t="s">
        <v>1367</v>
      </c>
      <c r="H2976" t="s">
        <v>645</v>
      </c>
      <c r="I2976" t="s">
        <v>90</v>
      </c>
      <c r="J2976" t="s">
        <v>44</v>
      </c>
      <c r="K2976" t="s">
        <v>113</v>
      </c>
      <c r="L2976" t="s">
        <v>645</v>
      </c>
      <c r="M2976">
        <v>1</v>
      </c>
      <c r="N2976">
        <v>0</v>
      </c>
      <c r="P2976" t="s">
        <v>645</v>
      </c>
      <c r="Q2976" t="s">
        <v>645</v>
      </c>
      <c r="R2976" t="s">
        <v>645</v>
      </c>
      <c r="S2976" t="s">
        <v>645</v>
      </c>
      <c r="T2976" t="s">
        <v>645</v>
      </c>
      <c r="U2976">
        <v>0</v>
      </c>
      <c r="V2976">
        <v>0</v>
      </c>
      <c r="W2976">
        <v>0</v>
      </c>
      <c r="X2976">
        <v>0</v>
      </c>
      <c r="Y2976">
        <v>0</v>
      </c>
      <c r="Z2976">
        <v>0</v>
      </c>
      <c r="AA2976">
        <v>0</v>
      </c>
      <c r="AB2976">
        <v>0</v>
      </c>
      <c r="AC2976">
        <v>0</v>
      </c>
      <c r="AD2976">
        <v>39</v>
      </c>
    </row>
    <row r="2977" spans="1:30" x14ac:dyDescent="0.25">
      <c r="A2977" s="26">
        <v>2976</v>
      </c>
      <c r="B2977" t="s">
        <v>489</v>
      </c>
      <c r="C2977" s="55">
        <v>46038</v>
      </c>
      <c r="D2977" s="55">
        <v>46101</v>
      </c>
      <c r="E2977" t="s">
        <v>298</v>
      </c>
      <c r="F2977" t="s">
        <v>1666</v>
      </c>
      <c r="G2977" t="s">
        <v>71</v>
      </c>
      <c r="H2977" t="s">
        <v>47</v>
      </c>
      <c r="I2977" t="s">
        <v>48</v>
      </c>
      <c r="J2977" t="s">
        <v>49</v>
      </c>
      <c r="K2977" t="s">
        <v>50</v>
      </c>
      <c r="L2977" t="s">
        <v>645</v>
      </c>
      <c r="M2977">
        <v>0</v>
      </c>
      <c r="N2977">
        <v>0</v>
      </c>
      <c r="O2977">
        <v>1</v>
      </c>
      <c r="P2977" t="s">
        <v>47</v>
      </c>
      <c r="Q2977" t="s">
        <v>645</v>
      </c>
      <c r="R2977" t="s">
        <v>645</v>
      </c>
      <c r="S2977" t="s">
        <v>645</v>
      </c>
      <c r="T2977" t="s">
        <v>645</v>
      </c>
      <c r="U2977" s="32">
        <v>0</v>
      </c>
      <c r="V2977" s="32">
        <v>0</v>
      </c>
      <c r="W2977" s="32">
        <v>1</v>
      </c>
      <c r="X2977" s="32">
        <v>0</v>
      </c>
      <c r="Y2977" s="32">
        <v>0</v>
      </c>
      <c r="Z2977" s="32">
        <v>0</v>
      </c>
      <c r="AA2977" s="32">
        <v>0</v>
      </c>
      <c r="AB2977" s="32">
        <v>0</v>
      </c>
      <c r="AC2977" s="32">
        <v>0</v>
      </c>
      <c r="AD2977">
        <v>63</v>
      </c>
    </row>
    <row r="2978" spans="1:30" hidden="1" x14ac:dyDescent="0.25">
      <c r="A2978">
        <v>2977</v>
      </c>
      <c r="B2978" t="s">
        <v>489</v>
      </c>
      <c r="C2978" s="16">
        <v>46038</v>
      </c>
      <c r="D2978" s="16">
        <v>46101</v>
      </c>
      <c r="E2978" t="s">
        <v>298</v>
      </c>
      <c r="F2978" t="s">
        <v>38</v>
      </c>
      <c r="G2978" t="s">
        <v>71</v>
      </c>
      <c r="H2978" t="s">
        <v>645</v>
      </c>
      <c r="I2978" t="s">
        <v>48</v>
      </c>
      <c r="J2978" t="s">
        <v>49</v>
      </c>
      <c r="K2978" t="s">
        <v>50</v>
      </c>
      <c r="L2978" t="s">
        <v>645</v>
      </c>
      <c r="M2978">
        <v>1</v>
      </c>
      <c r="N2978">
        <v>0</v>
      </c>
      <c r="P2978" t="s">
        <v>645</v>
      </c>
      <c r="Q2978" t="s">
        <v>645</v>
      </c>
      <c r="R2978" t="s">
        <v>645</v>
      </c>
      <c r="S2978" t="s">
        <v>645</v>
      </c>
      <c r="T2978" t="s">
        <v>645</v>
      </c>
      <c r="U2978">
        <v>0</v>
      </c>
      <c r="V2978">
        <v>0</v>
      </c>
      <c r="W2978">
        <v>0</v>
      </c>
      <c r="X2978">
        <v>0</v>
      </c>
      <c r="Y2978">
        <v>0</v>
      </c>
      <c r="Z2978">
        <v>0</v>
      </c>
      <c r="AA2978">
        <v>0</v>
      </c>
      <c r="AB2978">
        <v>0</v>
      </c>
      <c r="AC2978">
        <v>0</v>
      </c>
      <c r="AD2978">
        <v>63</v>
      </c>
    </row>
    <row r="2979" spans="1:30" x14ac:dyDescent="0.25">
      <c r="A2979" s="26">
        <v>2978</v>
      </c>
      <c r="B2979" t="s">
        <v>489</v>
      </c>
      <c r="C2979" s="55">
        <v>46066</v>
      </c>
      <c r="D2979" s="55">
        <v>46109</v>
      </c>
      <c r="E2979" t="s">
        <v>298</v>
      </c>
      <c r="F2979" t="s">
        <v>1666</v>
      </c>
      <c r="G2979" t="s">
        <v>71</v>
      </c>
      <c r="H2979" t="s">
        <v>47</v>
      </c>
      <c r="I2979" t="s">
        <v>48</v>
      </c>
      <c r="J2979" t="s">
        <v>49</v>
      </c>
      <c r="K2979" t="s">
        <v>50</v>
      </c>
      <c r="L2979" t="s">
        <v>645</v>
      </c>
      <c r="M2979">
        <v>0</v>
      </c>
      <c r="N2979">
        <v>0</v>
      </c>
      <c r="O2979">
        <v>1</v>
      </c>
      <c r="P2979" t="s">
        <v>47</v>
      </c>
      <c r="Q2979" t="s">
        <v>645</v>
      </c>
      <c r="R2979" t="s">
        <v>645</v>
      </c>
      <c r="S2979" t="s">
        <v>645</v>
      </c>
      <c r="T2979" t="s">
        <v>645</v>
      </c>
      <c r="U2979" s="32">
        <v>0</v>
      </c>
      <c r="V2979" s="32">
        <v>0</v>
      </c>
      <c r="W2979" s="32">
        <v>1</v>
      </c>
      <c r="X2979" s="32">
        <v>0</v>
      </c>
      <c r="Y2979" s="32">
        <v>0</v>
      </c>
      <c r="Z2979" s="32">
        <v>0</v>
      </c>
      <c r="AA2979" s="32">
        <v>0</v>
      </c>
      <c r="AB2979" s="32">
        <v>0</v>
      </c>
      <c r="AC2979" s="32">
        <v>0</v>
      </c>
      <c r="AD2979">
        <v>43</v>
      </c>
    </row>
    <row r="2980" spans="1:30" x14ac:dyDescent="0.25">
      <c r="A2980" s="26">
        <v>2979</v>
      </c>
      <c r="B2980" t="s">
        <v>489</v>
      </c>
      <c r="C2980" s="55">
        <v>46066</v>
      </c>
      <c r="D2980" s="55">
        <v>46109</v>
      </c>
      <c r="E2980" t="s">
        <v>298</v>
      </c>
      <c r="F2980" t="s">
        <v>1666</v>
      </c>
      <c r="G2980" t="s">
        <v>300</v>
      </c>
      <c r="H2980" t="s">
        <v>47</v>
      </c>
      <c r="I2980" t="s">
        <v>48</v>
      </c>
      <c r="J2980" t="s">
        <v>49</v>
      </c>
      <c r="K2980" t="s">
        <v>50</v>
      </c>
      <c r="L2980" t="s">
        <v>645</v>
      </c>
      <c r="M2980">
        <v>0</v>
      </c>
      <c r="N2980">
        <v>0</v>
      </c>
      <c r="O2980">
        <v>1</v>
      </c>
      <c r="P2980" t="s">
        <v>47</v>
      </c>
      <c r="Q2980" t="s">
        <v>645</v>
      </c>
      <c r="R2980" t="s">
        <v>645</v>
      </c>
      <c r="S2980" t="s">
        <v>645</v>
      </c>
      <c r="T2980" t="s">
        <v>645</v>
      </c>
      <c r="U2980" s="32">
        <v>0</v>
      </c>
      <c r="V2980" s="32">
        <v>0</v>
      </c>
      <c r="W2980" s="32">
        <v>1</v>
      </c>
      <c r="X2980" s="32">
        <v>0</v>
      </c>
      <c r="Y2980" s="32">
        <v>0</v>
      </c>
      <c r="Z2980" s="32">
        <v>0</v>
      </c>
      <c r="AA2980" s="32">
        <v>0</v>
      </c>
      <c r="AB2980" s="32">
        <v>0</v>
      </c>
      <c r="AC2980" s="32">
        <v>0</v>
      </c>
      <c r="AD2980">
        <v>43</v>
      </c>
    </row>
    <row r="2981" spans="1:30" hidden="1" x14ac:dyDescent="0.25">
      <c r="A2981">
        <v>2980</v>
      </c>
      <c r="B2981" t="s">
        <v>489</v>
      </c>
      <c r="C2981" s="16">
        <v>46066</v>
      </c>
      <c r="D2981" s="16">
        <v>46109</v>
      </c>
      <c r="E2981" t="s">
        <v>298</v>
      </c>
      <c r="F2981" t="s">
        <v>38</v>
      </c>
      <c r="G2981" t="s">
        <v>71</v>
      </c>
      <c r="H2981" t="s">
        <v>645</v>
      </c>
      <c r="I2981" t="s">
        <v>48</v>
      </c>
      <c r="J2981" t="s">
        <v>49</v>
      </c>
      <c r="K2981" t="s">
        <v>50</v>
      </c>
      <c r="L2981" t="s">
        <v>645</v>
      </c>
      <c r="M2981">
        <v>1</v>
      </c>
      <c r="N2981">
        <v>0</v>
      </c>
      <c r="P2981" t="s">
        <v>645</v>
      </c>
      <c r="Q2981" t="s">
        <v>645</v>
      </c>
      <c r="R2981" t="s">
        <v>645</v>
      </c>
      <c r="S2981" t="s">
        <v>645</v>
      </c>
      <c r="T2981" t="s">
        <v>645</v>
      </c>
      <c r="U2981">
        <v>0</v>
      </c>
      <c r="V2981">
        <v>0</v>
      </c>
      <c r="W2981">
        <v>0</v>
      </c>
      <c r="X2981">
        <v>0</v>
      </c>
      <c r="Y2981">
        <v>0</v>
      </c>
      <c r="Z2981">
        <v>0</v>
      </c>
      <c r="AA2981">
        <v>0</v>
      </c>
      <c r="AB2981">
        <v>0</v>
      </c>
      <c r="AC2981">
        <v>0</v>
      </c>
      <c r="AD2981">
        <v>43</v>
      </c>
    </row>
    <row r="2982" spans="1:30" x14ac:dyDescent="0.25">
      <c r="A2982" s="26">
        <v>2981</v>
      </c>
      <c r="B2982" t="s">
        <v>213</v>
      </c>
      <c r="C2982" s="55">
        <v>45714</v>
      </c>
      <c r="D2982" s="55">
        <v>46087</v>
      </c>
      <c r="E2982" t="s">
        <v>254</v>
      </c>
      <c r="F2982" t="s">
        <v>285</v>
      </c>
      <c r="G2982" t="s">
        <v>1368</v>
      </c>
      <c r="H2982" t="s">
        <v>285</v>
      </c>
      <c r="I2982" t="s">
        <v>39</v>
      </c>
      <c r="J2982" t="s">
        <v>44</v>
      </c>
      <c r="K2982" t="s">
        <v>50</v>
      </c>
      <c r="L2982" t="s">
        <v>80</v>
      </c>
      <c r="M2982">
        <v>0</v>
      </c>
      <c r="N2982">
        <v>0</v>
      </c>
      <c r="O2982">
        <v>1</v>
      </c>
      <c r="P2982" t="s">
        <v>285</v>
      </c>
      <c r="Q2982" t="s">
        <v>645</v>
      </c>
      <c r="R2982" t="s">
        <v>645</v>
      </c>
      <c r="S2982" t="s">
        <v>645</v>
      </c>
      <c r="T2982" t="s">
        <v>645</v>
      </c>
      <c r="U2982" s="32">
        <v>0</v>
      </c>
      <c r="V2982" s="32">
        <v>0</v>
      </c>
      <c r="W2982" s="32">
        <v>0</v>
      </c>
      <c r="X2982" s="32">
        <v>1</v>
      </c>
      <c r="Y2982" s="32">
        <v>0</v>
      </c>
      <c r="Z2982" s="32">
        <v>0</v>
      </c>
      <c r="AA2982" s="32">
        <v>0</v>
      </c>
      <c r="AB2982" s="32">
        <v>0</v>
      </c>
      <c r="AC2982" s="32">
        <v>0</v>
      </c>
      <c r="AD2982">
        <v>373</v>
      </c>
    </row>
    <row r="2983" spans="1:30" x14ac:dyDescent="0.25">
      <c r="A2983" s="26">
        <v>2982</v>
      </c>
      <c r="B2983" t="s">
        <v>213</v>
      </c>
      <c r="C2983" s="55">
        <v>45714</v>
      </c>
      <c r="D2983" s="55">
        <v>46087</v>
      </c>
      <c r="E2983" t="s">
        <v>254</v>
      </c>
      <c r="F2983" t="s">
        <v>43</v>
      </c>
      <c r="G2983" t="s">
        <v>1368</v>
      </c>
      <c r="H2983" t="s">
        <v>43</v>
      </c>
      <c r="I2983" t="s">
        <v>39</v>
      </c>
      <c r="J2983" t="s">
        <v>44</v>
      </c>
      <c r="K2983" t="s">
        <v>50</v>
      </c>
      <c r="L2983" t="s">
        <v>80</v>
      </c>
      <c r="M2983">
        <v>0</v>
      </c>
      <c r="N2983">
        <v>0</v>
      </c>
      <c r="O2983">
        <v>1</v>
      </c>
      <c r="P2983" t="s">
        <v>43</v>
      </c>
      <c r="Q2983" t="s">
        <v>645</v>
      </c>
      <c r="R2983" t="s">
        <v>645</v>
      </c>
      <c r="S2983" t="s">
        <v>645</v>
      </c>
      <c r="T2983" t="s">
        <v>645</v>
      </c>
      <c r="U2983" s="32">
        <v>0</v>
      </c>
      <c r="V2983" s="32">
        <v>1</v>
      </c>
      <c r="W2983" s="32">
        <v>0</v>
      </c>
      <c r="X2983" s="32">
        <v>0</v>
      </c>
      <c r="Y2983" s="32">
        <v>0</v>
      </c>
      <c r="Z2983" s="32">
        <v>0</v>
      </c>
      <c r="AA2983" s="32">
        <v>0</v>
      </c>
      <c r="AB2983" s="32">
        <v>0</v>
      </c>
      <c r="AC2983" s="32">
        <v>1</v>
      </c>
      <c r="AD2983">
        <v>373</v>
      </c>
    </row>
    <row r="2984" spans="1:30" hidden="1" x14ac:dyDescent="0.25">
      <c r="A2984">
        <v>2983</v>
      </c>
      <c r="B2984" t="s">
        <v>213</v>
      </c>
      <c r="C2984" s="16">
        <v>45714</v>
      </c>
      <c r="D2984" s="16">
        <v>46087</v>
      </c>
      <c r="E2984" t="s">
        <v>254</v>
      </c>
      <c r="F2984" t="s">
        <v>38</v>
      </c>
      <c r="G2984" t="s">
        <v>1369</v>
      </c>
      <c r="H2984" t="s">
        <v>645</v>
      </c>
      <c r="I2984" t="s">
        <v>39</v>
      </c>
      <c r="J2984" t="s">
        <v>44</v>
      </c>
      <c r="K2984" t="s">
        <v>50</v>
      </c>
      <c r="L2984" t="s">
        <v>80</v>
      </c>
      <c r="M2984">
        <v>1</v>
      </c>
      <c r="N2984">
        <v>0</v>
      </c>
      <c r="P2984" t="s">
        <v>645</v>
      </c>
      <c r="Q2984" t="s">
        <v>645</v>
      </c>
      <c r="R2984" t="s">
        <v>645</v>
      </c>
      <c r="S2984" t="s">
        <v>645</v>
      </c>
      <c r="T2984" t="s">
        <v>645</v>
      </c>
      <c r="U2984">
        <v>0</v>
      </c>
      <c r="V2984">
        <v>0</v>
      </c>
      <c r="W2984">
        <v>0</v>
      </c>
      <c r="X2984">
        <v>0</v>
      </c>
      <c r="Y2984">
        <v>0</v>
      </c>
      <c r="Z2984">
        <v>0</v>
      </c>
      <c r="AA2984">
        <v>0</v>
      </c>
      <c r="AB2984">
        <v>0</v>
      </c>
      <c r="AC2984">
        <v>0</v>
      </c>
      <c r="AD2984">
        <v>373</v>
      </c>
    </row>
    <row r="2985" spans="1:30" x14ac:dyDescent="0.25">
      <c r="A2985" s="26">
        <v>2984</v>
      </c>
      <c r="B2985" t="s">
        <v>369</v>
      </c>
      <c r="C2985" s="55">
        <v>45972</v>
      </c>
      <c r="D2985" s="55">
        <v>46090</v>
      </c>
      <c r="E2985" t="s">
        <v>254</v>
      </c>
      <c r="F2985" t="s">
        <v>1666</v>
      </c>
      <c r="G2985" t="s">
        <v>784</v>
      </c>
      <c r="H2985" t="s">
        <v>47</v>
      </c>
      <c r="I2985" t="s">
        <v>48</v>
      </c>
      <c r="J2985" t="s">
        <v>49</v>
      </c>
      <c r="K2985" t="s">
        <v>50</v>
      </c>
      <c r="L2985" t="s">
        <v>645</v>
      </c>
      <c r="M2985">
        <v>0</v>
      </c>
      <c r="N2985">
        <v>0</v>
      </c>
      <c r="O2985">
        <v>1</v>
      </c>
      <c r="P2985" t="s">
        <v>47</v>
      </c>
      <c r="Q2985" t="s">
        <v>645</v>
      </c>
      <c r="R2985" t="s">
        <v>645</v>
      </c>
      <c r="S2985" t="s">
        <v>645</v>
      </c>
      <c r="T2985" t="s">
        <v>645</v>
      </c>
      <c r="U2985" s="32">
        <v>0</v>
      </c>
      <c r="V2985" s="32">
        <v>0</v>
      </c>
      <c r="W2985" s="32">
        <v>1</v>
      </c>
      <c r="X2985" s="32">
        <v>0</v>
      </c>
      <c r="Y2985" s="32">
        <v>0</v>
      </c>
      <c r="Z2985" s="32">
        <v>0</v>
      </c>
      <c r="AA2985" s="32">
        <v>0</v>
      </c>
      <c r="AB2985" s="32">
        <v>0</v>
      </c>
      <c r="AC2985" s="32">
        <v>0</v>
      </c>
      <c r="AD2985">
        <v>118</v>
      </c>
    </row>
    <row r="2986" spans="1:30" x14ac:dyDescent="0.25">
      <c r="A2986" s="26">
        <v>2985</v>
      </c>
      <c r="B2986" t="s">
        <v>489</v>
      </c>
      <c r="C2986" s="55">
        <v>46076</v>
      </c>
      <c r="D2986" s="55">
        <v>46109</v>
      </c>
      <c r="E2986" t="s">
        <v>422</v>
      </c>
      <c r="F2986" t="s">
        <v>1666</v>
      </c>
      <c r="G2986" t="s">
        <v>71</v>
      </c>
      <c r="H2986" t="s">
        <v>47</v>
      </c>
      <c r="I2986" t="s">
        <v>48</v>
      </c>
      <c r="J2986" t="s">
        <v>49</v>
      </c>
      <c r="K2986" t="s">
        <v>50</v>
      </c>
      <c r="L2986" t="s">
        <v>645</v>
      </c>
      <c r="M2986">
        <v>0</v>
      </c>
      <c r="N2986">
        <v>0</v>
      </c>
      <c r="O2986">
        <v>1</v>
      </c>
      <c r="P2986" t="s">
        <v>47</v>
      </c>
      <c r="Q2986" t="s">
        <v>645</v>
      </c>
      <c r="R2986" t="s">
        <v>645</v>
      </c>
      <c r="S2986" t="s">
        <v>645</v>
      </c>
      <c r="T2986" t="s">
        <v>645</v>
      </c>
      <c r="U2986" s="32">
        <v>0</v>
      </c>
      <c r="V2986" s="32">
        <v>0</v>
      </c>
      <c r="W2986" s="32">
        <v>1</v>
      </c>
      <c r="X2986" s="32">
        <v>0</v>
      </c>
      <c r="Y2986" s="32">
        <v>0</v>
      </c>
      <c r="Z2986" s="32">
        <v>0</v>
      </c>
      <c r="AA2986" s="32">
        <v>0</v>
      </c>
      <c r="AB2986" s="32">
        <v>0</v>
      </c>
      <c r="AC2986" s="32">
        <v>0</v>
      </c>
      <c r="AD2986">
        <v>33</v>
      </c>
    </row>
    <row r="2987" spans="1:30" x14ac:dyDescent="0.25">
      <c r="A2987" s="26">
        <v>2986</v>
      </c>
      <c r="B2987" t="s">
        <v>489</v>
      </c>
      <c r="C2987" s="55">
        <v>46076</v>
      </c>
      <c r="D2987" s="55">
        <v>46109</v>
      </c>
      <c r="E2987" t="s">
        <v>422</v>
      </c>
      <c r="F2987" t="s">
        <v>1666</v>
      </c>
      <c r="G2987" t="s">
        <v>1370</v>
      </c>
      <c r="H2987" t="s">
        <v>47</v>
      </c>
      <c r="I2987" t="s">
        <v>48</v>
      </c>
      <c r="J2987" t="s">
        <v>59</v>
      </c>
      <c r="K2987" t="s">
        <v>50</v>
      </c>
      <c r="L2987" t="s">
        <v>645</v>
      </c>
      <c r="M2987">
        <v>0</v>
      </c>
      <c r="N2987">
        <v>0</v>
      </c>
      <c r="O2987">
        <v>1</v>
      </c>
      <c r="P2987" t="s">
        <v>47</v>
      </c>
      <c r="Q2987" t="s">
        <v>645</v>
      </c>
      <c r="R2987" t="s">
        <v>645</v>
      </c>
      <c r="S2987" t="s">
        <v>645</v>
      </c>
      <c r="T2987" t="s">
        <v>645</v>
      </c>
      <c r="U2987" s="32">
        <v>0</v>
      </c>
      <c r="V2987" s="32">
        <v>0</v>
      </c>
      <c r="W2987" s="32">
        <v>1</v>
      </c>
      <c r="X2987" s="32">
        <v>0</v>
      </c>
      <c r="Y2987" s="32">
        <v>0</v>
      </c>
      <c r="Z2987" s="32">
        <v>0</v>
      </c>
      <c r="AA2987" s="32">
        <v>0</v>
      </c>
      <c r="AB2987" s="32">
        <v>0</v>
      </c>
      <c r="AC2987" s="32">
        <v>0</v>
      </c>
      <c r="AD2987">
        <v>33</v>
      </c>
    </row>
    <row r="2988" spans="1:30" x14ac:dyDescent="0.25">
      <c r="A2988" s="26">
        <v>2987</v>
      </c>
      <c r="B2988" t="s">
        <v>326</v>
      </c>
      <c r="C2988" s="55">
        <v>45867</v>
      </c>
      <c r="D2988" s="55">
        <v>46097</v>
      </c>
      <c r="E2988" t="s">
        <v>37</v>
      </c>
      <c r="F2988" t="s">
        <v>97</v>
      </c>
      <c r="G2988" t="s">
        <v>1371</v>
      </c>
      <c r="H2988" t="s">
        <v>97</v>
      </c>
      <c r="I2988" t="s">
        <v>51</v>
      </c>
      <c r="J2988" t="s">
        <v>49</v>
      </c>
      <c r="K2988" t="s">
        <v>50</v>
      </c>
      <c r="L2988" t="s">
        <v>645</v>
      </c>
      <c r="M2988">
        <v>0</v>
      </c>
      <c r="N2988">
        <v>0</v>
      </c>
      <c r="O2988">
        <v>1</v>
      </c>
      <c r="P2988" t="s">
        <v>97</v>
      </c>
      <c r="Q2988" t="s">
        <v>645</v>
      </c>
      <c r="R2988" t="s">
        <v>645</v>
      </c>
      <c r="S2988" t="s">
        <v>645</v>
      </c>
      <c r="T2988" t="s">
        <v>645</v>
      </c>
      <c r="U2988" s="32">
        <v>0</v>
      </c>
      <c r="V2988" s="32">
        <v>0</v>
      </c>
      <c r="W2988" s="32">
        <v>1</v>
      </c>
      <c r="X2988" s="32">
        <v>0</v>
      </c>
      <c r="Y2988" s="32">
        <v>0</v>
      </c>
      <c r="Z2988" s="32">
        <v>0</v>
      </c>
      <c r="AA2988" s="32">
        <v>0</v>
      </c>
      <c r="AB2988" s="32">
        <v>0</v>
      </c>
      <c r="AC2988" s="32">
        <v>0</v>
      </c>
      <c r="AD2988">
        <v>230</v>
      </c>
    </row>
    <row r="2989" spans="1:30" x14ac:dyDescent="0.25">
      <c r="A2989" s="26">
        <v>2988</v>
      </c>
      <c r="B2989" t="s">
        <v>489</v>
      </c>
      <c r="C2989" s="55">
        <v>46077</v>
      </c>
      <c r="D2989" s="55">
        <v>46100</v>
      </c>
      <c r="E2989" t="s">
        <v>129</v>
      </c>
      <c r="F2989" t="s">
        <v>43</v>
      </c>
      <c r="G2989" t="s">
        <v>1372</v>
      </c>
      <c r="H2989" t="s">
        <v>43</v>
      </c>
      <c r="I2989" t="s">
        <v>90</v>
      </c>
      <c r="J2989" t="s">
        <v>49</v>
      </c>
      <c r="K2989" t="s">
        <v>50</v>
      </c>
      <c r="L2989" t="s">
        <v>645</v>
      </c>
      <c r="M2989">
        <v>0</v>
      </c>
      <c r="N2989">
        <v>0</v>
      </c>
      <c r="O2989">
        <v>1</v>
      </c>
      <c r="P2989" t="s">
        <v>43</v>
      </c>
      <c r="Q2989" t="s">
        <v>645</v>
      </c>
      <c r="R2989" t="s">
        <v>645</v>
      </c>
      <c r="S2989" t="s">
        <v>645</v>
      </c>
      <c r="T2989" t="s">
        <v>645</v>
      </c>
      <c r="U2989" s="32">
        <v>0</v>
      </c>
      <c r="V2989" s="32">
        <v>1</v>
      </c>
      <c r="W2989" s="32">
        <v>0</v>
      </c>
      <c r="X2989" s="32">
        <v>0</v>
      </c>
      <c r="Y2989" s="32">
        <v>0</v>
      </c>
      <c r="Z2989" s="32">
        <v>0</v>
      </c>
      <c r="AA2989" s="32">
        <v>0</v>
      </c>
      <c r="AB2989" s="32">
        <v>0</v>
      </c>
      <c r="AC2989" s="32">
        <v>1</v>
      </c>
      <c r="AD2989">
        <v>23</v>
      </c>
    </row>
    <row r="2990" spans="1:30" x14ac:dyDescent="0.25">
      <c r="A2990" s="26">
        <v>2989</v>
      </c>
      <c r="B2990" t="s">
        <v>105</v>
      </c>
      <c r="C2990" s="55">
        <v>45635</v>
      </c>
      <c r="D2990" s="55">
        <v>46090</v>
      </c>
      <c r="E2990" t="s">
        <v>65</v>
      </c>
      <c r="F2990" t="s">
        <v>43</v>
      </c>
      <c r="G2990" t="s">
        <v>779</v>
      </c>
      <c r="H2990" t="s">
        <v>43</v>
      </c>
      <c r="I2990" t="s">
        <v>90</v>
      </c>
      <c r="J2990" t="s">
        <v>40</v>
      </c>
      <c r="K2990" t="s">
        <v>50</v>
      </c>
      <c r="L2990" t="s">
        <v>645</v>
      </c>
      <c r="M2990">
        <v>0</v>
      </c>
      <c r="N2990">
        <v>0</v>
      </c>
      <c r="O2990">
        <v>1</v>
      </c>
      <c r="P2990" t="s">
        <v>43</v>
      </c>
      <c r="Q2990" t="s">
        <v>645</v>
      </c>
      <c r="R2990" t="s">
        <v>645</v>
      </c>
      <c r="S2990" t="s">
        <v>645</v>
      </c>
      <c r="T2990" t="s">
        <v>645</v>
      </c>
      <c r="U2990" s="32">
        <v>0</v>
      </c>
      <c r="V2990" s="32">
        <v>1</v>
      </c>
      <c r="W2990" s="32">
        <v>0</v>
      </c>
      <c r="X2990" s="32">
        <v>0</v>
      </c>
      <c r="Y2990" s="32">
        <v>0</v>
      </c>
      <c r="Z2990" s="32">
        <v>0</v>
      </c>
      <c r="AA2990" s="32">
        <v>0</v>
      </c>
      <c r="AB2990" s="32">
        <v>0</v>
      </c>
      <c r="AC2990" s="32">
        <v>1</v>
      </c>
      <c r="AD2990">
        <v>455</v>
      </c>
    </row>
    <row r="2991" spans="1:30" x14ac:dyDescent="0.25">
      <c r="A2991" s="26">
        <v>2990</v>
      </c>
      <c r="B2991" t="s">
        <v>105</v>
      </c>
      <c r="C2991" s="55">
        <v>45635</v>
      </c>
      <c r="D2991" s="55">
        <v>46090</v>
      </c>
      <c r="E2991" t="s">
        <v>65</v>
      </c>
      <c r="F2991" t="s">
        <v>1663</v>
      </c>
      <c r="G2991" t="s">
        <v>779</v>
      </c>
      <c r="H2991" t="s">
        <v>95</v>
      </c>
      <c r="I2991" t="s">
        <v>90</v>
      </c>
      <c r="J2991" t="s">
        <v>40</v>
      </c>
      <c r="K2991" t="s">
        <v>50</v>
      </c>
      <c r="L2991" t="s">
        <v>645</v>
      </c>
      <c r="M2991">
        <v>0</v>
      </c>
      <c r="N2991">
        <v>0</v>
      </c>
      <c r="O2991">
        <v>1</v>
      </c>
      <c r="P2991" t="s">
        <v>95</v>
      </c>
      <c r="Q2991" t="s">
        <v>645</v>
      </c>
      <c r="R2991" t="s">
        <v>645</v>
      </c>
      <c r="S2991" t="s">
        <v>645</v>
      </c>
      <c r="T2991" t="s">
        <v>645</v>
      </c>
      <c r="U2991" s="32">
        <v>0</v>
      </c>
      <c r="V2991" s="32">
        <v>0</v>
      </c>
      <c r="W2991" s="32">
        <v>0</v>
      </c>
      <c r="X2991" s="32">
        <v>0</v>
      </c>
      <c r="Y2991" s="32">
        <v>0</v>
      </c>
      <c r="Z2991" s="32">
        <v>1</v>
      </c>
      <c r="AA2991" s="32">
        <v>0</v>
      </c>
      <c r="AB2991" s="32">
        <v>0</v>
      </c>
      <c r="AC2991" s="32">
        <v>0</v>
      </c>
      <c r="AD2991">
        <v>455</v>
      </c>
    </row>
    <row r="2992" spans="1:30" x14ac:dyDescent="0.25">
      <c r="A2992" s="26">
        <v>2991</v>
      </c>
      <c r="B2992" t="s">
        <v>105</v>
      </c>
      <c r="C2992" s="55">
        <v>45635</v>
      </c>
      <c r="D2992" s="55">
        <v>46081</v>
      </c>
      <c r="E2992" t="s">
        <v>65</v>
      </c>
      <c r="F2992" t="s">
        <v>1666</v>
      </c>
      <c r="G2992" t="s">
        <v>554</v>
      </c>
      <c r="H2992" t="s">
        <v>47</v>
      </c>
      <c r="I2992" t="s">
        <v>48</v>
      </c>
      <c r="J2992" t="s">
        <v>44</v>
      </c>
      <c r="K2992" t="s">
        <v>50</v>
      </c>
      <c r="L2992" t="s">
        <v>645</v>
      </c>
      <c r="M2992">
        <v>0</v>
      </c>
      <c r="N2992">
        <v>0</v>
      </c>
      <c r="O2992">
        <v>1</v>
      </c>
      <c r="P2992" t="s">
        <v>47</v>
      </c>
      <c r="Q2992" t="s">
        <v>645</v>
      </c>
      <c r="R2992" t="s">
        <v>645</v>
      </c>
      <c r="S2992" t="s">
        <v>645</v>
      </c>
      <c r="T2992" t="s">
        <v>645</v>
      </c>
      <c r="U2992" s="32">
        <v>0</v>
      </c>
      <c r="V2992" s="32">
        <v>0</v>
      </c>
      <c r="W2992" s="32">
        <v>1</v>
      </c>
      <c r="X2992" s="32">
        <v>0</v>
      </c>
      <c r="Y2992" s="32">
        <v>0</v>
      </c>
      <c r="Z2992" s="32">
        <v>0</v>
      </c>
      <c r="AA2992" s="32">
        <v>0</v>
      </c>
      <c r="AB2992" s="32">
        <v>0</v>
      </c>
      <c r="AC2992" s="32">
        <v>0</v>
      </c>
      <c r="AD2992">
        <v>446</v>
      </c>
    </row>
    <row r="2993" spans="1:30" x14ac:dyDescent="0.25">
      <c r="A2993" s="26">
        <v>2992</v>
      </c>
      <c r="B2993" t="s">
        <v>105</v>
      </c>
      <c r="C2993" s="55">
        <v>45645</v>
      </c>
      <c r="D2993" s="55">
        <v>46080</v>
      </c>
      <c r="E2993" t="s">
        <v>70</v>
      </c>
      <c r="F2993" t="s">
        <v>43</v>
      </c>
      <c r="G2993" t="s">
        <v>393</v>
      </c>
      <c r="H2993" t="s">
        <v>43</v>
      </c>
      <c r="I2993" t="s">
        <v>51</v>
      </c>
      <c r="J2993" t="s">
        <v>49</v>
      </c>
      <c r="K2993" t="s">
        <v>50</v>
      </c>
      <c r="L2993" t="s">
        <v>645</v>
      </c>
      <c r="M2993">
        <v>0</v>
      </c>
      <c r="N2993">
        <v>0</v>
      </c>
      <c r="O2993">
        <v>1</v>
      </c>
      <c r="P2993" t="s">
        <v>43</v>
      </c>
      <c r="Q2993" t="s">
        <v>645</v>
      </c>
      <c r="R2993" t="s">
        <v>645</v>
      </c>
      <c r="S2993" t="s">
        <v>645</v>
      </c>
      <c r="T2993" t="s">
        <v>645</v>
      </c>
      <c r="U2993" s="32">
        <v>0</v>
      </c>
      <c r="V2993" s="32">
        <v>1</v>
      </c>
      <c r="W2993" s="32">
        <v>0</v>
      </c>
      <c r="X2993" s="32">
        <v>0</v>
      </c>
      <c r="Y2993" s="32">
        <v>0</v>
      </c>
      <c r="Z2993" s="32">
        <v>0</v>
      </c>
      <c r="AA2993" s="32">
        <v>0</v>
      </c>
      <c r="AB2993" s="32">
        <v>0</v>
      </c>
      <c r="AC2993" s="32">
        <v>1</v>
      </c>
      <c r="AD2993">
        <v>435</v>
      </c>
    </row>
    <row r="2994" spans="1:30" x14ac:dyDescent="0.25">
      <c r="A2994" s="26">
        <v>2993</v>
      </c>
      <c r="B2994" t="s">
        <v>105</v>
      </c>
      <c r="C2994" s="55">
        <v>45645</v>
      </c>
      <c r="D2994" s="55">
        <v>46080</v>
      </c>
      <c r="E2994" t="s">
        <v>70</v>
      </c>
      <c r="F2994" t="s">
        <v>43</v>
      </c>
      <c r="G2994" t="s">
        <v>393</v>
      </c>
      <c r="H2994" t="s">
        <v>43</v>
      </c>
      <c r="I2994" t="s">
        <v>51</v>
      </c>
      <c r="J2994" t="s">
        <v>49</v>
      </c>
      <c r="K2994" t="s">
        <v>50</v>
      </c>
      <c r="L2994" t="s">
        <v>645</v>
      </c>
      <c r="M2994">
        <v>0</v>
      </c>
      <c r="N2994">
        <v>0</v>
      </c>
      <c r="O2994">
        <v>1</v>
      </c>
      <c r="P2994" t="s">
        <v>43</v>
      </c>
      <c r="Q2994" t="s">
        <v>645</v>
      </c>
      <c r="R2994" t="s">
        <v>645</v>
      </c>
      <c r="S2994" t="s">
        <v>645</v>
      </c>
      <c r="T2994" t="s">
        <v>645</v>
      </c>
      <c r="U2994" s="32">
        <v>0</v>
      </c>
      <c r="V2994" s="32">
        <v>1</v>
      </c>
      <c r="W2994" s="32">
        <v>0</v>
      </c>
      <c r="X2994" s="32">
        <v>0</v>
      </c>
      <c r="Y2994" s="32">
        <v>0</v>
      </c>
      <c r="Z2994" s="32">
        <v>0</v>
      </c>
      <c r="AA2994" s="32">
        <v>0</v>
      </c>
      <c r="AB2994" s="32">
        <v>0</v>
      </c>
      <c r="AC2994" s="32">
        <v>1</v>
      </c>
      <c r="AD2994">
        <v>435</v>
      </c>
    </row>
    <row r="2995" spans="1:30" x14ac:dyDescent="0.25">
      <c r="A2995" s="26">
        <v>2994</v>
      </c>
      <c r="B2995" t="s">
        <v>213</v>
      </c>
      <c r="C2995" s="55">
        <v>45674</v>
      </c>
      <c r="D2995" s="55">
        <v>46078</v>
      </c>
      <c r="E2995" t="s">
        <v>70</v>
      </c>
      <c r="F2995" t="s">
        <v>1666</v>
      </c>
      <c r="G2995" t="s">
        <v>174</v>
      </c>
      <c r="H2995" t="s">
        <v>47</v>
      </c>
      <c r="I2995" t="s">
        <v>48</v>
      </c>
      <c r="J2995" t="s">
        <v>49</v>
      </c>
      <c r="K2995" t="s">
        <v>50</v>
      </c>
      <c r="L2995" t="s">
        <v>645</v>
      </c>
      <c r="M2995">
        <v>0</v>
      </c>
      <c r="N2995">
        <v>0</v>
      </c>
      <c r="O2995">
        <v>1</v>
      </c>
      <c r="P2995" t="s">
        <v>47</v>
      </c>
      <c r="Q2995" t="s">
        <v>645</v>
      </c>
      <c r="R2995" t="s">
        <v>645</v>
      </c>
      <c r="S2995" t="s">
        <v>645</v>
      </c>
      <c r="T2995" t="s">
        <v>645</v>
      </c>
      <c r="U2995" s="32">
        <v>0</v>
      </c>
      <c r="V2995" s="32">
        <v>0</v>
      </c>
      <c r="W2995" s="32">
        <v>1</v>
      </c>
      <c r="X2995" s="32">
        <v>0</v>
      </c>
      <c r="Y2995" s="32">
        <v>0</v>
      </c>
      <c r="Z2995" s="32">
        <v>0</v>
      </c>
      <c r="AA2995" s="32">
        <v>0</v>
      </c>
      <c r="AB2995" s="32">
        <v>0</v>
      </c>
      <c r="AC2995" s="32">
        <v>0</v>
      </c>
      <c r="AD2995">
        <v>404</v>
      </c>
    </row>
    <row r="2996" spans="1:30" x14ac:dyDescent="0.25">
      <c r="A2996" s="26">
        <v>2995</v>
      </c>
      <c r="B2996" t="s">
        <v>213</v>
      </c>
      <c r="C2996" s="55">
        <v>45715</v>
      </c>
      <c r="D2996" s="55">
        <v>46080</v>
      </c>
      <c r="E2996" t="s">
        <v>70</v>
      </c>
      <c r="F2996" t="s">
        <v>1666</v>
      </c>
      <c r="G2996" t="s">
        <v>174</v>
      </c>
      <c r="H2996" t="s">
        <v>47</v>
      </c>
      <c r="I2996" t="s">
        <v>48</v>
      </c>
      <c r="J2996" t="s">
        <v>49</v>
      </c>
      <c r="K2996" t="s">
        <v>50</v>
      </c>
      <c r="L2996" t="s">
        <v>645</v>
      </c>
      <c r="M2996">
        <v>0</v>
      </c>
      <c r="N2996">
        <v>0</v>
      </c>
      <c r="O2996">
        <v>1</v>
      </c>
      <c r="P2996" t="s">
        <v>47</v>
      </c>
      <c r="Q2996" t="s">
        <v>645</v>
      </c>
      <c r="R2996" t="s">
        <v>645</v>
      </c>
      <c r="S2996" t="s">
        <v>645</v>
      </c>
      <c r="T2996" t="s">
        <v>645</v>
      </c>
      <c r="U2996" s="32">
        <v>0</v>
      </c>
      <c r="V2996" s="32">
        <v>0</v>
      </c>
      <c r="W2996" s="32">
        <v>1</v>
      </c>
      <c r="X2996" s="32">
        <v>0</v>
      </c>
      <c r="Y2996" s="32">
        <v>0</v>
      </c>
      <c r="Z2996" s="32">
        <v>0</v>
      </c>
      <c r="AA2996" s="32">
        <v>0</v>
      </c>
      <c r="AB2996" s="32">
        <v>0</v>
      </c>
      <c r="AC2996" s="32">
        <v>0</v>
      </c>
      <c r="AD2996">
        <v>365</v>
      </c>
    </row>
    <row r="2997" spans="1:30" x14ac:dyDescent="0.25">
      <c r="A2997" s="26">
        <v>2996</v>
      </c>
      <c r="B2997" t="s">
        <v>213</v>
      </c>
      <c r="C2997" s="55">
        <v>45715</v>
      </c>
      <c r="D2997" s="55">
        <v>46080</v>
      </c>
      <c r="E2997" t="s">
        <v>70</v>
      </c>
      <c r="F2997" t="s">
        <v>1666</v>
      </c>
      <c r="G2997" t="s">
        <v>174</v>
      </c>
      <c r="H2997" t="s">
        <v>47</v>
      </c>
      <c r="I2997" t="s">
        <v>48</v>
      </c>
      <c r="J2997" t="s">
        <v>49</v>
      </c>
      <c r="K2997" t="s">
        <v>50</v>
      </c>
      <c r="L2997" t="s">
        <v>645</v>
      </c>
      <c r="M2997">
        <v>0</v>
      </c>
      <c r="N2997">
        <v>0</v>
      </c>
      <c r="O2997">
        <v>1</v>
      </c>
      <c r="P2997" t="s">
        <v>47</v>
      </c>
      <c r="Q2997" t="s">
        <v>645</v>
      </c>
      <c r="R2997" t="s">
        <v>645</v>
      </c>
      <c r="S2997" t="s">
        <v>645</v>
      </c>
      <c r="T2997" t="s">
        <v>645</v>
      </c>
      <c r="U2997" s="32">
        <v>0</v>
      </c>
      <c r="V2997" s="32">
        <v>0</v>
      </c>
      <c r="W2997" s="32">
        <v>1</v>
      </c>
      <c r="X2997" s="32">
        <v>0</v>
      </c>
      <c r="Y2997" s="32">
        <v>0</v>
      </c>
      <c r="Z2997" s="32">
        <v>0</v>
      </c>
      <c r="AA2997" s="32">
        <v>0</v>
      </c>
      <c r="AB2997" s="32">
        <v>0</v>
      </c>
      <c r="AC2997" s="32">
        <v>0</v>
      </c>
      <c r="AD2997">
        <v>365</v>
      </c>
    </row>
    <row r="2998" spans="1:30" hidden="1" x14ac:dyDescent="0.25">
      <c r="A2998">
        <v>2997</v>
      </c>
      <c r="B2998" t="s">
        <v>105</v>
      </c>
      <c r="C2998" s="16">
        <v>45618</v>
      </c>
      <c r="D2998" s="16">
        <v>46087</v>
      </c>
      <c r="E2998" t="s">
        <v>164</v>
      </c>
      <c r="F2998" t="s">
        <v>651</v>
      </c>
      <c r="G2998" t="s">
        <v>1373</v>
      </c>
      <c r="H2998" t="s">
        <v>645</v>
      </c>
      <c r="I2998" t="s">
        <v>246</v>
      </c>
      <c r="J2998" t="s">
        <v>44</v>
      </c>
      <c r="K2998" t="s">
        <v>50</v>
      </c>
      <c r="L2998" t="s">
        <v>645</v>
      </c>
      <c r="M2998">
        <v>1</v>
      </c>
      <c r="N2998">
        <v>0</v>
      </c>
      <c r="P2998" t="s">
        <v>645</v>
      </c>
      <c r="Q2998" t="s">
        <v>645</v>
      </c>
      <c r="R2998" t="s">
        <v>645</v>
      </c>
      <c r="S2998" t="s">
        <v>645</v>
      </c>
      <c r="T2998" t="s">
        <v>645</v>
      </c>
      <c r="U2998">
        <v>0</v>
      </c>
      <c r="V2998">
        <v>0</v>
      </c>
      <c r="W2998">
        <v>0</v>
      </c>
      <c r="X2998">
        <v>0</v>
      </c>
      <c r="Y2998">
        <v>0</v>
      </c>
      <c r="Z2998">
        <v>0</v>
      </c>
      <c r="AA2998">
        <v>0</v>
      </c>
      <c r="AB2998">
        <v>0</v>
      </c>
      <c r="AC2998">
        <v>0</v>
      </c>
      <c r="AD2998">
        <v>469</v>
      </c>
    </row>
    <row r="2999" spans="1:30" hidden="1" x14ac:dyDescent="0.25">
      <c r="A2999">
        <v>2998</v>
      </c>
      <c r="B2999" t="s">
        <v>105</v>
      </c>
      <c r="C2999" s="16">
        <v>45618</v>
      </c>
      <c r="D2999" s="16">
        <v>46087</v>
      </c>
      <c r="E2999" t="s">
        <v>164</v>
      </c>
      <c r="F2999" t="s">
        <v>651</v>
      </c>
      <c r="G2999" t="s">
        <v>1374</v>
      </c>
      <c r="H2999" t="s">
        <v>645</v>
      </c>
      <c r="I2999" t="s">
        <v>55</v>
      </c>
      <c r="J2999" t="s">
        <v>44</v>
      </c>
      <c r="K2999" t="s">
        <v>50</v>
      </c>
      <c r="L2999" t="s">
        <v>645</v>
      </c>
      <c r="M2999">
        <v>1</v>
      </c>
      <c r="N2999">
        <v>0</v>
      </c>
      <c r="P2999" t="s">
        <v>645</v>
      </c>
      <c r="Q2999" t="s">
        <v>645</v>
      </c>
      <c r="R2999" t="s">
        <v>645</v>
      </c>
      <c r="S2999" t="s">
        <v>645</v>
      </c>
      <c r="T2999" t="s">
        <v>645</v>
      </c>
      <c r="U2999">
        <v>0</v>
      </c>
      <c r="V2999">
        <v>0</v>
      </c>
      <c r="W2999">
        <v>0</v>
      </c>
      <c r="X2999">
        <v>0</v>
      </c>
      <c r="Y2999">
        <v>0</v>
      </c>
      <c r="Z2999">
        <v>0</v>
      </c>
      <c r="AA2999">
        <v>0</v>
      </c>
      <c r="AB2999">
        <v>0</v>
      </c>
      <c r="AC2999">
        <v>0</v>
      </c>
      <c r="AD2999">
        <v>469</v>
      </c>
    </row>
    <row r="3000" spans="1:30" x14ac:dyDescent="0.25">
      <c r="A3000" s="26">
        <v>2999</v>
      </c>
      <c r="B3000" t="s">
        <v>489</v>
      </c>
      <c r="C3000" s="55">
        <v>46048</v>
      </c>
      <c r="D3000" s="55">
        <v>46091</v>
      </c>
      <c r="E3000" t="s">
        <v>164</v>
      </c>
      <c r="F3000" t="s">
        <v>1666</v>
      </c>
      <c r="G3000" t="s">
        <v>1375</v>
      </c>
      <c r="H3000" t="s">
        <v>47</v>
      </c>
      <c r="I3000" t="s">
        <v>48</v>
      </c>
      <c r="J3000" t="s">
        <v>44</v>
      </c>
      <c r="K3000" t="s">
        <v>50</v>
      </c>
      <c r="L3000" t="s">
        <v>645</v>
      </c>
      <c r="M3000">
        <v>0</v>
      </c>
      <c r="N3000">
        <v>0</v>
      </c>
      <c r="O3000">
        <v>1</v>
      </c>
      <c r="P3000" t="s">
        <v>47</v>
      </c>
      <c r="Q3000" t="s">
        <v>645</v>
      </c>
      <c r="R3000" t="s">
        <v>645</v>
      </c>
      <c r="S3000" t="s">
        <v>645</v>
      </c>
      <c r="T3000" t="s">
        <v>645</v>
      </c>
      <c r="U3000" s="32">
        <v>0</v>
      </c>
      <c r="V3000" s="32">
        <v>0</v>
      </c>
      <c r="W3000" s="32">
        <v>1</v>
      </c>
      <c r="X3000" s="32">
        <v>0</v>
      </c>
      <c r="Y3000" s="32">
        <v>0</v>
      </c>
      <c r="Z3000" s="32">
        <v>0</v>
      </c>
      <c r="AA3000" s="32">
        <v>0</v>
      </c>
      <c r="AB3000" s="32">
        <v>0</v>
      </c>
      <c r="AC3000" s="32">
        <v>0</v>
      </c>
      <c r="AD3000">
        <v>43</v>
      </c>
    </row>
    <row r="3001" spans="1:30" x14ac:dyDescent="0.25">
      <c r="A3001" s="26">
        <v>3000</v>
      </c>
      <c r="B3001" t="s">
        <v>489</v>
      </c>
      <c r="C3001" s="55">
        <v>46048</v>
      </c>
      <c r="D3001" s="55">
        <v>46091</v>
      </c>
      <c r="E3001" t="s">
        <v>164</v>
      </c>
      <c r="F3001" t="s">
        <v>1666</v>
      </c>
      <c r="G3001" t="s">
        <v>1376</v>
      </c>
      <c r="H3001" t="s">
        <v>47</v>
      </c>
      <c r="I3001" t="s">
        <v>48</v>
      </c>
      <c r="J3001" t="s">
        <v>49</v>
      </c>
      <c r="K3001" t="s">
        <v>50</v>
      </c>
      <c r="L3001" t="s">
        <v>645</v>
      </c>
      <c r="M3001">
        <v>0</v>
      </c>
      <c r="N3001">
        <v>0</v>
      </c>
      <c r="O3001">
        <v>1</v>
      </c>
      <c r="P3001" t="s">
        <v>47</v>
      </c>
      <c r="Q3001" t="s">
        <v>645</v>
      </c>
      <c r="R3001" t="s">
        <v>645</v>
      </c>
      <c r="S3001" t="s">
        <v>645</v>
      </c>
      <c r="T3001" t="s">
        <v>645</v>
      </c>
      <c r="U3001" s="32">
        <v>0</v>
      </c>
      <c r="V3001" s="32">
        <v>0</v>
      </c>
      <c r="W3001" s="32">
        <v>1</v>
      </c>
      <c r="X3001" s="32">
        <v>0</v>
      </c>
      <c r="Y3001" s="32">
        <v>0</v>
      </c>
      <c r="Z3001" s="32">
        <v>0</v>
      </c>
      <c r="AA3001" s="32">
        <v>0</v>
      </c>
      <c r="AB3001" s="32">
        <v>0</v>
      </c>
      <c r="AC3001" s="32">
        <v>0</v>
      </c>
      <c r="AD3001">
        <v>43</v>
      </c>
    </row>
    <row r="3002" spans="1:30" x14ac:dyDescent="0.25">
      <c r="A3002" s="26">
        <v>3001</v>
      </c>
      <c r="B3002" t="s">
        <v>213</v>
      </c>
      <c r="C3002" s="55">
        <v>45659</v>
      </c>
      <c r="D3002" s="55">
        <v>46107</v>
      </c>
      <c r="E3002" t="s">
        <v>74</v>
      </c>
      <c r="F3002" t="s">
        <v>1682</v>
      </c>
      <c r="G3002" t="s">
        <v>205</v>
      </c>
      <c r="H3002" t="s">
        <v>137</v>
      </c>
      <c r="I3002" t="s">
        <v>51</v>
      </c>
      <c r="J3002" t="s">
        <v>49</v>
      </c>
      <c r="K3002" t="s">
        <v>50</v>
      </c>
      <c r="L3002" t="s">
        <v>645</v>
      </c>
      <c r="M3002">
        <v>0</v>
      </c>
      <c r="N3002">
        <v>1</v>
      </c>
      <c r="O3002">
        <v>2</v>
      </c>
      <c r="P3002" t="s">
        <v>43</v>
      </c>
      <c r="Q3002" t="s">
        <v>47</v>
      </c>
      <c r="R3002" t="s">
        <v>645</v>
      </c>
      <c r="S3002" t="s">
        <v>645</v>
      </c>
      <c r="T3002" t="s">
        <v>645</v>
      </c>
      <c r="U3002" s="32">
        <v>0</v>
      </c>
      <c r="V3002" s="32">
        <v>1</v>
      </c>
      <c r="W3002" s="32">
        <v>1</v>
      </c>
      <c r="X3002" s="32">
        <v>0</v>
      </c>
      <c r="Y3002" s="32">
        <v>0</v>
      </c>
      <c r="Z3002" s="32">
        <v>0</v>
      </c>
      <c r="AA3002" s="32">
        <v>0</v>
      </c>
      <c r="AB3002" s="32">
        <v>0</v>
      </c>
      <c r="AC3002" s="32">
        <v>1</v>
      </c>
      <c r="AD3002">
        <v>448</v>
      </c>
    </row>
    <row r="3003" spans="1:30" x14ac:dyDescent="0.25">
      <c r="A3003" s="26">
        <v>3002</v>
      </c>
      <c r="B3003" t="s">
        <v>213</v>
      </c>
      <c r="C3003" s="55">
        <v>45659</v>
      </c>
      <c r="D3003" s="55">
        <v>46107</v>
      </c>
      <c r="E3003" t="s">
        <v>74</v>
      </c>
      <c r="F3003" t="s">
        <v>43</v>
      </c>
      <c r="G3003" t="s">
        <v>445</v>
      </c>
      <c r="H3003" t="s">
        <v>43</v>
      </c>
      <c r="I3003" t="s">
        <v>51</v>
      </c>
      <c r="J3003" t="s">
        <v>59</v>
      </c>
      <c r="K3003" t="s">
        <v>50</v>
      </c>
      <c r="L3003" t="s">
        <v>645</v>
      </c>
      <c r="M3003">
        <v>0</v>
      </c>
      <c r="N3003">
        <v>0</v>
      </c>
      <c r="O3003">
        <v>1</v>
      </c>
      <c r="P3003" t="s">
        <v>43</v>
      </c>
      <c r="Q3003" t="s">
        <v>645</v>
      </c>
      <c r="R3003" t="s">
        <v>645</v>
      </c>
      <c r="S3003" t="s">
        <v>645</v>
      </c>
      <c r="T3003" t="s">
        <v>645</v>
      </c>
      <c r="U3003" s="32">
        <v>0</v>
      </c>
      <c r="V3003" s="32">
        <v>1</v>
      </c>
      <c r="W3003" s="32">
        <v>0</v>
      </c>
      <c r="X3003" s="32">
        <v>0</v>
      </c>
      <c r="Y3003" s="32">
        <v>0</v>
      </c>
      <c r="Z3003" s="32">
        <v>0</v>
      </c>
      <c r="AA3003" s="32">
        <v>0</v>
      </c>
      <c r="AB3003" s="32">
        <v>0</v>
      </c>
      <c r="AC3003" s="32">
        <v>1</v>
      </c>
      <c r="AD3003">
        <v>448</v>
      </c>
    </row>
    <row r="3004" spans="1:30" x14ac:dyDescent="0.25">
      <c r="A3004" s="26">
        <v>3003</v>
      </c>
      <c r="B3004" t="s">
        <v>213</v>
      </c>
      <c r="C3004" s="55">
        <v>45659</v>
      </c>
      <c r="D3004" s="55">
        <v>46107</v>
      </c>
      <c r="E3004" t="s">
        <v>74</v>
      </c>
      <c r="F3004" t="s">
        <v>1666</v>
      </c>
      <c r="G3004" t="s">
        <v>1377</v>
      </c>
      <c r="H3004" t="s">
        <v>47</v>
      </c>
      <c r="I3004" t="s">
        <v>48</v>
      </c>
      <c r="J3004" t="s">
        <v>78</v>
      </c>
      <c r="K3004" t="s">
        <v>50</v>
      </c>
      <c r="L3004" t="s">
        <v>645</v>
      </c>
      <c r="M3004">
        <v>0</v>
      </c>
      <c r="N3004">
        <v>0</v>
      </c>
      <c r="O3004">
        <v>1</v>
      </c>
      <c r="P3004" t="s">
        <v>47</v>
      </c>
      <c r="Q3004" t="s">
        <v>645</v>
      </c>
      <c r="R3004" t="s">
        <v>645</v>
      </c>
      <c r="S3004" t="s">
        <v>645</v>
      </c>
      <c r="T3004" t="s">
        <v>645</v>
      </c>
      <c r="U3004" s="32">
        <v>0</v>
      </c>
      <c r="V3004" s="32">
        <v>0</v>
      </c>
      <c r="W3004" s="32">
        <v>1</v>
      </c>
      <c r="X3004" s="32">
        <v>0</v>
      </c>
      <c r="Y3004" s="32">
        <v>0</v>
      </c>
      <c r="Z3004" s="32">
        <v>0</v>
      </c>
      <c r="AA3004" s="32">
        <v>0</v>
      </c>
      <c r="AB3004" s="32">
        <v>0</v>
      </c>
      <c r="AC3004" s="32">
        <v>0</v>
      </c>
      <c r="AD3004">
        <v>448</v>
      </c>
    </row>
    <row r="3005" spans="1:30" x14ac:dyDescent="0.25">
      <c r="A3005" s="26">
        <v>3004</v>
      </c>
      <c r="B3005" t="s">
        <v>105</v>
      </c>
      <c r="C3005" s="55">
        <v>45597</v>
      </c>
      <c r="D3005" s="55">
        <v>46085</v>
      </c>
      <c r="E3005" t="s">
        <v>215</v>
      </c>
      <c r="F3005" t="s">
        <v>1663</v>
      </c>
      <c r="G3005" t="s">
        <v>1378</v>
      </c>
      <c r="H3005" t="s">
        <v>95</v>
      </c>
      <c r="I3005" t="s">
        <v>67</v>
      </c>
      <c r="J3005" t="s">
        <v>44</v>
      </c>
      <c r="K3005" t="s">
        <v>50</v>
      </c>
      <c r="L3005" t="s">
        <v>645</v>
      </c>
      <c r="M3005">
        <v>0</v>
      </c>
      <c r="N3005">
        <v>0</v>
      </c>
      <c r="O3005">
        <v>1</v>
      </c>
      <c r="P3005" t="s">
        <v>95</v>
      </c>
      <c r="Q3005" t="s">
        <v>645</v>
      </c>
      <c r="R3005" t="s">
        <v>645</v>
      </c>
      <c r="S3005" t="s">
        <v>645</v>
      </c>
      <c r="T3005" t="s">
        <v>645</v>
      </c>
      <c r="U3005" s="32">
        <v>0</v>
      </c>
      <c r="V3005" s="32">
        <v>0</v>
      </c>
      <c r="W3005" s="32">
        <v>0</v>
      </c>
      <c r="X3005" s="32">
        <v>0</v>
      </c>
      <c r="Y3005" s="32">
        <v>0</v>
      </c>
      <c r="Z3005" s="32">
        <v>1</v>
      </c>
      <c r="AA3005" s="32">
        <v>0</v>
      </c>
      <c r="AB3005" s="32">
        <v>0</v>
      </c>
      <c r="AC3005" s="32">
        <v>0</v>
      </c>
      <c r="AD3005">
        <v>488</v>
      </c>
    </row>
    <row r="3006" spans="1:30" x14ac:dyDescent="0.25">
      <c r="A3006" s="26">
        <v>3005</v>
      </c>
      <c r="B3006" t="s">
        <v>105</v>
      </c>
      <c r="C3006" s="55">
        <v>45597</v>
      </c>
      <c r="D3006" s="55">
        <v>46085</v>
      </c>
      <c r="E3006" t="s">
        <v>215</v>
      </c>
      <c r="F3006" t="s">
        <v>43</v>
      </c>
      <c r="G3006" t="s">
        <v>1378</v>
      </c>
      <c r="H3006" t="s">
        <v>43</v>
      </c>
      <c r="I3006" t="s">
        <v>67</v>
      </c>
      <c r="J3006" t="s">
        <v>44</v>
      </c>
      <c r="K3006" t="s">
        <v>50</v>
      </c>
      <c r="L3006" t="s">
        <v>645</v>
      </c>
      <c r="M3006">
        <v>0</v>
      </c>
      <c r="N3006">
        <v>0</v>
      </c>
      <c r="O3006">
        <v>1</v>
      </c>
      <c r="P3006" t="s">
        <v>43</v>
      </c>
      <c r="Q3006" t="s">
        <v>645</v>
      </c>
      <c r="R3006" t="s">
        <v>645</v>
      </c>
      <c r="S3006" t="s">
        <v>645</v>
      </c>
      <c r="T3006" t="s">
        <v>645</v>
      </c>
      <c r="U3006" s="32">
        <v>0</v>
      </c>
      <c r="V3006" s="32">
        <v>1</v>
      </c>
      <c r="W3006" s="32">
        <v>0</v>
      </c>
      <c r="X3006" s="32">
        <v>0</v>
      </c>
      <c r="Y3006" s="32">
        <v>0</v>
      </c>
      <c r="Z3006" s="32">
        <v>0</v>
      </c>
      <c r="AA3006" s="32">
        <v>0</v>
      </c>
      <c r="AB3006" s="32">
        <v>0</v>
      </c>
      <c r="AC3006" s="32">
        <v>1</v>
      </c>
      <c r="AD3006">
        <v>488</v>
      </c>
    </row>
    <row r="3007" spans="1:30" hidden="1" x14ac:dyDescent="0.25">
      <c r="A3007">
        <v>3006</v>
      </c>
      <c r="B3007" t="s">
        <v>105</v>
      </c>
      <c r="C3007" s="16">
        <v>45597</v>
      </c>
      <c r="D3007" s="16">
        <v>46085</v>
      </c>
      <c r="E3007" t="s">
        <v>215</v>
      </c>
      <c r="F3007" t="s">
        <v>38</v>
      </c>
      <c r="G3007" t="s">
        <v>1379</v>
      </c>
      <c r="H3007" t="s">
        <v>645</v>
      </c>
      <c r="I3007" t="s">
        <v>55</v>
      </c>
      <c r="J3007" t="s">
        <v>40</v>
      </c>
      <c r="K3007" t="s">
        <v>50</v>
      </c>
      <c r="L3007" t="s">
        <v>645</v>
      </c>
      <c r="M3007">
        <v>1</v>
      </c>
      <c r="N3007">
        <v>0</v>
      </c>
      <c r="P3007" t="s">
        <v>645</v>
      </c>
      <c r="Q3007" t="s">
        <v>645</v>
      </c>
      <c r="R3007" t="s">
        <v>645</v>
      </c>
      <c r="S3007" t="s">
        <v>645</v>
      </c>
      <c r="T3007" t="s">
        <v>645</v>
      </c>
      <c r="U3007">
        <v>0</v>
      </c>
      <c r="V3007">
        <v>0</v>
      </c>
      <c r="W3007">
        <v>0</v>
      </c>
      <c r="X3007">
        <v>0</v>
      </c>
      <c r="Y3007">
        <v>0</v>
      </c>
      <c r="Z3007">
        <v>0</v>
      </c>
      <c r="AA3007">
        <v>0</v>
      </c>
      <c r="AB3007">
        <v>0</v>
      </c>
      <c r="AC3007">
        <v>0</v>
      </c>
      <c r="AD3007">
        <v>488</v>
      </c>
    </row>
    <row r="3008" spans="1:30" hidden="1" x14ac:dyDescent="0.25">
      <c r="A3008">
        <v>3007</v>
      </c>
      <c r="B3008" t="s">
        <v>213</v>
      </c>
      <c r="C3008" s="16">
        <v>45680</v>
      </c>
      <c r="D3008" s="16">
        <v>46085</v>
      </c>
      <c r="E3008" t="s">
        <v>215</v>
      </c>
      <c r="F3008" t="s">
        <v>651</v>
      </c>
      <c r="G3008" t="s">
        <v>183</v>
      </c>
      <c r="H3008" t="s">
        <v>645</v>
      </c>
      <c r="I3008" t="s">
        <v>51</v>
      </c>
      <c r="J3008" t="s">
        <v>49</v>
      </c>
      <c r="K3008" t="s">
        <v>50</v>
      </c>
      <c r="L3008" t="s">
        <v>645</v>
      </c>
      <c r="M3008">
        <v>1</v>
      </c>
      <c r="N3008">
        <v>0</v>
      </c>
      <c r="P3008" t="s">
        <v>645</v>
      </c>
      <c r="Q3008" t="s">
        <v>645</v>
      </c>
      <c r="R3008" t="s">
        <v>645</v>
      </c>
      <c r="S3008" t="s">
        <v>645</v>
      </c>
      <c r="T3008" t="s">
        <v>645</v>
      </c>
      <c r="U3008">
        <v>0</v>
      </c>
      <c r="V3008">
        <v>0</v>
      </c>
      <c r="W3008">
        <v>0</v>
      </c>
      <c r="X3008">
        <v>0</v>
      </c>
      <c r="Y3008">
        <v>0</v>
      </c>
      <c r="Z3008">
        <v>0</v>
      </c>
      <c r="AA3008">
        <v>0</v>
      </c>
      <c r="AB3008">
        <v>0</v>
      </c>
      <c r="AC3008">
        <v>0</v>
      </c>
      <c r="AD3008">
        <v>405</v>
      </c>
    </row>
    <row r="3009" spans="1:30" x14ac:dyDescent="0.25">
      <c r="A3009" s="26">
        <v>3008</v>
      </c>
      <c r="B3009" t="s">
        <v>213</v>
      </c>
      <c r="C3009" s="55">
        <v>45680</v>
      </c>
      <c r="D3009" s="55">
        <v>46085</v>
      </c>
      <c r="E3009" t="s">
        <v>215</v>
      </c>
      <c r="F3009" t="s">
        <v>1682</v>
      </c>
      <c r="G3009" t="s">
        <v>1380</v>
      </c>
      <c r="H3009" t="s">
        <v>137</v>
      </c>
      <c r="I3009" t="s">
        <v>51</v>
      </c>
      <c r="J3009" t="s">
        <v>78</v>
      </c>
      <c r="K3009" t="s">
        <v>50</v>
      </c>
      <c r="L3009" t="s">
        <v>645</v>
      </c>
      <c r="M3009">
        <v>0</v>
      </c>
      <c r="N3009">
        <v>1</v>
      </c>
      <c r="O3009">
        <v>2</v>
      </c>
      <c r="P3009" t="s">
        <v>43</v>
      </c>
      <c r="Q3009" t="s">
        <v>47</v>
      </c>
      <c r="R3009" t="s">
        <v>645</v>
      </c>
      <c r="S3009" t="s">
        <v>645</v>
      </c>
      <c r="T3009" t="s">
        <v>645</v>
      </c>
      <c r="U3009" s="32">
        <v>0</v>
      </c>
      <c r="V3009" s="32">
        <v>1</v>
      </c>
      <c r="W3009" s="32">
        <v>1</v>
      </c>
      <c r="X3009" s="32">
        <v>0</v>
      </c>
      <c r="Y3009" s="32">
        <v>0</v>
      </c>
      <c r="Z3009" s="32">
        <v>0</v>
      </c>
      <c r="AA3009" s="32">
        <v>0</v>
      </c>
      <c r="AB3009" s="32">
        <v>0</v>
      </c>
      <c r="AC3009" s="32">
        <v>1</v>
      </c>
      <c r="AD3009">
        <v>405</v>
      </c>
    </row>
    <row r="3010" spans="1:30" x14ac:dyDescent="0.25">
      <c r="A3010" s="26">
        <v>3009</v>
      </c>
      <c r="B3010" t="s">
        <v>369</v>
      </c>
      <c r="C3010" s="55">
        <v>45992</v>
      </c>
      <c r="D3010" s="55">
        <v>46108</v>
      </c>
      <c r="E3010" t="s">
        <v>215</v>
      </c>
      <c r="F3010" t="s">
        <v>1666</v>
      </c>
      <c r="G3010" t="s">
        <v>1381</v>
      </c>
      <c r="H3010" t="s">
        <v>47</v>
      </c>
      <c r="I3010" t="s">
        <v>48</v>
      </c>
      <c r="J3010" t="s">
        <v>49</v>
      </c>
      <c r="K3010" t="s">
        <v>85</v>
      </c>
      <c r="L3010" t="s">
        <v>645</v>
      </c>
      <c r="M3010">
        <v>0</v>
      </c>
      <c r="N3010">
        <v>0</v>
      </c>
      <c r="O3010">
        <v>1</v>
      </c>
      <c r="P3010" t="s">
        <v>47</v>
      </c>
      <c r="Q3010" t="s">
        <v>645</v>
      </c>
      <c r="R3010" t="s">
        <v>645</v>
      </c>
      <c r="S3010" t="s">
        <v>645</v>
      </c>
      <c r="T3010" t="s">
        <v>645</v>
      </c>
      <c r="U3010" s="32">
        <v>0</v>
      </c>
      <c r="V3010" s="32">
        <v>0</v>
      </c>
      <c r="W3010" s="32">
        <v>1</v>
      </c>
      <c r="X3010" s="32">
        <v>0</v>
      </c>
      <c r="Y3010" s="32">
        <v>0</v>
      </c>
      <c r="Z3010" s="32">
        <v>0</v>
      </c>
      <c r="AA3010" s="32">
        <v>0</v>
      </c>
      <c r="AB3010" s="32">
        <v>0</v>
      </c>
      <c r="AC3010" s="32">
        <v>0</v>
      </c>
      <c r="AD3010">
        <v>116</v>
      </c>
    </row>
    <row r="3011" spans="1:30" x14ac:dyDescent="0.25">
      <c r="A3011" s="26">
        <v>3010</v>
      </c>
      <c r="B3011" t="s">
        <v>369</v>
      </c>
      <c r="C3011" s="55">
        <v>45992</v>
      </c>
      <c r="D3011" s="55">
        <v>46108</v>
      </c>
      <c r="E3011" t="s">
        <v>215</v>
      </c>
      <c r="F3011" t="s">
        <v>1666</v>
      </c>
      <c r="G3011" t="s">
        <v>1382</v>
      </c>
      <c r="H3011" t="s">
        <v>47</v>
      </c>
      <c r="I3011" t="s">
        <v>48</v>
      </c>
      <c r="J3011" t="s">
        <v>49</v>
      </c>
      <c r="K3011" t="s">
        <v>128</v>
      </c>
      <c r="L3011" t="s">
        <v>645</v>
      </c>
      <c r="M3011">
        <v>0</v>
      </c>
      <c r="N3011">
        <v>0</v>
      </c>
      <c r="O3011">
        <v>1</v>
      </c>
      <c r="P3011" t="s">
        <v>47</v>
      </c>
      <c r="Q3011" t="s">
        <v>645</v>
      </c>
      <c r="R3011" t="s">
        <v>645</v>
      </c>
      <c r="S3011" t="s">
        <v>645</v>
      </c>
      <c r="T3011" t="s">
        <v>645</v>
      </c>
      <c r="U3011" s="32">
        <v>0</v>
      </c>
      <c r="V3011" s="32">
        <v>0</v>
      </c>
      <c r="W3011" s="32">
        <v>1</v>
      </c>
      <c r="X3011" s="32">
        <v>0</v>
      </c>
      <c r="Y3011" s="32">
        <v>0</v>
      </c>
      <c r="Z3011" s="32">
        <v>0</v>
      </c>
      <c r="AA3011" s="32">
        <v>0</v>
      </c>
      <c r="AB3011" s="32">
        <v>0</v>
      </c>
      <c r="AC3011" s="32">
        <v>0</v>
      </c>
      <c r="AD3011">
        <v>116</v>
      </c>
    </row>
    <row r="3012" spans="1:30" hidden="1" x14ac:dyDescent="0.25">
      <c r="A3012">
        <v>3011</v>
      </c>
      <c r="B3012" t="s">
        <v>489</v>
      </c>
      <c r="C3012" s="16">
        <v>46057</v>
      </c>
      <c r="D3012" s="16">
        <v>46112</v>
      </c>
      <c r="E3012" t="s">
        <v>215</v>
      </c>
      <c r="F3012" t="s">
        <v>38</v>
      </c>
      <c r="G3012" t="s">
        <v>1383</v>
      </c>
      <c r="H3012" t="s">
        <v>645</v>
      </c>
      <c r="I3012" t="s">
        <v>55</v>
      </c>
      <c r="J3012" t="s">
        <v>138</v>
      </c>
      <c r="K3012" t="s">
        <v>50</v>
      </c>
      <c r="L3012" t="s">
        <v>645</v>
      </c>
      <c r="M3012">
        <v>1</v>
      </c>
      <c r="N3012">
        <v>0</v>
      </c>
      <c r="P3012" t="s">
        <v>645</v>
      </c>
      <c r="Q3012" t="s">
        <v>645</v>
      </c>
      <c r="R3012" t="s">
        <v>645</v>
      </c>
      <c r="S3012" t="s">
        <v>645</v>
      </c>
      <c r="T3012" t="s">
        <v>645</v>
      </c>
      <c r="U3012">
        <v>0</v>
      </c>
      <c r="V3012">
        <v>0</v>
      </c>
      <c r="W3012">
        <v>0</v>
      </c>
      <c r="X3012">
        <v>0</v>
      </c>
      <c r="Y3012">
        <v>0</v>
      </c>
      <c r="Z3012">
        <v>0</v>
      </c>
      <c r="AA3012">
        <v>0</v>
      </c>
      <c r="AB3012">
        <v>0</v>
      </c>
      <c r="AC3012">
        <v>0</v>
      </c>
      <c r="AD3012">
        <v>55</v>
      </c>
    </row>
    <row r="3013" spans="1:30" x14ac:dyDescent="0.25">
      <c r="A3013" s="26">
        <v>3012</v>
      </c>
      <c r="B3013" t="s">
        <v>489</v>
      </c>
      <c r="C3013" s="55">
        <v>46057</v>
      </c>
      <c r="D3013" s="55">
        <v>46112</v>
      </c>
      <c r="E3013" t="s">
        <v>215</v>
      </c>
      <c r="F3013" t="s">
        <v>1666</v>
      </c>
      <c r="G3013" t="s">
        <v>657</v>
      </c>
      <c r="H3013" t="s">
        <v>47</v>
      </c>
      <c r="I3013" t="s">
        <v>48</v>
      </c>
      <c r="J3013" t="s">
        <v>49</v>
      </c>
      <c r="K3013" t="s">
        <v>50</v>
      </c>
      <c r="L3013" t="s">
        <v>645</v>
      </c>
      <c r="M3013">
        <v>0</v>
      </c>
      <c r="N3013">
        <v>0</v>
      </c>
      <c r="O3013">
        <v>1</v>
      </c>
      <c r="P3013" t="s">
        <v>47</v>
      </c>
      <c r="Q3013" t="s">
        <v>645</v>
      </c>
      <c r="R3013" t="s">
        <v>645</v>
      </c>
      <c r="S3013" t="s">
        <v>645</v>
      </c>
      <c r="T3013" t="s">
        <v>645</v>
      </c>
      <c r="U3013" s="32">
        <v>0</v>
      </c>
      <c r="V3013" s="32">
        <v>0</v>
      </c>
      <c r="W3013" s="32">
        <v>1</v>
      </c>
      <c r="X3013" s="32">
        <v>0</v>
      </c>
      <c r="Y3013" s="32">
        <v>0</v>
      </c>
      <c r="Z3013" s="32">
        <v>0</v>
      </c>
      <c r="AA3013" s="32">
        <v>0</v>
      </c>
      <c r="AB3013" s="32">
        <v>0</v>
      </c>
      <c r="AC3013" s="32">
        <v>0</v>
      </c>
      <c r="AD3013">
        <v>55</v>
      </c>
    </row>
    <row r="3014" spans="1:30" hidden="1" x14ac:dyDescent="0.25">
      <c r="A3014">
        <v>3013</v>
      </c>
      <c r="B3014" t="s">
        <v>213</v>
      </c>
      <c r="C3014" s="16">
        <v>45707</v>
      </c>
      <c r="D3014" s="16">
        <v>46079</v>
      </c>
      <c r="E3014" t="s">
        <v>162</v>
      </c>
      <c r="F3014" t="s">
        <v>651</v>
      </c>
      <c r="G3014" t="s">
        <v>1384</v>
      </c>
      <c r="H3014" t="s">
        <v>645</v>
      </c>
      <c r="I3014" t="s">
        <v>55</v>
      </c>
      <c r="J3014" t="s">
        <v>40</v>
      </c>
      <c r="K3014" t="s">
        <v>113</v>
      </c>
      <c r="L3014" t="s">
        <v>645</v>
      </c>
      <c r="M3014">
        <v>1</v>
      </c>
      <c r="N3014">
        <v>0</v>
      </c>
      <c r="P3014" t="s">
        <v>645</v>
      </c>
      <c r="Q3014" t="s">
        <v>645</v>
      </c>
      <c r="R3014" t="s">
        <v>645</v>
      </c>
      <c r="S3014" t="s">
        <v>645</v>
      </c>
      <c r="T3014" t="s">
        <v>645</v>
      </c>
      <c r="U3014">
        <v>0</v>
      </c>
      <c r="V3014">
        <v>0</v>
      </c>
      <c r="W3014">
        <v>0</v>
      </c>
      <c r="X3014">
        <v>0</v>
      </c>
      <c r="Y3014">
        <v>0</v>
      </c>
      <c r="Z3014">
        <v>0</v>
      </c>
      <c r="AA3014">
        <v>0</v>
      </c>
      <c r="AB3014">
        <v>0</v>
      </c>
      <c r="AC3014">
        <v>0</v>
      </c>
      <c r="AD3014">
        <v>372</v>
      </c>
    </row>
    <row r="3015" spans="1:30" hidden="1" x14ac:dyDescent="0.25">
      <c r="A3015">
        <v>3014</v>
      </c>
      <c r="B3015" t="s">
        <v>213</v>
      </c>
      <c r="C3015" s="16">
        <v>45707</v>
      </c>
      <c r="D3015" s="16">
        <v>46079</v>
      </c>
      <c r="E3015" t="s">
        <v>162</v>
      </c>
      <c r="F3015" t="s">
        <v>651</v>
      </c>
      <c r="G3015" t="s">
        <v>1384</v>
      </c>
      <c r="H3015" t="s">
        <v>645</v>
      </c>
      <c r="I3015" t="s">
        <v>55</v>
      </c>
      <c r="J3015" t="s">
        <v>40</v>
      </c>
      <c r="K3015" t="s">
        <v>113</v>
      </c>
      <c r="L3015" t="s">
        <v>645</v>
      </c>
      <c r="M3015">
        <v>1</v>
      </c>
      <c r="N3015">
        <v>0</v>
      </c>
      <c r="P3015" t="s">
        <v>645</v>
      </c>
      <c r="Q3015" t="s">
        <v>645</v>
      </c>
      <c r="R3015" t="s">
        <v>645</v>
      </c>
      <c r="S3015" t="s">
        <v>645</v>
      </c>
      <c r="T3015" t="s">
        <v>645</v>
      </c>
      <c r="U3015">
        <v>0</v>
      </c>
      <c r="V3015">
        <v>0</v>
      </c>
      <c r="W3015">
        <v>0</v>
      </c>
      <c r="X3015">
        <v>0</v>
      </c>
      <c r="Y3015">
        <v>0</v>
      </c>
      <c r="Z3015">
        <v>0</v>
      </c>
      <c r="AA3015">
        <v>0</v>
      </c>
      <c r="AB3015">
        <v>0</v>
      </c>
      <c r="AC3015">
        <v>0</v>
      </c>
      <c r="AD3015">
        <v>372</v>
      </c>
    </row>
    <row r="3016" spans="1:30" hidden="1" x14ac:dyDescent="0.25">
      <c r="A3016">
        <v>3015</v>
      </c>
      <c r="B3016" t="s">
        <v>213</v>
      </c>
      <c r="C3016" s="16">
        <v>45707</v>
      </c>
      <c r="D3016" s="16">
        <v>46079</v>
      </c>
      <c r="E3016" t="s">
        <v>162</v>
      </c>
      <c r="F3016" t="s">
        <v>38</v>
      </c>
      <c r="G3016" t="s">
        <v>1385</v>
      </c>
      <c r="H3016" t="s">
        <v>645</v>
      </c>
      <c r="I3016" t="s">
        <v>55</v>
      </c>
      <c r="J3016" t="s">
        <v>40</v>
      </c>
      <c r="K3016" t="s">
        <v>113</v>
      </c>
      <c r="L3016" t="s">
        <v>645</v>
      </c>
      <c r="M3016">
        <v>1</v>
      </c>
      <c r="N3016">
        <v>0</v>
      </c>
      <c r="P3016" t="s">
        <v>645</v>
      </c>
      <c r="Q3016" t="s">
        <v>645</v>
      </c>
      <c r="R3016" t="s">
        <v>645</v>
      </c>
      <c r="S3016" t="s">
        <v>645</v>
      </c>
      <c r="T3016" t="s">
        <v>645</v>
      </c>
      <c r="U3016">
        <v>0</v>
      </c>
      <c r="V3016">
        <v>0</v>
      </c>
      <c r="W3016">
        <v>0</v>
      </c>
      <c r="X3016">
        <v>0</v>
      </c>
      <c r="Y3016">
        <v>0</v>
      </c>
      <c r="Z3016">
        <v>0</v>
      </c>
      <c r="AA3016">
        <v>0</v>
      </c>
      <c r="AB3016">
        <v>0</v>
      </c>
      <c r="AC3016">
        <v>0</v>
      </c>
      <c r="AD3016">
        <v>372</v>
      </c>
    </row>
    <row r="3017" spans="1:30" hidden="1" x14ac:dyDescent="0.25">
      <c r="A3017">
        <v>3016</v>
      </c>
      <c r="B3017" t="s">
        <v>213</v>
      </c>
      <c r="C3017" s="16">
        <v>45707</v>
      </c>
      <c r="D3017" s="16">
        <v>46079</v>
      </c>
      <c r="E3017" t="s">
        <v>162</v>
      </c>
      <c r="F3017" t="s">
        <v>651</v>
      </c>
      <c r="G3017" t="s">
        <v>1386</v>
      </c>
      <c r="H3017" t="s">
        <v>645</v>
      </c>
      <c r="I3017" t="s">
        <v>55</v>
      </c>
      <c r="J3017" t="s">
        <v>44</v>
      </c>
      <c r="K3017" t="s">
        <v>113</v>
      </c>
      <c r="L3017" t="s">
        <v>645</v>
      </c>
      <c r="M3017">
        <v>1</v>
      </c>
      <c r="N3017">
        <v>0</v>
      </c>
      <c r="P3017" t="s">
        <v>645</v>
      </c>
      <c r="Q3017" t="s">
        <v>645</v>
      </c>
      <c r="R3017" t="s">
        <v>645</v>
      </c>
      <c r="S3017" t="s">
        <v>645</v>
      </c>
      <c r="T3017" t="s">
        <v>645</v>
      </c>
      <c r="U3017">
        <v>0</v>
      </c>
      <c r="V3017">
        <v>0</v>
      </c>
      <c r="W3017">
        <v>0</v>
      </c>
      <c r="X3017">
        <v>0</v>
      </c>
      <c r="Y3017">
        <v>0</v>
      </c>
      <c r="Z3017">
        <v>0</v>
      </c>
      <c r="AA3017">
        <v>0</v>
      </c>
      <c r="AB3017">
        <v>0</v>
      </c>
      <c r="AC3017">
        <v>0</v>
      </c>
      <c r="AD3017">
        <v>372</v>
      </c>
    </row>
    <row r="3018" spans="1:30" x14ac:dyDescent="0.25">
      <c r="A3018" s="26">
        <v>3017</v>
      </c>
      <c r="B3018" t="s">
        <v>213</v>
      </c>
      <c r="C3018" s="55">
        <v>45707</v>
      </c>
      <c r="D3018" s="55">
        <v>46079</v>
      </c>
      <c r="E3018" t="s">
        <v>162</v>
      </c>
      <c r="F3018" t="s">
        <v>43</v>
      </c>
      <c r="G3018" t="s">
        <v>1386</v>
      </c>
      <c r="H3018" t="s">
        <v>43</v>
      </c>
      <c r="I3018" t="s">
        <v>55</v>
      </c>
      <c r="J3018" t="s">
        <v>44</v>
      </c>
      <c r="K3018" t="s">
        <v>113</v>
      </c>
      <c r="L3018" t="s">
        <v>645</v>
      </c>
      <c r="M3018">
        <v>0</v>
      </c>
      <c r="N3018">
        <v>0</v>
      </c>
      <c r="O3018">
        <v>1</v>
      </c>
      <c r="P3018" t="s">
        <v>43</v>
      </c>
      <c r="Q3018" t="s">
        <v>645</v>
      </c>
      <c r="R3018" t="s">
        <v>645</v>
      </c>
      <c r="S3018" t="s">
        <v>645</v>
      </c>
      <c r="T3018" t="s">
        <v>645</v>
      </c>
      <c r="U3018" s="32">
        <v>0</v>
      </c>
      <c r="V3018" s="32">
        <v>1</v>
      </c>
      <c r="W3018" s="32">
        <v>0</v>
      </c>
      <c r="X3018" s="32">
        <v>0</v>
      </c>
      <c r="Y3018" s="32">
        <v>0</v>
      </c>
      <c r="Z3018" s="32">
        <v>0</v>
      </c>
      <c r="AA3018" s="32">
        <v>0</v>
      </c>
      <c r="AB3018" s="32">
        <v>0</v>
      </c>
      <c r="AC3018" s="32">
        <v>1</v>
      </c>
      <c r="AD3018">
        <v>372</v>
      </c>
    </row>
    <row r="3019" spans="1:30" x14ac:dyDescent="0.25">
      <c r="A3019" s="26">
        <v>3018</v>
      </c>
      <c r="B3019" t="s">
        <v>369</v>
      </c>
      <c r="C3019" s="55">
        <v>45938</v>
      </c>
      <c r="D3019" s="55">
        <v>46083</v>
      </c>
      <c r="E3019" t="s">
        <v>162</v>
      </c>
      <c r="F3019" t="s">
        <v>1666</v>
      </c>
      <c r="G3019" t="s">
        <v>462</v>
      </c>
      <c r="H3019" t="s">
        <v>47</v>
      </c>
      <c r="I3019" t="s">
        <v>48</v>
      </c>
      <c r="J3019" t="s">
        <v>59</v>
      </c>
      <c r="K3019" t="s">
        <v>50</v>
      </c>
      <c r="L3019" t="s">
        <v>645</v>
      </c>
      <c r="M3019">
        <v>0</v>
      </c>
      <c r="N3019">
        <v>0</v>
      </c>
      <c r="O3019">
        <v>1</v>
      </c>
      <c r="P3019" t="s">
        <v>47</v>
      </c>
      <c r="Q3019" t="s">
        <v>645</v>
      </c>
      <c r="R3019" t="s">
        <v>645</v>
      </c>
      <c r="S3019" t="s">
        <v>645</v>
      </c>
      <c r="T3019" t="s">
        <v>645</v>
      </c>
      <c r="U3019" s="32">
        <v>0</v>
      </c>
      <c r="V3019" s="32">
        <v>0</v>
      </c>
      <c r="W3019" s="32">
        <v>1</v>
      </c>
      <c r="X3019" s="32">
        <v>0</v>
      </c>
      <c r="Y3019" s="32">
        <v>0</v>
      </c>
      <c r="Z3019" s="32">
        <v>0</v>
      </c>
      <c r="AA3019" s="32">
        <v>0</v>
      </c>
      <c r="AB3019" s="32">
        <v>0</v>
      </c>
      <c r="AC3019" s="32">
        <v>0</v>
      </c>
      <c r="AD3019">
        <v>145</v>
      </c>
    </row>
    <row r="3020" spans="1:30" hidden="1" x14ac:dyDescent="0.25">
      <c r="A3020">
        <v>3019</v>
      </c>
      <c r="B3020" t="s">
        <v>369</v>
      </c>
      <c r="C3020" s="16">
        <v>45938</v>
      </c>
      <c r="D3020" s="16">
        <v>46083</v>
      </c>
      <c r="E3020" t="s">
        <v>162</v>
      </c>
      <c r="F3020" t="s">
        <v>38</v>
      </c>
      <c r="G3020" t="s">
        <v>1387</v>
      </c>
      <c r="H3020" t="s">
        <v>645</v>
      </c>
      <c r="I3020" t="s">
        <v>90</v>
      </c>
      <c r="J3020" t="s">
        <v>49</v>
      </c>
      <c r="K3020" t="s">
        <v>113</v>
      </c>
      <c r="L3020" t="s">
        <v>645</v>
      </c>
      <c r="M3020">
        <v>1</v>
      </c>
      <c r="N3020">
        <v>0</v>
      </c>
      <c r="P3020" t="s">
        <v>645</v>
      </c>
      <c r="Q3020" t="s">
        <v>645</v>
      </c>
      <c r="R3020" t="s">
        <v>645</v>
      </c>
      <c r="S3020" t="s">
        <v>645</v>
      </c>
      <c r="T3020" t="s">
        <v>645</v>
      </c>
      <c r="U3020">
        <v>0</v>
      </c>
      <c r="V3020">
        <v>0</v>
      </c>
      <c r="W3020">
        <v>0</v>
      </c>
      <c r="X3020">
        <v>0</v>
      </c>
      <c r="Y3020">
        <v>0</v>
      </c>
      <c r="Z3020">
        <v>0</v>
      </c>
      <c r="AA3020">
        <v>0</v>
      </c>
      <c r="AB3020">
        <v>0</v>
      </c>
      <c r="AC3020">
        <v>0</v>
      </c>
      <c r="AD3020">
        <v>145</v>
      </c>
    </row>
    <row r="3021" spans="1:30" x14ac:dyDescent="0.25">
      <c r="A3021" s="26">
        <v>3020</v>
      </c>
      <c r="B3021" t="s">
        <v>369</v>
      </c>
      <c r="C3021" s="55">
        <v>45938</v>
      </c>
      <c r="D3021" s="55">
        <v>46083</v>
      </c>
      <c r="E3021" t="s">
        <v>162</v>
      </c>
      <c r="F3021" t="s">
        <v>43</v>
      </c>
      <c r="G3021" t="s">
        <v>1388</v>
      </c>
      <c r="H3021" t="s">
        <v>43</v>
      </c>
      <c r="I3021" t="s">
        <v>51</v>
      </c>
      <c r="J3021" t="s">
        <v>56</v>
      </c>
      <c r="K3021" t="s">
        <v>50</v>
      </c>
      <c r="L3021" t="s">
        <v>645</v>
      </c>
      <c r="M3021">
        <v>0</v>
      </c>
      <c r="N3021">
        <v>0</v>
      </c>
      <c r="O3021">
        <v>1</v>
      </c>
      <c r="P3021" t="s">
        <v>43</v>
      </c>
      <c r="Q3021" t="s">
        <v>645</v>
      </c>
      <c r="R3021" t="s">
        <v>645</v>
      </c>
      <c r="S3021" t="s">
        <v>645</v>
      </c>
      <c r="T3021" t="s">
        <v>645</v>
      </c>
      <c r="U3021" s="32">
        <v>0</v>
      </c>
      <c r="V3021" s="32">
        <v>1</v>
      </c>
      <c r="W3021" s="32">
        <v>0</v>
      </c>
      <c r="X3021" s="32">
        <v>0</v>
      </c>
      <c r="Y3021" s="32">
        <v>0</v>
      </c>
      <c r="Z3021" s="32">
        <v>0</v>
      </c>
      <c r="AA3021" s="32">
        <v>0</v>
      </c>
      <c r="AB3021" s="32">
        <v>0</v>
      </c>
      <c r="AC3021" s="32">
        <v>1</v>
      </c>
      <c r="AD3021">
        <v>145</v>
      </c>
    </row>
    <row r="3022" spans="1:30" hidden="1" x14ac:dyDescent="0.25">
      <c r="A3022">
        <v>3021</v>
      </c>
      <c r="B3022" t="s">
        <v>369</v>
      </c>
      <c r="C3022" s="16">
        <v>45938</v>
      </c>
      <c r="D3022" s="16">
        <v>46083</v>
      </c>
      <c r="E3022" t="s">
        <v>162</v>
      </c>
      <c r="F3022" t="s">
        <v>38</v>
      </c>
      <c r="G3022" t="s">
        <v>1389</v>
      </c>
      <c r="H3022" t="s">
        <v>645</v>
      </c>
      <c r="I3022" t="s">
        <v>51</v>
      </c>
      <c r="J3022" t="s">
        <v>49</v>
      </c>
      <c r="K3022" t="s">
        <v>50</v>
      </c>
      <c r="L3022" t="s">
        <v>645</v>
      </c>
      <c r="M3022">
        <v>1</v>
      </c>
      <c r="N3022">
        <v>0</v>
      </c>
      <c r="P3022" t="s">
        <v>645</v>
      </c>
      <c r="Q3022" t="s">
        <v>645</v>
      </c>
      <c r="R3022" t="s">
        <v>645</v>
      </c>
      <c r="S3022" t="s">
        <v>645</v>
      </c>
      <c r="T3022" t="s">
        <v>645</v>
      </c>
      <c r="U3022">
        <v>0</v>
      </c>
      <c r="V3022">
        <v>0</v>
      </c>
      <c r="W3022">
        <v>0</v>
      </c>
      <c r="X3022">
        <v>0</v>
      </c>
      <c r="Y3022">
        <v>0</v>
      </c>
      <c r="Z3022">
        <v>0</v>
      </c>
      <c r="AA3022">
        <v>0</v>
      </c>
      <c r="AB3022">
        <v>0</v>
      </c>
      <c r="AC3022">
        <v>0</v>
      </c>
      <c r="AD3022">
        <v>145</v>
      </c>
    </row>
    <row r="3023" spans="1:30" x14ac:dyDescent="0.25">
      <c r="A3023" s="26">
        <v>3022</v>
      </c>
      <c r="B3023" t="s">
        <v>369</v>
      </c>
      <c r="C3023" s="55">
        <v>45938</v>
      </c>
      <c r="D3023" s="55">
        <v>46083</v>
      </c>
      <c r="E3023" t="s">
        <v>162</v>
      </c>
      <c r="F3023" t="s">
        <v>97</v>
      </c>
      <c r="G3023" t="s">
        <v>479</v>
      </c>
      <c r="H3023" t="s">
        <v>97</v>
      </c>
      <c r="I3023" t="s">
        <v>90</v>
      </c>
      <c r="J3023" t="s">
        <v>49</v>
      </c>
      <c r="K3023" t="s">
        <v>50</v>
      </c>
      <c r="L3023" t="s">
        <v>645</v>
      </c>
      <c r="M3023">
        <v>0</v>
      </c>
      <c r="N3023">
        <v>0</v>
      </c>
      <c r="O3023">
        <v>1</v>
      </c>
      <c r="P3023" t="s">
        <v>97</v>
      </c>
      <c r="Q3023" t="s">
        <v>645</v>
      </c>
      <c r="R3023" t="s">
        <v>645</v>
      </c>
      <c r="S3023" t="s">
        <v>645</v>
      </c>
      <c r="T3023" t="s">
        <v>645</v>
      </c>
      <c r="U3023" s="32">
        <v>0</v>
      </c>
      <c r="V3023" s="32">
        <v>0</v>
      </c>
      <c r="W3023" s="32">
        <v>1</v>
      </c>
      <c r="X3023" s="32">
        <v>0</v>
      </c>
      <c r="Y3023" s="32">
        <v>0</v>
      </c>
      <c r="Z3023" s="32">
        <v>0</v>
      </c>
      <c r="AA3023" s="32">
        <v>0</v>
      </c>
      <c r="AB3023" s="32">
        <v>0</v>
      </c>
      <c r="AC3023" s="32">
        <v>0</v>
      </c>
      <c r="AD3023">
        <v>145</v>
      </c>
    </row>
    <row r="3024" spans="1:30" x14ac:dyDescent="0.25">
      <c r="A3024" s="26">
        <v>3023</v>
      </c>
      <c r="B3024" t="s">
        <v>369</v>
      </c>
      <c r="C3024" s="55">
        <v>45938</v>
      </c>
      <c r="D3024" s="55">
        <v>46083</v>
      </c>
      <c r="E3024" t="s">
        <v>162</v>
      </c>
      <c r="F3024" t="s">
        <v>1666</v>
      </c>
      <c r="G3024" t="s">
        <v>146</v>
      </c>
      <c r="H3024" t="s">
        <v>47</v>
      </c>
      <c r="I3024" t="s">
        <v>48</v>
      </c>
      <c r="J3024" t="s">
        <v>49</v>
      </c>
      <c r="K3024" t="s">
        <v>50</v>
      </c>
      <c r="L3024" t="s">
        <v>645</v>
      </c>
      <c r="M3024">
        <v>0</v>
      </c>
      <c r="N3024">
        <v>0</v>
      </c>
      <c r="O3024">
        <v>1</v>
      </c>
      <c r="P3024" t="s">
        <v>47</v>
      </c>
      <c r="Q3024" t="s">
        <v>645</v>
      </c>
      <c r="R3024" t="s">
        <v>645</v>
      </c>
      <c r="S3024" t="s">
        <v>645</v>
      </c>
      <c r="T3024" t="s">
        <v>645</v>
      </c>
      <c r="U3024" s="32">
        <v>0</v>
      </c>
      <c r="V3024" s="32">
        <v>0</v>
      </c>
      <c r="W3024" s="32">
        <v>1</v>
      </c>
      <c r="X3024" s="32">
        <v>0</v>
      </c>
      <c r="Y3024" s="32">
        <v>0</v>
      </c>
      <c r="Z3024" s="32">
        <v>0</v>
      </c>
      <c r="AA3024" s="32">
        <v>0</v>
      </c>
      <c r="AB3024" s="32">
        <v>0</v>
      </c>
      <c r="AC3024" s="32">
        <v>0</v>
      </c>
      <c r="AD3024">
        <v>145</v>
      </c>
    </row>
    <row r="3025" spans="1:30" x14ac:dyDescent="0.25">
      <c r="A3025" s="26">
        <v>3024</v>
      </c>
      <c r="B3025" t="s">
        <v>369</v>
      </c>
      <c r="C3025" s="55">
        <v>45938</v>
      </c>
      <c r="D3025" s="55">
        <v>46083</v>
      </c>
      <c r="E3025" t="s">
        <v>162</v>
      </c>
      <c r="F3025" t="s">
        <v>88</v>
      </c>
      <c r="G3025" t="s">
        <v>1390</v>
      </c>
      <c r="H3025" t="s">
        <v>88</v>
      </c>
      <c r="I3025" t="s">
        <v>161</v>
      </c>
      <c r="J3025" t="s">
        <v>59</v>
      </c>
      <c r="K3025" t="s">
        <v>187</v>
      </c>
      <c r="L3025" t="s">
        <v>645</v>
      </c>
      <c r="M3025">
        <v>0</v>
      </c>
      <c r="N3025">
        <v>0</v>
      </c>
      <c r="O3025">
        <v>1</v>
      </c>
      <c r="P3025" t="s">
        <v>88</v>
      </c>
      <c r="Q3025" t="s">
        <v>645</v>
      </c>
      <c r="R3025" t="s">
        <v>645</v>
      </c>
      <c r="S3025" t="s">
        <v>645</v>
      </c>
      <c r="T3025" t="s">
        <v>645</v>
      </c>
      <c r="U3025" s="32">
        <v>0</v>
      </c>
      <c r="V3025" s="32">
        <v>1</v>
      </c>
      <c r="W3025" s="32">
        <v>0</v>
      </c>
      <c r="X3025" s="32">
        <v>0</v>
      </c>
      <c r="Y3025" s="32">
        <v>0</v>
      </c>
      <c r="Z3025" s="32">
        <v>0</v>
      </c>
      <c r="AA3025" s="32">
        <v>0</v>
      </c>
      <c r="AB3025" s="32">
        <v>0</v>
      </c>
      <c r="AC3025" s="32">
        <v>0</v>
      </c>
      <c r="AD3025">
        <v>145</v>
      </c>
    </row>
    <row r="3026" spans="1:30" x14ac:dyDescent="0.25">
      <c r="A3026" s="26">
        <v>3025</v>
      </c>
      <c r="B3026" t="s">
        <v>369</v>
      </c>
      <c r="C3026" s="55">
        <v>45938</v>
      </c>
      <c r="D3026" s="55">
        <v>46083</v>
      </c>
      <c r="E3026" t="s">
        <v>162</v>
      </c>
      <c r="F3026" t="s">
        <v>88</v>
      </c>
      <c r="G3026" t="s">
        <v>764</v>
      </c>
      <c r="H3026" t="s">
        <v>88</v>
      </c>
      <c r="I3026" t="s">
        <v>161</v>
      </c>
      <c r="J3026" t="s">
        <v>49</v>
      </c>
      <c r="K3026" t="s">
        <v>187</v>
      </c>
      <c r="L3026" t="s">
        <v>645</v>
      </c>
      <c r="M3026">
        <v>0</v>
      </c>
      <c r="N3026">
        <v>0</v>
      </c>
      <c r="O3026">
        <v>1</v>
      </c>
      <c r="P3026" t="s">
        <v>88</v>
      </c>
      <c r="Q3026" t="s">
        <v>645</v>
      </c>
      <c r="R3026" t="s">
        <v>645</v>
      </c>
      <c r="S3026" t="s">
        <v>645</v>
      </c>
      <c r="T3026" t="s">
        <v>645</v>
      </c>
      <c r="U3026" s="32">
        <v>0</v>
      </c>
      <c r="V3026" s="32">
        <v>1</v>
      </c>
      <c r="W3026" s="32">
        <v>0</v>
      </c>
      <c r="X3026" s="32">
        <v>0</v>
      </c>
      <c r="Y3026" s="32">
        <v>0</v>
      </c>
      <c r="Z3026" s="32">
        <v>0</v>
      </c>
      <c r="AA3026" s="32">
        <v>0</v>
      </c>
      <c r="AB3026" s="32">
        <v>0</v>
      </c>
      <c r="AC3026" s="32">
        <v>0</v>
      </c>
      <c r="AD3026">
        <v>145</v>
      </c>
    </row>
    <row r="3027" spans="1:30" x14ac:dyDescent="0.25">
      <c r="A3027" s="26">
        <v>3026</v>
      </c>
      <c r="B3027" t="s">
        <v>489</v>
      </c>
      <c r="C3027" s="55">
        <v>46085</v>
      </c>
      <c r="D3027" s="55">
        <v>46099</v>
      </c>
      <c r="E3027" t="s">
        <v>162</v>
      </c>
      <c r="F3027" t="s">
        <v>1666</v>
      </c>
      <c r="G3027" t="s">
        <v>205</v>
      </c>
      <c r="H3027" t="s">
        <v>47</v>
      </c>
      <c r="I3027" t="s">
        <v>51</v>
      </c>
      <c r="J3027" t="s">
        <v>49</v>
      </c>
      <c r="K3027" t="s">
        <v>50</v>
      </c>
      <c r="L3027" t="s">
        <v>645</v>
      </c>
      <c r="M3027">
        <v>0</v>
      </c>
      <c r="N3027">
        <v>0</v>
      </c>
      <c r="O3027">
        <v>1</v>
      </c>
      <c r="P3027" t="s">
        <v>47</v>
      </c>
      <c r="Q3027" t="s">
        <v>645</v>
      </c>
      <c r="R3027" t="s">
        <v>645</v>
      </c>
      <c r="S3027" t="s">
        <v>645</v>
      </c>
      <c r="T3027" t="s">
        <v>645</v>
      </c>
      <c r="U3027" s="32">
        <v>0</v>
      </c>
      <c r="V3027" s="32">
        <v>0</v>
      </c>
      <c r="W3027" s="32">
        <v>1</v>
      </c>
      <c r="X3027" s="32">
        <v>0</v>
      </c>
      <c r="Y3027" s="32">
        <v>0</v>
      </c>
      <c r="Z3027" s="32">
        <v>0</v>
      </c>
      <c r="AA3027" s="32">
        <v>0</v>
      </c>
      <c r="AB3027" s="32">
        <v>0</v>
      </c>
      <c r="AC3027" s="32">
        <v>0</v>
      </c>
      <c r="AD3027">
        <v>14</v>
      </c>
    </row>
    <row r="3028" spans="1:30" x14ac:dyDescent="0.25">
      <c r="A3028" s="26">
        <v>3027</v>
      </c>
      <c r="B3028" t="s">
        <v>489</v>
      </c>
      <c r="C3028" s="55">
        <v>46085</v>
      </c>
      <c r="D3028" s="55">
        <v>46099</v>
      </c>
      <c r="E3028" t="s">
        <v>162</v>
      </c>
      <c r="F3028" t="s">
        <v>43</v>
      </c>
      <c r="G3028" t="s">
        <v>1391</v>
      </c>
      <c r="H3028" t="s">
        <v>43</v>
      </c>
      <c r="I3028" t="s">
        <v>51</v>
      </c>
      <c r="J3028" t="s">
        <v>49</v>
      </c>
      <c r="K3028" t="s">
        <v>50</v>
      </c>
      <c r="L3028" t="s">
        <v>645</v>
      </c>
      <c r="M3028">
        <v>0</v>
      </c>
      <c r="N3028">
        <v>0</v>
      </c>
      <c r="O3028">
        <v>1</v>
      </c>
      <c r="P3028" t="s">
        <v>43</v>
      </c>
      <c r="Q3028" t="s">
        <v>645</v>
      </c>
      <c r="R3028" t="s">
        <v>645</v>
      </c>
      <c r="S3028" t="s">
        <v>645</v>
      </c>
      <c r="T3028" t="s">
        <v>645</v>
      </c>
      <c r="U3028" s="32">
        <v>0</v>
      </c>
      <c r="V3028" s="32">
        <v>1</v>
      </c>
      <c r="W3028" s="32">
        <v>0</v>
      </c>
      <c r="X3028" s="32">
        <v>0</v>
      </c>
      <c r="Y3028" s="32">
        <v>0</v>
      </c>
      <c r="Z3028" s="32">
        <v>0</v>
      </c>
      <c r="AA3028" s="32">
        <v>0</v>
      </c>
      <c r="AB3028" s="32">
        <v>0</v>
      </c>
      <c r="AC3028" s="32">
        <v>1</v>
      </c>
      <c r="AD3028">
        <v>14</v>
      </c>
    </row>
    <row r="3029" spans="1:30" x14ac:dyDescent="0.25">
      <c r="A3029" s="26">
        <v>3028</v>
      </c>
      <c r="B3029" t="s">
        <v>489</v>
      </c>
      <c r="C3029" s="55">
        <v>46085</v>
      </c>
      <c r="D3029" s="55">
        <v>46099</v>
      </c>
      <c r="E3029" t="s">
        <v>162</v>
      </c>
      <c r="F3029" t="s">
        <v>97</v>
      </c>
      <c r="G3029" t="s">
        <v>1392</v>
      </c>
      <c r="H3029" t="s">
        <v>97</v>
      </c>
      <c r="I3029" t="s">
        <v>51</v>
      </c>
      <c r="J3029" t="s">
        <v>49</v>
      </c>
      <c r="K3029" t="s">
        <v>50</v>
      </c>
      <c r="L3029" t="s">
        <v>645</v>
      </c>
      <c r="M3029">
        <v>0</v>
      </c>
      <c r="N3029">
        <v>0</v>
      </c>
      <c r="O3029">
        <v>1</v>
      </c>
      <c r="P3029" t="s">
        <v>97</v>
      </c>
      <c r="Q3029" t="s">
        <v>645</v>
      </c>
      <c r="R3029" t="s">
        <v>645</v>
      </c>
      <c r="S3029" t="s">
        <v>645</v>
      </c>
      <c r="T3029" t="s">
        <v>645</v>
      </c>
      <c r="U3029" s="32">
        <v>0</v>
      </c>
      <c r="V3029" s="32">
        <v>0</v>
      </c>
      <c r="W3029" s="32">
        <v>1</v>
      </c>
      <c r="X3029" s="32">
        <v>0</v>
      </c>
      <c r="Y3029" s="32">
        <v>0</v>
      </c>
      <c r="Z3029" s="32">
        <v>0</v>
      </c>
      <c r="AA3029" s="32">
        <v>0</v>
      </c>
      <c r="AB3029" s="32">
        <v>0</v>
      </c>
      <c r="AC3029" s="32">
        <v>0</v>
      </c>
      <c r="AD3029">
        <v>14</v>
      </c>
    </row>
    <row r="3030" spans="1:30" x14ac:dyDescent="0.25">
      <c r="A3030" s="26">
        <v>3029</v>
      </c>
      <c r="B3030" t="s">
        <v>369</v>
      </c>
      <c r="C3030" s="55">
        <v>46001</v>
      </c>
      <c r="D3030" s="55">
        <v>46078</v>
      </c>
      <c r="E3030" t="s">
        <v>162</v>
      </c>
      <c r="F3030" t="s">
        <v>43</v>
      </c>
      <c r="G3030" t="s">
        <v>310</v>
      </c>
      <c r="H3030" t="s">
        <v>43</v>
      </c>
      <c r="I3030" t="s">
        <v>55</v>
      </c>
      <c r="J3030" t="s">
        <v>49</v>
      </c>
      <c r="K3030" t="s">
        <v>50</v>
      </c>
      <c r="L3030" t="s">
        <v>645</v>
      </c>
      <c r="M3030">
        <v>0</v>
      </c>
      <c r="N3030">
        <v>0</v>
      </c>
      <c r="O3030">
        <v>1</v>
      </c>
      <c r="P3030" t="s">
        <v>43</v>
      </c>
      <c r="Q3030" t="s">
        <v>645</v>
      </c>
      <c r="R3030" t="s">
        <v>645</v>
      </c>
      <c r="S3030" t="s">
        <v>645</v>
      </c>
      <c r="T3030" t="s">
        <v>645</v>
      </c>
      <c r="U3030" s="32">
        <v>0</v>
      </c>
      <c r="V3030" s="32">
        <v>1</v>
      </c>
      <c r="W3030" s="32">
        <v>0</v>
      </c>
      <c r="X3030" s="32">
        <v>0</v>
      </c>
      <c r="Y3030" s="32">
        <v>0</v>
      </c>
      <c r="Z3030" s="32">
        <v>0</v>
      </c>
      <c r="AA3030" s="32">
        <v>0</v>
      </c>
      <c r="AB3030" s="32">
        <v>0</v>
      </c>
      <c r="AC3030" s="32">
        <v>1</v>
      </c>
      <c r="AD3030">
        <v>77</v>
      </c>
    </row>
    <row r="3031" spans="1:30" x14ac:dyDescent="0.25">
      <c r="A3031" s="26">
        <v>3030</v>
      </c>
      <c r="B3031" t="s">
        <v>369</v>
      </c>
      <c r="C3031" s="55">
        <v>46001</v>
      </c>
      <c r="D3031" s="55">
        <v>46078</v>
      </c>
      <c r="E3031" t="s">
        <v>162</v>
      </c>
      <c r="F3031" t="s">
        <v>1682</v>
      </c>
      <c r="G3031" t="s">
        <v>466</v>
      </c>
      <c r="H3031" t="s">
        <v>137</v>
      </c>
      <c r="I3031" t="s">
        <v>55</v>
      </c>
      <c r="J3031" t="s">
        <v>138</v>
      </c>
      <c r="K3031" t="s">
        <v>50</v>
      </c>
      <c r="L3031" t="s">
        <v>645</v>
      </c>
      <c r="M3031">
        <v>0</v>
      </c>
      <c r="N3031">
        <v>1</v>
      </c>
      <c r="O3031">
        <v>2</v>
      </c>
      <c r="P3031" t="s">
        <v>43</v>
      </c>
      <c r="Q3031" t="s">
        <v>47</v>
      </c>
      <c r="R3031" t="s">
        <v>645</v>
      </c>
      <c r="S3031" t="s">
        <v>645</v>
      </c>
      <c r="T3031" t="s">
        <v>645</v>
      </c>
      <c r="U3031" s="32">
        <v>0</v>
      </c>
      <c r="V3031" s="32">
        <v>1</v>
      </c>
      <c r="W3031" s="32">
        <v>1</v>
      </c>
      <c r="X3031" s="32">
        <v>0</v>
      </c>
      <c r="Y3031" s="32">
        <v>0</v>
      </c>
      <c r="Z3031" s="32">
        <v>0</v>
      </c>
      <c r="AA3031" s="32">
        <v>0</v>
      </c>
      <c r="AB3031" s="32">
        <v>0</v>
      </c>
      <c r="AC3031" s="32">
        <v>1</v>
      </c>
      <c r="AD3031">
        <v>77</v>
      </c>
    </row>
    <row r="3032" spans="1:30" x14ac:dyDescent="0.25">
      <c r="A3032" s="26">
        <v>3031</v>
      </c>
      <c r="B3032" t="s">
        <v>369</v>
      </c>
      <c r="C3032" s="55">
        <v>46014</v>
      </c>
      <c r="D3032" s="55">
        <v>46086</v>
      </c>
      <c r="E3032" t="s">
        <v>162</v>
      </c>
      <c r="F3032" t="s">
        <v>43</v>
      </c>
      <c r="G3032" t="s">
        <v>650</v>
      </c>
      <c r="H3032" t="s">
        <v>43</v>
      </c>
      <c r="I3032" t="s">
        <v>55</v>
      </c>
      <c r="J3032" t="s">
        <v>49</v>
      </c>
      <c r="K3032" t="s">
        <v>113</v>
      </c>
      <c r="L3032" t="s">
        <v>645</v>
      </c>
      <c r="M3032">
        <v>0</v>
      </c>
      <c r="N3032">
        <v>0</v>
      </c>
      <c r="O3032">
        <v>1</v>
      </c>
      <c r="P3032" t="s">
        <v>43</v>
      </c>
      <c r="Q3032" t="s">
        <v>645</v>
      </c>
      <c r="R3032" t="s">
        <v>645</v>
      </c>
      <c r="S3032" t="s">
        <v>645</v>
      </c>
      <c r="T3032" t="s">
        <v>645</v>
      </c>
      <c r="U3032" s="32">
        <v>0</v>
      </c>
      <c r="V3032" s="32">
        <v>1</v>
      </c>
      <c r="W3032" s="32">
        <v>0</v>
      </c>
      <c r="X3032" s="32">
        <v>0</v>
      </c>
      <c r="Y3032" s="32">
        <v>0</v>
      </c>
      <c r="Z3032" s="32">
        <v>0</v>
      </c>
      <c r="AA3032" s="32">
        <v>0</v>
      </c>
      <c r="AB3032" s="32">
        <v>0</v>
      </c>
      <c r="AC3032" s="32">
        <v>1</v>
      </c>
      <c r="AD3032">
        <v>72</v>
      </c>
    </row>
    <row r="3033" spans="1:30" x14ac:dyDescent="0.25">
      <c r="A3033" s="26">
        <v>3032</v>
      </c>
      <c r="B3033" t="s">
        <v>369</v>
      </c>
      <c r="C3033" s="55">
        <v>46021</v>
      </c>
      <c r="D3033" s="55">
        <v>46093</v>
      </c>
      <c r="E3033" t="s">
        <v>162</v>
      </c>
      <c r="F3033" t="s">
        <v>1666</v>
      </c>
      <c r="G3033" t="s">
        <v>146</v>
      </c>
      <c r="H3033" t="s">
        <v>47</v>
      </c>
      <c r="I3033" t="s">
        <v>48</v>
      </c>
      <c r="J3033" t="s">
        <v>49</v>
      </c>
      <c r="K3033" t="s">
        <v>50</v>
      </c>
      <c r="L3033" t="s">
        <v>645</v>
      </c>
      <c r="M3033">
        <v>0</v>
      </c>
      <c r="N3033">
        <v>0</v>
      </c>
      <c r="O3033">
        <v>1</v>
      </c>
      <c r="P3033" t="s">
        <v>47</v>
      </c>
      <c r="Q3033" t="s">
        <v>645</v>
      </c>
      <c r="R3033" t="s">
        <v>645</v>
      </c>
      <c r="S3033" t="s">
        <v>645</v>
      </c>
      <c r="T3033" t="s">
        <v>645</v>
      </c>
      <c r="U3033" s="32">
        <v>0</v>
      </c>
      <c r="V3033" s="32">
        <v>0</v>
      </c>
      <c r="W3033" s="32">
        <v>1</v>
      </c>
      <c r="X3033" s="32">
        <v>0</v>
      </c>
      <c r="Y3033" s="32">
        <v>0</v>
      </c>
      <c r="Z3033" s="32">
        <v>0</v>
      </c>
      <c r="AA3033" s="32">
        <v>0</v>
      </c>
      <c r="AB3033" s="32">
        <v>0</v>
      </c>
      <c r="AC3033" s="32">
        <v>0</v>
      </c>
      <c r="AD3033">
        <v>72</v>
      </c>
    </row>
    <row r="3034" spans="1:30" x14ac:dyDescent="0.25">
      <c r="A3034" s="26">
        <v>3033</v>
      </c>
      <c r="B3034" t="s">
        <v>369</v>
      </c>
      <c r="C3034" s="55">
        <v>46021</v>
      </c>
      <c r="D3034" s="55">
        <v>46093</v>
      </c>
      <c r="E3034" t="s">
        <v>162</v>
      </c>
      <c r="F3034" t="s">
        <v>1666</v>
      </c>
      <c r="G3034" t="s">
        <v>146</v>
      </c>
      <c r="H3034" t="s">
        <v>47</v>
      </c>
      <c r="I3034" t="s">
        <v>48</v>
      </c>
      <c r="J3034" t="s">
        <v>49</v>
      </c>
      <c r="K3034" t="s">
        <v>50</v>
      </c>
      <c r="L3034" t="s">
        <v>645</v>
      </c>
      <c r="M3034">
        <v>0</v>
      </c>
      <c r="N3034">
        <v>0</v>
      </c>
      <c r="O3034">
        <v>1</v>
      </c>
      <c r="P3034" t="s">
        <v>47</v>
      </c>
      <c r="Q3034" t="s">
        <v>645</v>
      </c>
      <c r="R3034" t="s">
        <v>645</v>
      </c>
      <c r="S3034" t="s">
        <v>645</v>
      </c>
      <c r="T3034" t="s">
        <v>645</v>
      </c>
      <c r="U3034" s="32">
        <v>0</v>
      </c>
      <c r="V3034" s="32">
        <v>0</v>
      </c>
      <c r="W3034" s="32">
        <v>1</v>
      </c>
      <c r="X3034" s="32">
        <v>0</v>
      </c>
      <c r="Y3034" s="32">
        <v>0</v>
      </c>
      <c r="Z3034" s="32">
        <v>0</v>
      </c>
      <c r="AA3034" s="32">
        <v>0</v>
      </c>
      <c r="AB3034" s="32">
        <v>0</v>
      </c>
      <c r="AC3034" s="32">
        <v>0</v>
      </c>
      <c r="AD3034">
        <v>72</v>
      </c>
    </row>
    <row r="3035" spans="1:30" x14ac:dyDescent="0.25">
      <c r="A3035" s="26">
        <v>3034</v>
      </c>
      <c r="B3035" t="s">
        <v>369</v>
      </c>
      <c r="C3035" s="55">
        <v>46021</v>
      </c>
      <c r="D3035" s="55">
        <v>46093</v>
      </c>
      <c r="E3035" t="s">
        <v>162</v>
      </c>
      <c r="F3035" t="s">
        <v>43</v>
      </c>
      <c r="G3035" t="s">
        <v>244</v>
      </c>
      <c r="H3035" t="s">
        <v>43</v>
      </c>
      <c r="I3035" t="s">
        <v>51</v>
      </c>
      <c r="J3035" t="s">
        <v>49</v>
      </c>
      <c r="K3035" t="s">
        <v>50</v>
      </c>
      <c r="L3035" t="s">
        <v>645</v>
      </c>
      <c r="M3035">
        <v>0</v>
      </c>
      <c r="N3035">
        <v>0</v>
      </c>
      <c r="O3035">
        <v>1</v>
      </c>
      <c r="P3035" t="s">
        <v>43</v>
      </c>
      <c r="Q3035" t="s">
        <v>645</v>
      </c>
      <c r="R3035" t="s">
        <v>645</v>
      </c>
      <c r="S3035" t="s">
        <v>645</v>
      </c>
      <c r="T3035" t="s">
        <v>645</v>
      </c>
      <c r="U3035" s="32">
        <v>0</v>
      </c>
      <c r="V3035" s="32">
        <v>1</v>
      </c>
      <c r="W3035" s="32">
        <v>0</v>
      </c>
      <c r="X3035" s="32">
        <v>0</v>
      </c>
      <c r="Y3035" s="32">
        <v>0</v>
      </c>
      <c r="Z3035" s="32">
        <v>0</v>
      </c>
      <c r="AA3035" s="32">
        <v>0</v>
      </c>
      <c r="AB3035" s="32">
        <v>0</v>
      </c>
      <c r="AC3035" s="32">
        <v>1</v>
      </c>
      <c r="AD3035">
        <v>72</v>
      </c>
    </row>
    <row r="3036" spans="1:30" x14ac:dyDescent="0.25">
      <c r="A3036" s="26">
        <v>3035</v>
      </c>
      <c r="B3036" t="s">
        <v>369</v>
      </c>
      <c r="C3036" s="55">
        <v>46021</v>
      </c>
      <c r="D3036" s="55">
        <v>46086</v>
      </c>
      <c r="E3036" t="s">
        <v>162</v>
      </c>
      <c r="F3036" t="s">
        <v>1666</v>
      </c>
      <c r="G3036" t="s">
        <v>276</v>
      </c>
      <c r="H3036" t="s">
        <v>47</v>
      </c>
      <c r="I3036" t="s">
        <v>55</v>
      </c>
      <c r="J3036" t="s">
        <v>138</v>
      </c>
      <c r="K3036" t="s">
        <v>113</v>
      </c>
      <c r="L3036" t="s">
        <v>645</v>
      </c>
      <c r="M3036">
        <v>0</v>
      </c>
      <c r="N3036">
        <v>0</v>
      </c>
      <c r="O3036">
        <v>1</v>
      </c>
      <c r="P3036" t="s">
        <v>47</v>
      </c>
      <c r="Q3036" t="s">
        <v>645</v>
      </c>
      <c r="R3036" t="s">
        <v>645</v>
      </c>
      <c r="S3036" t="s">
        <v>645</v>
      </c>
      <c r="T3036" t="s">
        <v>645</v>
      </c>
      <c r="U3036" s="32">
        <v>0</v>
      </c>
      <c r="V3036" s="32">
        <v>0</v>
      </c>
      <c r="W3036" s="32">
        <v>1</v>
      </c>
      <c r="X3036" s="32">
        <v>0</v>
      </c>
      <c r="Y3036" s="32">
        <v>0</v>
      </c>
      <c r="Z3036" s="32">
        <v>0</v>
      </c>
      <c r="AA3036" s="32">
        <v>0</v>
      </c>
      <c r="AB3036" s="32">
        <v>0</v>
      </c>
      <c r="AC3036" s="32">
        <v>0</v>
      </c>
      <c r="AD3036">
        <v>65</v>
      </c>
    </row>
    <row r="3037" spans="1:30" x14ac:dyDescent="0.25">
      <c r="A3037" s="26">
        <v>3036</v>
      </c>
      <c r="B3037" t="s">
        <v>369</v>
      </c>
      <c r="C3037" s="55">
        <v>46021</v>
      </c>
      <c r="D3037" s="55">
        <v>46093</v>
      </c>
      <c r="E3037" t="s">
        <v>162</v>
      </c>
      <c r="F3037" t="s">
        <v>43</v>
      </c>
      <c r="G3037" t="s">
        <v>244</v>
      </c>
      <c r="H3037" t="s">
        <v>43</v>
      </c>
      <c r="I3037" t="s">
        <v>51</v>
      </c>
      <c r="J3037" t="s">
        <v>49</v>
      </c>
      <c r="K3037" t="s">
        <v>50</v>
      </c>
      <c r="L3037" t="s">
        <v>645</v>
      </c>
      <c r="M3037">
        <v>0</v>
      </c>
      <c r="N3037">
        <v>0</v>
      </c>
      <c r="O3037">
        <v>1</v>
      </c>
      <c r="P3037" t="s">
        <v>43</v>
      </c>
      <c r="Q3037" t="s">
        <v>645</v>
      </c>
      <c r="R3037" t="s">
        <v>645</v>
      </c>
      <c r="S3037" t="s">
        <v>645</v>
      </c>
      <c r="T3037" t="s">
        <v>645</v>
      </c>
      <c r="U3037" s="32">
        <v>0</v>
      </c>
      <c r="V3037" s="32">
        <v>1</v>
      </c>
      <c r="W3037" s="32">
        <v>0</v>
      </c>
      <c r="X3037" s="32">
        <v>0</v>
      </c>
      <c r="Y3037" s="32">
        <v>0</v>
      </c>
      <c r="Z3037" s="32">
        <v>0</v>
      </c>
      <c r="AA3037" s="32">
        <v>0</v>
      </c>
      <c r="AB3037" s="32">
        <v>0</v>
      </c>
      <c r="AC3037" s="32">
        <v>1</v>
      </c>
      <c r="AD3037">
        <v>72</v>
      </c>
    </row>
    <row r="3038" spans="1:30" x14ac:dyDescent="0.25">
      <c r="A3038" s="26">
        <v>3037</v>
      </c>
      <c r="B3038" t="s">
        <v>369</v>
      </c>
      <c r="C3038" s="55">
        <v>46021</v>
      </c>
      <c r="D3038" s="55">
        <v>46093</v>
      </c>
      <c r="E3038" t="s">
        <v>162</v>
      </c>
      <c r="F3038" t="s">
        <v>1666</v>
      </c>
      <c r="G3038" t="s">
        <v>170</v>
      </c>
      <c r="H3038" t="s">
        <v>47</v>
      </c>
      <c r="I3038" t="s">
        <v>48</v>
      </c>
      <c r="J3038" t="s">
        <v>49</v>
      </c>
      <c r="K3038" t="s">
        <v>50</v>
      </c>
      <c r="L3038" t="s">
        <v>645</v>
      </c>
      <c r="M3038">
        <v>0</v>
      </c>
      <c r="N3038">
        <v>0</v>
      </c>
      <c r="O3038">
        <v>1</v>
      </c>
      <c r="P3038" t="s">
        <v>47</v>
      </c>
      <c r="Q3038" t="s">
        <v>645</v>
      </c>
      <c r="R3038" t="s">
        <v>645</v>
      </c>
      <c r="S3038" t="s">
        <v>645</v>
      </c>
      <c r="T3038" t="s">
        <v>645</v>
      </c>
      <c r="U3038" s="32">
        <v>0</v>
      </c>
      <c r="V3038" s="32">
        <v>0</v>
      </c>
      <c r="W3038" s="32">
        <v>1</v>
      </c>
      <c r="X3038" s="32">
        <v>0</v>
      </c>
      <c r="Y3038" s="32">
        <v>0</v>
      </c>
      <c r="Z3038" s="32">
        <v>0</v>
      </c>
      <c r="AA3038" s="32">
        <v>0</v>
      </c>
      <c r="AB3038" s="32">
        <v>0</v>
      </c>
      <c r="AC3038" s="32">
        <v>0</v>
      </c>
      <c r="AD3038">
        <v>72</v>
      </c>
    </row>
    <row r="3039" spans="1:30" x14ac:dyDescent="0.25">
      <c r="A3039" s="26">
        <v>3038</v>
      </c>
      <c r="B3039" t="s">
        <v>369</v>
      </c>
      <c r="C3039" s="55">
        <v>46021</v>
      </c>
      <c r="D3039" s="55">
        <v>46093</v>
      </c>
      <c r="E3039" t="s">
        <v>162</v>
      </c>
      <c r="F3039" t="s">
        <v>1666</v>
      </c>
      <c r="G3039" t="s">
        <v>462</v>
      </c>
      <c r="H3039" t="s">
        <v>47</v>
      </c>
      <c r="I3039" t="s">
        <v>48</v>
      </c>
      <c r="J3039" t="s">
        <v>59</v>
      </c>
      <c r="K3039" t="s">
        <v>50</v>
      </c>
      <c r="L3039" t="s">
        <v>645</v>
      </c>
      <c r="M3039">
        <v>0</v>
      </c>
      <c r="N3039">
        <v>0</v>
      </c>
      <c r="O3039">
        <v>1</v>
      </c>
      <c r="P3039" t="s">
        <v>47</v>
      </c>
      <c r="Q3039" t="s">
        <v>645</v>
      </c>
      <c r="R3039" t="s">
        <v>645</v>
      </c>
      <c r="S3039" t="s">
        <v>645</v>
      </c>
      <c r="T3039" t="s">
        <v>645</v>
      </c>
      <c r="U3039" s="32">
        <v>0</v>
      </c>
      <c r="V3039" s="32">
        <v>0</v>
      </c>
      <c r="W3039" s="32">
        <v>1</v>
      </c>
      <c r="X3039" s="32">
        <v>0</v>
      </c>
      <c r="Y3039" s="32">
        <v>0</v>
      </c>
      <c r="Z3039" s="32">
        <v>0</v>
      </c>
      <c r="AA3039" s="32">
        <v>0</v>
      </c>
      <c r="AB3039" s="32">
        <v>0</v>
      </c>
      <c r="AC3039" s="32">
        <v>0</v>
      </c>
      <c r="AD3039">
        <v>72</v>
      </c>
    </row>
    <row r="3040" spans="1:30" x14ac:dyDescent="0.25">
      <c r="A3040" s="26">
        <v>3039</v>
      </c>
      <c r="B3040" t="s">
        <v>369</v>
      </c>
      <c r="C3040" s="55">
        <v>46021</v>
      </c>
      <c r="D3040" s="55">
        <v>46093</v>
      </c>
      <c r="E3040" t="s">
        <v>162</v>
      </c>
      <c r="F3040" t="s">
        <v>1682</v>
      </c>
      <c r="G3040" t="s">
        <v>774</v>
      </c>
      <c r="H3040" t="s">
        <v>137</v>
      </c>
      <c r="I3040" t="s">
        <v>51</v>
      </c>
      <c r="J3040" t="s">
        <v>56</v>
      </c>
      <c r="K3040" t="s">
        <v>50</v>
      </c>
      <c r="L3040" t="s">
        <v>645</v>
      </c>
      <c r="M3040">
        <v>0</v>
      </c>
      <c r="N3040">
        <v>1</v>
      </c>
      <c r="O3040">
        <v>2</v>
      </c>
      <c r="P3040" t="s">
        <v>43</v>
      </c>
      <c r="Q3040" t="s">
        <v>47</v>
      </c>
      <c r="R3040" t="s">
        <v>645</v>
      </c>
      <c r="S3040" t="s">
        <v>645</v>
      </c>
      <c r="T3040" t="s">
        <v>645</v>
      </c>
      <c r="U3040" s="32">
        <v>0</v>
      </c>
      <c r="V3040" s="32">
        <v>1</v>
      </c>
      <c r="W3040" s="32">
        <v>1</v>
      </c>
      <c r="X3040" s="32">
        <v>0</v>
      </c>
      <c r="Y3040" s="32">
        <v>0</v>
      </c>
      <c r="Z3040" s="32">
        <v>0</v>
      </c>
      <c r="AA3040" s="32">
        <v>0</v>
      </c>
      <c r="AB3040" s="32">
        <v>0</v>
      </c>
      <c r="AC3040" s="32">
        <v>1</v>
      </c>
      <c r="AD3040">
        <v>72</v>
      </c>
    </row>
    <row r="3041" spans="1:30" x14ac:dyDescent="0.25">
      <c r="A3041" s="26">
        <v>3040</v>
      </c>
      <c r="B3041" t="s">
        <v>287</v>
      </c>
      <c r="C3041" s="55">
        <v>45749</v>
      </c>
      <c r="D3041" s="55">
        <v>46104</v>
      </c>
      <c r="E3041" t="s">
        <v>162</v>
      </c>
      <c r="F3041" t="s">
        <v>106</v>
      </c>
      <c r="G3041" t="s">
        <v>720</v>
      </c>
      <c r="H3041" t="s">
        <v>83</v>
      </c>
      <c r="I3041" t="s">
        <v>108</v>
      </c>
      <c r="J3041" t="s">
        <v>49</v>
      </c>
      <c r="K3041" t="s">
        <v>113</v>
      </c>
      <c r="L3041" t="s">
        <v>645</v>
      </c>
      <c r="M3041">
        <v>0</v>
      </c>
      <c r="N3041">
        <v>0</v>
      </c>
      <c r="O3041">
        <v>1</v>
      </c>
      <c r="P3041" t="s">
        <v>83</v>
      </c>
      <c r="Q3041" t="s">
        <v>645</v>
      </c>
      <c r="R3041" t="s">
        <v>645</v>
      </c>
      <c r="S3041" t="s">
        <v>645</v>
      </c>
      <c r="T3041" t="s">
        <v>645</v>
      </c>
      <c r="U3041" s="32">
        <v>0</v>
      </c>
      <c r="V3041" s="32">
        <v>0</v>
      </c>
      <c r="W3041" s="32">
        <v>0</v>
      </c>
      <c r="X3041" s="32">
        <v>0</v>
      </c>
      <c r="Y3041" s="32">
        <v>0</v>
      </c>
      <c r="Z3041" s="32">
        <v>0</v>
      </c>
      <c r="AA3041" s="32">
        <v>1</v>
      </c>
      <c r="AB3041" s="32">
        <v>0</v>
      </c>
      <c r="AC3041" s="32">
        <v>0</v>
      </c>
      <c r="AD3041">
        <v>355</v>
      </c>
    </row>
    <row r="3042" spans="1:30" x14ac:dyDescent="0.25">
      <c r="A3042" s="26">
        <v>3041</v>
      </c>
      <c r="B3042" t="s">
        <v>287</v>
      </c>
      <c r="C3042" s="55">
        <v>45749</v>
      </c>
      <c r="D3042" s="55">
        <v>46104</v>
      </c>
      <c r="E3042" t="s">
        <v>162</v>
      </c>
      <c r="F3042" t="s">
        <v>106</v>
      </c>
      <c r="G3042" t="s">
        <v>720</v>
      </c>
      <c r="H3042" t="s">
        <v>83</v>
      </c>
      <c r="I3042" t="s">
        <v>108</v>
      </c>
      <c r="J3042" t="s">
        <v>49</v>
      </c>
      <c r="K3042" t="s">
        <v>113</v>
      </c>
      <c r="L3042" t="s">
        <v>645</v>
      </c>
      <c r="M3042">
        <v>0</v>
      </c>
      <c r="N3042">
        <v>0</v>
      </c>
      <c r="O3042">
        <v>1</v>
      </c>
      <c r="P3042" t="s">
        <v>83</v>
      </c>
      <c r="Q3042" t="s">
        <v>645</v>
      </c>
      <c r="R3042" t="s">
        <v>645</v>
      </c>
      <c r="S3042" t="s">
        <v>645</v>
      </c>
      <c r="T3042" t="s">
        <v>645</v>
      </c>
      <c r="U3042" s="32">
        <v>0</v>
      </c>
      <c r="V3042" s="32">
        <v>0</v>
      </c>
      <c r="W3042" s="32">
        <v>0</v>
      </c>
      <c r="X3042" s="32">
        <v>0</v>
      </c>
      <c r="Y3042" s="32">
        <v>0</v>
      </c>
      <c r="Z3042" s="32">
        <v>0</v>
      </c>
      <c r="AA3042" s="32">
        <v>1</v>
      </c>
      <c r="AB3042" s="32">
        <v>0</v>
      </c>
      <c r="AC3042" s="32">
        <v>0</v>
      </c>
      <c r="AD3042">
        <v>355</v>
      </c>
    </row>
    <row r="3043" spans="1:30" x14ac:dyDescent="0.25">
      <c r="A3043" s="26">
        <v>3042</v>
      </c>
      <c r="B3043" t="s">
        <v>489</v>
      </c>
      <c r="C3043" s="55">
        <v>46029</v>
      </c>
      <c r="D3043" s="55">
        <v>46088</v>
      </c>
      <c r="E3043" t="s">
        <v>162</v>
      </c>
      <c r="F3043" t="s">
        <v>1781</v>
      </c>
      <c r="G3043" t="s">
        <v>771</v>
      </c>
      <c r="H3043" t="s">
        <v>706</v>
      </c>
      <c r="I3043" t="s">
        <v>55</v>
      </c>
      <c r="J3043" t="s">
        <v>44</v>
      </c>
      <c r="K3043" t="s">
        <v>113</v>
      </c>
      <c r="L3043" t="s">
        <v>645</v>
      </c>
      <c r="M3043">
        <v>0</v>
      </c>
      <c r="N3043">
        <v>1</v>
      </c>
      <c r="O3043">
        <v>3</v>
      </c>
      <c r="P3043" t="s">
        <v>43</v>
      </c>
      <c r="Q3043" t="s">
        <v>88</v>
      </c>
      <c r="R3043" t="s">
        <v>47</v>
      </c>
      <c r="S3043" t="s">
        <v>645</v>
      </c>
      <c r="T3043" t="s">
        <v>645</v>
      </c>
      <c r="U3043" s="32">
        <v>0</v>
      </c>
      <c r="V3043" s="32">
        <v>1</v>
      </c>
      <c r="W3043" s="32">
        <v>1</v>
      </c>
      <c r="X3043" s="32">
        <v>0</v>
      </c>
      <c r="Y3043" s="32">
        <v>0</v>
      </c>
      <c r="Z3043" s="32">
        <v>0</v>
      </c>
      <c r="AA3043" s="32">
        <v>0</v>
      </c>
      <c r="AB3043" s="32">
        <v>0</v>
      </c>
      <c r="AC3043" s="32">
        <v>1</v>
      </c>
      <c r="AD3043">
        <v>59</v>
      </c>
    </row>
    <row r="3044" spans="1:30" x14ac:dyDescent="0.25">
      <c r="A3044" s="26">
        <v>3043</v>
      </c>
      <c r="B3044" t="s">
        <v>489</v>
      </c>
      <c r="C3044" s="55">
        <v>46029</v>
      </c>
      <c r="D3044" s="55">
        <v>46088</v>
      </c>
      <c r="E3044" t="s">
        <v>162</v>
      </c>
      <c r="F3044" t="s">
        <v>43</v>
      </c>
      <c r="G3044" t="s">
        <v>357</v>
      </c>
      <c r="H3044" t="s">
        <v>43</v>
      </c>
      <c r="I3044" t="s">
        <v>55</v>
      </c>
      <c r="J3044" t="s">
        <v>40</v>
      </c>
      <c r="K3044" t="s">
        <v>68</v>
      </c>
      <c r="L3044" t="s">
        <v>645</v>
      </c>
      <c r="M3044">
        <v>0</v>
      </c>
      <c r="N3044">
        <v>0</v>
      </c>
      <c r="O3044">
        <v>1</v>
      </c>
      <c r="P3044" t="s">
        <v>43</v>
      </c>
      <c r="Q3044" t="s">
        <v>645</v>
      </c>
      <c r="R3044" t="s">
        <v>645</v>
      </c>
      <c r="S3044" t="s">
        <v>645</v>
      </c>
      <c r="T3044" t="s">
        <v>645</v>
      </c>
      <c r="U3044" s="32">
        <v>0</v>
      </c>
      <c r="V3044" s="32">
        <v>1</v>
      </c>
      <c r="W3044" s="32">
        <v>0</v>
      </c>
      <c r="X3044" s="32">
        <v>0</v>
      </c>
      <c r="Y3044" s="32">
        <v>0</v>
      </c>
      <c r="Z3044" s="32">
        <v>0</v>
      </c>
      <c r="AA3044" s="32">
        <v>0</v>
      </c>
      <c r="AB3044" s="32">
        <v>0</v>
      </c>
      <c r="AC3044" s="32">
        <v>1</v>
      </c>
      <c r="AD3044">
        <v>59</v>
      </c>
    </row>
    <row r="3045" spans="1:30" x14ac:dyDescent="0.25">
      <c r="A3045" s="26">
        <v>3044</v>
      </c>
      <c r="B3045" t="s">
        <v>489</v>
      </c>
      <c r="C3045" s="55">
        <v>46029</v>
      </c>
      <c r="D3045" s="55">
        <v>46086</v>
      </c>
      <c r="E3045" t="s">
        <v>162</v>
      </c>
      <c r="F3045" t="s">
        <v>43</v>
      </c>
      <c r="G3045" t="s">
        <v>244</v>
      </c>
      <c r="H3045" t="s">
        <v>43</v>
      </c>
      <c r="I3045" t="s">
        <v>51</v>
      </c>
      <c r="J3045" t="s">
        <v>49</v>
      </c>
      <c r="K3045" t="s">
        <v>50</v>
      </c>
      <c r="L3045" t="s">
        <v>645</v>
      </c>
      <c r="M3045">
        <v>0</v>
      </c>
      <c r="N3045">
        <v>0</v>
      </c>
      <c r="O3045">
        <v>1</v>
      </c>
      <c r="P3045" t="s">
        <v>43</v>
      </c>
      <c r="Q3045" t="s">
        <v>645</v>
      </c>
      <c r="R3045" t="s">
        <v>645</v>
      </c>
      <c r="S3045" t="s">
        <v>645</v>
      </c>
      <c r="T3045" t="s">
        <v>645</v>
      </c>
      <c r="U3045" s="32">
        <v>0</v>
      </c>
      <c r="V3045" s="32">
        <v>1</v>
      </c>
      <c r="W3045" s="32">
        <v>0</v>
      </c>
      <c r="X3045" s="32">
        <v>0</v>
      </c>
      <c r="Y3045" s="32">
        <v>0</v>
      </c>
      <c r="Z3045" s="32">
        <v>0</v>
      </c>
      <c r="AA3045" s="32">
        <v>0</v>
      </c>
      <c r="AB3045" s="32">
        <v>0</v>
      </c>
      <c r="AC3045" s="32">
        <v>1</v>
      </c>
      <c r="AD3045">
        <v>57</v>
      </c>
    </row>
    <row r="3046" spans="1:30" x14ac:dyDescent="0.25">
      <c r="A3046" s="26">
        <v>3045</v>
      </c>
      <c r="B3046" t="s">
        <v>489</v>
      </c>
      <c r="C3046" s="55">
        <v>46029</v>
      </c>
      <c r="D3046" s="55">
        <v>46086</v>
      </c>
      <c r="E3046" t="s">
        <v>162</v>
      </c>
      <c r="F3046" t="s">
        <v>1666</v>
      </c>
      <c r="G3046" t="s">
        <v>146</v>
      </c>
      <c r="H3046" t="s">
        <v>47</v>
      </c>
      <c r="I3046" t="s">
        <v>48</v>
      </c>
      <c r="J3046" t="s">
        <v>49</v>
      </c>
      <c r="K3046" t="s">
        <v>50</v>
      </c>
      <c r="L3046" t="s">
        <v>645</v>
      </c>
      <c r="M3046">
        <v>0</v>
      </c>
      <c r="N3046">
        <v>0</v>
      </c>
      <c r="O3046">
        <v>1</v>
      </c>
      <c r="P3046" t="s">
        <v>47</v>
      </c>
      <c r="Q3046" t="s">
        <v>645</v>
      </c>
      <c r="R3046" t="s">
        <v>645</v>
      </c>
      <c r="S3046" t="s">
        <v>645</v>
      </c>
      <c r="T3046" t="s">
        <v>645</v>
      </c>
      <c r="U3046" s="32">
        <v>0</v>
      </c>
      <c r="V3046" s="32">
        <v>0</v>
      </c>
      <c r="W3046" s="32">
        <v>1</v>
      </c>
      <c r="X3046" s="32">
        <v>0</v>
      </c>
      <c r="Y3046" s="32">
        <v>0</v>
      </c>
      <c r="Z3046" s="32">
        <v>0</v>
      </c>
      <c r="AA3046" s="32">
        <v>0</v>
      </c>
      <c r="AB3046" s="32">
        <v>0</v>
      </c>
      <c r="AC3046" s="32">
        <v>0</v>
      </c>
      <c r="AD3046">
        <v>57</v>
      </c>
    </row>
    <row r="3047" spans="1:30" x14ac:dyDescent="0.25">
      <c r="A3047" s="26">
        <v>3046</v>
      </c>
      <c r="B3047" t="s">
        <v>489</v>
      </c>
      <c r="C3047" s="55">
        <v>46029</v>
      </c>
      <c r="D3047" s="55">
        <v>46086</v>
      </c>
      <c r="E3047" t="s">
        <v>162</v>
      </c>
      <c r="F3047" t="s">
        <v>43</v>
      </c>
      <c r="G3047" t="s">
        <v>1393</v>
      </c>
      <c r="H3047" t="s">
        <v>43</v>
      </c>
      <c r="I3047" t="s">
        <v>51</v>
      </c>
      <c r="J3047" t="s">
        <v>40</v>
      </c>
      <c r="K3047" t="s">
        <v>50</v>
      </c>
      <c r="L3047" t="s">
        <v>645</v>
      </c>
      <c r="M3047">
        <v>0</v>
      </c>
      <c r="N3047">
        <v>0</v>
      </c>
      <c r="O3047">
        <v>1</v>
      </c>
      <c r="P3047" t="s">
        <v>43</v>
      </c>
      <c r="Q3047" t="s">
        <v>645</v>
      </c>
      <c r="R3047" t="s">
        <v>645</v>
      </c>
      <c r="S3047" t="s">
        <v>645</v>
      </c>
      <c r="T3047" t="s">
        <v>645</v>
      </c>
      <c r="U3047" s="32">
        <v>0</v>
      </c>
      <c r="V3047" s="32">
        <v>1</v>
      </c>
      <c r="W3047" s="32">
        <v>0</v>
      </c>
      <c r="X3047" s="32">
        <v>0</v>
      </c>
      <c r="Y3047" s="32">
        <v>0</v>
      </c>
      <c r="Z3047" s="32">
        <v>0</v>
      </c>
      <c r="AA3047" s="32">
        <v>0</v>
      </c>
      <c r="AB3047" s="32">
        <v>0</v>
      </c>
      <c r="AC3047" s="32">
        <v>1</v>
      </c>
      <c r="AD3047">
        <v>57</v>
      </c>
    </row>
    <row r="3048" spans="1:30" x14ac:dyDescent="0.25">
      <c r="A3048" s="26">
        <v>3047</v>
      </c>
      <c r="B3048" t="s">
        <v>489</v>
      </c>
      <c r="C3048" s="55">
        <v>46029</v>
      </c>
      <c r="D3048" s="55">
        <v>46086</v>
      </c>
      <c r="E3048" t="s">
        <v>162</v>
      </c>
      <c r="F3048" t="s">
        <v>1666</v>
      </c>
      <c r="G3048" t="s">
        <v>680</v>
      </c>
      <c r="H3048" t="s">
        <v>47</v>
      </c>
      <c r="I3048" t="s">
        <v>48</v>
      </c>
      <c r="J3048" t="s">
        <v>56</v>
      </c>
      <c r="K3048" t="s">
        <v>50</v>
      </c>
      <c r="L3048" t="s">
        <v>645</v>
      </c>
      <c r="M3048">
        <v>0</v>
      </c>
      <c r="N3048">
        <v>0</v>
      </c>
      <c r="O3048">
        <v>1</v>
      </c>
      <c r="P3048" t="s">
        <v>47</v>
      </c>
      <c r="Q3048" t="s">
        <v>645</v>
      </c>
      <c r="R3048" t="s">
        <v>645</v>
      </c>
      <c r="S3048" t="s">
        <v>645</v>
      </c>
      <c r="T3048" t="s">
        <v>645</v>
      </c>
      <c r="U3048" s="32">
        <v>0</v>
      </c>
      <c r="V3048" s="32">
        <v>0</v>
      </c>
      <c r="W3048" s="32">
        <v>1</v>
      </c>
      <c r="X3048" s="32">
        <v>0</v>
      </c>
      <c r="Y3048" s="32">
        <v>0</v>
      </c>
      <c r="Z3048" s="32">
        <v>0</v>
      </c>
      <c r="AA3048" s="32">
        <v>0</v>
      </c>
      <c r="AB3048" s="32">
        <v>0</v>
      </c>
      <c r="AC3048" s="32">
        <v>0</v>
      </c>
      <c r="AD3048">
        <v>57</v>
      </c>
    </row>
    <row r="3049" spans="1:30" x14ac:dyDescent="0.25">
      <c r="A3049" s="26">
        <v>3048</v>
      </c>
      <c r="B3049" t="s">
        <v>489</v>
      </c>
      <c r="C3049" s="55">
        <v>46029</v>
      </c>
      <c r="D3049" s="55">
        <v>46086</v>
      </c>
      <c r="E3049" t="s">
        <v>162</v>
      </c>
      <c r="F3049" t="s">
        <v>43</v>
      </c>
      <c r="G3049" t="s">
        <v>679</v>
      </c>
      <c r="H3049" t="s">
        <v>43</v>
      </c>
      <c r="I3049" t="s">
        <v>51</v>
      </c>
      <c r="J3049" t="s">
        <v>59</v>
      </c>
      <c r="K3049" t="s">
        <v>50</v>
      </c>
      <c r="L3049" t="s">
        <v>645</v>
      </c>
      <c r="M3049">
        <v>0</v>
      </c>
      <c r="N3049">
        <v>0</v>
      </c>
      <c r="O3049">
        <v>1</v>
      </c>
      <c r="P3049" t="s">
        <v>43</v>
      </c>
      <c r="Q3049" t="s">
        <v>645</v>
      </c>
      <c r="R3049" t="s">
        <v>645</v>
      </c>
      <c r="S3049" t="s">
        <v>645</v>
      </c>
      <c r="T3049" t="s">
        <v>645</v>
      </c>
      <c r="U3049" s="32">
        <v>0</v>
      </c>
      <c r="V3049" s="32">
        <v>1</v>
      </c>
      <c r="W3049" s="32">
        <v>0</v>
      </c>
      <c r="X3049" s="32">
        <v>0</v>
      </c>
      <c r="Y3049" s="32">
        <v>0</v>
      </c>
      <c r="Z3049" s="32">
        <v>0</v>
      </c>
      <c r="AA3049" s="32">
        <v>0</v>
      </c>
      <c r="AB3049" s="32">
        <v>0</v>
      </c>
      <c r="AC3049" s="32">
        <v>1</v>
      </c>
      <c r="AD3049">
        <v>57</v>
      </c>
    </row>
    <row r="3050" spans="1:30" x14ac:dyDescent="0.25">
      <c r="A3050" s="26">
        <v>3049</v>
      </c>
      <c r="B3050" t="s">
        <v>489</v>
      </c>
      <c r="C3050" s="55">
        <v>46036</v>
      </c>
      <c r="D3050" s="55">
        <v>46086</v>
      </c>
      <c r="E3050" t="s">
        <v>162</v>
      </c>
      <c r="F3050" t="s">
        <v>97</v>
      </c>
      <c r="G3050" t="s">
        <v>243</v>
      </c>
      <c r="H3050" t="s">
        <v>97</v>
      </c>
      <c r="I3050" t="s">
        <v>51</v>
      </c>
      <c r="J3050" t="s">
        <v>56</v>
      </c>
      <c r="K3050" t="s">
        <v>50</v>
      </c>
      <c r="L3050" t="s">
        <v>645</v>
      </c>
      <c r="M3050">
        <v>0</v>
      </c>
      <c r="N3050">
        <v>0</v>
      </c>
      <c r="O3050">
        <v>1</v>
      </c>
      <c r="P3050" t="s">
        <v>97</v>
      </c>
      <c r="Q3050" t="s">
        <v>645</v>
      </c>
      <c r="R3050" t="s">
        <v>645</v>
      </c>
      <c r="S3050" t="s">
        <v>645</v>
      </c>
      <c r="T3050" t="s">
        <v>645</v>
      </c>
      <c r="U3050" s="32">
        <v>0</v>
      </c>
      <c r="V3050" s="32">
        <v>0</v>
      </c>
      <c r="W3050" s="32">
        <v>1</v>
      </c>
      <c r="X3050" s="32">
        <v>0</v>
      </c>
      <c r="Y3050" s="32">
        <v>0</v>
      </c>
      <c r="Z3050" s="32">
        <v>0</v>
      </c>
      <c r="AA3050" s="32">
        <v>0</v>
      </c>
      <c r="AB3050" s="32">
        <v>0</v>
      </c>
      <c r="AC3050" s="32">
        <v>0</v>
      </c>
      <c r="AD3050">
        <v>50</v>
      </c>
    </row>
    <row r="3051" spans="1:30" x14ac:dyDescent="0.25">
      <c r="A3051" s="26">
        <v>3050</v>
      </c>
      <c r="B3051" t="s">
        <v>489</v>
      </c>
      <c r="C3051" s="55">
        <v>46036</v>
      </c>
      <c r="D3051" s="55">
        <v>46086</v>
      </c>
      <c r="E3051" t="s">
        <v>162</v>
      </c>
      <c r="F3051" t="s">
        <v>1666</v>
      </c>
      <c r="G3051" t="s">
        <v>276</v>
      </c>
      <c r="H3051" t="s">
        <v>47</v>
      </c>
      <c r="I3051" t="s">
        <v>55</v>
      </c>
      <c r="J3051" t="s">
        <v>138</v>
      </c>
      <c r="K3051" t="s">
        <v>113</v>
      </c>
      <c r="L3051" t="s">
        <v>645</v>
      </c>
      <c r="M3051">
        <v>0</v>
      </c>
      <c r="N3051">
        <v>0</v>
      </c>
      <c r="O3051">
        <v>1</v>
      </c>
      <c r="P3051" t="s">
        <v>47</v>
      </c>
      <c r="Q3051" t="s">
        <v>645</v>
      </c>
      <c r="R3051" t="s">
        <v>645</v>
      </c>
      <c r="S3051" t="s">
        <v>645</v>
      </c>
      <c r="T3051" t="s">
        <v>645</v>
      </c>
      <c r="U3051" s="32">
        <v>0</v>
      </c>
      <c r="V3051" s="32">
        <v>0</v>
      </c>
      <c r="W3051" s="32">
        <v>1</v>
      </c>
      <c r="X3051" s="32">
        <v>0</v>
      </c>
      <c r="Y3051" s="32">
        <v>0</v>
      </c>
      <c r="Z3051" s="32">
        <v>0</v>
      </c>
      <c r="AA3051" s="32">
        <v>0</v>
      </c>
      <c r="AB3051" s="32">
        <v>0</v>
      </c>
      <c r="AC3051" s="32">
        <v>0</v>
      </c>
      <c r="AD3051">
        <v>50</v>
      </c>
    </row>
    <row r="3052" spans="1:30" x14ac:dyDescent="0.25">
      <c r="A3052" s="26">
        <v>3051</v>
      </c>
      <c r="B3052" t="s">
        <v>489</v>
      </c>
      <c r="C3052" s="55">
        <v>46043</v>
      </c>
      <c r="D3052" s="55">
        <v>46085</v>
      </c>
      <c r="E3052" t="s">
        <v>162</v>
      </c>
      <c r="F3052" t="s">
        <v>227</v>
      </c>
      <c r="G3052" t="s">
        <v>1394</v>
      </c>
      <c r="H3052" t="s">
        <v>229</v>
      </c>
      <c r="I3052" t="s">
        <v>51</v>
      </c>
      <c r="J3052" t="s">
        <v>49</v>
      </c>
      <c r="K3052" t="s">
        <v>68</v>
      </c>
      <c r="L3052" t="s">
        <v>645</v>
      </c>
      <c r="M3052">
        <v>0</v>
      </c>
      <c r="N3052">
        <v>0</v>
      </c>
      <c r="O3052">
        <v>1</v>
      </c>
      <c r="P3052" t="s">
        <v>229</v>
      </c>
      <c r="Q3052" t="s">
        <v>645</v>
      </c>
      <c r="R3052" t="s">
        <v>645</v>
      </c>
      <c r="S3052" t="s">
        <v>645</v>
      </c>
      <c r="T3052" t="s">
        <v>645</v>
      </c>
      <c r="U3052" s="32">
        <v>0</v>
      </c>
      <c r="V3052" s="32">
        <v>0</v>
      </c>
      <c r="W3052" s="32">
        <v>0</v>
      </c>
      <c r="X3052" s="32">
        <v>0</v>
      </c>
      <c r="Y3052" s="32">
        <v>1</v>
      </c>
      <c r="Z3052" s="32">
        <v>0</v>
      </c>
      <c r="AA3052" s="32">
        <v>0</v>
      </c>
      <c r="AB3052" s="32">
        <v>0</v>
      </c>
      <c r="AC3052" s="32">
        <v>0</v>
      </c>
      <c r="AD3052">
        <v>42</v>
      </c>
    </row>
    <row r="3053" spans="1:30" x14ac:dyDescent="0.25">
      <c r="A3053" s="26">
        <v>3052</v>
      </c>
      <c r="B3053" t="s">
        <v>489</v>
      </c>
      <c r="C3053" s="55">
        <v>46043</v>
      </c>
      <c r="D3053" s="55">
        <v>46085</v>
      </c>
      <c r="E3053" t="s">
        <v>162</v>
      </c>
      <c r="F3053" t="s">
        <v>1666</v>
      </c>
      <c r="G3053" t="s">
        <v>1395</v>
      </c>
      <c r="H3053" t="s">
        <v>47</v>
      </c>
      <c r="I3053" t="s">
        <v>39</v>
      </c>
      <c r="J3053" t="s">
        <v>44</v>
      </c>
      <c r="K3053" t="s">
        <v>79</v>
      </c>
      <c r="L3053" t="s">
        <v>645</v>
      </c>
      <c r="M3053">
        <v>0</v>
      </c>
      <c r="N3053">
        <v>0</v>
      </c>
      <c r="O3053">
        <v>1</v>
      </c>
      <c r="P3053" t="s">
        <v>47</v>
      </c>
      <c r="Q3053" t="s">
        <v>645</v>
      </c>
      <c r="R3053" t="s">
        <v>645</v>
      </c>
      <c r="S3053" t="s">
        <v>645</v>
      </c>
      <c r="T3053" t="s">
        <v>645</v>
      </c>
      <c r="U3053" s="32">
        <v>0</v>
      </c>
      <c r="V3053" s="32">
        <v>0</v>
      </c>
      <c r="W3053" s="32">
        <v>1</v>
      </c>
      <c r="X3053" s="32">
        <v>0</v>
      </c>
      <c r="Y3053" s="32">
        <v>0</v>
      </c>
      <c r="Z3053" s="32">
        <v>0</v>
      </c>
      <c r="AA3053" s="32">
        <v>0</v>
      </c>
      <c r="AB3053" s="32">
        <v>0</v>
      </c>
      <c r="AC3053" s="32">
        <v>0</v>
      </c>
      <c r="AD3053">
        <v>42</v>
      </c>
    </row>
    <row r="3054" spans="1:30" x14ac:dyDescent="0.25">
      <c r="A3054" s="26">
        <v>3053</v>
      </c>
      <c r="B3054" t="s">
        <v>489</v>
      </c>
      <c r="C3054" s="55">
        <v>46043</v>
      </c>
      <c r="D3054" s="55">
        <v>46094</v>
      </c>
      <c r="E3054" t="s">
        <v>162</v>
      </c>
      <c r="F3054" t="s">
        <v>2261</v>
      </c>
      <c r="G3054" t="s">
        <v>1396</v>
      </c>
      <c r="H3054" t="s">
        <v>1655</v>
      </c>
      <c r="I3054" t="s">
        <v>337</v>
      </c>
      <c r="J3054" t="s">
        <v>78</v>
      </c>
      <c r="K3054" t="s">
        <v>212</v>
      </c>
      <c r="L3054" t="s">
        <v>645</v>
      </c>
      <c r="M3054">
        <v>0</v>
      </c>
      <c r="N3054">
        <v>0</v>
      </c>
      <c r="O3054">
        <v>1</v>
      </c>
      <c r="P3054" t="s">
        <v>1655</v>
      </c>
      <c r="Q3054" t="s">
        <v>645</v>
      </c>
      <c r="R3054" t="s">
        <v>645</v>
      </c>
      <c r="S3054" t="s">
        <v>645</v>
      </c>
      <c r="T3054" t="s">
        <v>645</v>
      </c>
      <c r="U3054" s="32">
        <v>0</v>
      </c>
      <c r="V3054" s="32">
        <v>0</v>
      </c>
      <c r="W3054" s="32">
        <v>0</v>
      </c>
      <c r="X3054" s="32">
        <v>0</v>
      </c>
      <c r="Y3054" s="32">
        <v>0</v>
      </c>
      <c r="Z3054" s="32">
        <v>0</v>
      </c>
      <c r="AA3054" s="32">
        <v>0</v>
      </c>
      <c r="AB3054" s="32">
        <v>0</v>
      </c>
      <c r="AC3054" s="32">
        <v>0</v>
      </c>
      <c r="AD3054">
        <v>51</v>
      </c>
    </row>
    <row r="3055" spans="1:30" x14ac:dyDescent="0.25">
      <c r="A3055" s="26">
        <v>3054</v>
      </c>
      <c r="B3055" t="s">
        <v>489</v>
      </c>
      <c r="C3055" s="55">
        <v>46043</v>
      </c>
      <c r="D3055" s="55">
        <v>46094</v>
      </c>
      <c r="E3055" t="s">
        <v>162</v>
      </c>
      <c r="F3055" t="s">
        <v>2262</v>
      </c>
      <c r="G3055" t="s">
        <v>1396</v>
      </c>
      <c r="H3055" t="s">
        <v>1648</v>
      </c>
      <c r="I3055" t="s">
        <v>337</v>
      </c>
      <c r="J3055" t="s">
        <v>78</v>
      </c>
      <c r="K3055" t="s">
        <v>212</v>
      </c>
      <c r="L3055" t="s">
        <v>645</v>
      </c>
      <c r="M3055">
        <v>0</v>
      </c>
      <c r="N3055">
        <v>0</v>
      </c>
      <c r="O3055">
        <v>1</v>
      </c>
      <c r="P3055" t="s">
        <v>1648</v>
      </c>
      <c r="Q3055" t="s">
        <v>645</v>
      </c>
      <c r="R3055" t="s">
        <v>645</v>
      </c>
      <c r="S3055" t="s">
        <v>645</v>
      </c>
      <c r="T3055" t="s">
        <v>645</v>
      </c>
      <c r="U3055" s="32">
        <v>0</v>
      </c>
      <c r="V3055" s="32">
        <v>0</v>
      </c>
      <c r="W3055" s="32">
        <v>0</v>
      </c>
      <c r="X3055" s="32">
        <v>0</v>
      </c>
      <c r="Y3055" s="32">
        <v>0</v>
      </c>
      <c r="Z3055" s="32">
        <v>0</v>
      </c>
      <c r="AA3055" s="32">
        <v>0</v>
      </c>
      <c r="AB3055" s="32">
        <v>0</v>
      </c>
      <c r="AC3055" s="32">
        <v>0</v>
      </c>
      <c r="AD3055">
        <v>51</v>
      </c>
    </row>
    <row r="3056" spans="1:30" x14ac:dyDescent="0.25">
      <c r="A3056" s="26">
        <v>3055</v>
      </c>
      <c r="B3056" t="s">
        <v>489</v>
      </c>
      <c r="C3056" s="55">
        <v>46043</v>
      </c>
      <c r="D3056" s="55">
        <v>46088</v>
      </c>
      <c r="E3056" t="s">
        <v>162</v>
      </c>
      <c r="F3056" t="s">
        <v>43</v>
      </c>
      <c r="G3056" t="s">
        <v>1397</v>
      </c>
      <c r="H3056" t="s">
        <v>43</v>
      </c>
      <c r="I3056" t="s">
        <v>51</v>
      </c>
      <c r="J3056" t="s">
        <v>44</v>
      </c>
      <c r="K3056" t="s">
        <v>45</v>
      </c>
      <c r="L3056" t="s">
        <v>645</v>
      </c>
      <c r="M3056">
        <v>0</v>
      </c>
      <c r="N3056">
        <v>0</v>
      </c>
      <c r="O3056">
        <v>1</v>
      </c>
      <c r="P3056" t="s">
        <v>43</v>
      </c>
      <c r="Q3056" t="s">
        <v>645</v>
      </c>
      <c r="R3056" t="s">
        <v>645</v>
      </c>
      <c r="S3056" t="s">
        <v>645</v>
      </c>
      <c r="T3056" t="s">
        <v>645</v>
      </c>
      <c r="U3056" s="32">
        <v>0</v>
      </c>
      <c r="V3056" s="32">
        <v>1</v>
      </c>
      <c r="W3056" s="32">
        <v>0</v>
      </c>
      <c r="X3056" s="32">
        <v>0</v>
      </c>
      <c r="Y3056" s="32">
        <v>0</v>
      </c>
      <c r="Z3056" s="32">
        <v>0</v>
      </c>
      <c r="AA3056" s="32">
        <v>0</v>
      </c>
      <c r="AB3056" s="32">
        <v>0</v>
      </c>
      <c r="AC3056" s="32">
        <v>1</v>
      </c>
      <c r="AD3056">
        <v>45</v>
      </c>
    </row>
    <row r="3057" spans="1:30" x14ac:dyDescent="0.25">
      <c r="A3057" s="26">
        <v>3056</v>
      </c>
      <c r="B3057" t="s">
        <v>489</v>
      </c>
      <c r="C3057" s="55">
        <v>46043</v>
      </c>
      <c r="D3057" s="55">
        <v>46088</v>
      </c>
      <c r="E3057" t="s">
        <v>162</v>
      </c>
      <c r="F3057" t="s">
        <v>43</v>
      </c>
      <c r="G3057" t="s">
        <v>357</v>
      </c>
      <c r="H3057" t="s">
        <v>43</v>
      </c>
      <c r="I3057" t="s">
        <v>55</v>
      </c>
      <c r="J3057" t="s">
        <v>40</v>
      </c>
      <c r="K3057" t="s">
        <v>68</v>
      </c>
      <c r="L3057" t="s">
        <v>645</v>
      </c>
      <c r="M3057">
        <v>0</v>
      </c>
      <c r="N3057">
        <v>0</v>
      </c>
      <c r="O3057">
        <v>1</v>
      </c>
      <c r="P3057" t="s">
        <v>43</v>
      </c>
      <c r="Q3057" t="s">
        <v>645</v>
      </c>
      <c r="R3057" t="s">
        <v>645</v>
      </c>
      <c r="S3057" t="s">
        <v>645</v>
      </c>
      <c r="T3057" t="s">
        <v>645</v>
      </c>
      <c r="U3057" s="32">
        <v>0</v>
      </c>
      <c r="V3057" s="32">
        <v>1</v>
      </c>
      <c r="W3057" s="32">
        <v>0</v>
      </c>
      <c r="X3057" s="32">
        <v>0</v>
      </c>
      <c r="Y3057" s="32">
        <v>0</v>
      </c>
      <c r="Z3057" s="32">
        <v>0</v>
      </c>
      <c r="AA3057" s="32">
        <v>0</v>
      </c>
      <c r="AB3057" s="32">
        <v>0</v>
      </c>
      <c r="AC3057" s="32">
        <v>1</v>
      </c>
      <c r="AD3057">
        <v>45</v>
      </c>
    </row>
    <row r="3058" spans="1:30" hidden="1" x14ac:dyDescent="0.25">
      <c r="A3058">
        <v>3057</v>
      </c>
      <c r="B3058" t="s">
        <v>489</v>
      </c>
      <c r="C3058" s="16">
        <v>46043</v>
      </c>
      <c r="D3058" s="16">
        <v>46088</v>
      </c>
      <c r="E3058" t="s">
        <v>162</v>
      </c>
      <c r="F3058" t="s">
        <v>38</v>
      </c>
      <c r="G3058" t="s">
        <v>357</v>
      </c>
      <c r="H3058" t="s">
        <v>645</v>
      </c>
      <c r="I3058" t="s">
        <v>55</v>
      </c>
      <c r="J3058" t="s">
        <v>40</v>
      </c>
      <c r="K3058" t="s">
        <v>68</v>
      </c>
      <c r="L3058" t="s">
        <v>645</v>
      </c>
      <c r="M3058">
        <v>1</v>
      </c>
      <c r="N3058">
        <v>0</v>
      </c>
      <c r="P3058" t="s">
        <v>645</v>
      </c>
      <c r="Q3058" t="s">
        <v>645</v>
      </c>
      <c r="R3058" t="s">
        <v>645</v>
      </c>
      <c r="S3058" t="s">
        <v>645</v>
      </c>
      <c r="T3058" t="s">
        <v>645</v>
      </c>
      <c r="U3058">
        <v>0</v>
      </c>
      <c r="V3058">
        <v>0</v>
      </c>
      <c r="W3058">
        <v>0</v>
      </c>
      <c r="X3058">
        <v>0</v>
      </c>
      <c r="Y3058">
        <v>0</v>
      </c>
      <c r="Z3058">
        <v>0</v>
      </c>
      <c r="AA3058">
        <v>0</v>
      </c>
      <c r="AB3058">
        <v>0</v>
      </c>
      <c r="AC3058">
        <v>0</v>
      </c>
      <c r="AD3058">
        <v>45</v>
      </c>
    </row>
    <row r="3059" spans="1:30" x14ac:dyDescent="0.25">
      <c r="A3059" s="26">
        <v>3058</v>
      </c>
      <c r="B3059" t="s">
        <v>489</v>
      </c>
      <c r="C3059" s="55">
        <v>46043</v>
      </c>
      <c r="D3059" s="55">
        <v>46086</v>
      </c>
      <c r="E3059" t="s">
        <v>162</v>
      </c>
      <c r="F3059" t="s">
        <v>1682</v>
      </c>
      <c r="G3059" t="s">
        <v>1398</v>
      </c>
      <c r="H3059" t="s">
        <v>137</v>
      </c>
      <c r="I3059" t="s">
        <v>48</v>
      </c>
      <c r="J3059" t="s">
        <v>49</v>
      </c>
      <c r="K3059" t="s">
        <v>50</v>
      </c>
      <c r="L3059" t="s">
        <v>645</v>
      </c>
      <c r="M3059">
        <v>0</v>
      </c>
      <c r="N3059">
        <v>1</v>
      </c>
      <c r="O3059">
        <v>2</v>
      </c>
      <c r="P3059" t="s">
        <v>43</v>
      </c>
      <c r="Q3059" t="s">
        <v>47</v>
      </c>
      <c r="R3059" t="s">
        <v>645</v>
      </c>
      <c r="S3059" t="s">
        <v>645</v>
      </c>
      <c r="T3059" t="s">
        <v>645</v>
      </c>
      <c r="U3059" s="32">
        <v>0</v>
      </c>
      <c r="V3059" s="32">
        <v>1</v>
      </c>
      <c r="W3059" s="32">
        <v>1</v>
      </c>
      <c r="X3059" s="32">
        <v>0</v>
      </c>
      <c r="Y3059" s="32">
        <v>0</v>
      </c>
      <c r="Z3059" s="32">
        <v>0</v>
      </c>
      <c r="AA3059" s="32">
        <v>0</v>
      </c>
      <c r="AB3059" s="32">
        <v>0</v>
      </c>
      <c r="AC3059" s="32">
        <v>1</v>
      </c>
      <c r="AD3059">
        <v>43</v>
      </c>
    </row>
    <row r="3060" spans="1:30" x14ac:dyDescent="0.25">
      <c r="A3060" s="26">
        <v>3059</v>
      </c>
      <c r="B3060" t="s">
        <v>489</v>
      </c>
      <c r="C3060" s="55">
        <v>46043</v>
      </c>
      <c r="D3060" s="55">
        <v>46086</v>
      </c>
      <c r="E3060" t="s">
        <v>162</v>
      </c>
      <c r="F3060" t="s">
        <v>43</v>
      </c>
      <c r="G3060" t="s">
        <v>244</v>
      </c>
      <c r="H3060" t="s">
        <v>43</v>
      </c>
      <c r="I3060" t="s">
        <v>51</v>
      </c>
      <c r="J3060" t="s">
        <v>49</v>
      </c>
      <c r="K3060" t="s">
        <v>50</v>
      </c>
      <c r="L3060" t="s">
        <v>645</v>
      </c>
      <c r="M3060">
        <v>0</v>
      </c>
      <c r="N3060">
        <v>0</v>
      </c>
      <c r="O3060">
        <v>1</v>
      </c>
      <c r="P3060" t="s">
        <v>43</v>
      </c>
      <c r="Q3060" t="s">
        <v>645</v>
      </c>
      <c r="R3060" t="s">
        <v>645</v>
      </c>
      <c r="S3060" t="s">
        <v>645</v>
      </c>
      <c r="T3060" t="s">
        <v>645</v>
      </c>
      <c r="U3060" s="32">
        <v>0</v>
      </c>
      <c r="V3060" s="32">
        <v>1</v>
      </c>
      <c r="W3060" s="32">
        <v>0</v>
      </c>
      <c r="X3060" s="32">
        <v>0</v>
      </c>
      <c r="Y3060" s="32">
        <v>0</v>
      </c>
      <c r="Z3060" s="32">
        <v>0</v>
      </c>
      <c r="AA3060" s="32">
        <v>0</v>
      </c>
      <c r="AB3060" s="32">
        <v>0</v>
      </c>
      <c r="AC3060" s="32">
        <v>1</v>
      </c>
      <c r="AD3060">
        <v>43</v>
      </c>
    </row>
    <row r="3061" spans="1:30" x14ac:dyDescent="0.25">
      <c r="A3061" s="26">
        <v>3060</v>
      </c>
      <c r="B3061" t="s">
        <v>489</v>
      </c>
      <c r="C3061" s="55">
        <v>46043</v>
      </c>
      <c r="D3061" s="55">
        <v>46093</v>
      </c>
      <c r="E3061" t="s">
        <v>162</v>
      </c>
      <c r="F3061" t="s">
        <v>1666</v>
      </c>
      <c r="G3061" t="s">
        <v>146</v>
      </c>
      <c r="H3061" t="s">
        <v>47</v>
      </c>
      <c r="I3061" t="s">
        <v>48</v>
      </c>
      <c r="J3061" t="s">
        <v>49</v>
      </c>
      <c r="K3061" t="s">
        <v>50</v>
      </c>
      <c r="L3061" t="s">
        <v>645</v>
      </c>
      <c r="M3061">
        <v>0</v>
      </c>
      <c r="N3061">
        <v>0</v>
      </c>
      <c r="O3061">
        <v>1</v>
      </c>
      <c r="P3061" t="s">
        <v>47</v>
      </c>
      <c r="Q3061" t="s">
        <v>645</v>
      </c>
      <c r="R3061" t="s">
        <v>645</v>
      </c>
      <c r="S3061" t="s">
        <v>645</v>
      </c>
      <c r="T3061" t="s">
        <v>645</v>
      </c>
      <c r="U3061" s="32">
        <v>0</v>
      </c>
      <c r="V3061" s="32">
        <v>0</v>
      </c>
      <c r="W3061" s="32">
        <v>1</v>
      </c>
      <c r="X3061" s="32">
        <v>0</v>
      </c>
      <c r="Y3061" s="32">
        <v>0</v>
      </c>
      <c r="Z3061" s="32">
        <v>0</v>
      </c>
      <c r="AA3061" s="32">
        <v>0</v>
      </c>
      <c r="AB3061" s="32">
        <v>0</v>
      </c>
      <c r="AC3061" s="32">
        <v>0</v>
      </c>
      <c r="AD3061">
        <v>50</v>
      </c>
    </row>
    <row r="3062" spans="1:30" x14ac:dyDescent="0.25">
      <c r="A3062" s="26">
        <v>3061</v>
      </c>
      <c r="B3062" t="s">
        <v>489</v>
      </c>
      <c r="C3062" s="55">
        <v>46043</v>
      </c>
      <c r="D3062" s="55">
        <v>46093</v>
      </c>
      <c r="E3062" t="s">
        <v>162</v>
      </c>
      <c r="F3062" t="s">
        <v>1682</v>
      </c>
      <c r="G3062" t="s">
        <v>1399</v>
      </c>
      <c r="H3062" t="s">
        <v>137</v>
      </c>
      <c r="I3062" t="s">
        <v>51</v>
      </c>
      <c r="J3062" t="s">
        <v>49</v>
      </c>
      <c r="K3062" t="s">
        <v>669</v>
      </c>
      <c r="L3062" t="s">
        <v>645</v>
      </c>
      <c r="M3062">
        <v>0</v>
      </c>
      <c r="N3062">
        <v>1</v>
      </c>
      <c r="O3062">
        <v>2</v>
      </c>
      <c r="P3062" t="s">
        <v>43</v>
      </c>
      <c r="Q3062" t="s">
        <v>47</v>
      </c>
      <c r="R3062" t="s">
        <v>645</v>
      </c>
      <c r="S3062" t="s">
        <v>645</v>
      </c>
      <c r="T3062" t="s">
        <v>645</v>
      </c>
      <c r="U3062" s="32">
        <v>0</v>
      </c>
      <c r="V3062" s="32">
        <v>1</v>
      </c>
      <c r="W3062" s="32">
        <v>1</v>
      </c>
      <c r="X3062" s="32">
        <v>0</v>
      </c>
      <c r="Y3062" s="32">
        <v>0</v>
      </c>
      <c r="Z3062" s="32">
        <v>0</v>
      </c>
      <c r="AA3062" s="32">
        <v>0</v>
      </c>
      <c r="AB3062" s="32">
        <v>0</v>
      </c>
      <c r="AC3062" s="32">
        <v>1</v>
      </c>
      <c r="AD3062">
        <v>50</v>
      </c>
    </row>
    <row r="3063" spans="1:30" x14ac:dyDescent="0.25">
      <c r="A3063" s="26">
        <v>3062</v>
      </c>
      <c r="B3063" t="s">
        <v>489</v>
      </c>
      <c r="C3063" s="55">
        <v>46050</v>
      </c>
      <c r="D3063" s="55">
        <v>46102</v>
      </c>
      <c r="E3063" t="s">
        <v>162</v>
      </c>
      <c r="F3063" t="s">
        <v>1663</v>
      </c>
      <c r="G3063" t="s">
        <v>1400</v>
      </c>
      <c r="H3063" t="s">
        <v>95</v>
      </c>
      <c r="I3063" t="s">
        <v>51</v>
      </c>
      <c r="J3063" t="s">
        <v>56</v>
      </c>
      <c r="K3063" t="s">
        <v>50</v>
      </c>
      <c r="L3063" t="s">
        <v>645</v>
      </c>
      <c r="M3063">
        <v>0</v>
      </c>
      <c r="N3063">
        <v>0</v>
      </c>
      <c r="O3063">
        <v>1</v>
      </c>
      <c r="P3063" t="s">
        <v>95</v>
      </c>
      <c r="Q3063" t="s">
        <v>645</v>
      </c>
      <c r="R3063" t="s">
        <v>645</v>
      </c>
      <c r="S3063" t="s">
        <v>645</v>
      </c>
      <c r="T3063" t="s">
        <v>645</v>
      </c>
      <c r="U3063" s="32">
        <v>0</v>
      </c>
      <c r="V3063" s="32">
        <v>0</v>
      </c>
      <c r="W3063" s="32">
        <v>0</v>
      </c>
      <c r="X3063" s="32">
        <v>0</v>
      </c>
      <c r="Y3063" s="32">
        <v>0</v>
      </c>
      <c r="Z3063" s="32">
        <v>1</v>
      </c>
      <c r="AA3063" s="32">
        <v>0</v>
      </c>
      <c r="AB3063" s="32">
        <v>0</v>
      </c>
      <c r="AC3063" s="32">
        <v>0</v>
      </c>
      <c r="AD3063">
        <v>52</v>
      </c>
    </row>
    <row r="3064" spans="1:30" x14ac:dyDescent="0.25">
      <c r="A3064" s="26">
        <v>3063</v>
      </c>
      <c r="B3064" t="s">
        <v>489</v>
      </c>
      <c r="C3064" s="55">
        <v>46050</v>
      </c>
      <c r="D3064" s="55">
        <v>46102</v>
      </c>
      <c r="E3064" t="s">
        <v>162</v>
      </c>
      <c r="F3064" t="s">
        <v>63</v>
      </c>
      <c r="G3064" t="s">
        <v>1400</v>
      </c>
      <c r="H3064" t="s">
        <v>63</v>
      </c>
      <c r="I3064" t="s">
        <v>51</v>
      </c>
      <c r="J3064" t="s">
        <v>56</v>
      </c>
      <c r="K3064" t="s">
        <v>50</v>
      </c>
      <c r="L3064" t="s">
        <v>645</v>
      </c>
      <c r="M3064">
        <v>0</v>
      </c>
      <c r="N3064">
        <v>0</v>
      </c>
      <c r="O3064">
        <v>1</v>
      </c>
      <c r="P3064" t="s">
        <v>63</v>
      </c>
      <c r="Q3064" t="s">
        <v>645</v>
      </c>
      <c r="R3064" t="s">
        <v>645</v>
      </c>
      <c r="S3064" t="s">
        <v>645</v>
      </c>
      <c r="T3064" t="s">
        <v>645</v>
      </c>
      <c r="U3064" s="32">
        <v>0</v>
      </c>
      <c r="V3064" s="32">
        <v>0</v>
      </c>
      <c r="W3064" s="32">
        <v>0</v>
      </c>
      <c r="X3064" s="32">
        <v>0</v>
      </c>
      <c r="Y3064" s="32">
        <v>0</v>
      </c>
      <c r="Z3064" s="32">
        <v>1</v>
      </c>
      <c r="AA3064" s="32">
        <v>0</v>
      </c>
      <c r="AB3064" s="32">
        <v>0</v>
      </c>
      <c r="AC3064" s="32">
        <v>0</v>
      </c>
      <c r="AD3064">
        <v>52</v>
      </c>
    </row>
    <row r="3065" spans="1:30" x14ac:dyDescent="0.25">
      <c r="A3065" s="26">
        <v>3064</v>
      </c>
      <c r="B3065" t="s">
        <v>489</v>
      </c>
      <c r="C3065" s="55">
        <v>46050</v>
      </c>
      <c r="D3065" s="55">
        <v>46102</v>
      </c>
      <c r="E3065" t="s">
        <v>162</v>
      </c>
      <c r="F3065" t="s">
        <v>63</v>
      </c>
      <c r="G3065" t="s">
        <v>1400</v>
      </c>
      <c r="H3065" t="s">
        <v>63</v>
      </c>
      <c r="I3065" t="s">
        <v>51</v>
      </c>
      <c r="J3065" t="s">
        <v>56</v>
      </c>
      <c r="K3065" t="s">
        <v>50</v>
      </c>
      <c r="L3065" t="s">
        <v>645</v>
      </c>
      <c r="M3065">
        <v>0</v>
      </c>
      <c r="N3065">
        <v>0</v>
      </c>
      <c r="O3065">
        <v>1</v>
      </c>
      <c r="P3065" t="s">
        <v>63</v>
      </c>
      <c r="Q3065" t="s">
        <v>645</v>
      </c>
      <c r="R3065" t="s">
        <v>645</v>
      </c>
      <c r="S3065" t="s">
        <v>645</v>
      </c>
      <c r="T3065" t="s">
        <v>645</v>
      </c>
      <c r="U3065" s="32">
        <v>0</v>
      </c>
      <c r="V3065" s="32">
        <v>0</v>
      </c>
      <c r="W3065" s="32">
        <v>0</v>
      </c>
      <c r="X3065" s="32">
        <v>0</v>
      </c>
      <c r="Y3065" s="32">
        <v>0</v>
      </c>
      <c r="Z3065" s="32">
        <v>1</v>
      </c>
      <c r="AA3065" s="32">
        <v>0</v>
      </c>
      <c r="AB3065" s="32">
        <v>0</v>
      </c>
      <c r="AC3065" s="32">
        <v>0</v>
      </c>
      <c r="AD3065">
        <v>52</v>
      </c>
    </row>
    <row r="3066" spans="1:30" x14ac:dyDescent="0.25">
      <c r="A3066" s="26">
        <v>3065</v>
      </c>
      <c r="B3066" t="s">
        <v>489</v>
      </c>
      <c r="C3066" s="55">
        <v>46050</v>
      </c>
      <c r="D3066" s="55">
        <v>46102</v>
      </c>
      <c r="E3066" t="s">
        <v>162</v>
      </c>
      <c r="F3066" t="s">
        <v>1663</v>
      </c>
      <c r="G3066" t="s">
        <v>1400</v>
      </c>
      <c r="H3066" t="s">
        <v>95</v>
      </c>
      <c r="I3066" t="s">
        <v>51</v>
      </c>
      <c r="J3066" t="s">
        <v>56</v>
      </c>
      <c r="K3066" t="s">
        <v>50</v>
      </c>
      <c r="L3066" t="s">
        <v>645</v>
      </c>
      <c r="M3066">
        <v>0</v>
      </c>
      <c r="N3066">
        <v>0</v>
      </c>
      <c r="O3066">
        <v>1</v>
      </c>
      <c r="P3066" t="s">
        <v>95</v>
      </c>
      <c r="Q3066" t="s">
        <v>645</v>
      </c>
      <c r="R3066" t="s">
        <v>645</v>
      </c>
      <c r="S3066" t="s">
        <v>645</v>
      </c>
      <c r="T3066" t="s">
        <v>645</v>
      </c>
      <c r="U3066" s="32">
        <v>0</v>
      </c>
      <c r="V3066" s="32">
        <v>0</v>
      </c>
      <c r="W3066" s="32">
        <v>0</v>
      </c>
      <c r="X3066" s="32">
        <v>0</v>
      </c>
      <c r="Y3066" s="32">
        <v>0</v>
      </c>
      <c r="Z3066" s="32">
        <v>1</v>
      </c>
      <c r="AA3066" s="32">
        <v>0</v>
      </c>
      <c r="AB3066" s="32">
        <v>0</v>
      </c>
      <c r="AC3066" s="32">
        <v>0</v>
      </c>
      <c r="AD3066">
        <v>52</v>
      </c>
    </row>
    <row r="3067" spans="1:30" x14ac:dyDescent="0.25">
      <c r="A3067" s="26">
        <v>3066</v>
      </c>
      <c r="B3067" t="s">
        <v>489</v>
      </c>
      <c r="C3067" s="55">
        <v>46050</v>
      </c>
      <c r="D3067" s="55">
        <v>46102</v>
      </c>
      <c r="E3067" t="s">
        <v>162</v>
      </c>
      <c r="F3067" t="s">
        <v>1666</v>
      </c>
      <c r="G3067" t="s">
        <v>148</v>
      </c>
      <c r="H3067" t="s">
        <v>47</v>
      </c>
      <c r="I3067" t="s">
        <v>48</v>
      </c>
      <c r="J3067" t="s">
        <v>56</v>
      </c>
      <c r="K3067" t="s">
        <v>50</v>
      </c>
      <c r="L3067" t="s">
        <v>645</v>
      </c>
      <c r="M3067">
        <v>0</v>
      </c>
      <c r="N3067">
        <v>0</v>
      </c>
      <c r="O3067">
        <v>1</v>
      </c>
      <c r="P3067" t="s">
        <v>47</v>
      </c>
      <c r="Q3067" t="s">
        <v>645</v>
      </c>
      <c r="R3067" t="s">
        <v>645</v>
      </c>
      <c r="S3067" t="s">
        <v>645</v>
      </c>
      <c r="T3067" t="s">
        <v>645</v>
      </c>
      <c r="U3067" s="32">
        <v>0</v>
      </c>
      <c r="V3067" s="32">
        <v>0</v>
      </c>
      <c r="W3067" s="32">
        <v>1</v>
      </c>
      <c r="X3067" s="32">
        <v>0</v>
      </c>
      <c r="Y3067" s="32">
        <v>0</v>
      </c>
      <c r="Z3067" s="32">
        <v>0</v>
      </c>
      <c r="AA3067" s="32">
        <v>0</v>
      </c>
      <c r="AB3067" s="32">
        <v>0</v>
      </c>
      <c r="AC3067" s="32">
        <v>0</v>
      </c>
      <c r="AD3067">
        <v>52</v>
      </c>
    </row>
    <row r="3068" spans="1:30" x14ac:dyDescent="0.25">
      <c r="A3068" s="26">
        <v>3067</v>
      </c>
      <c r="B3068" t="s">
        <v>489</v>
      </c>
      <c r="C3068" s="55">
        <v>46050</v>
      </c>
      <c r="D3068" s="55">
        <v>46087</v>
      </c>
      <c r="E3068" t="s">
        <v>162</v>
      </c>
      <c r="F3068" t="s">
        <v>1666</v>
      </c>
      <c r="G3068" t="s">
        <v>257</v>
      </c>
      <c r="H3068" t="s">
        <v>47</v>
      </c>
      <c r="I3068" t="s">
        <v>48</v>
      </c>
      <c r="J3068" t="s">
        <v>49</v>
      </c>
      <c r="K3068" t="s">
        <v>113</v>
      </c>
      <c r="L3068" t="s">
        <v>645</v>
      </c>
      <c r="M3068">
        <v>0</v>
      </c>
      <c r="N3068">
        <v>0</v>
      </c>
      <c r="O3068">
        <v>1</v>
      </c>
      <c r="P3068" t="s">
        <v>47</v>
      </c>
      <c r="Q3068" t="s">
        <v>645</v>
      </c>
      <c r="R3068" t="s">
        <v>645</v>
      </c>
      <c r="S3068" t="s">
        <v>645</v>
      </c>
      <c r="T3068" t="s">
        <v>645</v>
      </c>
      <c r="U3068" s="32">
        <v>0</v>
      </c>
      <c r="V3068" s="32">
        <v>0</v>
      </c>
      <c r="W3068" s="32">
        <v>1</v>
      </c>
      <c r="X3068" s="32">
        <v>0</v>
      </c>
      <c r="Y3068" s="32">
        <v>0</v>
      </c>
      <c r="Z3068" s="32">
        <v>0</v>
      </c>
      <c r="AA3068" s="32">
        <v>0</v>
      </c>
      <c r="AB3068" s="32">
        <v>0</v>
      </c>
      <c r="AC3068" s="32">
        <v>0</v>
      </c>
      <c r="AD3068">
        <v>37</v>
      </c>
    </row>
    <row r="3069" spans="1:30" x14ac:dyDescent="0.25">
      <c r="A3069" s="26">
        <v>3068</v>
      </c>
      <c r="B3069" t="s">
        <v>489</v>
      </c>
      <c r="C3069" s="55">
        <v>46050</v>
      </c>
      <c r="D3069" s="55">
        <v>46087</v>
      </c>
      <c r="E3069" t="s">
        <v>162</v>
      </c>
      <c r="F3069" t="s">
        <v>1666</v>
      </c>
      <c r="G3069" t="s">
        <v>257</v>
      </c>
      <c r="H3069" t="s">
        <v>47</v>
      </c>
      <c r="I3069" t="s">
        <v>48</v>
      </c>
      <c r="J3069" t="s">
        <v>49</v>
      </c>
      <c r="K3069" t="s">
        <v>113</v>
      </c>
      <c r="L3069" t="s">
        <v>645</v>
      </c>
      <c r="M3069">
        <v>0</v>
      </c>
      <c r="N3069">
        <v>0</v>
      </c>
      <c r="O3069">
        <v>1</v>
      </c>
      <c r="P3069" t="s">
        <v>47</v>
      </c>
      <c r="Q3069" t="s">
        <v>645</v>
      </c>
      <c r="R3069" t="s">
        <v>645</v>
      </c>
      <c r="S3069" t="s">
        <v>645</v>
      </c>
      <c r="T3069" t="s">
        <v>645</v>
      </c>
      <c r="U3069" s="32">
        <v>0</v>
      </c>
      <c r="V3069" s="32">
        <v>0</v>
      </c>
      <c r="W3069" s="32">
        <v>1</v>
      </c>
      <c r="X3069" s="32">
        <v>0</v>
      </c>
      <c r="Y3069" s="32">
        <v>0</v>
      </c>
      <c r="Z3069" s="32">
        <v>0</v>
      </c>
      <c r="AA3069" s="32">
        <v>0</v>
      </c>
      <c r="AB3069" s="32">
        <v>0</v>
      </c>
      <c r="AC3069" s="32">
        <v>0</v>
      </c>
      <c r="AD3069">
        <v>37</v>
      </c>
    </row>
    <row r="3070" spans="1:30" x14ac:dyDescent="0.25">
      <c r="A3070" s="26">
        <v>3069</v>
      </c>
      <c r="B3070" t="s">
        <v>489</v>
      </c>
      <c r="C3070" s="55">
        <v>46050</v>
      </c>
      <c r="D3070" s="55">
        <v>46098</v>
      </c>
      <c r="E3070" t="s">
        <v>162</v>
      </c>
      <c r="F3070" t="s">
        <v>43</v>
      </c>
      <c r="G3070" t="s">
        <v>717</v>
      </c>
      <c r="H3070" t="s">
        <v>43</v>
      </c>
      <c r="I3070" t="s">
        <v>51</v>
      </c>
      <c r="J3070" t="s">
        <v>44</v>
      </c>
      <c r="K3070" t="s">
        <v>50</v>
      </c>
      <c r="L3070" t="s">
        <v>645</v>
      </c>
      <c r="M3070">
        <v>0</v>
      </c>
      <c r="N3070">
        <v>0</v>
      </c>
      <c r="O3070">
        <v>1</v>
      </c>
      <c r="P3070" t="s">
        <v>43</v>
      </c>
      <c r="Q3070" t="s">
        <v>645</v>
      </c>
      <c r="R3070" t="s">
        <v>645</v>
      </c>
      <c r="S3070" t="s">
        <v>645</v>
      </c>
      <c r="T3070" t="s">
        <v>645</v>
      </c>
      <c r="U3070" s="32">
        <v>0</v>
      </c>
      <c r="V3070" s="32">
        <v>1</v>
      </c>
      <c r="W3070" s="32">
        <v>0</v>
      </c>
      <c r="X3070" s="32">
        <v>0</v>
      </c>
      <c r="Y3070" s="32">
        <v>0</v>
      </c>
      <c r="Z3070" s="32">
        <v>0</v>
      </c>
      <c r="AA3070" s="32">
        <v>0</v>
      </c>
      <c r="AB3070" s="32">
        <v>0</v>
      </c>
      <c r="AC3070" s="32">
        <v>1</v>
      </c>
      <c r="AD3070">
        <v>48</v>
      </c>
    </row>
    <row r="3071" spans="1:30" x14ac:dyDescent="0.25">
      <c r="A3071" s="26">
        <v>3070</v>
      </c>
      <c r="B3071" t="s">
        <v>489</v>
      </c>
      <c r="C3071" s="55">
        <v>46057</v>
      </c>
      <c r="D3071" s="55">
        <v>46099</v>
      </c>
      <c r="E3071" t="s">
        <v>162</v>
      </c>
      <c r="F3071" t="s">
        <v>1666</v>
      </c>
      <c r="G3071" t="s">
        <v>1401</v>
      </c>
      <c r="H3071" t="s">
        <v>47</v>
      </c>
      <c r="I3071" t="s">
        <v>48</v>
      </c>
      <c r="J3071" t="s">
        <v>49</v>
      </c>
      <c r="K3071" t="s">
        <v>50</v>
      </c>
      <c r="L3071" t="s">
        <v>645</v>
      </c>
      <c r="M3071">
        <v>0</v>
      </c>
      <c r="N3071">
        <v>0</v>
      </c>
      <c r="O3071">
        <v>1</v>
      </c>
      <c r="P3071" t="s">
        <v>47</v>
      </c>
      <c r="Q3071" t="s">
        <v>645</v>
      </c>
      <c r="R3071" t="s">
        <v>645</v>
      </c>
      <c r="S3071" t="s">
        <v>645</v>
      </c>
      <c r="T3071" t="s">
        <v>645</v>
      </c>
      <c r="U3071" s="32">
        <v>0</v>
      </c>
      <c r="V3071" s="32">
        <v>0</v>
      </c>
      <c r="W3071" s="32">
        <v>1</v>
      </c>
      <c r="X3071" s="32">
        <v>0</v>
      </c>
      <c r="Y3071" s="32">
        <v>0</v>
      </c>
      <c r="Z3071" s="32">
        <v>0</v>
      </c>
      <c r="AA3071" s="32">
        <v>0</v>
      </c>
      <c r="AB3071" s="32">
        <v>0</v>
      </c>
      <c r="AC3071" s="32">
        <v>0</v>
      </c>
      <c r="AD3071">
        <v>42</v>
      </c>
    </row>
    <row r="3072" spans="1:30" x14ac:dyDescent="0.25">
      <c r="A3072" s="26">
        <v>3071</v>
      </c>
      <c r="B3072" t="s">
        <v>489</v>
      </c>
      <c r="C3072" s="55">
        <v>46057</v>
      </c>
      <c r="D3072" s="55">
        <v>46099</v>
      </c>
      <c r="E3072" t="s">
        <v>162</v>
      </c>
      <c r="F3072" t="s">
        <v>43</v>
      </c>
      <c r="G3072" t="s">
        <v>131</v>
      </c>
      <c r="H3072" t="s">
        <v>43</v>
      </c>
      <c r="I3072" t="s">
        <v>51</v>
      </c>
      <c r="J3072" t="s">
        <v>56</v>
      </c>
      <c r="K3072" t="s">
        <v>50</v>
      </c>
      <c r="L3072" t="s">
        <v>645</v>
      </c>
      <c r="M3072">
        <v>0</v>
      </c>
      <c r="N3072">
        <v>0</v>
      </c>
      <c r="O3072">
        <v>1</v>
      </c>
      <c r="P3072" t="s">
        <v>43</v>
      </c>
      <c r="Q3072" t="s">
        <v>645</v>
      </c>
      <c r="R3072" t="s">
        <v>645</v>
      </c>
      <c r="S3072" t="s">
        <v>645</v>
      </c>
      <c r="T3072" t="s">
        <v>645</v>
      </c>
      <c r="U3072" s="32">
        <v>0</v>
      </c>
      <c r="V3072" s="32">
        <v>1</v>
      </c>
      <c r="W3072" s="32">
        <v>0</v>
      </c>
      <c r="X3072" s="32">
        <v>0</v>
      </c>
      <c r="Y3072" s="32">
        <v>0</v>
      </c>
      <c r="Z3072" s="32">
        <v>0</v>
      </c>
      <c r="AA3072" s="32">
        <v>0</v>
      </c>
      <c r="AB3072" s="32">
        <v>0</v>
      </c>
      <c r="AC3072" s="32">
        <v>1</v>
      </c>
      <c r="AD3072">
        <v>42</v>
      </c>
    </row>
    <row r="3073" spans="1:30" x14ac:dyDescent="0.25">
      <c r="A3073" s="26">
        <v>3072</v>
      </c>
      <c r="B3073" t="s">
        <v>489</v>
      </c>
      <c r="C3073" s="55">
        <v>46057</v>
      </c>
      <c r="D3073" s="55">
        <v>46098</v>
      </c>
      <c r="E3073" t="s">
        <v>162</v>
      </c>
      <c r="F3073" t="s">
        <v>1666</v>
      </c>
      <c r="G3073" t="s">
        <v>462</v>
      </c>
      <c r="H3073" t="s">
        <v>47</v>
      </c>
      <c r="I3073" t="s">
        <v>48</v>
      </c>
      <c r="J3073" t="s">
        <v>59</v>
      </c>
      <c r="K3073" t="s">
        <v>50</v>
      </c>
      <c r="L3073" t="s">
        <v>645</v>
      </c>
      <c r="M3073">
        <v>0</v>
      </c>
      <c r="N3073">
        <v>0</v>
      </c>
      <c r="O3073">
        <v>1</v>
      </c>
      <c r="P3073" t="s">
        <v>47</v>
      </c>
      <c r="Q3073" t="s">
        <v>645</v>
      </c>
      <c r="R3073" t="s">
        <v>645</v>
      </c>
      <c r="S3073" t="s">
        <v>645</v>
      </c>
      <c r="T3073" t="s">
        <v>645</v>
      </c>
      <c r="U3073" s="32">
        <v>0</v>
      </c>
      <c r="V3073" s="32">
        <v>0</v>
      </c>
      <c r="W3073" s="32">
        <v>1</v>
      </c>
      <c r="X3073" s="32">
        <v>0</v>
      </c>
      <c r="Y3073" s="32">
        <v>0</v>
      </c>
      <c r="Z3073" s="32">
        <v>0</v>
      </c>
      <c r="AA3073" s="32">
        <v>0</v>
      </c>
      <c r="AB3073" s="32">
        <v>0</v>
      </c>
      <c r="AC3073" s="32">
        <v>0</v>
      </c>
      <c r="AD3073">
        <v>41</v>
      </c>
    </row>
    <row r="3074" spans="1:30" x14ac:dyDescent="0.25">
      <c r="A3074" s="26">
        <v>3073</v>
      </c>
      <c r="B3074" t="s">
        <v>489</v>
      </c>
      <c r="C3074" s="55">
        <v>46057</v>
      </c>
      <c r="D3074" s="55">
        <v>46099</v>
      </c>
      <c r="E3074" t="s">
        <v>162</v>
      </c>
      <c r="F3074" t="s">
        <v>43</v>
      </c>
      <c r="G3074" t="s">
        <v>717</v>
      </c>
      <c r="H3074" t="s">
        <v>43</v>
      </c>
      <c r="I3074" t="s">
        <v>51</v>
      </c>
      <c r="J3074" t="s">
        <v>44</v>
      </c>
      <c r="K3074" t="s">
        <v>50</v>
      </c>
      <c r="L3074" t="s">
        <v>645</v>
      </c>
      <c r="M3074">
        <v>0</v>
      </c>
      <c r="N3074">
        <v>0</v>
      </c>
      <c r="O3074">
        <v>1</v>
      </c>
      <c r="P3074" t="s">
        <v>43</v>
      </c>
      <c r="Q3074" t="s">
        <v>645</v>
      </c>
      <c r="R3074" t="s">
        <v>645</v>
      </c>
      <c r="S3074" t="s">
        <v>645</v>
      </c>
      <c r="T3074" t="s">
        <v>645</v>
      </c>
      <c r="U3074" s="32">
        <v>0</v>
      </c>
      <c r="V3074" s="32">
        <v>1</v>
      </c>
      <c r="W3074" s="32">
        <v>0</v>
      </c>
      <c r="X3074" s="32">
        <v>0</v>
      </c>
      <c r="Y3074" s="32">
        <v>0</v>
      </c>
      <c r="Z3074" s="32">
        <v>0</v>
      </c>
      <c r="AA3074" s="32">
        <v>0</v>
      </c>
      <c r="AB3074" s="32">
        <v>0</v>
      </c>
      <c r="AC3074" s="32">
        <v>1</v>
      </c>
      <c r="AD3074">
        <v>42</v>
      </c>
    </row>
    <row r="3075" spans="1:30" x14ac:dyDescent="0.25">
      <c r="A3075" s="26">
        <v>3074</v>
      </c>
      <c r="B3075" t="s">
        <v>489</v>
      </c>
      <c r="C3075" s="55">
        <v>46057</v>
      </c>
      <c r="D3075" s="55">
        <v>46099</v>
      </c>
      <c r="E3075" t="s">
        <v>162</v>
      </c>
      <c r="F3075" t="s">
        <v>1666</v>
      </c>
      <c r="G3075" t="s">
        <v>145</v>
      </c>
      <c r="H3075" t="s">
        <v>47</v>
      </c>
      <c r="I3075" t="s">
        <v>48</v>
      </c>
      <c r="J3075" t="s">
        <v>44</v>
      </c>
      <c r="K3075" t="s">
        <v>50</v>
      </c>
      <c r="L3075" t="s">
        <v>645</v>
      </c>
      <c r="M3075">
        <v>0</v>
      </c>
      <c r="N3075">
        <v>0</v>
      </c>
      <c r="O3075">
        <v>1</v>
      </c>
      <c r="P3075" t="s">
        <v>47</v>
      </c>
      <c r="Q3075" t="s">
        <v>645</v>
      </c>
      <c r="R3075" t="s">
        <v>645</v>
      </c>
      <c r="S3075" t="s">
        <v>645</v>
      </c>
      <c r="T3075" t="s">
        <v>645</v>
      </c>
      <c r="U3075" s="32">
        <v>0</v>
      </c>
      <c r="V3075" s="32">
        <v>0</v>
      </c>
      <c r="W3075" s="32">
        <v>1</v>
      </c>
      <c r="X3075" s="32">
        <v>0</v>
      </c>
      <c r="Y3075" s="32">
        <v>0</v>
      </c>
      <c r="Z3075" s="32">
        <v>0</v>
      </c>
      <c r="AA3075" s="32">
        <v>0</v>
      </c>
      <c r="AB3075" s="32">
        <v>0</v>
      </c>
      <c r="AC3075" s="32">
        <v>0</v>
      </c>
      <c r="AD3075">
        <v>42</v>
      </c>
    </row>
    <row r="3076" spans="1:30" x14ac:dyDescent="0.25">
      <c r="A3076" s="26">
        <v>3075</v>
      </c>
      <c r="B3076" t="s">
        <v>489</v>
      </c>
      <c r="C3076" s="55">
        <v>46057</v>
      </c>
      <c r="D3076" s="55">
        <v>46093</v>
      </c>
      <c r="E3076" t="s">
        <v>162</v>
      </c>
      <c r="F3076" t="s">
        <v>1666</v>
      </c>
      <c r="G3076" t="s">
        <v>1402</v>
      </c>
      <c r="H3076" t="s">
        <v>47</v>
      </c>
      <c r="I3076" t="s">
        <v>48</v>
      </c>
      <c r="J3076" t="s">
        <v>49</v>
      </c>
      <c r="K3076" t="s">
        <v>113</v>
      </c>
      <c r="L3076" t="s">
        <v>645</v>
      </c>
      <c r="M3076">
        <v>0</v>
      </c>
      <c r="N3076">
        <v>0</v>
      </c>
      <c r="O3076">
        <v>1</v>
      </c>
      <c r="P3076" t="s">
        <v>47</v>
      </c>
      <c r="Q3076" t="s">
        <v>645</v>
      </c>
      <c r="R3076" t="s">
        <v>645</v>
      </c>
      <c r="S3076" t="s">
        <v>645</v>
      </c>
      <c r="T3076" t="s">
        <v>645</v>
      </c>
      <c r="U3076" s="32">
        <v>0</v>
      </c>
      <c r="V3076" s="32">
        <v>0</v>
      </c>
      <c r="W3076" s="32">
        <v>1</v>
      </c>
      <c r="X3076" s="32">
        <v>0</v>
      </c>
      <c r="Y3076" s="32">
        <v>0</v>
      </c>
      <c r="Z3076" s="32">
        <v>0</v>
      </c>
      <c r="AA3076" s="32">
        <v>0</v>
      </c>
      <c r="AB3076" s="32">
        <v>0</v>
      </c>
      <c r="AC3076" s="32">
        <v>0</v>
      </c>
      <c r="AD3076">
        <v>36</v>
      </c>
    </row>
    <row r="3077" spans="1:30" x14ac:dyDescent="0.25">
      <c r="A3077" s="26">
        <v>3076</v>
      </c>
      <c r="B3077" t="s">
        <v>489</v>
      </c>
      <c r="C3077" s="55">
        <v>46057</v>
      </c>
      <c r="D3077" s="55">
        <v>46093</v>
      </c>
      <c r="E3077" t="s">
        <v>162</v>
      </c>
      <c r="F3077" t="s">
        <v>140</v>
      </c>
      <c r="G3077" t="s">
        <v>1403</v>
      </c>
      <c r="H3077" t="s">
        <v>142</v>
      </c>
      <c r="I3077" t="s">
        <v>90</v>
      </c>
      <c r="J3077" t="s">
        <v>49</v>
      </c>
      <c r="K3077" t="s">
        <v>113</v>
      </c>
      <c r="L3077" t="s">
        <v>645</v>
      </c>
      <c r="M3077">
        <v>0</v>
      </c>
      <c r="N3077">
        <v>0</v>
      </c>
      <c r="O3077">
        <v>1</v>
      </c>
      <c r="P3077" t="s">
        <v>142</v>
      </c>
      <c r="Q3077" t="s">
        <v>645</v>
      </c>
      <c r="R3077" t="s">
        <v>645</v>
      </c>
      <c r="S3077" t="s">
        <v>645</v>
      </c>
      <c r="T3077" t="s">
        <v>645</v>
      </c>
      <c r="U3077" s="32">
        <v>0</v>
      </c>
      <c r="V3077" s="32">
        <v>0</v>
      </c>
      <c r="W3077" s="32">
        <v>0</v>
      </c>
      <c r="X3077" s="32">
        <v>0</v>
      </c>
      <c r="Y3077" s="32">
        <v>1</v>
      </c>
      <c r="Z3077" s="32">
        <v>0</v>
      </c>
      <c r="AA3077" s="32">
        <v>0</v>
      </c>
      <c r="AB3077" s="32">
        <v>0</v>
      </c>
      <c r="AC3077" s="32">
        <v>0</v>
      </c>
      <c r="AD3077">
        <v>36</v>
      </c>
    </row>
    <row r="3078" spans="1:30" hidden="1" x14ac:dyDescent="0.25">
      <c r="A3078">
        <v>3077</v>
      </c>
      <c r="B3078" t="s">
        <v>489</v>
      </c>
      <c r="C3078" s="16">
        <v>46057</v>
      </c>
      <c r="D3078" s="16">
        <v>46087</v>
      </c>
      <c r="E3078" t="s">
        <v>162</v>
      </c>
      <c r="F3078" t="s">
        <v>651</v>
      </c>
      <c r="G3078" t="s">
        <v>257</v>
      </c>
      <c r="H3078" t="s">
        <v>645</v>
      </c>
      <c r="I3078" t="s">
        <v>48</v>
      </c>
      <c r="J3078" t="s">
        <v>49</v>
      </c>
      <c r="K3078" t="s">
        <v>113</v>
      </c>
      <c r="L3078" t="s">
        <v>645</v>
      </c>
      <c r="M3078">
        <v>1</v>
      </c>
      <c r="N3078">
        <v>0</v>
      </c>
      <c r="P3078" t="s">
        <v>645</v>
      </c>
      <c r="Q3078" t="s">
        <v>645</v>
      </c>
      <c r="R3078" t="s">
        <v>645</v>
      </c>
      <c r="S3078" t="s">
        <v>645</v>
      </c>
      <c r="T3078" t="s">
        <v>645</v>
      </c>
      <c r="U3078">
        <v>0</v>
      </c>
      <c r="V3078">
        <v>0</v>
      </c>
      <c r="W3078">
        <v>0</v>
      </c>
      <c r="X3078">
        <v>0</v>
      </c>
      <c r="Y3078">
        <v>0</v>
      </c>
      <c r="Z3078">
        <v>0</v>
      </c>
      <c r="AA3078">
        <v>0</v>
      </c>
      <c r="AB3078">
        <v>0</v>
      </c>
      <c r="AC3078">
        <v>0</v>
      </c>
      <c r="AD3078">
        <v>30</v>
      </c>
    </row>
    <row r="3079" spans="1:30" x14ac:dyDescent="0.25">
      <c r="A3079" s="26">
        <v>3078</v>
      </c>
      <c r="B3079" t="s">
        <v>489</v>
      </c>
      <c r="C3079" s="55">
        <v>46057</v>
      </c>
      <c r="D3079" s="55">
        <v>46092</v>
      </c>
      <c r="E3079" t="s">
        <v>162</v>
      </c>
      <c r="F3079" t="s">
        <v>1666</v>
      </c>
      <c r="G3079" t="s">
        <v>257</v>
      </c>
      <c r="H3079" t="s">
        <v>47</v>
      </c>
      <c r="I3079" t="s">
        <v>48</v>
      </c>
      <c r="J3079" t="s">
        <v>49</v>
      </c>
      <c r="K3079" t="s">
        <v>113</v>
      </c>
      <c r="L3079" t="s">
        <v>645</v>
      </c>
      <c r="M3079">
        <v>0</v>
      </c>
      <c r="N3079">
        <v>0</v>
      </c>
      <c r="O3079">
        <v>1</v>
      </c>
      <c r="P3079" t="s">
        <v>47</v>
      </c>
      <c r="Q3079" t="s">
        <v>645</v>
      </c>
      <c r="R3079" t="s">
        <v>645</v>
      </c>
      <c r="S3079" t="s">
        <v>645</v>
      </c>
      <c r="T3079" t="s">
        <v>645</v>
      </c>
      <c r="U3079" s="32">
        <v>0</v>
      </c>
      <c r="V3079" s="32">
        <v>0</v>
      </c>
      <c r="W3079" s="32">
        <v>1</v>
      </c>
      <c r="X3079" s="32">
        <v>0</v>
      </c>
      <c r="Y3079" s="32">
        <v>0</v>
      </c>
      <c r="Z3079" s="32">
        <v>0</v>
      </c>
      <c r="AA3079" s="32">
        <v>0</v>
      </c>
      <c r="AB3079" s="32">
        <v>0</v>
      </c>
      <c r="AC3079" s="32">
        <v>0</v>
      </c>
      <c r="AD3079">
        <v>35</v>
      </c>
    </row>
    <row r="3080" spans="1:30" x14ac:dyDescent="0.25">
      <c r="A3080" s="26">
        <v>3079</v>
      </c>
      <c r="B3080" t="s">
        <v>489</v>
      </c>
      <c r="C3080" s="55">
        <v>46057</v>
      </c>
      <c r="D3080" s="55">
        <v>46092</v>
      </c>
      <c r="E3080" t="s">
        <v>162</v>
      </c>
      <c r="F3080" t="s">
        <v>1666</v>
      </c>
      <c r="G3080" t="s">
        <v>397</v>
      </c>
      <c r="H3080" t="s">
        <v>47</v>
      </c>
      <c r="I3080" t="s">
        <v>55</v>
      </c>
      <c r="J3080" t="s">
        <v>138</v>
      </c>
      <c r="K3080" t="s">
        <v>113</v>
      </c>
      <c r="L3080" t="s">
        <v>645</v>
      </c>
      <c r="M3080">
        <v>0</v>
      </c>
      <c r="N3080">
        <v>0</v>
      </c>
      <c r="O3080">
        <v>1</v>
      </c>
      <c r="P3080" t="s">
        <v>47</v>
      </c>
      <c r="Q3080" t="s">
        <v>645</v>
      </c>
      <c r="R3080" t="s">
        <v>645</v>
      </c>
      <c r="S3080" t="s">
        <v>645</v>
      </c>
      <c r="T3080" t="s">
        <v>645</v>
      </c>
      <c r="U3080" s="32">
        <v>0</v>
      </c>
      <c r="V3080" s="32">
        <v>0</v>
      </c>
      <c r="W3080" s="32">
        <v>1</v>
      </c>
      <c r="X3080" s="32">
        <v>0</v>
      </c>
      <c r="Y3080" s="32">
        <v>0</v>
      </c>
      <c r="Z3080" s="32">
        <v>0</v>
      </c>
      <c r="AA3080" s="32">
        <v>0</v>
      </c>
      <c r="AB3080" s="32">
        <v>0</v>
      </c>
      <c r="AC3080" s="32">
        <v>0</v>
      </c>
      <c r="AD3080">
        <v>35</v>
      </c>
    </row>
    <row r="3081" spans="1:30" x14ac:dyDescent="0.25">
      <c r="A3081" s="26">
        <v>3080</v>
      </c>
      <c r="B3081" t="s">
        <v>489</v>
      </c>
      <c r="C3081" s="55">
        <v>46057</v>
      </c>
      <c r="D3081" s="55">
        <v>46092</v>
      </c>
      <c r="E3081" t="s">
        <v>162</v>
      </c>
      <c r="F3081" t="s">
        <v>1666</v>
      </c>
      <c r="G3081" t="s">
        <v>397</v>
      </c>
      <c r="H3081" t="s">
        <v>47</v>
      </c>
      <c r="I3081" t="s">
        <v>55</v>
      </c>
      <c r="J3081" t="s">
        <v>138</v>
      </c>
      <c r="K3081" t="s">
        <v>113</v>
      </c>
      <c r="L3081" t="s">
        <v>645</v>
      </c>
      <c r="M3081">
        <v>0</v>
      </c>
      <c r="N3081">
        <v>0</v>
      </c>
      <c r="O3081">
        <v>1</v>
      </c>
      <c r="P3081" t="s">
        <v>47</v>
      </c>
      <c r="Q3081" t="s">
        <v>645</v>
      </c>
      <c r="R3081" t="s">
        <v>645</v>
      </c>
      <c r="S3081" t="s">
        <v>645</v>
      </c>
      <c r="T3081" t="s">
        <v>645</v>
      </c>
      <c r="U3081" s="32">
        <v>0</v>
      </c>
      <c r="V3081" s="32">
        <v>0</v>
      </c>
      <c r="W3081" s="32">
        <v>1</v>
      </c>
      <c r="X3081" s="32">
        <v>0</v>
      </c>
      <c r="Y3081" s="32">
        <v>0</v>
      </c>
      <c r="Z3081" s="32">
        <v>0</v>
      </c>
      <c r="AA3081" s="32">
        <v>0</v>
      </c>
      <c r="AB3081" s="32">
        <v>0</v>
      </c>
      <c r="AC3081" s="32">
        <v>0</v>
      </c>
      <c r="AD3081">
        <v>35</v>
      </c>
    </row>
    <row r="3082" spans="1:30" x14ac:dyDescent="0.25">
      <c r="A3082" s="26">
        <v>3081</v>
      </c>
      <c r="B3082" t="s">
        <v>489</v>
      </c>
      <c r="C3082" s="55">
        <v>46064</v>
      </c>
      <c r="D3082" s="55">
        <v>46101</v>
      </c>
      <c r="E3082" t="s">
        <v>162</v>
      </c>
      <c r="F3082" t="s">
        <v>1666</v>
      </c>
      <c r="G3082" t="s">
        <v>276</v>
      </c>
      <c r="H3082" t="s">
        <v>47</v>
      </c>
      <c r="I3082" t="s">
        <v>55</v>
      </c>
      <c r="J3082" t="s">
        <v>138</v>
      </c>
      <c r="K3082" t="s">
        <v>113</v>
      </c>
      <c r="L3082" t="s">
        <v>645</v>
      </c>
      <c r="M3082">
        <v>0</v>
      </c>
      <c r="N3082">
        <v>0</v>
      </c>
      <c r="O3082">
        <v>1</v>
      </c>
      <c r="P3082" t="s">
        <v>47</v>
      </c>
      <c r="Q3082" t="s">
        <v>645</v>
      </c>
      <c r="R3082" t="s">
        <v>645</v>
      </c>
      <c r="S3082" t="s">
        <v>645</v>
      </c>
      <c r="T3082" t="s">
        <v>645</v>
      </c>
      <c r="U3082" s="32">
        <v>0</v>
      </c>
      <c r="V3082" s="32">
        <v>0</v>
      </c>
      <c r="W3082" s="32">
        <v>1</v>
      </c>
      <c r="X3082" s="32">
        <v>0</v>
      </c>
      <c r="Y3082" s="32">
        <v>0</v>
      </c>
      <c r="Z3082" s="32">
        <v>0</v>
      </c>
      <c r="AA3082" s="32">
        <v>0</v>
      </c>
      <c r="AB3082" s="32">
        <v>0</v>
      </c>
      <c r="AC3082" s="32">
        <v>0</v>
      </c>
      <c r="AD3082">
        <v>37</v>
      </c>
    </row>
    <row r="3083" spans="1:30" x14ac:dyDescent="0.25">
      <c r="A3083" s="26">
        <v>3082</v>
      </c>
      <c r="B3083" t="s">
        <v>489</v>
      </c>
      <c r="C3083" s="55">
        <v>46071</v>
      </c>
      <c r="D3083" s="55">
        <v>46101</v>
      </c>
      <c r="E3083" t="s">
        <v>162</v>
      </c>
      <c r="F3083" t="s">
        <v>1666</v>
      </c>
      <c r="G3083" t="s">
        <v>146</v>
      </c>
      <c r="H3083" t="s">
        <v>47</v>
      </c>
      <c r="I3083" t="s">
        <v>48</v>
      </c>
      <c r="J3083" t="s">
        <v>49</v>
      </c>
      <c r="K3083" t="s">
        <v>50</v>
      </c>
      <c r="L3083" t="s">
        <v>645</v>
      </c>
      <c r="M3083">
        <v>0</v>
      </c>
      <c r="N3083">
        <v>0</v>
      </c>
      <c r="O3083">
        <v>1</v>
      </c>
      <c r="P3083" t="s">
        <v>47</v>
      </c>
      <c r="Q3083" t="s">
        <v>645</v>
      </c>
      <c r="R3083" t="s">
        <v>645</v>
      </c>
      <c r="S3083" t="s">
        <v>645</v>
      </c>
      <c r="T3083" t="s">
        <v>645</v>
      </c>
      <c r="U3083" s="32">
        <v>0</v>
      </c>
      <c r="V3083" s="32">
        <v>0</v>
      </c>
      <c r="W3083" s="32">
        <v>1</v>
      </c>
      <c r="X3083" s="32">
        <v>0</v>
      </c>
      <c r="Y3083" s="32">
        <v>0</v>
      </c>
      <c r="Z3083" s="32">
        <v>0</v>
      </c>
      <c r="AA3083" s="32">
        <v>0</v>
      </c>
      <c r="AB3083" s="32">
        <v>0</v>
      </c>
      <c r="AC3083" s="32">
        <v>0</v>
      </c>
      <c r="AD3083">
        <v>30</v>
      </c>
    </row>
    <row r="3084" spans="1:30" x14ac:dyDescent="0.25">
      <c r="A3084" s="26">
        <v>3083</v>
      </c>
      <c r="B3084" t="s">
        <v>489</v>
      </c>
      <c r="C3084" s="55">
        <v>46071</v>
      </c>
      <c r="D3084" s="55">
        <v>46101</v>
      </c>
      <c r="E3084" t="s">
        <v>162</v>
      </c>
      <c r="F3084" t="s">
        <v>43</v>
      </c>
      <c r="G3084" t="s">
        <v>205</v>
      </c>
      <c r="H3084" t="s">
        <v>43</v>
      </c>
      <c r="I3084" t="s">
        <v>51</v>
      </c>
      <c r="J3084" t="s">
        <v>49</v>
      </c>
      <c r="K3084" t="s">
        <v>50</v>
      </c>
      <c r="L3084" t="s">
        <v>645</v>
      </c>
      <c r="M3084">
        <v>0</v>
      </c>
      <c r="N3084">
        <v>0</v>
      </c>
      <c r="O3084">
        <v>1</v>
      </c>
      <c r="P3084" t="s">
        <v>43</v>
      </c>
      <c r="Q3084" t="s">
        <v>645</v>
      </c>
      <c r="R3084" t="s">
        <v>645</v>
      </c>
      <c r="S3084" t="s">
        <v>645</v>
      </c>
      <c r="T3084" t="s">
        <v>645</v>
      </c>
      <c r="U3084" s="32">
        <v>0</v>
      </c>
      <c r="V3084" s="32">
        <v>1</v>
      </c>
      <c r="W3084" s="32">
        <v>0</v>
      </c>
      <c r="X3084" s="32">
        <v>0</v>
      </c>
      <c r="Y3084" s="32">
        <v>0</v>
      </c>
      <c r="Z3084" s="32">
        <v>0</v>
      </c>
      <c r="AA3084" s="32">
        <v>0</v>
      </c>
      <c r="AB3084" s="32">
        <v>0</v>
      </c>
      <c r="AC3084" s="32">
        <v>1</v>
      </c>
      <c r="AD3084">
        <v>30</v>
      </c>
    </row>
    <row r="3085" spans="1:30" x14ac:dyDescent="0.25">
      <c r="A3085" s="26">
        <v>3084</v>
      </c>
      <c r="B3085" t="s">
        <v>489</v>
      </c>
      <c r="C3085" s="55">
        <v>46071</v>
      </c>
      <c r="D3085" s="55">
        <v>46101</v>
      </c>
      <c r="E3085" t="s">
        <v>162</v>
      </c>
      <c r="F3085" t="s">
        <v>43</v>
      </c>
      <c r="G3085" t="s">
        <v>1404</v>
      </c>
      <c r="H3085" t="s">
        <v>43</v>
      </c>
      <c r="I3085" t="s">
        <v>51</v>
      </c>
      <c r="J3085" t="s">
        <v>78</v>
      </c>
      <c r="K3085" t="s">
        <v>50</v>
      </c>
      <c r="L3085" t="s">
        <v>645</v>
      </c>
      <c r="M3085">
        <v>0</v>
      </c>
      <c r="N3085">
        <v>0</v>
      </c>
      <c r="O3085">
        <v>1</v>
      </c>
      <c r="P3085" t="s">
        <v>43</v>
      </c>
      <c r="Q3085" t="s">
        <v>645</v>
      </c>
      <c r="R3085" t="s">
        <v>645</v>
      </c>
      <c r="S3085" t="s">
        <v>645</v>
      </c>
      <c r="T3085" t="s">
        <v>645</v>
      </c>
      <c r="U3085" s="32">
        <v>0</v>
      </c>
      <c r="V3085" s="32">
        <v>1</v>
      </c>
      <c r="W3085" s="32">
        <v>0</v>
      </c>
      <c r="X3085" s="32">
        <v>0</v>
      </c>
      <c r="Y3085" s="32">
        <v>0</v>
      </c>
      <c r="Z3085" s="32">
        <v>0</v>
      </c>
      <c r="AA3085" s="32">
        <v>0</v>
      </c>
      <c r="AB3085" s="32">
        <v>0</v>
      </c>
      <c r="AC3085" s="32">
        <v>1</v>
      </c>
      <c r="AD3085">
        <v>30</v>
      </c>
    </row>
    <row r="3086" spans="1:30" hidden="1" x14ac:dyDescent="0.25">
      <c r="A3086">
        <v>3085</v>
      </c>
      <c r="B3086" t="s">
        <v>489</v>
      </c>
      <c r="C3086" s="16">
        <v>46078</v>
      </c>
      <c r="D3086" s="16">
        <v>46107</v>
      </c>
      <c r="E3086" t="s">
        <v>162</v>
      </c>
      <c r="F3086" t="s">
        <v>651</v>
      </c>
      <c r="G3086" t="s">
        <v>771</v>
      </c>
      <c r="H3086" t="s">
        <v>645</v>
      </c>
      <c r="I3086" t="s">
        <v>55</v>
      </c>
      <c r="J3086" t="s">
        <v>44</v>
      </c>
      <c r="K3086" t="s">
        <v>113</v>
      </c>
      <c r="L3086" t="s">
        <v>645</v>
      </c>
      <c r="M3086">
        <v>1</v>
      </c>
      <c r="N3086">
        <v>0</v>
      </c>
      <c r="P3086" t="s">
        <v>645</v>
      </c>
      <c r="Q3086" t="s">
        <v>645</v>
      </c>
      <c r="R3086" t="s">
        <v>645</v>
      </c>
      <c r="S3086" t="s">
        <v>645</v>
      </c>
      <c r="T3086" t="s">
        <v>645</v>
      </c>
      <c r="U3086">
        <v>0</v>
      </c>
      <c r="V3086">
        <v>0</v>
      </c>
      <c r="W3086">
        <v>0</v>
      </c>
      <c r="X3086">
        <v>0</v>
      </c>
      <c r="Y3086">
        <v>0</v>
      </c>
      <c r="Z3086">
        <v>0</v>
      </c>
      <c r="AA3086">
        <v>0</v>
      </c>
      <c r="AB3086">
        <v>0</v>
      </c>
      <c r="AC3086">
        <v>0</v>
      </c>
      <c r="AD3086">
        <v>29</v>
      </c>
    </row>
    <row r="3087" spans="1:30" x14ac:dyDescent="0.25">
      <c r="A3087" s="26">
        <v>3086</v>
      </c>
      <c r="B3087" t="s">
        <v>489</v>
      </c>
      <c r="C3087" s="55">
        <v>46092</v>
      </c>
      <c r="D3087" s="55">
        <v>46108</v>
      </c>
      <c r="E3087" t="s">
        <v>37</v>
      </c>
      <c r="F3087" t="s">
        <v>1666</v>
      </c>
      <c r="G3087" t="s">
        <v>1405</v>
      </c>
      <c r="H3087" t="s">
        <v>47</v>
      </c>
      <c r="I3087" t="s">
        <v>48</v>
      </c>
      <c r="J3087" t="s">
        <v>49</v>
      </c>
      <c r="K3087" t="s">
        <v>85</v>
      </c>
      <c r="L3087" t="s">
        <v>645</v>
      </c>
      <c r="M3087">
        <v>0</v>
      </c>
      <c r="N3087">
        <v>0</v>
      </c>
      <c r="O3087">
        <v>1</v>
      </c>
      <c r="P3087" t="s">
        <v>47</v>
      </c>
      <c r="Q3087" t="s">
        <v>645</v>
      </c>
      <c r="R3087" t="s">
        <v>645</v>
      </c>
      <c r="S3087" t="s">
        <v>645</v>
      </c>
      <c r="T3087" t="s">
        <v>645</v>
      </c>
      <c r="U3087" s="32">
        <v>0</v>
      </c>
      <c r="V3087" s="32">
        <v>0</v>
      </c>
      <c r="W3087" s="32">
        <v>1</v>
      </c>
      <c r="X3087" s="32">
        <v>0</v>
      </c>
      <c r="Y3087" s="32">
        <v>0</v>
      </c>
      <c r="Z3087" s="32">
        <v>0</v>
      </c>
      <c r="AA3087" s="32">
        <v>0</v>
      </c>
      <c r="AB3087" s="32">
        <v>0</v>
      </c>
      <c r="AC3087" s="32">
        <v>0</v>
      </c>
      <c r="AD3087">
        <v>16</v>
      </c>
    </row>
    <row r="3088" spans="1:30" x14ac:dyDescent="0.25">
      <c r="A3088" s="26">
        <v>3087</v>
      </c>
      <c r="B3088" t="s">
        <v>105</v>
      </c>
      <c r="C3088" s="55">
        <v>45617</v>
      </c>
      <c r="D3088" s="55">
        <v>46087</v>
      </c>
      <c r="E3088" t="s">
        <v>143</v>
      </c>
      <c r="F3088" t="s">
        <v>43</v>
      </c>
      <c r="G3088" t="s">
        <v>1406</v>
      </c>
      <c r="H3088" t="s">
        <v>43</v>
      </c>
      <c r="I3088" t="s">
        <v>39</v>
      </c>
      <c r="J3088" t="s">
        <v>56</v>
      </c>
      <c r="K3088" t="s">
        <v>50</v>
      </c>
      <c r="L3088" t="s">
        <v>645</v>
      </c>
      <c r="M3088">
        <v>0</v>
      </c>
      <c r="N3088">
        <v>0</v>
      </c>
      <c r="O3088">
        <v>1</v>
      </c>
      <c r="P3088" t="s">
        <v>43</v>
      </c>
      <c r="Q3088" t="s">
        <v>645</v>
      </c>
      <c r="R3088" t="s">
        <v>645</v>
      </c>
      <c r="S3088" t="s">
        <v>645</v>
      </c>
      <c r="T3088" t="s">
        <v>645</v>
      </c>
      <c r="U3088" s="32">
        <v>0</v>
      </c>
      <c r="V3088" s="32">
        <v>1</v>
      </c>
      <c r="W3088" s="32">
        <v>0</v>
      </c>
      <c r="X3088" s="32">
        <v>0</v>
      </c>
      <c r="Y3088" s="32">
        <v>0</v>
      </c>
      <c r="Z3088" s="32">
        <v>0</v>
      </c>
      <c r="AA3088" s="32">
        <v>0</v>
      </c>
      <c r="AB3088" s="32">
        <v>0</v>
      </c>
      <c r="AC3088" s="32">
        <v>1</v>
      </c>
      <c r="AD3088">
        <v>470</v>
      </c>
    </row>
    <row r="3089" spans="1:30" x14ac:dyDescent="0.25">
      <c r="A3089" s="26">
        <v>3088</v>
      </c>
      <c r="B3089" t="s">
        <v>105</v>
      </c>
      <c r="C3089" s="55">
        <v>45617</v>
      </c>
      <c r="D3089" s="55">
        <v>46087</v>
      </c>
      <c r="E3089" t="s">
        <v>143</v>
      </c>
      <c r="F3089" t="s">
        <v>1663</v>
      </c>
      <c r="G3089" t="s">
        <v>1407</v>
      </c>
      <c r="H3089" t="s">
        <v>95</v>
      </c>
      <c r="I3089" t="s">
        <v>67</v>
      </c>
      <c r="J3089" t="s">
        <v>44</v>
      </c>
      <c r="K3089" t="s">
        <v>45</v>
      </c>
      <c r="L3089" t="s">
        <v>645</v>
      </c>
      <c r="M3089">
        <v>0</v>
      </c>
      <c r="N3089">
        <v>0</v>
      </c>
      <c r="O3089">
        <v>1</v>
      </c>
      <c r="P3089" t="s">
        <v>95</v>
      </c>
      <c r="Q3089" t="s">
        <v>645</v>
      </c>
      <c r="R3089" t="s">
        <v>645</v>
      </c>
      <c r="S3089" t="s">
        <v>645</v>
      </c>
      <c r="T3089" t="s">
        <v>645</v>
      </c>
      <c r="U3089" s="32">
        <v>0</v>
      </c>
      <c r="V3089" s="32">
        <v>0</v>
      </c>
      <c r="W3089" s="32">
        <v>0</v>
      </c>
      <c r="X3089" s="32">
        <v>0</v>
      </c>
      <c r="Y3089" s="32">
        <v>0</v>
      </c>
      <c r="Z3089" s="32">
        <v>1</v>
      </c>
      <c r="AA3089" s="32">
        <v>0</v>
      </c>
      <c r="AB3089" s="32">
        <v>0</v>
      </c>
      <c r="AC3089" s="32">
        <v>0</v>
      </c>
      <c r="AD3089">
        <v>470</v>
      </c>
    </row>
    <row r="3090" spans="1:30" x14ac:dyDescent="0.25">
      <c r="A3090" s="26">
        <v>3089</v>
      </c>
      <c r="B3090" t="s">
        <v>105</v>
      </c>
      <c r="C3090" s="55">
        <v>45617</v>
      </c>
      <c r="D3090" s="55">
        <v>46087</v>
      </c>
      <c r="E3090" t="s">
        <v>143</v>
      </c>
      <c r="F3090" t="s">
        <v>43</v>
      </c>
      <c r="G3090" t="s">
        <v>1407</v>
      </c>
      <c r="H3090" t="s">
        <v>43</v>
      </c>
      <c r="I3090" t="s">
        <v>67</v>
      </c>
      <c r="J3090" t="s">
        <v>44</v>
      </c>
      <c r="K3090" t="s">
        <v>45</v>
      </c>
      <c r="L3090" t="s">
        <v>645</v>
      </c>
      <c r="M3090">
        <v>0</v>
      </c>
      <c r="N3090">
        <v>0</v>
      </c>
      <c r="O3090">
        <v>1</v>
      </c>
      <c r="P3090" t="s">
        <v>43</v>
      </c>
      <c r="Q3090" t="s">
        <v>645</v>
      </c>
      <c r="R3090" t="s">
        <v>645</v>
      </c>
      <c r="S3090" t="s">
        <v>645</v>
      </c>
      <c r="T3090" t="s">
        <v>645</v>
      </c>
      <c r="U3090" s="32">
        <v>0</v>
      </c>
      <c r="V3090" s="32">
        <v>1</v>
      </c>
      <c r="W3090" s="32">
        <v>0</v>
      </c>
      <c r="X3090" s="32">
        <v>0</v>
      </c>
      <c r="Y3090" s="32">
        <v>0</v>
      </c>
      <c r="Z3090" s="32">
        <v>0</v>
      </c>
      <c r="AA3090" s="32">
        <v>0</v>
      </c>
      <c r="AB3090" s="32">
        <v>0</v>
      </c>
      <c r="AC3090" s="32">
        <v>1</v>
      </c>
      <c r="AD3090">
        <v>470</v>
      </c>
    </row>
    <row r="3091" spans="1:30" x14ac:dyDescent="0.25">
      <c r="A3091" s="26">
        <v>3090</v>
      </c>
      <c r="B3091" t="s">
        <v>105</v>
      </c>
      <c r="C3091" s="55">
        <v>45617</v>
      </c>
      <c r="D3091" s="55">
        <v>46087</v>
      </c>
      <c r="E3091" t="s">
        <v>143</v>
      </c>
      <c r="F3091" t="s">
        <v>43</v>
      </c>
      <c r="G3091" t="s">
        <v>1408</v>
      </c>
      <c r="H3091" t="s">
        <v>43</v>
      </c>
      <c r="I3091" t="s">
        <v>55</v>
      </c>
      <c r="J3091" t="s">
        <v>40</v>
      </c>
      <c r="K3091" t="s">
        <v>68</v>
      </c>
      <c r="L3091" t="s">
        <v>645</v>
      </c>
      <c r="M3091">
        <v>0</v>
      </c>
      <c r="N3091">
        <v>0</v>
      </c>
      <c r="O3091">
        <v>1</v>
      </c>
      <c r="P3091" t="s">
        <v>43</v>
      </c>
      <c r="Q3091" t="s">
        <v>645</v>
      </c>
      <c r="R3091" t="s">
        <v>645</v>
      </c>
      <c r="S3091" t="s">
        <v>645</v>
      </c>
      <c r="T3091" t="s">
        <v>645</v>
      </c>
      <c r="U3091" s="32">
        <v>0</v>
      </c>
      <c r="V3091" s="32">
        <v>1</v>
      </c>
      <c r="W3091" s="32">
        <v>0</v>
      </c>
      <c r="X3091" s="32">
        <v>0</v>
      </c>
      <c r="Y3091" s="32">
        <v>0</v>
      </c>
      <c r="Z3091" s="32">
        <v>0</v>
      </c>
      <c r="AA3091" s="32">
        <v>0</v>
      </c>
      <c r="AB3091" s="32">
        <v>0</v>
      </c>
      <c r="AC3091" s="32">
        <v>1</v>
      </c>
      <c r="AD3091">
        <v>470</v>
      </c>
    </row>
    <row r="3092" spans="1:30" hidden="1" x14ac:dyDescent="0.25">
      <c r="A3092">
        <v>3091</v>
      </c>
      <c r="B3092" t="s">
        <v>105</v>
      </c>
      <c r="C3092" s="16">
        <v>45617</v>
      </c>
      <c r="D3092" s="16">
        <v>46087</v>
      </c>
      <c r="E3092" t="s">
        <v>143</v>
      </c>
      <c r="F3092" t="s">
        <v>38</v>
      </c>
      <c r="G3092" t="s">
        <v>1409</v>
      </c>
      <c r="H3092" t="s">
        <v>645</v>
      </c>
      <c r="I3092" t="s">
        <v>55</v>
      </c>
      <c r="J3092" t="s">
        <v>40</v>
      </c>
      <c r="K3092" t="s">
        <v>68</v>
      </c>
      <c r="L3092" t="s">
        <v>645</v>
      </c>
      <c r="M3092">
        <v>1</v>
      </c>
      <c r="N3092">
        <v>0</v>
      </c>
      <c r="P3092" t="s">
        <v>645</v>
      </c>
      <c r="Q3092" t="s">
        <v>645</v>
      </c>
      <c r="R3092" t="s">
        <v>645</v>
      </c>
      <c r="S3092" t="s">
        <v>645</v>
      </c>
      <c r="T3092" t="s">
        <v>645</v>
      </c>
      <c r="U3092">
        <v>0</v>
      </c>
      <c r="V3092">
        <v>0</v>
      </c>
      <c r="W3092">
        <v>0</v>
      </c>
      <c r="X3092">
        <v>0</v>
      </c>
      <c r="Y3092">
        <v>0</v>
      </c>
      <c r="Z3092">
        <v>0</v>
      </c>
      <c r="AA3092">
        <v>0</v>
      </c>
      <c r="AB3092">
        <v>0</v>
      </c>
      <c r="AC3092">
        <v>0</v>
      </c>
      <c r="AD3092">
        <v>470</v>
      </c>
    </row>
    <row r="3093" spans="1:30" x14ac:dyDescent="0.25">
      <c r="A3093" s="26">
        <v>3092</v>
      </c>
      <c r="B3093" t="s">
        <v>105</v>
      </c>
      <c r="C3093" s="55">
        <v>45617</v>
      </c>
      <c r="D3093" s="55">
        <v>46078</v>
      </c>
      <c r="E3093" t="s">
        <v>143</v>
      </c>
      <c r="F3093" t="s">
        <v>43</v>
      </c>
      <c r="G3093" t="s">
        <v>188</v>
      </c>
      <c r="H3093" t="s">
        <v>43</v>
      </c>
      <c r="I3093" t="s">
        <v>55</v>
      </c>
      <c r="J3093" t="s">
        <v>40</v>
      </c>
      <c r="K3093" t="s">
        <v>113</v>
      </c>
      <c r="L3093" t="s">
        <v>645</v>
      </c>
      <c r="M3093">
        <v>0</v>
      </c>
      <c r="N3093">
        <v>0</v>
      </c>
      <c r="O3093">
        <v>1</v>
      </c>
      <c r="P3093" t="s">
        <v>43</v>
      </c>
      <c r="Q3093" t="s">
        <v>645</v>
      </c>
      <c r="R3093" t="s">
        <v>645</v>
      </c>
      <c r="S3093" t="s">
        <v>645</v>
      </c>
      <c r="T3093" t="s">
        <v>645</v>
      </c>
      <c r="U3093" s="32">
        <v>0</v>
      </c>
      <c r="V3093" s="32">
        <v>1</v>
      </c>
      <c r="W3093" s="32">
        <v>0</v>
      </c>
      <c r="X3093" s="32">
        <v>0</v>
      </c>
      <c r="Y3093" s="32">
        <v>0</v>
      </c>
      <c r="Z3093" s="32">
        <v>0</v>
      </c>
      <c r="AA3093" s="32">
        <v>0</v>
      </c>
      <c r="AB3093" s="32">
        <v>0</v>
      </c>
      <c r="AC3093" s="32">
        <v>1</v>
      </c>
      <c r="AD3093">
        <v>461</v>
      </c>
    </row>
    <row r="3094" spans="1:30" x14ac:dyDescent="0.25">
      <c r="A3094" s="26">
        <v>3093</v>
      </c>
      <c r="B3094" t="s">
        <v>213</v>
      </c>
      <c r="C3094" s="55">
        <v>45700</v>
      </c>
      <c r="D3094" s="55">
        <v>46084</v>
      </c>
      <c r="E3094" t="s">
        <v>535</v>
      </c>
      <c r="F3094" t="s">
        <v>97</v>
      </c>
      <c r="G3094" t="s">
        <v>1410</v>
      </c>
      <c r="H3094" t="s">
        <v>97</v>
      </c>
      <c r="I3094" t="s">
        <v>67</v>
      </c>
      <c r="J3094" t="s">
        <v>78</v>
      </c>
      <c r="K3094" t="s">
        <v>50</v>
      </c>
      <c r="L3094" t="s">
        <v>645</v>
      </c>
      <c r="M3094">
        <v>0</v>
      </c>
      <c r="N3094">
        <v>0</v>
      </c>
      <c r="O3094">
        <v>1</v>
      </c>
      <c r="P3094" t="s">
        <v>97</v>
      </c>
      <c r="Q3094" t="s">
        <v>645</v>
      </c>
      <c r="R3094" t="s">
        <v>645</v>
      </c>
      <c r="S3094" t="s">
        <v>645</v>
      </c>
      <c r="T3094" t="s">
        <v>645</v>
      </c>
      <c r="U3094" s="32">
        <v>0</v>
      </c>
      <c r="V3094" s="32">
        <v>0</v>
      </c>
      <c r="W3094" s="32">
        <v>1</v>
      </c>
      <c r="X3094" s="32">
        <v>0</v>
      </c>
      <c r="Y3094" s="32">
        <v>0</v>
      </c>
      <c r="Z3094" s="32">
        <v>0</v>
      </c>
      <c r="AA3094" s="32">
        <v>0</v>
      </c>
      <c r="AB3094" s="32">
        <v>0</v>
      </c>
      <c r="AC3094" s="32">
        <v>0</v>
      </c>
      <c r="AD3094">
        <v>384</v>
      </c>
    </row>
    <row r="3095" spans="1:30" x14ac:dyDescent="0.25">
      <c r="A3095" s="26">
        <v>3094</v>
      </c>
      <c r="B3095" t="s">
        <v>213</v>
      </c>
      <c r="C3095" s="55">
        <v>45700</v>
      </c>
      <c r="D3095" s="55">
        <v>46084</v>
      </c>
      <c r="E3095" t="s">
        <v>535</v>
      </c>
      <c r="F3095" t="s">
        <v>43</v>
      </c>
      <c r="G3095" t="s">
        <v>1411</v>
      </c>
      <c r="H3095" t="s">
        <v>43</v>
      </c>
      <c r="I3095" t="s">
        <v>51</v>
      </c>
      <c r="J3095" t="s">
        <v>78</v>
      </c>
      <c r="K3095" t="s">
        <v>50</v>
      </c>
      <c r="L3095" t="s">
        <v>645</v>
      </c>
      <c r="M3095">
        <v>0</v>
      </c>
      <c r="N3095">
        <v>0</v>
      </c>
      <c r="O3095">
        <v>1</v>
      </c>
      <c r="P3095" t="s">
        <v>43</v>
      </c>
      <c r="Q3095" t="s">
        <v>645</v>
      </c>
      <c r="R3095" t="s">
        <v>645</v>
      </c>
      <c r="S3095" t="s">
        <v>645</v>
      </c>
      <c r="T3095" t="s">
        <v>645</v>
      </c>
      <c r="U3095" s="32">
        <v>0</v>
      </c>
      <c r="V3095" s="32">
        <v>1</v>
      </c>
      <c r="W3095" s="32">
        <v>0</v>
      </c>
      <c r="X3095" s="32">
        <v>0</v>
      </c>
      <c r="Y3095" s="32">
        <v>0</v>
      </c>
      <c r="Z3095" s="32">
        <v>0</v>
      </c>
      <c r="AA3095" s="32">
        <v>0</v>
      </c>
      <c r="AB3095" s="32">
        <v>0</v>
      </c>
      <c r="AC3095" s="32">
        <v>1</v>
      </c>
      <c r="AD3095">
        <v>384</v>
      </c>
    </row>
    <row r="3096" spans="1:30" x14ac:dyDescent="0.25">
      <c r="A3096" s="26">
        <v>3095</v>
      </c>
      <c r="B3096" t="s">
        <v>213</v>
      </c>
      <c r="C3096" s="55">
        <v>45700</v>
      </c>
      <c r="D3096" s="55">
        <v>46084</v>
      </c>
      <c r="E3096" t="s">
        <v>535</v>
      </c>
      <c r="F3096" t="s">
        <v>97</v>
      </c>
      <c r="G3096" t="s">
        <v>1411</v>
      </c>
      <c r="H3096" t="s">
        <v>97</v>
      </c>
      <c r="I3096" t="s">
        <v>51</v>
      </c>
      <c r="J3096" t="s">
        <v>78</v>
      </c>
      <c r="K3096" t="s">
        <v>50</v>
      </c>
      <c r="L3096" t="s">
        <v>645</v>
      </c>
      <c r="M3096">
        <v>0</v>
      </c>
      <c r="N3096">
        <v>0</v>
      </c>
      <c r="O3096">
        <v>1</v>
      </c>
      <c r="P3096" t="s">
        <v>97</v>
      </c>
      <c r="Q3096" t="s">
        <v>645</v>
      </c>
      <c r="R3096" t="s">
        <v>645</v>
      </c>
      <c r="S3096" t="s">
        <v>645</v>
      </c>
      <c r="T3096" t="s">
        <v>645</v>
      </c>
      <c r="U3096" s="32">
        <v>0</v>
      </c>
      <c r="V3096" s="32">
        <v>0</v>
      </c>
      <c r="W3096" s="32">
        <v>1</v>
      </c>
      <c r="X3096" s="32">
        <v>0</v>
      </c>
      <c r="Y3096" s="32">
        <v>0</v>
      </c>
      <c r="Z3096" s="32">
        <v>0</v>
      </c>
      <c r="AA3096" s="32">
        <v>0</v>
      </c>
      <c r="AB3096" s="32">
        <v>0</v>
      </c>
      <c r="AC3096" s="32">
        <v>0</v>
      </c>
      <c r="AD3096">
        <v>384</v>
      </c>
    </row>
    <row r="3097" spans="1:30" hidden="1" x14ac:dyDescent="0.25">
      <c r="A3097">
        <v>3096</v>
      </c>
      <c r="B3097" t="s">
        <v>213</v>
      </c>
      <c r="C3097" s="16">
        <v>45700</v>
      </c>
      <c r="D3097" s="16">
        <v>46084</v>
      </c>
      <c r="E3097" t="s">
        <v>535</v>
      </c>
      <c r="F3097" t="s">
        <v>651</v>
      </c>
      <c r="G3097" t="s">
        <v>1412</v>
      </c>
      <c r="H3097" t="s">
        <v>645</v>
      </c>
      <c r="I3097" t="s">
        <v>51</v>
      </c>
      <c r="J3097" t="s">
        <v>56</v>
      </c>
      <c r="K3097" t="s">
        <v>50</v>
      </c>
      <c r="L3097" t="s">
        <v>645</v>
      </c>
      <c r="M3097">
        <v>1</v>
      </c>
      <c r="N3097">
        <v>0</v>
      </c>
      <c r="P3097" t="s">
        <v>645</v>
      </c>
      <c r="Q3097" t="s">
        <v>645</v>
      </c>
      <c r="R3097" t="s">
        <v>645</v>
      </c>
      <c r="S3097" t="s">
        <v>645</v>
      </c>
      <c r="T3097" t="s">
        <v>645</v>
      </c>
      <c r="U3097">
        <v>0</v>
      </c>
      <c r="V3097">
        <v>0</v>
      </c>
      <c r="W3097">
        <v>0</v>
      </c>
      <c r="X3097">
        <v>0</v>
      </c>
      <c r="Y3097">
        <v>0</v>
      </c>
      <c r="Z3097">
        <v>0</v>
      </c>
      <c r="AA3097">
        <v>0</v>
      </c>
      <c r="AB3097">
        <v>0</v>
      </c>
      <c r="AC3097">
        <v>0</v>
      </c>
      <c r="AD3097">
        <v>384</v>
      </c>
    </row>
    <row r="3098" spans="1:30" x14ac:dyDescent="0.25">
      <c r="A3098" s="26">
        <v>3097</v>
      </c>
      <c r="B3098" t="s">
        <v>105</v>
      </c>
      <c r="C3098" s="55">
        <v>45594</v>
      </c>
      <c r="D3098" s="55">
        <v>46083</v>
      </c>
      <c r="E3098" t="s">
        <v>86</v>
      </c>
      <c r="F3098" t="s">
        <v>1666</v>
      </c>
      <c r="G3098" t="s">
        <v>1413</v>
      </c>
      <c r="H3098" t="s">
        <v>47</v>
      </c>
      <c r="I3098" t="s">
        <v>55</v>
      </c>
      <c r="J3098" t="s">
        <v>40</v>
      </c>
      <c r="K3098" t="s">
        <v>50</v>
      </c>
      <c r="L3098" t="s">
        <v>645</v>
      </c>
      <c r="M3098">
        <v>0</v>
      </c>
      <c r="N3098">
        <v>0</v>
      </c>
      <c r="O3098">
        <v>1</v>
      </c>
      <c r="P3098" t="s">
        <v>47</v>
      </c>
      <c r="Q3098" t="s">
        <v>645</v>
      </c>
      <c r="R3098" t="s">
        <v>645</v>
      </c>
      <c r="S3098" t="s">
        <v>645</v>
      </c>
      <c r="T3098" t="s">
        <v>645</v>
      </c>
      <c r="U3098" s="32">
        <v>0</v>
      </c>
      <c r="V3098" s="32">
        <v>0</v>
      </c>
      <c r="W3098" s="32">
        <v>1</v>
      </c>
      <c r="X3098" s="32">
        <v>0</v>
      </c>
      <c r="Y3098" s="32">
        <v>0</v>
      </c>
      <c r="Z3098" s="32">
        <v>0</v>
      </c>
      <c r="AA3098" s="32">
        <v>0</v>
      </c>
      <c r="AB3098" s="32">
        <v>0</v>
      </c>
      <c r="AC3098" s="32">
        <v>0</v>
      </c>
      <c r="AD3098">
        <v>489</v>
      </c>
    </row>
    <row r="3099" spans="1:30" x14ac:dyDescent="0.25">
      <c r="A3099" s="26">
        <v>3098</v>
      </c>
      <c r="B3099" t="s">
        <v>105</v>
      </c>
      <c r="C3099" s="55">
        <v>45650</v>
      </c>
      <c r="D3099" s="55">
        <v>46080</v>
      </c>
      <c r="E3099" t="s">
        <v>86</v>
      </c>
      <c r="F3099" t="s">
        <v>1666</v>
      </c>
      <c r="G3099" t="s">
        <v>654</v>
      </c>
      <c r="H3099" t="s">
        <v>47</v>
      </c>
      <c r="I3099" t="s">
        <v>48</v>
      </c>
      <c r="J3099" t="s">
        <v>44</v>
      </c>
      <c r="K3099" t="s">
        <v>79</v>
      </c>
      <c r="L3099" t="s">
        <v>645</v>
      </c>
      <c r="M3099">
        <v>0</v>
      </c>
      <c r="N3099">
        <v>0</v>
      </c>
      <c r="O3099">
        <v>1</v>
      </c>
      <c r="P3099" t="s">
        <v>47</v>
      </c>
      <c r="Q3099" t="s">
        <v>645</v>
      </c>
      <c r="R3099" t="s">
        <v>645</v>
      </c>
      <c r="S3099" t="s">
        <v>645</v>
      </c>
      <c r="T3099" t="s">
        <v>645</v>
      </c>
      <c r="U3099" s="32">
        <v>0</v>
      </c>
      <c r="V3099" s="32">
        <v>0</v>
      </c>
      <c r="W3099" s="32">
        <v>1</v>
      </c>
      <c r="X3099" s="32">
        <v>0</v>
      </c>
      <c r="Y3099" s="32">
        <v>0</v>
      </c>
      <c r="Z3099" s="32">
        <v>0</v>
      </c>
      <c r="AA3099" s="32">
        <v>0</v>
      </c>
      <c r="AB3099" s="32">
        <v>0</v>
      </c>
      <c r="AC3099" s="32">
        <v>0</v>
      </c>
      <c r="AD3099">
        <v>430</v>
      </c>
    </row>
    <row r="3100" spans="1:30" x14ac:dyDescent="0.25">
      <c r="A3100" s="26">
        <v>3099</v>
      </c>
      <c r="B3100" t="s">
        <v>213</v>
      </c>
      <c r="C3100" s="55">
        <v>45678</v>
      </c>
      <c r="D3100" s="55">
        <v>46080</v>
      </c>
      <c r="E3100" t="s">
        <v>86</v>
      </c>
      <c r="F3100" t="s">
        <v>1666</v>
      </c>
      <c r="G3100" t="s">
        <v>683</v>
      </c>
      <c r="H3100" t="s">
        <v>47</v>
      </c>
      <c r="I3100" t="s">
        <v>48</v>
      </c>
      <c r="J3100" t="s">
        <v>56</v>
      </c>
      <c r="K3100" t="s">
        <v>79</v>
      </c>
      <c r="L3100" t="s">
        <v>645</v>
      </c>
      <c r="M3100">
        <v>0</v>
      </c>
      <c r="N3100">
        <v>0</v>
      </c>
      <c r="O3100">
        <v>1</v>
      </c>
      <c r="P3100" t="s">
        <v>47</v>
      </c>
      <c r="Q3100" t="s">
        <v>645</v>
      </c>
      <c r="R3100" t="s">
        <v>645</v>
      </c>
      <c r="S3100" t="s">
        <v>645</v>
      </c>
      <c r="T3100" t="s">
        <v>645</v>
      </c>
      <c r="U3100" s="32">
        <v>0</v>
      </c>
      <c r="V3100" s="32">
        <v>0</v>
      </c>
      <c r="W3100" s="32">
        <v>1</v>
      </c>
      <c r="X3100" s="32">
        <v>0</v>
      </c>
      <c r="Y3100" s="32">
        <v>0</v>
      </c>
      <c r="Z3100" s="32">
        <v>0</v>
      </c>
      <c r="AA3100" s="32">
        <v>0</v>
      </c>
      <c r="AB3100" s="32">
        <v>0</v>
      </c>
      <c r="AC3100" s="32">
        <v>0</v>
      </c>
      <c r="AD3100">
        <v>402</v>
      </c>
    </row>
    <row r="3101" spans="1:30" x14ac:dyDescent="0.25">
      <c r="A3101" s="26">
        <v>3100</v>
      </c>
      <c r="B3101" t="s">
        <v>213</v>
      </c>
      <c r="C3101" s="55">
        <v>45678</v>
      </c>
      <c r="D3101" s="55">
        <v>46080</v>
      </c>
      <c r="E3101" t="s">
        <v>86</v>
      </c>
      <c r="F3101" t="s">
        <v>1666</v>
      </c>
      <c r="G3101" t="s">
        <v>697</v>
      </c>
      <c r="H3101" t="s">
        <v>47</v>
      </c>
      <c r="I3101" t="s">
        <v>48</v>
      </c>
      <c r="J3101" t="s">
        <v>49</v>
      </c>
      <c r="K3101" t="s">
        <v>79</v>
      </c>
      <c r="L3101" t="s">
        <v>645</v>
      </c>
      <c r="M3101">
        <v>0</v>
      </c>
      <c r="N3101">
        <v>0</v>
      </c>
      <c r="O3101">
        <v>1</v>
      </c>
      <c r="P3101" t="s">
        <v>47</v>
      </c>
      <c r="Q3101" t="s">
        <v>645</v>
      </c>
      <c r="R3101" t="s">
        <v>645</v>
      </c>
      <c r="S3101" t="s">
        <v>645</v>
      </c>
      <c r="T3101" t="s">
        <v>645</v>
      </c>
      <c r="U3101" s="32">
        <v>0</v>
      </c>
      <c r="V3101" s="32">
        <v>0</v>
      </c>
      <c r="W3101" s="32">
        <v>1</v>
      </c>
      <c r="X3101" s="32">
        <v>0</v>
      </c>
      <c r="Y3101" s="32">
        <v>0</v>
      </c>
      <c r="Z3101" s="32">
        <v>0</v>
      </c>
      <c r="AA3101" s="32">
        <v>0</v>
      </c>
      <c r="AB3101" s="32">
        <v>0</v>
      </c>
      <c r="AC3101" s="32">
        <v>0</v>
      </c>
      <c r="AD3101">
        <v>402</v>
      </c>
    </row>
    <row r="3102" spans="1:30" x14ac:dyDescent="0.25">
      <c r="A3102" s="26">
        <v>3101</v>
      </c>
      <c r="B3102" t="s">
        <v>213</v>
      </c>
      <c r="C3102" s="55">
        <v>45685</v>
      </c>
      <c r="D3102" s="55">
        <v>46092</v>
      </c>
      <c r="E3102" t="s">
        <v>86</v>
      </c>
      <c r="F3102" t="s">
        <v>43</v>
      </c>
      <c r="G3102" t="s">
        <v>1414</v>
      </c>
      <c r="H3102" t="s">
        <v>43</v>
      </c>
      <c r="I3102" t="s">
        <v>51</v>
      </c>
      <c r="J3102" t="s">
        <v>59</v>
      </c>
      <c r="K3102" t="s">
        <v>50</v>
      </c>
      <c r="L3102" t="s">
        <v>645</v>
      </c>
      <c r="M3102">
        <v>0</v>
      </c>
      <c r="N3102">
        <v>0</v>
      </c>
      <c r="O3102">
        <v>1</v>
      </c>
      <c r="P3102" t="s">
        <v>43</v>
      </c>
      <c r="Q3102" t="s">
        <v>645</v>
      </c>
      <c r="R3102" t="s">
        <v>645</v>
      </c>
      <c r="S3102" t="s">
        <v>645</v>
      </c>
      <c r="T3102" t="s">
        <v>645</v>
      </c>
      <c r="U3102" s="32">
        <v>0</v>
      </c>
      <c r="V3102" s="32">
        <v>1</v>
      </c>
      <c r="W3102" s="32">
        <v>0</v>
      </c>
      <c r="X3102" s="32">
        <v>0</v>
      </c>
      <c r="Y3102" s="32">
        <v>0</v>
      </c>
      <c r="Z3102" s="32">
        <v>0</v>
      </c>
      <c r="AA3102" s="32">
        <v>0</v>
      </c>
      <c r="AB3102" s="32">
        <v>0</v>
      </c>
      <c r="AC3102" s="32">
        <v>1</v>
      </c>
      <c r="AD3102">
        <v>407</v>
      </c>
    </row>
    <row r="3103" spans="1:30" x14ac:dyDescent="0.25">
      <c r="A3103" s="26">
        <v>3102</v>
      </c>
      <c r="B3103" t="s">
        <v>213</v>
      </c>
      <c r="C3103" s="55">
        <v>45685</v>
      </c>
      <c r="D3103" s="55">
        <v>46092</v>
      </c>
      <c r="E3103" t="s">
        <v>86</v>
      </c>
      <c r="F3103" t="s">
        <v>43</v>
      </c>
      <c r="G3103" t="s">
        <v>1415</v>
      </c>
      <c r="H3103" t="s">
        <v>43</v>
      </c>
      <c r="I3103" t="s">
        <v>51</v>
      </c>
      <c r="J3103" t="s">
        <v>49</v>
      </c>
      <c r="K3103" t="s">
        <v>50</v>
      </c>
      <c r="L3103" t="s">
        <v>645</v>
      </c>
      <c r="M3103">
        <v>0</v>
      </c>
      <c r="N3103">
        <v>0</v>
      </c>
      <c r="O3103">
        <v>1</v>
      </c>
      <c r="P3103" t="s">
        <v>43</v>
      </c>
      <c r="Q3103" t="s">
        <v>645</v>
      </c>
      <c r="R3103" t="s">
        <v>645</v>
      </c>
      <c r="S3103" t="s">
        <v>645</v>
      </c>
      <c r="T3103" t="s">
        <v>645</v>
      </c>
      <c r="U3103" s="32">
        <v>0</v>
      </c>
      <c r="V3103" s="32">
        <v>1</v>
      </c>
      <c r="W3103" s="32">
        <v>0</v>
      </c>
      <c r="X3103" s="32">
        <v>0</v>
      </c>
      <c r="Y3103" s="32">
        <v>0</v>
      </c>
      <c r="Z3103" s="32">
        <v>0</v>
      </c>
      <c r="AA3103" s="32">
        <v>0</v>
      </c>
      <c r="AB3103" s="32">
        <v>0</v>
      </c>
      <c r="AC3103" s="32">
        <v>1</v>
      </c>
      <c r="AD3103">
        <v>407</v>
      </c>
    </row>
    <row r="3104" spans="1:30" x14ac:dyDescent="0.25">
      <c r="A3104" s="26">
        <v>3103</v>
      </c>
      <c r="B3104" t="s">
        <v>213</v>
      </c>
      <c r="C3104" s="55">
        <v>45706</v>
      </c>
      <c r="D3104" s="55">
        <v>46104</v>
      </c>
      <c r="E3104" t="s">
        <v>86</v>
      </c>
      <c r="F3104" t="s">
        <v>1666</v>
      </c>
      <c r="G3104" t="s">
        <v>763</v>
      </c>
      <c r="H3104" t="s">
        <v>47</v>
      </c>
      <c r="I3104" t="s">
        <v>48</v>
      </c>
      <c r="J3104" t="s">
        <v>78</v>
      </c>
      <c r="K3104" t="s">
        <v>113</v>
      </c>
      <c r="L3104" t="s">
        <v>645</v>
      </c>
      <c r="M3104">
        <v>0</v>
      </c>
      <c r="N3104">
        <v>0</v>
      </c>
      <c r="O3104">
        <v>1</v>
      </c>
      <c r="P3104" t="s">
        <v>47</v>
      </c>
      <c r="Q3104" t="s">
        <v>645</v>
      </c>
      <c r="R3104" t="s">
        <v>645</v>
      </c>
      <c r="S3104" t="s">
        <v>645</v>
      </c>
      <c r="T3104" t="s">
        <v>645</v>
      </c>
      <c r="U3104" s="32">
        <v>0</v>
      </c>
      <c r="V3104" s="32">
        <v>0</v>
      </c>
      <c r="W3104" s="32">
        <v>1</v>
      </c>
      <c r="X3104" s="32">
        <v>0</v>
      </c>
      <c r="Y3104" s="32">
        <v>0</v>
      </c>
      <c r="Z3104" s="32">
        <v>0</v>
      </c>
      <c r="AA3104" s="32">
        <v>0</v>
      </c>
      <c r="AB3104" s="32">
        <v>0</v>
      </c>
      <c r="AC3104" s="32">
        <v>0</v>
      </c>
      <c r="AD3104">
        <v>398</v>
      </c>
    </row>
    <row r="3105" spans="1:30" x14ac:dyDescent="0.25">
      <c r="A3105" s="26">
        <v>3104</v>
      </c>
      <c r="B3105" t="s">
        <v>213</v>
      </c>
      <c r="C3105" s="55">
        <v>45713</v>
      </c>
      <c r="D3105" s="55">
        <v>46104</v>
      </c>
      <c r="E3105" t="s">
        <v>86</v>
      </c>
      <c r="F3105" t="s">
        <v>97</v>
      </c>
      <c r="G3105" t="s">
        <v>1416</v>
      </c>
      <c r="H3105" t="s">
        <v>97</v>
      </c>
      <c r="I3105" t="s">
        <v>51</v>
      </c>
      <c r="J3105" t="s">
        <v>49</v>
      </c>
      <c r="K3105" t="s">
        <v>50</v>
      </c>
      <c r="L3105" t="s">
        <v>645</v>
      </c>
      <c r="M3105">
        <v>0</v>
      </c>
      <c r="N3105">
        <v>0</v>
      </c>
      <c r="O3105">
        <v>1</v>
      </c>
      <c r="P3105" t="s">
        <v>97</v>
      </c>
      <c r="Q3105" t="s">
        <v>645</v>
      </c>
      <c r="R3105" t="s">
        <v>645</v>
      </c>
      <c r="S3105" t="s">
        <v>645</v>
      </c>
      <c r="T3105" t="s">
        <v>645</v>
      </c>
      <c r="U3105" s="32">
        <v>0</v>
      </c>
      <c r="V3105" s="32">
        <v>0</v>
      </c>
      <c r="W3105" s="32">
        <v>1</v>
      </c>
      <c r="X3105" s="32">
        <v>0</v>
      </c>
      <c r="Y3105" s="32">
        <v>0</v>
      </c>
      <c r="Z3105" s="32">
        <v>0</v>
      </c>
      <c r="AA3105" s="32">
        <v>0</v>
      </c>
      <c r="AB3105" s="32">
        <v>0</v>
      </c>
      <c r="AC3105" s="32">
        <v>0</v>
      </c>
      <c r="AD3105">
        <v>391</v>
      </c>
    </row>
    <row r="3106" spans="1:30" hidden="1" x14ac:dyDescent="0.25">
      <c r="A3106">
        <v>3105</v>
      </c>
      <c r="B3106" t="s">
        <v>213</v>
      </c>
      <c r="C3106" s="16">
        <v>45713</v>
      </c>
      <c r="D3106" s="16">
        <v>46099</v>
      </c>
      <c r="E3106" t="s">
        <v>86</v>
      </c>
      <c r="F3106" t="s">
        <v>38</v>
      </c>
      <c r="G3106" t="s">
        <v>694</v>
      </c>
      <c r="H3106" t="s">
        <v>645</v>
      </c>
      <c r="I3106" t="s">
        <v>55</v>
      </c>
      <c r="J3106" t="s">
        <v>49</v>
      </c>
      <c r="K3106" t="s">
        <v>50</v>
      </c>
      <c r="L3106" t="s">
        <v>645</v>
      </c>
      <c r="M3106">
        <v>1</v>
      </c>
      <c r="N3106">
        <v>0</v>
      </c>
      <c r="P3106" t="s">
        <v>645</v>
      </c>
      <c r="Q3106" t="s">
        <v>645</v>
      </c>
      <c r="R3106" t="s">
        <v>645</v>
      </c>
      <c r="S3106" t="s">
        <v>645</v>
      </c>
      <c r="T3106" t="s">
        <v>645</v>
      </c>
      <c r="U3106">
        <v>0</v>
      </c>
      <c r="V3106">
        <v>0</v>
      </c>
      <c r="W3106">
        <v>0</v>
      </c>
      <c r="X3106">
        <v>0</v>
      </c>
      <c r="Y3106">
        <v>0</v>
      </c>
      <c r="Z3106">
        <v>0</v>
      </c>
      <c r="AA3106">
        <v>0</v>
      </c>
      <c r="AB3106">
        <v>0</v>
      </c>
      <c r="AC3106">
        <v>0</v>
      </c>
      <c r="AD3106">
        <v>386</v>
      </c>
    </row>
    <row r="3107" spans="1:30" x14ac:dyDescent="0.25">
      <c r="A3107" s="26">
        <v>3106</v>
      </c>
      <c r="B3107" t="s">
        <v>213</v>
      </c>
      <c r="C3107" s="55">
        <v>45713</v>
      </c>
      <c r="D3107" s="55">
        <v>46099</v>
      </c>
      <c r="E3107" t="s">
        <v>86</v>
      </c>
      <c r="F3107" t="s">
        <v>97</v>
      </c>
      <c r="G3107" t="s">
        <v>695</v>
      </c>
      <c r="H3107" t="s">
        <v>97</v>
      </c>
      <c r="I3107" t="s">
        <v>67</v>
      </c>
      <c r="J3107" t="s">
        <v>49</v>
      </c>
      <c r="K3107" t="s">
        <v>50</v>
      </c>
      <c r="L3107" t="s">
        <v>645</v>
      </c>
      <c r="M3107">
        <v>0</v>
      </c>
      <c r="N3107">
        <v>0</v>
      </c>
      <c r="O3107">
        <v>1</v>
      </c>
      <c r="P3107" t="s">
        <v>97</v>
      </c>
      <c r="Q3107" t="s">
        <v>645</v>
      </c>
      <c r="R3107" t="s">
        <v>645</v>
      </c>
      <c r="S3107" t="s">
        <v>645</v>
      </c>
      <c r="T3107" t="s">
        <v>645</v>
      </c>
      <c r="U3107" s="32">
        <v>0</v>
      </c>
      <c r="V3107" s="32">
        <v>0</v>
      </c>
      <c r="W3107" s="32">
        <v>1</v>
      </c>
      <c r="X3107" s="32">
        <v>0</v>
      </c>
      <c r="Y3107" s="32">
        <v>0</v>
      </c>
      <c r="Z3107" s="32">
        <v>0</v>
      </c>
      <c r="AA3107" s="32">
        <v>0</v>
      </c>
      <c r="AB3107" s="32">
        <v>0</v>
      </c>
      <c r="AC3107" s="32">
        <v>0</v>
      </c>
      <c r="AD3107">
        <v>386</v>
      </c>
    </row>
    <row r="3108" spans="1:30" x14ac:dyDescent="0.25">
      <c r="A3108" s="26">
        <v>3107</v>
      </c>
      <c r="B3108" t="s">
        <v>213</v>
      </c>
      <c r="C3108" s="55">
        <v>45713</v>
      </c>
      <c r="D3108" s="55">
        <v>46099</v>
      </c>
      <c r="E3108" t="s">
        <v>86</v>
      </c>
      <c r="F3108" t="s">
        <v>1666</v>
      </c>
      <c r="G3108" t="s">
        <v>1417</v>
      </c>
      <c r="H3108" t="s">
        <v>47</v>
      </c>
      <c r="I3108" t="s">
        <v>39</v>
      </c>
      <c r="J3108" t="s">
        <v>49</v>
      </c>
      <c r="K3108" t="s">
        <v>45</v>
      </c>
      <c r="L3108" t="s">
        <v>645</v>
      </c>
      <c r="M3108">
        <v>0</v>
      </c>
      <c r="N3108">
        <v>0</v>
      </c>
      <c r="O3108">
        <v>1</v>
      </c>
      <c r="P3108" t="s">
        <v>47</v>
      </c>
      <c r="Q3108" t="s">
        <v>645</v>
      </c>
      <c r="R3108" t="s">
        <v>645</v>
      </c>
      <c r="S3108" t="s">
        <v>645</v>
      </c>
      <c r="T3108" t="s">
        <v>645</v>
      </c>
      <c r="U3108" s="32">
        <v>0</v>
      </c>
      <c r="V3108" s="32">
        <v>0</v>
      </c>
      <c r="W3108" s="32">
        <v>1</v>
      </c>
      <c r="X3108" s="32">
        <v>0</v>
      </c>
      <c r="Y3108" s="32">
        <v>0</v>
      </c>
      <c r="Z3108" s="32">
        <v>0</v>
      </c>
      <c r="AA3108" s="32">
        <v>0</v>
      </c>
      <c r="AB3108" s="32">
        <v>0</v>
      </c>
      <c r="AC3108" s="32">
        <v>0</v>
      </c>
      <c r="AD3108">
        <v>386</v>
      </c>
    </row>
    <row r="3109" spans="1:30" x14ac:dyDescent="0.25">
      <c r="A3109" s="26">
        <v>3108</v>
      </c>
      <c r="B3109" t="s">
        <v>213</v>
      </c>
      <c r="C3109" s="55">
        <v>45713</v>
      </c>
      <c r="D3109" s="55">
        <v>46099</v>
      </c>
      <c r="E3109" t="s">
        <v>86</v>
      </c>
      <c r="F3109" t="s">
        <v>43</v>
      </c>
      <c r="G3109" t="s">
        <v>1418</v>
      </c>
      <c r="H3109" t="s">
        <v>43</v>
      </c>
      <c r="I3109" t="s">
        <v>67</v>
      </c>
      <c r="J3109" t="s">
        <v>49</v>
      </c>
      <c r="K3109" t="s">
        <v>50</v>
      </c>
      <c r="L3109" t="s">
        <v>645</v>
      </c>
      <c r="M3109">
        <v>0</v>
      </c>
      <c r="N3109">
        <v>0</v>
      </c>
      <c r="O3109">
        <v>1</v>
      </c>
      <c r="P3109" t="s">
        <v>43</v>
      </c>
      <c r="Q3109" t="s">
        <v>645</v>
      </c>
      <c r="R3109" t="s">
        <v>645</v>
      </c>
      <c r="S3109" t="s">
        <v>645</v>
      </c>
      <c r="T3109" t="s">
        <v>645</v>
      </c>
      <c r="U3109" s="32">
        <v>0</v>
      </c>
      <c r="V3109" s="32">
        <v>1</v>
      </c>
      <c r="W3109" s="32">
        <v>0</v>
      </c>
      <c r="X3109" s="32">
        <v>0</v>
      </c>
      <c r="Y3109" s="32">
        <v>0</v>
      </c>
      <c r="Z3109" s="32">
        <v>0</v>
      </c>
      <c r="AA3109" s="32">
        <v>0</v>
      </c>
      <c r="AB3109" s="32">
        <v>0</v>
      </c>
      <c r="AC3109" s="32">
        <v>1</v>
      </c>
      <c r="AD3109">
        <v>386</v>
      </c>
    </row>
    <row r="3110" spans="1:30" x14ac:dyDescent="0.25">
      <c r="A3110" s="26">
        <v>3109</v>
      </c>
      <c r="B3110" t="s">
        <v>213</v>
      </c>
      <c r="C3110" s="55">
        <v>45713</v>
      </c>
      <c r="D3110" s="55">
        <v>46099</v>
      </c>
      <c r="E3110" t="s">
        <v>86</v>
      </c>
      <c r="F3110" t="s">
        <v>1682</v>
      </c>
      <c r="G3110" t="s">
        <v>1419</v>
      </c>
      <c r="H3110" t="s">
        <v>137</v>
      </c>
      <c r="I3110" t="s">
        <v>67</v>
      </c>
      <c r="J3110" t="s">
        <v>56</v>
      </c>
      <c r="K3110" t="s">
        <v>50</v>
      </c>
      <c r="L3110" t="s">
        <v>645</v>
      </c>
      <c r="M3110">
        <v>0</v>
      </c>
      <c r="N3110">
        <v>1</v>
      </c>
      <c r="O3110">
        <v>2</v>
      </c>
      <c r="P3110" t="s">
        <v>43</v>
      </c>
      <c r="Q3110" t="s">
        <v>47</v>
      </c>
      <c r="R3110" t="s">
        <v>645</v>
      </c>
      <c r="S3110" t="s">
        <v>645</v>
      </c>
      <c r="T3110" t="s">
        <v>645</v>
      </c>
      <c r="U3110" s="32">
        <v>0</v>
      </c>
      <c r="V3110" s="32">
        <v>1</v>
      </c>
      <c r="W3110" s="32">
        <v>1</v>
      </c>
      <c r="X3110" s="32">
        <v>0</v>
      </c>
      <c r="Y3110" s="32">
        <v>0</v>
      </c>
      <c r="Z3110" s="32">
        <v>0</v>
      </c>
      <c r="AA3110" s="32">
        <v>0</v>
      </c>
      <c r="AB3110" s="32">
        <v>0</v>
      </c>
      <c r="AC3110" s="32">
        <v>1</v>
      </c>
      <c r="AD3110">
        <v>386</v>
      </c>
    </row>
    <row r="3111" spans="1:30" hidden="1" x14ac:dyDescent="0.25">
      <c r="A3111">
        <v>3110</v>
      </c>
      <c r="B3111" t="s">
        <v>213</v>
      </c>
      <c r="C3111" s="16">
        <v>45713</v>
      </c>
      <c r="D3111" s="16">
        <v>46099</v>
      </c>
      <c r="E3111" t="s">
        <v>86</v>
      </c>
      <c r="F3111" t="s">
        <v>38</v>
      </c>
      <c r="G3111" t="s">
        <v>1420</v>
      </c>
      <c r="H3111" t="s">
        <v>645</v>
      </c>
      <c r="I3111" t="s">
        <v>90</v>
      </c>
      <c r="J3111" t="s">
        <v>59</v>
      </c>
      <c r="K3111" t="s">
        <v>113</v>
      </c>
      <c r="L3111" t="s">
        <v>645</v>
      </c>
      <c r="M3111">
        <v>1</v>
      </c>
      <c r="N3111">
        <v>0</v>
      </c>
      <c r="P3111" t="s">
        <v>645</v>
      </c>
      <c r="Q3111" t="s">
        <v>645</v>
      </c>
      <c r="R3111" t="s">
        <v>645</v>
      </c>
      <c r="S3111" t="s">
        <v>645</v>
      </c>
      <c r="T3111" t="s">
        <v>645</v>
      </c>
      <c r="U3111">
        <v>0</v>
      </c>
      <c r="V3111">
        <v>0</v>
      </c>
      <c r="W3111">
        <v>0</v>
      </c>
      <c r="X3111">
        <v>0</v>
      </c>
      <c r="Y3111">
        <v>0</v>
      </c>
      <c r="Z3111">
        <v>0</v>
      </c>
      <c r="AA3111">
        <v>0</v>
      </c>
      <c r="AB3111">
        <v>0</v>
      </c>
      <c r="AC3111">
        <v>0</v>
      </c>
      <c r="AD3111">
        <v>386</v>
      </c>
    </row>
    <row r="3112" spans="1:30" x14ac:dyDescent="0.25">
      <c r="A3112" s="26">
        <v>3111</v>
      </c>
      <c r="B3112" t="s">
        <v>213</v>
      </c>
      <c r="C3112" s="55">
        <v>45720</v>
      </c>
      <c r="D3112" s="55">
        <v>46102</v>
      </c>
      <c r="E3112" t="s">
        <v>86</v>
      </c>
      <c r="F3112" t="s">
        <v>1666</v>
      </c>
      <c r="G3112" t="s">
        <v>146</v>
      </c>
      <c r="H3112" t="s">
        <v>47</v>
      </c>
      <c r="I3112" t="s">
        <v>48</v>
      </c>
      <c r="J3112" t="s">
        <v>49</v>
      </c>
      <c r="K3112" t="s">
        <v>50</v>
      </c>
      <c r="L3112" t="s">
        <v>645</v>
      </c>
      <c r="M3112">
        <v>0</v>
      </c>
      <c r="N3112">
        <v>0</v>
      </c>
      <c r="O3112">
        <v>1</v>
      </c>
      <c r="P3112" t="s">
        <v>47</v>
      </c>
      <c r="Q3112" t="s">
        <v>645</v>
      </c>
      <c r="R3112" t="s">
        <v>645</v>
      </c>
      <c r="S3112" t="s">
        <v>645</v>
      </c>
      <c r="T3112" t="s">
        <v>645</v>
      </c>
      <c r="U3112" s="32">
        <v>0</v>
      </c>
      <c r="V3112" s="32">
        <v>0</v>
      </c>
      <c r="W3112" s="32">
        <v>1</v>
      </c>
      <c r="X3112" s="32">
        <v>0</v>
      </c>
      <c r="Y3112" s="32">
        <v>0</v>
      </c>
      <c r="Z3112" s="32">
        <v>0</v>
      </c>
      <c r="AA3112" s="32">
        <v>0</v>
      </c>
      <c r="AB3112" s="32">
        <v>0</v>
      </c>
      <c r="AC3112" s="32">
        <v>0</v>
      </c>
      <c r="AD3112">
        <v>382</v>
      </c>
    </row>
    <row r="3113" spans="1:30" x14ac:dyDescent="0.25">
      <c r="A3113" s="26">
        <v>3112</v>
      </c>
      <c r="B3113" t="s">
        <v>213</v>
      </c>
      <c r="C3113" s="55">
        <v>45720</v>
      </c>
      <c r="D3113" s="55">
        <v>46102</v>
      </c>
      <c r="E3113" t="s">
        <v>86</v>
      </c>
      <c r="F3113" t="s">
        <v>1666</v>
      </c>
      <c r="G3113" t="s">
        <v>1421</v>
      </c>
      <c r="H3113" t="s">
        <v>47</v>
      </c>
      <c r="I3113" t="s">
        <v>48</v>
      </c>
      <c r="J3113" t="s">
        <v>78</v>
      </c>
      <c r="K3113" t="s">
        <v>50</v>
      </c>
      <c r="L3113" t="s">
        <v>645</v>
      </c>
      <c r="M3113">
        <v>0</v>
      </c>
      <c r="N3113">
        <v>0</v>
      </c>
      <c r="O3113">
        <v>1</v>
      </c>
      <c r="P3113" t="s">
        <v>47</v>
      </c>
      <c r="Q3113" t="s">
        <v>645</v>
      </c>
      <c r="R3113" t="s">
        <v>645</v>
      </c>
      <c r="S3113" t="s">
        <v>645</v>
      </c>
      <c r="T3113" t="s">
        <v>645</v>
      </c>
      <c r="U3113" s="32">
        <v>0</v>
      </c>
      <c r="V3113" s="32">
        <v>0</v>
      </c>
      <c r="W3113" s="32">
        <v>1</v>
      </c>
      <c r="X3113" s="32">
        <v>0</v>
      </c>
      <c r="Y3113" s="32">
        <v>0</v>
      </c>
      <c r="Z3113" s="32">
        <v>0</v>
      </c>
      <c r="AA3113" s="32">
        <v>0</v>
      </c>
      <c r="AB3113" s="32">
        <v>0</v>
      </c>
      <c r="AC3113" s="32">
        <v>0</v>
      </c>
      <c r="AD3113">
        <v>382</v>
      </c>
    </row>
    <row r="3114" spans="1:30" x14ac:dyDescent="0.25">
      <c r="A3114" s="26">
        <v>3113</v>
      </c>
      <c r="B3114" t="s">
        <v>213</v>
      </c>
      <c r="C3114" s="55">
        <v>45734</v>
      </c>
      <c r="D3114" s="55">
        <v>46108</v>
      </c>
      <c r="E3114" t="s">
        <v>86</v>
      </c>
      <c r="F3114" t="s">
        <v>1666</v>
      </c>
      <c r="G3114" t="s">
        <v>1422</v>
      </c>
      <c r="H3114" t="s">
        <v>47</v>
      </c>
      <c r="I3114" t="s">
        <v>48</v>
      </c>
      <c r="J3114" t="s">
        <v>56</v>
      </c>
      <c r="K3114" t="s">
        <v>113</v>
      </c>
      <c r="L3114" t="s">
        <v>645</v>
      </c>
      <c r="M3114">
        <v>0</v>
      </c>
      <c r="N3114">
        <v>0</v>
      </c>
      <c r="O3114">
        <v>1</v>
      </c>
      <c r="P3114" t="s">
        <v>47</v>
      </c>
      <c r="Q3114" t="s">
        <v>645</v>
      </c>
      <c r="R3114" t="s">
        <v>645</v>
      </c>
      <c r="S3114" t="s">
        <v>645</v>
      </c>
      <c r="T3114" t="s">
        <v>645</v>
      </c>
      <c r="U3114" s="32">
        <v>0</v>
      </c>
      <c r="V3114" s="32">
        <v>0</v>
      </c>
      <c r="W3114" s="32">
        <v>1</v>
      </c>
      <c r="X3114" s="32">
        <v>0</v>
      </c>
      <c r="Y3114" s="32">
        <v>0</v>
      </c>
      <c r="Z3114" s="32">
        <v>0</v>
      </c>
      <c r="AA3114" s="32">
        <v>0</v>
      </c>
      <c r="AB3114" s="32">
        <v>0</v>
      </c>
      <c r="AC3114" s="32">
        <v>0</v>
      </c>
      <c r="AD3114">
        <v>374</v>
      </c>
    </row>
    <row r="3115" spans="1:30" x14ac:dyDescent="0.25">
      <c r="A3115" s="26">
        <v>3114</v>
      </c>
      <c r="B3115" t="s">
        <v>213</v>
      </c>
      <c r="C3115" s="55">
        <v>45734</v>
      </c>
      <c r="D3115" s="55">
        <v>46087</v>
      </c>
      <c r="E3115" t="s">
        <v>86</v>
      </c>
      <c r="F3115" t="s">
        <v>1666</v>
      </c>
      <c r="G3115" t="s">
        <v>146</v>
      </c>
      <c r="H3115" t="s">
        <v>47</v>
      </c>
      <c r="I3115" t="s">
        <v>48</v>
      </c>
      <c r="J3115" t="s">
        <v>49</v>
      </c>
      <c r="K3115" t="s">
        <v>50</v>
      </c>
      <c r="L3115" t="s">
        <v>645</v>
      </c>
      <c r="M3115">
        <v>0</v>
      </c>
      <c r="N3115">
        <v>0</v>
      </c>
      <c r="O3115">
        <v>1</v>
      </c>
      <c r="P3115" t="s">
        <v>47</v>
      </c>
      <c r="Q3115" t="s">
        <v>645</v>
      </c>
      <c r="R3115" t="s">
        <v>645</v>
      </c>
      <c r="S3115" t="s">
        <v>645</v>
      </c>
      <c r="T3115" t="s">
        <v>645</v>
      </c>
      <c r="U3115" s="32">
        <v>0</v>
      </c>
      <c r="V3115" s="32">
        <v>0</v>
      </c>
      <c r="W3115" s="32">
        <v>1</v>
      </c>
      <c r="X3115" s="32">
        <v>0</v>
      </c>
      <c r="Y3115" s="32">
        <v>0</v>
      </c>
      <c r="Z3115" s="32">
        <v>0</v>
      </c>
      <c r="AA3115" s="32">
        <v>0</v>
      </c>
      <c r="AB3115" s="32">
        <v>0</v>
      </c>
      <c r="AC3115" s="32">
        <v>0</v>
      </c>
      <c r="AD3115">
        <v>353</v>
      </c>
    </row>
    <row r="3116" spans="1:30" x14ac:dyDescent="0.25">
      <c r="A3116" s="26">
        <v>3115</v>
      </c>
      <c r="B3116" t="s">
        <v>213</v>
      </c>
      <c r="C3116" s="55">
        <v>45734</v>
      </c>
      <c r="D3116" s="55">
        <v>46105</v>
      </c>
      <c r="E3116" t="s">
        <v>86</v>
      </c>
      <c r="F3116" t="s">
        <v>1666</v>
      </c>
      <c r="G3116" t="s">
        <v>257</v>
      </c>
      <c r="H3116" t="s">
        <v>47</v>
      </c>
      <c r="I3116" t="s">
        <v>48</v>
      </c>
      <c r="J3116" t="s">
        <v>49</v>
      </c>
      <c r="K3116" t="s">
        <v>113</v>
      </c>
      <c r="L3116" t="s">
        <v>645</v>
      </c>
      <c r="M3116">
        <v>0</v>
      </c>
      <c r="N3116">
        <v>0</v>
      </c>
      <c r="O3116">
        <v>1</v>
      </c>
      <c r="P3116" t="s">
        <v>47</v>
      </c>
      <c r="Q3116" t="s">
        <v>645</v>
      </c>
      <c r="R3116" t="s">
        <v>645</v>
      </c>
      <c r="S3116" t="s">
        <v>645</v>
      </c>
      <c r="T3116" t="s">
        <v>645</v>
      </c>
      <c r="U3116" s="32">
        <v>0</v>
      </c>
      <c r="V3116" s="32">
        <v>0</v>
      </c>
      <c r="W3116" s="32">
        <v>1</v>
      </c>
      <c r="X3116" s="32">
        <v>0</v>
      </c>
      <c r="Y3116" s="32">
        <v>0</v>
      </c>
      <c r="Z3116" s="32">
        <v>0</v>
      </c>
      <c r="AA3116" s="32">
        <v>0</v>
      </c>
      <c r="AB3116" s="32">
        <v>0</v>
      </c>
      <c r="AC3116" s="32">
        <v>0</v>
      </c>
      <c r="AD3116">
        <v>371</v>
      </c>
    </row>
    <row r="3117" spans="1:30" x14ac:dyDescent="0.25">
      <c r="A3117" s="26">
        <v>3116</v>
      </c>
      <c r="B3117" t="s">
        <v>213</v>
      </c>
      <c r="C3117" s="55">
        <v>45734</v>
      </c>
      <c r="D3117" s="55">
        <v>46108</v>
      </c>
      <c r="E3117" t="s">
        <v>86</v>
      </c>
      <c r="F3117" t="s">
        <v>1666</v>
      </c>
      <c r="G3117" t="s">
        <v>257</v>
      </c>
      <c r="H3117" t="s">
        <v>47</v>
      </c>
      <c r="I3117" t="s">
        <v>48</v>
      </c>
      <c r="J3117" t="s">
        <v>49</v>
      </c>
      <c r="K3117" t="s">
        <v>113</v>
      </c>
      <c r="L3117" t="s">
        <v>645</v>
      </c>
      <c r="M3117">
        <v>0</v>
      </c>
      <c r="N3117">
        <v>0</v>
      </c>
      <c r="O3117">
        <v>1</v>
      </c>
      <c r="P3117" t="s">
        <v>47</v>
      </c>
      <c r="Q3117" t="s">
        <v>645</v>
      </c>
      <c r="R3117" t="s">
        <v>645</v>
      </c>
      <c r="S3117" t="s">
        <v>645</v>
      </c>
      <c r="T3117" t="s">
        <v>645</v>
      </c>
      <c r="U3117" s="32">
        <v>0</v>
      </c>
      <c r="V3117" s="32">
        <v>0</v>
      </c>
      <c r="W3117" s="32">
        <v>1</v>
      </c>
      <c r="X3117" s="32">
        <v>0</v>
      </c>
      <c r="Y3117" s="32">
        <v>0</v>
      </c>
      <c r="Z3117" s="32">
        <v>0</v>
      </c>
      <c r="AA3117" s="32">
        <v>0</v>
      </c>
      <c r="AB3117" s="32">
        <v>0</v>
      </c>
      <c r="AC3117" s="32">
        <v>0</v>
      </c>
      <c r="AD3117">
        <v>374</v>
      </c>
    </row>
    <row r="3118" spans="1:30" x14ac:dyDescent="0.25">
      <c r="A3118" s="26">
        <v>3117</v>
      </c>
      <c r="B3118" t="s">
        <v>213</v>
      </c>
      <c r="C3118" s="55">
        <v>45734</v>
      </c>
      <c r="D3118" s="55">
        <v>46108</v>
      </c>
      <c r="E3118" t="s">
        <v>86</v>
      </c>
      <c r="F3118" t="s">
        <v>1666</v>
      </c>
      <c r="G3118" t="s">
        <v>257</v>
      </c>
      <c r="H3118" t="s">
        <v>47</v>
      </c>
      <c r="I3118" t="s">
        <v>48</v>
      </c>
      <c r="J3118" t="s">
        <v>49</v>
      </c>
      <c r="K3118" t="s">
        <v>113</v>
      </c>
      <c r="L3118" t="s">
        <v>645</v>
      </c>
      <c r="M3118">
        <v>0</v>
      </c>
      <c r="N3118">
        <v>0</v>
      </c>
      <c r="O3118">
        <v>1</v>
      </c>
      <c r="P3118" t="s">
        <v>47</v>
      </c>
      <c r="Q3118" t="s">
        <v>645</v>
      </c>
      <c r="R3118" t="s">
        <v>645</v>
      </c>
      <c r="S3118" t="s">
        <v>645</v>
      </c>
      <c r="T3118" t="s">
        <v>645</v>
      </c>
      <c r="U3118" s="32">
        <v>0</v>
      </c>
      <c r="V3118" s="32">
        <v>0</v>
      </c>
      <c r="W3118" s="32">
        <v>1</v>
      </c>
      <c r="X3118" s="32">
        <v>0</v>
      </c>
      <c r="Y3118" s="32">
        <v>0</v>
      </c>
      <c r="Z3118" s="32">
        <v>0</v>
      </c>
      <c r="AA3118" s="32">
        <v>0</v>
      </c>
      <c r="AB3118" s="32">
        <v>0</v>
      </c>
      <c r="AC3118" s="32">
        <v>0</v>
      </c>
      <c r="AD3118">
        <v>374</v>
      </c>
    </row>
    <row r="3119" spans="1:30" x14ac:dyDescent="0.25">
      <c r="A3119" s="26">
        <v>3118</v>
      </c>
      <c r="B3119" t="s">
        <v>287</v>
      </c>
      <c r="C3119" s="55">
        <v>45762</v>
      </c>
      <c r="D3119" s="55">
        <v>46108</v>
      </c>
      <c r="E3119" t="s">
        <v>86</v>
      </c>
      <c r="F3119" t="s">
        <v>1666</v>
      </c>
      <c r="G3119" t="s">
        <v>1423</v>
      </c>
      <c r="H3119" t="s">
        <v>47</v>
      </c>
      <c r="I3119" t="s">
        <v>55</v>
      </c>
      <c r="J3119" t="s">
        <v>78</v>
      </c>
      <c r="K3119" t="s">
        <v>113</v>
      </c>
      <c r="L3119" t="s">
        <v>645</v>
      </c>
      <c r="M3119">
        <v>0</v>
      </c>
      <c r="N3119">
        <v>0</v>
      </c>
      <c r="O3119">
        <v>1</v>
      </c>
      <c r="P3119" t="s">
        <v>47</v>
      </c>
      <c r="Q3119" t="s">
        <v>645</v>
      </c>
      <c r="R3119" t="s">
        <v>645</v>
      </c>
      <c r="S3119" t="s">
        <v>645</v>
      </c>
      <c r="T3119" t="s">
        <v>645</v>
      </c>
      <c r="U3119" s="32">
        <v>0</v>
      </c>
      <c r="V3119" s="32">
        <v>0</v>
      </c>
      <c r="W3119" s="32">
        <v>1</v>
      </c>
      <c r="X3119" s="32">
        <v>0</v>
      </c>
      <c r="Y3119" s="32">
        <v>0</v>
      </c>
      <c r="Z3119" s="32">
        <v>0</v>
      </c>
      <c r="AA3119" s="32">
        <v>0</v>
      </c>
      <c r="AB3119" s="32">
        <v>0</v>
      </c>
      <c r="AC3119" s="32">
        <v>0</v>
      </c>
      <c r="AD3119">
        <v>346</v>
      </c>
    </row>
    <row r="3120" spans="1:30" x14ac:dyDescent="0.25">
      <c r="A3120" s="26">
        <v>3119</v>
      </c>
      <c r="B3120" t="s">
        <v>287</v>
      </c>
      <c r="C3120" s="55">
        <v>45755</v>
      </c>
      <c r="D3120" s="55">
        <v>46080</v>
      </c>
      <c r="E3120" t="s">
        <v>86</v>
      </c>
      <c r="F3120" t="s">
        <v>1666</v>
      </c>
      <c r="G3120" t="s">
        <v>257</v>
      </c>
      <c r="H3120" t="s">
        <v>47</v>
      </c>
      <c r="I3120" t="s">
        <v>48</v>
      </c>
      <c r="J3120" t="s">
        <v>49</v>
      </c>
      <c r="K3120" t="s">
        <v>113</v>
      </c>
      <c r="L3120" t="s">
        <v>645</v>
      </c>
      <c r="M3120">
        <v>0</v>
      </c>
      <c r="N3120">
        <v>0</v>
      </c>
      <c r="O3120">
        <v>1</v>
      </c>
      <c r="P3120" t="s">
        <v>47</v>
      </c>
      <c r="Q3120" t="s">
        <v>645</v>
      </c>
      <c r="R3120" t="s">
        <v>645</v>
      </c>
      <c r="S3120" t="s">
        <v>645</v>
      </c>
      <c r="T3120" t="s">
        <v>645</v>
      </c>
      <c r="U3120" s="32">
        <v>0</v>
      </c>
      <c r="V3120" s="32">
        <v>0</v>
      </c>
      <c r="W3120" s="32">
        <v>1</v>
      </c>
      <c r="X3120" s="32">
        <v>0</v>
      </c>
      <c r="Y3120" s="32">
        <v>0</v>
      </c>
      <c r="Z3120" s="32">
        <v>0</v>
      </c>
      <c r="AA3120" s="32">
        <v>0</v>
      </c>
      <c r="AB3120" s="32">
        <v>0</v>
      </c>
      <c r="AC3120" s="32">
        <v>0</v>
      </c>
      <c r="AD3120">
        <v>325</v>
      </c>
    </row>
    <row r="3121" spans="1:30" x14ac:dyDescent="0.25">
      <c r="A3121" s="26">
        <v>3120</v>
      </c>
      <c r="B3121" t="s">
        <v>326</v>
      </c>
      <c r="C3121" s="55">
        <v>45895</v>
      </c>
      <c r="D3121" s="55">
        <v>46107</v>
      </c>
      <c r="E3121" t="s">
        <v>86</v>
      </c>
      <c r="F3121" t="s">
        <v>43</v>
      </c>
      <c r="G3121" t="s">
        <v>807</v>
      </c>
      <c r="H3121" t="s">
        <v>43</v>
      </c>
      <c r="I3121" t="s">
        <v>90</v>
      </c>
      <c r="J3121" t="s">
        <v>56</v>
      </c>
      <c r="K3121" t="s">
        <v>50</v>
      </c>
      <c r="L3121" t="s">
        <v>645</v>
      </c>
      <c r="M3121">
        <v>0</v>
      </c>
      <c r="N3121">
        <v>0</v>
      </c>
      <c r="O3121">
        <v>1</v>
      </c>
      <c r="P3121" t="s">
        <v>43</v>
      </c>
      <c r="Q3121" t="s">
        <v>645</v>
      </c>
      <c r="R3121" t="s">
        <v>645</v>
      </c>
      <c r="S3121" t="s">
        <v>645</v>
      </c>
      <c r="T3121" t="s">
        <v>645</v>
      </c>
      <c r="U3121" s="32">
        <v>0</v>
      </c>
      <c r="V3121" s="32">
        <v>1</v>
      </c>
      <c r="W3121" s="32">
        <v>0</v>
      </c>
      <c r="X3121" s="32">
        <v>0</v>
      </c>
      <c r="Y3121" s="32">
        <v>0</v>
      </c>
      <c r="Z3121" s="32">
        <v>0</v>
      </c>
      <c r="AA3121" s="32">
        <v>0</v>
      </c>
      <c r="AB3121" s="32">
        <v>0</v>
      </c>
      <c r="AC3121" s="32">
        <v>1</v>
      </c>
      <c r="AD3121">
        <v>212</v>
      </c>
    </row>
    <row r="3122" spans="1:30" x14ac:dyDescent="0.25">
      <c r="A3122" s="26">
        <v>3121</v>
      </c>
      <c r="B3122" t="s">
        <v>369</v>
      </c>
      <c r="C3122" s="55">
        <v>45979</v>
      </c>
      <c r="D3122" s="55">
        <v>46107</v>
      </c>
      <c r="E3122" t="s">
        <v>86</v>
      </c>
      <c r="F3122" t="s">
        <v>1666</v>
      </c>
      <c r="G3122" t="s">
        <v>657</v>
      </c>
      <c r="H3122" t="s">
        <v>47</v>
      </c>
      <c r="I3122" t="s">
        <v>48</v>
      </c>
      <c r="J3122" t="s">
        <v>49</v>
      </c>
      <c r="K3122" t="s">
        <v>50</v>
      </c>
      <c r="L3122" t="s">
        <v>645</v>
      </c>
      <c r="M3122">
        <v>0</v>
      </c>
      <c r="N3122">
        <v>0</v>
      </c>
      <c r="O3122">
        <v>1</v>
      </c>
      <c r="P3122" t="s">
        <v>47</v>
      </c>
      <c r="Q3122" t="s">
        <v>645</v>
      </c>
      <c r="R3122" t="s">
        <v>645</v>
      </c>
      <c r="S3122" t="s">
        <v>645</v>
      </c>
      <c r="T3122" t="s">
        <v>645</v>
      </c>
      <c r="U3122" s="32">
        <v>0</v>
      </c>
      <c r="V3122" s="32">
        <v>0</v>
      </c>
      <c r="W3122" s="32">
        <v>1</v>
      </c>
      <c r="X3122" s="32">
        <v>0</v>
      </c>
      <c r="Y3122" s="32">
        <v>0</v>
      </c>
      <c r="Z3122" s="32">
        <v>0</v>
      </c>
      <c r="AA3122" s="32">
        <v>0</v>
      </c>
      <c r="AB3122" s="32">
        <v>0</v>
      </c>
      <c r="AC3122" s="32">
        <v>0</v>
      </c>
      <c r="AD3122">
        <v>128</v>
      </c>
    </row>
    <row r="3123" spans="1:30" x14ac:dyDescent="0.25">
      <c r="A3123" s="26">
        <v>3122</v>
      </c>
      <c r="B3123" t="s">
        <v>489</v>
      </c>
      <c r="C3123" s="55">
        <v>46028</v>
      </c>
      <c r="D3123" s="55">
        <v>46101</v>
      </c>
      <c r="E3123" t="s">
        <v>86</v>
      </c>
      <c r="F3123" t="s">
        <v>1666</v>
      </c>
      <c r="G3123" t="s">
        <v>688</v>
      </c>
      <c r="H3123" t="s">
        <v>47</v>
      </c>
      <c r="I3123" t="s">
        <v>48</v>
      </c>
      <c r="J3123" t="s">
        <v>49</v>
      </c>
      <c r="K3123" t="s">
        <v>79</v>
      </c>
      <c r="L3123" t="s">
        <v>645</v>
      </c>
      <c r="M3123">
        <v>0</v>
      </c>
      <c r="N3123">
        <v>0</v>
      </c>
      <c r="O3123">
        <v>1</v>
      </c>
      <c r="P3123" t="s">
        <v>47</v>
      </c>
      <c r="Q3123" t="s">
        <v>645</v>
      </c>
      <c r="R3123" t="s">
        <v>645</v>
      </c>
      <c r="S3123" t="s">
        <v>645</v>
      </c>
      <c r="T3123" t="s">
        <v>645</v>
      </c>
      <c r="U3123" s="32">
        <v>0</v>
      </c>
      <c r="V3123" s="32">
        <v>0</v>
      </c>
      <c r="W3123" s="32">
        <v>1</v>
      </c>
      <c r="X3123" s="32">
        <v>0</v>
      </c>
      <c r="Y3123" s="32">
        <v>0</v>
      </c>
      <c r="Z3123" s="32">
        <v>0</v>
      </c>
      <c r="AA3123" s="32">
        <v>0</v>
      </c>
      <c r="AB3123" s="32">
        <v>0</v>
      </c>
      <c r="AC3123" s="32">
        <v>0</v>
      </c>
      <c r="AD3123">
        <v>73</v>
      </c>
    </row>
    <row r="3124" spans="1:30" x14ac:dyDescent="0.25">
      <c r="A3124" s="26">
        <v>3123</v>
      </c>
      <c r="B3124" t="s">
        <v>489</v>
      </c>
      <c r="C3124" s="55">
        <v>46028</v>
      </c>
      <c r="D3124" s="55">
        <v>46101</v>
      </c>
      <c r="E3124" t="s">
        <v>86</v>
      </c>
      <c r="F3124" t="s">
        <v>43</v>
      </c>
      <c r="G3124" t="s">
        <v>660</v>
      </c>
      <c r="H3124" t="s">
        <v>43</v>
      </c>
      <c r="I3124" t="s">
        <v>90</v>
      </c>
      <c r="J3124" t="s">
        <v>49</v>
      </c>
      <c r="K3124" t="s">
        <v>50</v>
      </c>
      <c r="L3124" t="s">
        <v>645</v>
      </c>
      <c r="M3124">
        <v>0</v>
      </c>
      <c r="N3124">
        <v>0</v>
      </c>
      <c r="O3124">
        <v>1</v>
      </c>
      <c r="P3124" t="s">
        <v>43</v>
      </c>
      <c r="Q3124" t="s">
        <v>645</v>
      </c>
      <c r="R3124" t="s">
        <v>645</v>
      </c>
      <c r="S3124" t="s">
        <v>645</v>
      </c>
      <c r="T3124" t="s">
        <v>645</v>
      </c>
      <c r="U3124" s="32">
        <v>0</v>
      </c>
      <c r="V3124" s="32">
        <v>1</v>
      </c>
      <c r="W3124" s="32">
        <v>0</v>
      </c>
      <c r="X3124" s="32">
        <v>0</v>
      </c>
      <c r="Y3124" s="32">
        <v>0</v>
      </c>
      <c r="Z3124" s="32">
        <v>0</v>
      </c>
      <c r="AA3124" s="32">
        <v>0</v>
      </c>
      <c r="AB3124" s="32">
        <v>0</v>
      </c>
      <c r="AC3124" s="32">
        <v>1</v>
      </c>
      <c r="AD3124">
        <v>73</v>
      </c>
    </row>
    <row r="3125" spans="1:30" x14ac:dyDescent="0.25">
      <c r="A3125" s="26">
        <v>3124</v>
      </c>
      <c r="B3125" t="s">
        <v>489</v>
      </c>
      <c r="C3125" s="55">
        <v>46028</v>
      </c>
      <c r="D3125" s="55">
        <v>46101</v>
      </c>
      <c r="E3125" t="s">
        <v>86</v>
      </c>
      <c r="F3125" t="s">
        <v>238</v>
      </c>
      <c r="G3125" t="s">
        <v>660</v>
      </c>
      <c r="H3125" t="s">
        <v>238</v>
      </c>
      <c r="I3125" t="s">
        <v>90</v>
      </c>
      <c r="J3125" t="s">
        <v>49</v>
      </c>
      <c r="K3125" t="s">
        <v>50</v>
      </c>
      <c r="L3125" t="s">
        <v>645</v>
      </c>
      <c r="M3125">
        <v>0</v>
      </c>
      <c r="N3125">
        <v>0</v>
      </c>
      <c r="O3125">
        <v>1</v>
      </c>
      <c r="P3125" t="s">
        <v>238</v>
      </c>
      <c r="Q3125" t="s">
        <v>645</v>
      </c>
      <c r="R3125" t="s">
        <v>645</v>
      </c>
      <c r="S3125" t="s">
        <v>645</v>
      </c>
      <c r="T3125" t="s">
        <v>645</v>
      </c>
      <c r="U3125" s="32">
        <v>1</v>
      </c>
      <c r="V3125" s="32">
        <v>1</v>
      </c>
      <c r="W3125" s="32">
        <v>0</v>
      </c>
      <c r="X3125" s="32">
        <v>0</v>
      </c>
      <c r="Y3125" s="32">
        <v>0</v>
      </c>
      <c r="Z3125" s="32">
        <v>0</v>
      </c>
      <c r="AA3125" s="32">
        <v>0</v>
      </c>
      <c r="AB3125" s="32">
        <v>0</v>
      </c>
      <c r="AC3125" s="32">
        <v>1</v>
      </c>
      <c r="AD3125">
        <v>73</v>
      </c>
    </row>
    <row r="3126" spans="1:30" x14ac:dyDescent="0.25">
      <c r="A3126" s="26">
        <v>3125</v>
      </c>
      <c r="B3126" t="s">
        <v>489</v>
      </c>
      <c r="C3126" s="55">
        <v>46028</v>
      </c>
      <c r="D3126" s="55">
        <v>46101</v>
      </c>
      <c r="E3126" t="s">
        <v>86</v>
      </c>
      <c r="F3126" t="s">
        <v>63</v>
      </c>
      <c r="G3126" t="s">
        <v>660</v>
      </c>
      <c r="H3126" t="s">
        <v>63</v>
      </c>
      <c r="I3126" t="s">
        <v>90</v>
      </c>
      <c r="J3126" t="s">
        <v>49</v>
      </c>
      <c r="K3126" t="s">
        <v>50</v>
      </c>
      <c r="L3126" t="s">
        <v>645</v>
      </c>
      <c r="M3126">
        <v>0</v>
      </c>
      <c r="N3126">
        <v>0</v>
      </c>
      <c r="O3126">
        <v>1</v>
      </c>
      <c r="P3126" t="s">
        <v>63</v>
      </c>
      <c r="Q3126" t="s">
        <v>645</v>
      </c>
      <c r="R3126" t="s">
        <v>645</v>
      </c>
      <c r="S3126" t="s">
        <v>645</v>
      </c>
      <c r="T3126" t="s">
        <v>645</v>
      </c>
      <c r="U3126" s="32">
        <v>0</v>
      </c>
      <c r="V3126" s="32">
        <v>0</v>
      </c>
      <c r="W3126" s="32">
        <v>0</v>
      </c>
      <c r="X3126" s="32">
        <v>0</v>
      </c>
      <c r="Y3126" s="32">
        <v>0</v>
      </c>
      <c r="Z3126" s="32">
        <v>1</v>
      </c>
      <c r="AA3126" s="32">
        <v>0</v>
      </c>
      <c r="AB3126" s="32">
        <v>0</v>
      </c>
      <c r="AC3126" s="32">
        <v>0</v>
      </c>
      <c r="AD3126">
        <v>73</v>
      </c>
    </row>
    <row r="3127" spans="1:30" x14ac:dyDescent="0.25">
      <c r="A3127" s="26">
        <v>3126</v>
      </c>
      <c r="B3127" t="s">
        <v>489</v>
      </c>
      <c r="C3127" s="55">
        <v>46070</v>
      </c>
      <c r="D3127" s="55">
        <v>46084</v>
      </c>
      <c r="E3127" t="s">
        <v>86</v>
      </c>
      <c r="F3127" t="s">
        <v>97</v>
      </c>
      <c r="G3127" t="s">
        <v>1424</v>
      </c>
      <c r="H3127" t="s">
        <v>97</v>
      </c>
      <c r="I3127" t="s">
        <v>90</v>
      </c>
      <c r="J3127" t="s">
        <v>49</v>
      </c>
      <c r="K3127" t="s">
        <v>50</v>
      </c>
      <c r="L3127" t="s">
        <v>645</v>
      </c>
      <c r="M3127">
        <v>0</v>
      </c>
      <c r="N3127">
        <v>0</v>
      </c>
      <c r="O3127">
        <v>1</v>
      </c>
      <c r="P3127" t="s">
        <v>97</v>
      </c>
      <c r="Q3127" t="s">
        <v>645</v>
      </c>
      <c r="R3127" t="s">
        <v>645</v>
      </c>
      <c r="S3127" t="s">
        <v>645</v>
      </c>
      <c r="T3127" t="s">
        <v>645</v>
      </c>
      <c r="U3127" s="32">
        <v>0</v>
      </c>
      <c r="V3127" s="32">
        <v>0</v>
      </c>
      <c r="W3127" s="32">
        <v>1</v>
      </c>
      <c r="X3127" s="32">
        <v>0</v>
      </c>
      <c r="Y3127" s="32">
        <v>0</v>
      </c>
      <c r="Z3127" s="32">
        <v>0</v>
      </c>
      <c r="AA3127" s="32">
        <v>0</v>
      </c>
      <c r="AB3127" s="32">
        <v>0</v>
      </c>
      <c r="AC3127" s="32">
        <v>0</v>
      </c>
      <c r="AD3127">
        <v>14</v>
      </c>
    </row>
    <row r="3128" spans="1:30" x14ac:dyDescent="0.25">
      <c r="A3128" s="26">
        <v>3127</v>
      </c>
      <c r="B3128" t="s">
        <v>489</v>
      </c>
      <c r="C3128" s="55">
        <v>46070</v>
      </c>
      <c r="D3128" s="55">
        <v>46084</v>
      </c>
      <c r="E3128" t="s">
        <v>86</v>
      </c>
      <c r="F3128" t="s">
        <v>43</v>
      </c>
      <c r="G3128" t="s">
        <v>1425</v>
      </c>
      <c r="H3128" t="s">
        <v>43</v>
      </c>
      <c r="I3128" t="s">
        <v>90</v>
      </c>
      <c r="J3128" t="s">
        <v>49</v>
      </c>
      <c r="K3128" t="s">
        <v>50</v>
      </c>
      <c r="L3128" t="s">
        <v>645</v>
      </c>
      <c r="M3128">
        <v>0</v>
      </c>
      <c r="N3128">
        <v>0</v>
      </c>
      <c r="O3128">
        <v>1</v>
      </c>
      <c r="P3128" t="s">
        <v>43</v>
      </c>
      <c r="Q3128" t="s">
        <v>645</v>
      </c>
      <c r="R3128" t="s">
        <v>645</v>
      </c>
      <c r="S3128" t="s">
        <v>645</v>
      </c>
      <c r="T3128" t="s">
        <v>645</v>
      </c>
      <c r="U3128" s="32">
        <v>0</v>
      </c>
      <c r="V3128" s="32">
        <v>1</v>
      </c>
      <c r="W3128" s="32">
        <v>0</v>
      </c>
      <c r="X3128" s="32">
        <v>0</v>
      </c>
      <c r="Y3128" s="32">
        <v>0</v>
      </c>
      <c r="Z3128" s="32">
        <v>0</v>
      </c>
      <c r="AA3128" s="32">
        <v>0</v>
      </c>
      <c r="AB3128" s="32">
        <v>0</v>
      </c>
      <c r="AC3128" s="32">
        <v>1</v>
      </c>
      <c r="AD3128">
        <v>14</v>
      </c>
    </row>
    <row r="3129" spans="1:30" x14ac:dyDescent="0.25">
      <c r="A3129" s="26">
        <v>3128</v>
      </c>
      <c r="B3129" t="s">
        <v>489</v>
      </c>
      <c r="C3129" s="55">
        <v>46070</v>
      </c>
      <c r="D3129" s="55">
        <v>46084</v>
      </c>
      <c r="E3129" t="s">
        <v>86</v>
      </c>
      <c r="F3129" t="s">
        <v>1757</v>
      </c>
      <c r="G3129" t="s">
        <v>1426</v>
      </c>
      <c r="H3129" t="s">
        <v>199</v>
      </c>
      <c r="I3129" t="s">
        <v>48</v>
      </c>
      <c r="J3129" t="s">
        <v>49</v>
      </c>
      <c r="K3129" t="s">
        <v>50</v>
      </c>
      <c r="L3129" t="s">
        <v>645</v>
      </c>
      <c r="M3129">
        <v>0</v>
      </c>
      <c r="N3129">
        <v>0</v>
      </c>
      <c r="O3129">
        <v>2</v>
      </c>
      <c r="P3129" t="s">
        <v>97</v>
      </c>
      <c r="Q3129" t="s">
        <v>47</v>
      </c>
      <c r="R3129" t="s">
        <v>645</v>
      </c>
      <c r="S3129" t="s">
        <v>645</v>
      </c>
      <c r="T3129" t="s">
        <v>645</v>
      </c>
      <c r="U3129" s="32">
        <v>0</v>
      </c>
      <c r="V3129" s="32">
        <v>0</v>
      </c>
      <c r="W3129" s="32">
        <v>1</v>
      </c>
      <c r="X3129" s="32">
        <v>0</v>
      </c>
      <c r="Y3129" s="32">
        <v>0</v>
      </c>
      <c r="Z3129" s="32">
        <v>0</v>
      </c>
      <c r="AA3129" s="32">
        <v>0</v>
      </c>
      <c r="AB3129" s="32">
        <v>0</v>
      </c>
      <c r="AC3129" s="32">
        <v>0</v>
      </c>
      <c r="AD3129">
        <v>14</v>
      </c>
    </row>
    <row r="3130" spans="1:30" x14ac:dyDescent="0.25">
      <c r="A3130" s="26">
        <v>3129</v>
      </c>
      <c r="B3130" t="s">
        <v>489</v>
      </c>
      <c r="C3130" s="55">
        <v>46070</v>
      </c>
      <c r="D3130" s="55">
        <v>46084</v>
      </c>
      <c r="E3130" t="s">
        <v>86</v>
      </c>
      <c r="F3130" t="s">
        <v>97</v>
      </c>
      <c r="G3130" t="s">
        <v>1427</v>
      </c>
      <c r="H3130" t="s">
        <v>97</v>
      </c>
      <c r="I3130" t="s">
        <v>51</v>
      </c>
      <c r="J3130" t="s">
        <v>49</v>
      </c>
      <c r="K3130" t="s">
        <v>50</v>
      </c>
      <c r="L3130" t="s">
        <v>645</v>
      </c>
      <c r="M3130">
        <v>0</v>
      </c>
      <c r="N3130">
        <v>0</v>
      </c>
      <c r="O3130">
        <v>1</v>
      </c>
      <c r="P3130" t="s">
        <v>97</v>
      </c>
      <c r="Q3130" t="s">
        <v>645</v>
      </c>
      <c r="R3130" t="s">
        <v>645</v>
      </c>
      <c r="S3130" t="s">
        <v>645</v>
      </c>
      <c r="T3130" t="s">
        <v>645</v>
      </c>
      <c r="U3130" s="32">
        <v>0</v>
      </c>
      <c r="V3130" s="32">
        <v>0</v>
      </c>
      <c r="W3130" s="32">
        <v>1</v>
      </c>
      <c r="X3130" s="32">
        <v>0</v>
      </c>
      <c r="Y3130" s="32">
        <v>0</v>
      </c>
      <c r="Z3130" s="32">
        <v>0</v>
      </c>
      <c r="AA3130" s="32">
        <v>0</v>
      </c>
      <c r="AB3130" s="32">
        <v>0</v>
      </c>
      <c r="AC3130" s="32">
        <v>0</v>
      </c>
      <c r="AD3130">
        <v>14</v>
      </c>
    </row>
    <row r="3131" spans="1:30" x14ac:dyDescent="0.25">
      <c r="A3131" s="26">
        <v>3130</v>
      </c>
      <c r="B3131" t="s">
        <v>489</v>
      </c>
      <c r="C3131" s="55">
        <v>46070</v>
      </c>
      <c r="D3131" s="55">
        <v>46084</v>
      </c>
      <c r="E3131" t="s">
        <v>86</v>
      </c>
      <c r="F3131" t="s">
        <v>1666</v>
      </c>
      <c r="G3131" t="s">
        <v>1428</v>
      </c>
      <c r="H3131" t="s">
        <v>47</v>
      </c>
      <c r="I3131" t="s">
        <v>48</v>
      </c>
      <c r="J3131" t="s">
        <v>49</v>
      </c>
      <c r="K3131" t="s">
        <v>113</v>
      </c>
      <c r="L3131" t="s">
        <v>645</v>
      </c>
      <c r="M3131">
        <v>0</v>
      </c>
      <c r="N3131">
        <v>0</v>
      </c>
      <c r="O3131">
        <v>1</v>
      </c>
      <c r="P3131" t="s">
        <v>47</v>
      </c>
      <c r="Q3131" t="s">
        <v>645</v>
      </c>
      <c r="R3131" t="s">
        <v>645</v>
      </c>
      <c r="S3131" t="s">
        <v>645</v>
      </c>
      <c r="T3131" t="s">
        <v>645</v>
      </c>
      <c r="U3131" s="32">
        <v>0</v>
      </c>
      <c r="V3131" s="32">
        <v>0</v>
      </c>
      <c r="W3131" s="32">
        <v>1</v>
      </c>
      <c r="X3131" s="32">
        <v>0</v>
      </c>
      <c r="Y3131" s="32">
        <v>0</v>
      </c>
      <c r="Z3131" s="32">
        <v>0</v>
      </c>
      <c r="AA3131" s="32">
        <v>0</v>
      </c>
      <c r="AB3131" s="32">
        <v>0</v>
      </c>
      <c r="AC3131" s="32">
        <v>0</v>
      </c>
      <c r="AD3131">
        <v>14</v>
      </c>
    </row>
    <row r="3132" spans="1:30" x14ac:dyDescent="0.25">
      <c r="A3132" s="26">
        <v>3131</v>
      </c>
      <c r="B3132" t="s">
        <v>489</v>
      </c>
      <c r="C3132" s="55">
        <v>46087</v>
      </c>
      <c r="D3132" s="55">
        <v>46090</v>
      </c>
      <c r="E3132" t="s">
        <v>114</v>
      </c>
      <c r="F3132" t="s">
        <v>1666</v>
      </c>
      <c r="G3132" t="s">
        <v>146</v>
      </c>
      <c r="H3132" t="s">
        <v>47</v>
      </c>
      <c r="I3132" t="s">
        <v>48</v>
      </c>
      <c r="J3132" t="s">
        <v>49</v>
      </c>
      <c r="K3132" t="s">
        <v>50</v>
      </c>
      <c r="L3132" t="s">
        <v>645</v>
      </c>
      <c r="M3132">
        <v>0</v>
      </c>
      <c r="N3132">
        <v>0</v>
      </c>
      <c r="O3132">
        <v>1</v>
      </c>
      <c r="P3132" t="s">
        <v>47</v>
      </c>
      <c r="Q3132" t="s">
        <v>645</v>
      </c>
      <c r="R3132" t="s">
        <v>645</v>
      </c>
      <c r="S3132" t="s">
        <v>645</v>
      </c>
      <c r="T3132" t="s">
        <v>645</v>
      </c>
      <c r="U3132" s="32">
        <v>0</v>
      </c>
      <c r="V3132" s="32">
        <v>0</v>
      </c>
      <c r="W3132" s="32">
        <v>1</v>
      </c>
      <c r="X3132" s="32">
        <v>0</v>
      </c>
      <c r="Y3132" s="32">
        <v>0</v>
      </c>
      <c r="Z3132" s="32">
        <v>0</v>
      </c>
      <c r="AA3132" s="32">
        <v>0</v>
      </c>
      <c r="AB3132" s="32">
        <v>0</v>
      </c>
      <c r="AC3132" s="32">
        <v>0</v>
      </c>
      <c r="AD3132">
        <v>3</v>
      </c>
    </row>
    <row r="3133" spans="1:30" x14ac:dyDescent="0.25">
      <c r="A3133" s="26">
        <v>3132</v>
      </c>
      <c r="B3133" t="s">
        <v>326</v>
      </c>
      <c r="C3133" s="55">
        <v>45903</v>
      </c>
      <c r="D3133" s="55">
        <v>46107</v>
      </c>
      <c r="E3133" t="s">
        <v>215</v>
      </c>
      <c r="F3133" t="s">
        <v>83</v>
      </c>
      <c r="G3133" t="s">
        <v>1429</v>
      </c>
      <c r="H3133" t="s">
        <v>83</v>
      </c>
      <c r="I3133" t="s">
        <v>108</v>
      </c>
      <c r="J3133" t="s">
        <v>138</v>
      </c>
      <c r="K3133" t="s">
        <v>113</v>
      </c>
      <c r="L3133" t="s">
        <v>645</v>
      </c>
      <c r="M3133">
        <v>0</v>
      </c>
      <c r="N3133">
        <v>0</v>
      </c>
      <c r="O3133">
        <v>1</v>
      </c>
      <c r="P3133" t="s">
        <v>83</v>
      </c>
      <c r="Q3133" t="s">
        <v>645</v>
      </c>
      <c r="R3133" t="s">
        <v>645</v>
      </c>
      <c r="S3133" t="s">
        <v>645</v>
      </c>
      <c r="T3133" t="s">
        <v>645</v>
      </c>
      <c r="U3133" s="32">
        <v>0</v>
      </c>
      <c r="V3133" s="32">
        <v>0</v>
      </c>
      <c r="W3133" s="32">
        <v>0</v>
      </c>
      <c r="X3133" s="32">
        <v>0</v>
      </c>
      <c r="Y3133" s="32">
        <v>0</v>
      </c>
      <c r="Z3133" s="32">
        <v>0</v>
      </c>
      <c r="AA3133" s="32">
        <v>1</v>
      </c>
      <c r="AB3133" s="32">
        <v>0</v>
      </c>
      <c r="AC3133" s="32">
        <v>0</v>
      </c>
      <c r="AD3133">
        <v>204</v>
      </c>
    </row>
    <row r="3134" spans="1:30" x14ac:dyDescent="0.25">
      <c r="A3134" s="26">
        <v>3133</v>
      </c>
      <c r="B3134" t="s">
        <v>326</v>
      </c>
      <c r="C3134" s="55">
        <v>45903</v>
      </c>
      <c r="D3134" s="55">
        <v>46107</v>
      </c>
      <c r="E3134" t="s">
        <v>215</v>
      </c>
      <c r="F3134" t="s">
        <v>106</v>
      </c>
      <c r="G3134" t="s">
        <v>1430</v>
      </c>
      <c r="H3134" t="s">
        <v>83</v>
      </c>
      <c r="I3134" t="s">
        <v>108</v>
      </c>
      <c r="J3134" t="s">
        <v>78</v>
      </c>
      <c r="K3134" t="s">
        <v>85</v>
      </c>
      <c r="L3134" t="s">
        <v>645</v>
      </c>
      <c r="M3134">
        <v>0</v>
      </c>
      <c r="N3134">
        <v>0</v>
      </c>
      <c r="O3134">
        <v>1</v>
      </c>
      <c r="P3134" t="s">
        <v>83</v>
      </c>
      <c r="Q3134" t="s">
        <v>645</v>
      </c>
      <c r="R3134" t="s">
        <v>645</v>
      </c>
      <c r="S3134" t="s">
        <v>645</v>
      </c>
      <c r="T3134" t="s">
        <v>645</v>
      </c>
      <c r="U3134" s="32">
        <v>0</v>
      </c>
      <c r="V3134" s="32">
        <v>0</v>
      </c>
      <c r="W3134" s="32">
        <v>0</v>
      </c>
      <c r="X3134" s="32">
        <v>0</v>
      </c>
      <c r="Y3134" s="32">
        <v>0</v>
      </c>
      <c r="Z3134" s="32">
        <v>0</v>
      </c>
      <c r="AA3134" s="32">
        <v>1</v>
      </c>
      <c r="AB3134" s="32">
        <v>0</v>
      </c>
      <c r="AC3134" s="32">
        <v>0</v>
      </c>
      <c r="AD3134">
        <v>204</v>
      </c>
    </row>
    <row r="3135" spans="1:30" x14ac:dyDescent="0.25">
      <c r="A3135" s="26">
        <v>3134</v>
      </c>
      <c r="B3135" t="s">
        <v>489</v>
      </c>
      <c r="C3135" s="55">
        <v>46058</v>
      </c>
      <c r="D3135" s="55">
        <v>46100</v>
      </c>
      <c r="E3135" t="s">
        <v>215</v>
      </c>
      <c r="F3135" t="s">
        <v>1666</v>
      </c>
      <c r="G3135" t="s">
        <v>87</v>
      </c>
      <c r="H3135" t="s">
        <v>47</v>
      </c>
      <c r="I3135" t="s">
        <v>48</v>
      </c>
      <c r="J3135" t="s">
        <v>49</v>
      </c>
      <c r="K3135" t="s">
        <v>50</v>
      </c>
      <c r="L3135" t="s">
        <v>645</v>
      </c>
      <c r="M3135">
        <v>0</v>
      </c>
      <c r="N3135">
        <v>0</v>
      </c>
      <c r="O3135">
        <v>1</v>
      </c>
      <c r="P3135" t="s">
        <v>47</v>
      </c>
      <c r="Q3135" t="s">
        <v>645</v>
      </c>
      <c r="R3135" t="s">
        <v>645</v>
      </c>
      <c r="S3135" t="s">
        <v>645</v>
      </c>
      <c r="T3135" t="s">
        <v>645</v>
      </c>
      <c r="U3135" s="32">
        <v>0</v>
      </c>
      <c r="V3135" s="32">
        <v>0</v>
      </c>
      <c r="W3135" s="32">
        <v>1</v>
      </c>
      <c r="X3135" s="32">
        <v>0</v>
      </c>
      <c r="Y3135" s="32">
        <v>0</v>
      </c>
      <c r="Z3135" s="32">
        <v>0</v>
      </c>
      <c r="AA3135" s="32">
        <v>0</v>
      </c>
      <c r="AB3135" s="32">
        <v>0</v>
      </c>
      <c r="AC3135" s="32">
        <v>0</v>
      </c>
      <c r="AD3135">
        <v>42</v>
      </c>
    </row>
    <row r="3136" spans="1:30" hidden="1" x14ac:dyDescent="0.25">
      <c r="A3136">
        <v>3135</v>
      </c>
      <c r="B3136" t="s">
        <v>489</v>
      </c>
      <c r="C3136" s="16">
        <v>46058</v>
      </c>
      <c r="D3136" s="16">
        <v>46100</v>
      </c>
      <c r="E3136" t="s">
        <v>215</v>
      </c>
      <c r="F3136" t="s">
        <v>38</v>
      </c>
      <c r="G3136" t="s">
        <v>1431</v>
      </c>
      <c r="H3136" t="s">
        <v>645</v>
      </c>
      <c r="I3136" t="s">
        <v>48</v>
      </c>
      <c r="J3136" t="s">
        <v>49</v>
      </c>
      <c r="K3136" t="s">
        <v>50</v>
      </c>
      <c r="L3136" t="s">
        <v>645</v>
      </c>
      <c r="M3136">
        <v>1</v>
      </c>
      <c r="N3136">
        <v>0</v>
      </c>
      <c r="P3136" t="s">
        <v>645</v>
      </c>
      <c r="Q3136" t="s">
        <v>645</v>
      </c>
      <c r="R3136" t="s">
        <v>645</v>
      </c>
      <c r="S3136" t="s">
        <v>645</v>
      </c>
      <c r="T3136" t="s">
        <v>645</v>
      </c>
      <c r="U3136">
        <v>0</v>
      </c>
      <c r="V3136">
        <v>0</v>
      </c>
      <c r="W3136">
        <v>0</v>
      </c>
      <c r="X3136">
        <v>0</v>
      </c>
      <c r="Y3136">
        <v>0</v>
      </c>
      <c r="Z3136">
        <v>0</v>
      </c>
      <c r="AA3136">
        <v>0</v>
      </c>
      <c r="AB3136">
        <v>0</v>
      </c>
      <c r="AC3136">
        <v>0</v>
      </c>
      <c r="AD3136">
        <v>42</v>
      </c>
    </row>
    <row r="3137" spans="1:30" x14ac:dyDescent="0.25">
      <c r="A3137" s="26">
        <v>3136</v>
      </c>
      <c r="B3137" t="s">
        <v>105</v>
      </c>
      <c r="C3137" s="55">
        <v>45635</v>
      </c>
      <c r="D3137" s="55">
        <v>46081</v>
      </c>
      <c r="E3137" t="s">
        <v>65</v>
      </c>
      <c r="F3137" t="s">
        <v>1666</v>
      </c>
      <c r="G3137" t="s">
        <v>1432</v>
      </c>
      <c r="H3137" t="s">
        <v>47</v>
      </c>
      <c r="I3137" t="s">
        <v>48</v>
      </c>
      <c r="J3137" t="s">
        <v>78</v>
      </c>
      <c r="K3137" t="s">
        <v>50</v>
      </c>
      <c r="L3137" t="s">
        <v>645</v>
      </c>
      <c r="M3137">
        <v>0</v>
      </c>
      <c r="N3137">
        <v>0</v>
      </c>
      <c r="O3137">
        <v>1</v>
      </c>
      <c r="P3137" t="s">
        <v>47</v>
      </c>
      <c r="Q3137" t="s">
        <v>645</v>
      </c>
      <c r="R3137" t="s">
        <v>645</v>
      </c>
      <c r="S3137" t="s">
        <v>645</v>
      </c>
      <c r="T3137" t="s">
        <v>645</v>
      </c>
      <c r="U3137" s="32">
        <v>0</v>
      </c>
      <c r="V3137" s="32">
        <v>0</v>
      </c>
      <c r="W3137" s="32">
        <v>1</v>
      </c>
      <c r="X3137" s="32">
        <v>0</v>
      </c>
      <c r="Y3137" s="32">
        <v>0</v>
      </c>
      <c r="Z3137" s="32">
        <v>0</v>
      </c>
      <c r="AA3137" s="32">
        <v>0</v>
      </c>
      <c r="AB3137" s="32">
        <v>0</v>
      </c>
      <c r="AC3137" s="32">
        <v>0</v>
      </c>
      <c r="AD3137">
        <v>446</v>
      </c>
    </row>
    <row r="3138" spans="1:30" x14ac:dyDescent="0.25">
      <c r="A3138" s="26">
        <v>3137</v>
      </c>
      <c r="B3138" t="s">
        <v>105</v>
      </c>
      <c r="C3138" s="55">
        <v>45635</v>
      </c>
      <c r="D3138" s="55">
        <v>46081</v>
      </c>
      <c r="E3138" t="s">
        <v>65</v>
      </c>
      <c r="F3138" t="s">
        <v>1666</v>
      </c>
      <c r="G3138" t="s">
        <v>146</v>
      </c>
      <c r="H3138" t="s">
        <v>47</v>
      </c>
      <c r="I3138" t="s">
        <v>48</v>
      </c>
      <c r="J3138" t="s">
        <v>49</v>
      </c>
      <c r="K3138" t="s">
        <v>50</v>
      </c>
      <c r="L3138" t="s">
        <v>645</v>
      </c>
      <c r="M3138">
        <v>0</v>
      </c>
      <c r="N3138">
        <v>0</v>
      </c>
      <c r="O3138">
        <v>1</v>
      </c>
      <c r="P3138" t="s">
        <v>47</v>
      </c>
      <c r="Q3138" t="s">
        <v>645</v>
      </c>
      <c r="R3138" t="s">
        <v>645</v>
      </c>
      <c r="S3138" t="s">
        <v>645</v>
      </c>
      <c r="T3138" t="s">
        <v>645</v>
      </c>
      <c r="U3138" s="32">
        <v>0</v>
      </c>
      <c r="V3138" s="32">
        <v>0</v>
      </c>
      <c r="W3138" s="32">
        <v>1</v>
      </c>
      <c r="X3138" s="32">
        <v>0</v>
      </c>
      <c r="Y3138" s="32">
        <v>0</v>
      </c>
      <c r="Z3138" s="32">
        <v>0</v>
      </c>
      <c r="AA3138" s="32">
        <v>0</v>
      </c>
      <c r="AB3138" s="32">
        <v>0</v>
      </c>
      <c r="AC3138" s="32">
        <v>0</v>
      </c>
      <c r="AD3138">
        <v>446</v>
      </c>
    </row>
    <row r="3139" spans="1:30" x14ac:dyDescent="0.25">
      <c r="A3139" s="26">
        <v>3138</v>
      </c>
      <c r="B3139" t="s">
        <v>105</v>
      </c>
      <c r="C3139" s="55">
        <v>45635</v>
      </c>
      <c r="D3139" s="55">
        <v>46081</v>
      </c>
      <c r="E3139" t="s">
        <v>65</v>
      </c>
      <c r="F3139" t="s">
        <v>1682</v>
      </c>
      <c r="G3139" t="s">
        <v>1433</v>
      </c>
      <c r="H3139" t="s">
        <v>137</v>
      </c>
      <c r="I3139" t="s">
        <v>51</v>
      </c>
      <c r="J3139" t="s">
        <v>40</v>
      </c>
      <c r="K3139" t="s">
        <v>50</v>
      </c>
      <c r="L3139" t="s">
        <v>645</v>
      </c>
      <c r="M3139">
        <v>0</v>
      </c>
      <c r="N3139">
        <v>1</v>
      </c>
      <c r="O3139">
        <v>2</v>
      </c>
      <c r="P3139" t="s">
        <v>43</v>
      </c>
      <c r="Q3139" t="s">
        <v>47</v>
      </c>
      <c r="R3139" t="s">
        <v>645</v>
      </c>
      <c r="S3139" t="s">
        <v>645</v>
      </c>
      <c r="T3139" t="s">
        <v>645</v>
      </c>
      <c r="U3139" s="32">
        <v>0</v>
      </c>
      <c r="V3139" s="32">
        <v>1</v>
      </c>
      <c r="W3139" s="32">
        <v>1</v>
      </c>
      <c r="X3139" s="32">
        <v>0</v>
      </c>
      <c r="Y3139" s="32">
        <v>0</v>
      </c>
      <c r="Z3139" s="32">
        <v>0</v>
      </c>
      <c r="AA3139" s="32">
        <v>0</v>
      </c>
      <c r="AB3139" s="32">
        <v>0</v>
      </c>
      <c r="AC3139" s="32">
        <v>1</v>
      </c>
      <c r="AD3139">
        <v>446</v>
      </c>
    </row>
    <row r="3140" spans="1:30" x14ac:dyDescent="0.25">
      <c r="A3140" s="26">
        <v>3139</v>
      </c>
      <c r="B3140" t="s">
        <v>105</v>
      </c>
      <c r="C3140" s="55">
        <v>45635</v>
      </c>
      <c r="D3140" s="55">
        <v>46081</v>
      </c>
      <c r="E3140" t="s">
        <v>65</v>
      </c>
      <c r="F3140" t="s">
        <v>63</v>
      </c>
      <c r="G3140" t="s">
        <v>1433</v>
      </c>
      <c r="H3140" t="s">
        <v>63</v>
      </c>
      <c r="I3140" t="s">
        <v>51</v>
      </c>
      <c r="J3140" t="s">
        <v>40</v>
      </c>
      <c r="K3140" t="s">
        <v>50</v>
      </c>
      <c r="L3140" t="s">
        <v>645</v>
      </c>
      <c r="M3140">
        <v>0</v>
      </c>
      <c r="N3140">
        <v>0</v>
      </c>
      <c r="O3140">
        <v>1</v>
      </c>
      <c r="P3140" t="s">
        <v>63</v>
      </c>
      <c r="Q3140" t="s">
        <v>645</v>
      </c>
      <c r="R3140" t="s">
        <v>645</v>
      </c>
      <c r="S3140" t="s">
        <v>645</v>
      </c>
      <c r="T3140" t="s">
        <v>645</v>
      </c>
      <c r="U3140" s="32">
        <v>0</v>
      </c>
      <c r="V3140" s="32">
        <v>0</v>
      </c>
      <c r="W3140" s="32">
        <v>0</v>
      </c>
      <c r="X3140" s="32">
        <v>0</v>
      </c>
      <c r="Y3140" s="32">
        <v>0</v>
      </c>
      <c r="Z3140" s="32">
        <v>1</v>
      </c>
      <c r="AA3140" s="32">
        <v>0</v>
      </c>
      <c r="AB3140" s="32">
        <v>0</v>
      </c>
      <c r="AC3140" s="32">
        <v>0</v>
      </c>
      <c r="AD3140">
        <v>446</v>
      </c>
    </row>
    <row r="3141" spans="1:30" x14ac:dyDescent="0.25">
      <c r="A3141" s="26">
        <v>3140</v>
      </c>
      <c r="B3141" t="s">
        <v>105</v>
      </c>
      <c r="C3141" s="55">
        <v>45649</v>
      </c>
      <c r="D3141" s="55">
        <v>46086</v>
      </c>
      <c r="E3141" t="s">
        <v>65</v>
      </c>
      <c r="F3141" t="s">
        <v>1666</v>
      </c>
      <c r="G3141" t="s">
        <v>146</v>
      </c>
      <c r="H3141" t="s">
        <v>47</v>
      </c>
      <c r="I3141" t="s">
        <v>48</v>
      </c>
      <c r="J3141" t="s">
        <v>49</v>
      </c>
      <c r="K3141" t="s">
        <v>50</v>
      </c>
      <c r="L3141" t="s">
        <v>645</v>
      </c>
      <c r="M3141">
        <v>0</v>
      </c>
      <c r="N3141">
        <v>0</v>
      </c>
      <c r="O3141">
        <v>1</v>
      </c>
      <c r="P3141" t="s">
        <v>47</v>
      </c>
      <c r="Q3141" t="s">
        <v>645</v>
      </c>
      <c r="R3141" t="s">
        <v>645</v>
      </c>
      <c r="S3141" t="s">
        <v>645</v>
      </c>
      <c r="T3141" t="s">
        <v>645</v>
      </c>
      <c r="U3141" s="32">
        <v>0</v>
      </c>
      <c r="V3141" s="32">
        <v>0</v>
      </c>
      <c r="W3141" s="32">
        <v>1</v>
      </c>
      <c r="X3141" s="32">
        <v>0</v>
      </c>
      <c r="Y3141" s="32">
        <v>0</v>
      </c>
      <c r="Z3141" s="32">
        <v>0</v>
      </c>
      <c r="AA3141" s="32">
        <v>0</v>
      </c>
      <c r="AB3141" s="32">
        <v>0</v>
      </c>
      <c r="AC3141" s="32">
        <v>0</v>
      </c>
      <c r="AD3141">
        <v>437</v>
      </c>
    </row>
    <row r="3142" spans="1:30" x14ac:dyDescent="0.25">
      <c r="A3142" s="26">
        <v>3141</v>
      </c>
      <c r="B3142" t="s">
        <v>105</v>
      </c>
      <c r="C3142" s="55">
        <v>45649</v>
      </c>
      <c r="D3142" s="55">
        <v>46086</v>
      </c>
      <c r="E3142" t="s">
        <v>65</v>
      </c>
      <c r="F3142" t="s">
        <v>1711</v>
      </c>
      <c r="G3142" t="s">
        <v>737</v>
      </c>
      <c r="H3142" t="s">
        <v>551</v>
      </c>
      <c r="I3142" t="s">
        <v>55</v>
      </c>
      <c r="J3142" t="s">
        <v>78</v>
      </c>
      <c r="K3142" t="s">
        <v>113</v>
      </c>
      <c r="L3142" t="s">
        <v>645</v>
      </c>
      <c r="M3142">
        <v>0</v>
      </c>
      <c r="N3142">
        <v>1</v>
      </c>
      <c r="O3142">
        <v>2</v>
      </c>
      <c r="P3142" t="s">
        <v>88</v>
      </c>
      <c r="Q3142" t="s">
        <v>47</v>
      </c>
      <c r="R3142" t="s">
        <v>645</v>
      </c>
      <c r="S3142" t="s">
        <v>645</v>
      </c>
      <c r="T3142" t="s">
        <v>645</v>
      </c>
      <c r="U3142" s="32">
        <v>0</v>
      </c>
      <c r="V3142" s="32">
        <v>1</v>
      </c>
      <c r="W3142" s="32">
        <v>1</v>
      </c>
      <c r="X3142" s="32">
        <v>0</v>
      </c>
      <c r="Y3142" s="32">
        <v>0</v>
      </c>
      <c r="Z3142" s="32">
        <v>0</v>
      </c>
      <c r="AA3142" s="32">
        <v>0</v>
      </c>
      <c r="AB3142" s="32">
        <v>0</v>
      </c>
      <c r="AC3142" s="32">
        <v>0</v>
      </c>
      <c r="AD3142">
        <v>437</v>
      </c>
    </row>
    <row r="3143" spans="1:30" x14ac:dyDescent="0.25">
      <c r="A3143" s="26">
        <v>3142</v>
      </c>
      <c r="B3143" t="s">
        <v>105</v>
      </c>
      <c r="C3143" s="55">
        <v>45649</v>
      </c>
      <c r="D3143" s="55">
        <v>46087</v>
      </c>
      <c r="E3143" t="s">
        <v>65</v>
      </c>
      <c r="F3143" t="s">
        <v>1665</v>
      </c>
      <c r="G3143" t="s">
        <v>541</v>
      </c>
      <c r="H3143" t="s">
        <v>169</v>
      </c>
      <c r="I3143" t="s">
        <v>55</v>
      </c>
      <c r="J3143" t="s">
        <v>365</v>
      </c>
      <c r="K3143" t="s">
        <v>113</v>
      </c>
      <c r="L3143" t="s">
        <v>645</v>
      </c>
      <c r="M3143">
        <v>0</v>
      </c>
      <c r="N3143">
        <v>0</v>
      </c>
      <c r="O3143">
        <v>2</v>
      </c>
      <c r="P3143" t="s">
        <v>43</v>
      </c>
      <c r="Q3143" t="s">
        <v>168</v>
      </c>
      <c r="R3143" t="s">
        <v>645</v>
      </c>
      <c r="S3143" t="s">
        <v>645</v>
      </c>
      <c r="T3143" t="s">
        <v>645</v>
      </c>
      <c r="U3143" s="32">
        <v>0</v>
      </c>
      <c r="V3143" s="32">
        <v>1</v>
      </c>
      <c r="W3143" s="32">
        <v>0</v>
      </c>
      <c r="X3143" s="32">
        <v>0</v>
      </c>
      <c r="Y3143" s="32">
        <v>0</v>
      </c>
      <c r="Z3143" s="32">
        <v>0</v>
      </c>
      <c r="AA3143" s="32">
        <v>0</v>
      </c>
      <c r="AB3143" s="32">
        <v>0</v>
      </c>
      <c r="AC3143" s="32">
        <v>1</v>
      </c>
      <c r="AD3143">
        <v>438</v>
      </c>
    </row>
    <row r="3144" spans="1:30" x14ac:dyDescent="0.25">
      <c r="A3144" s="26">
        <v>3143</v>
      </c>
      <c r="B3144" t="s">
        <v>105</v>
      </c>
      <c r="C3144" s="55">
        <v>45649</v>
      </c>
      <c r="D3144" s="55">
        <v>46087</v>
      </c>
      <c r="E3144" t="s">
        <v>65</v>
      </c>
      <c r="F3144" t="s">
        <v>1711</v>
      </c>
      <c r="G3144" t="s">
        <v>541</v>
      </c>
      <c r="H3144" t="s">
        <v>551</v>
      </c>
      <c r="I3144" t="s">
        <v>55</v>
      </c>
      <c r="J3144" t="s">
        <v>365</v>
      </c>
      <c r="K3144" t="s">
        <v>113</v>
      </c>
      <c r="L3144" t="s">
        <v>645</v>
      </c>
      <c r="M3144">
        <v>0</v>
      </c>
      <c r="N3144">
        <v>1</v>
      </c>
      <c r="O3144">
        <v>2</v>
      </c>
      <c r="P3144" t="s">
        <v>88</v>
      </c>
      <c r="Q3144" t="s">
        <v>47</v>
      </c>
      <c r="R3144" t="s">
        <v>645</v>
      </c>
      <c r="S3144" t="s">
        <v>645</v>
      </c>
      <c r="T3144" t="s">
        <v>645</v>
      </c>
      <c r="U3144" s="32">
        <v>0</v>
      </c>
      <c r="V3144" s="32">
        <v>1</v>
      </c>
      <c r="W3144" s="32">
        <v>1</v>
      </c>
      <c r="X3144" s="32">
        <v>0</v>
      </c>
      <c r="Y3144" s="32">
        <v>0</v>
      </c>
      <c r="Z3144" s="32">
        <v>0</v>
      </c>
      <c r="AA3144" s="32">
        <v>0</v>
      </c>
      <c r="AB3144" s="32">
        <v>0</v>
      </c>
      <c r="AC3144" s="32">
        <v>0</v>
      </c>
      <c r="AD3144">
        <v>438</v>
      </c>
    </row>
    <row r="3145" spans="1:30" x14ac:dyDescent="0.25">
      <c r="A3145" s="26">
        <v>3144</v>
      </c>
      <c r="B3145" t="s">
        <v>489</v>
      </c>
      <c r="C3145" s="55">
        <v>46087</v>
      </c>
      <c r="D3145" s="55">
        <v>46101</v>
      </c>
      <c r="E3145" t="s">
        <v>65</v>
      </c>
      <c r="F3145" t="s">
        <v>1666</v>
      </c>
      <c r="G3145" t="s">
        <v>329</v>
      </c>
      <c r="H3145" t="s">
        <v>47</v>
      </c>
      <c r="I3145" t="s">
        <v>55</v>
      </c>
      <c r="J3145" t="s">
        <v>138</v>
      </c>
      <c r="K3145" t="s">
        <v>50</v>
      </c>
      <c r="L3145" t="s">
        <v>645</v>
      </c>
      <c r="M3145">
        <v>0</v>
      </c>
      <c r="N3145">
        <v>0</v>
      </c>
      <c r="O3145">
        <v>1</v>
      </c>
      <c r="P3145" t="s">
        <v>47</v>
      </c>
      <c r="Q3145" t="s">
        <v>645</v>
      </c>
      <c r="R3145" t="s">
        <v>645</v>
      </c>
      <c r="S3145" t="s">
        <v>645</v>
      </c>
      <c r="T3145" t="s">
        <v>645</v>
      </c>
      <c r="U3145" s="32">
        <v>0</v>
      </c>
      <c r="V3145" s="32">
        <v>0</v>
      </c>
      <c r="W3145" s="32">
        <v>1</v>
      </c>
      <c r="X3145" s="32">
        <v>0</v>
      </c>
      <c r="Y3145" s="32">
        <v>0</v>
      </c>
      <c r="Z3145" s="32">
        <v>0</v>
      </c>
      <c r="AA3145" s="32">
        <v>0</v>
      </c>
      <c r="AB3145" s="32">
        <v>0</v>
      </c>
      <c r="AC3145" s="32">
        <v>0</v>
      </c>
      <c r="AD3145">
        <v>14</v>
      </c>
    </row>
    <row r="3146" spans="1:30" x14ac:dyDescent="0.25">
      <c r="A3146" s="26">
        <v>3145</v>
      </c>
      <c r="B3146" t="s">
        <v>53</v>
      </c>
      <c r="C3146" s="55">
        <v>45551</v>
      </c>
      <c r="D3146" s="55">
        <v>46107</v>
      </c>
      <c r="E3146" t="s">
        <v>77</v>
      </c>
      <c r="F3146" t="s">
        <v>1682</v>
      </c>
      <c r="G3146" t="s">
        <v>1434</v>
      </c>
      <c r="H3146" t="s">
        <v>137</v>
      </c>
      <c r="I3146" t="s">
        <v>55</v>
      </c>
      <c r="J3146" t="s">
        <v>44</v>
      </c>
      <c r="K3146" t="s">
        <v>113</v>
      </c>
      <c r="L3146" t="s">
        <v>645</v>
      </c>
      <c r="M3146">
        <v>0</v>
      </c>
      <c r="N3146">
        <v>1</v>
      </c>
      <c r="O3146">
        <v>2</v>
      </c>
      <c r="P3146" t="s">
        <v>43</v>
      </c>
      <c r="Q3146" t="s">
        <v>47</v>
      </c>
      <c r="R3146" t="s">
        <v>645</v>
      </c>
      <c r="S3146" t="s">
        <v>645</v>
      </c>
      <c r="T3146" t="s">
        <v>645</v>
      </c>
      <c r="U3146" s="32">
        <v>0</v>
      </c>
      <c r="V3146" s="32">
        <v>1</v>
      </c>
      <c r="W3146" s="32">
        <v>1</v>
      </c>
      <c r="X3146" s="32">
        <v>0</v>
      </c>
      <c r="Y3146" s="32">
        <v>0</v>
      </c>
      <c r="Z3146" s="32">
        <v>0</v>
      </c>
      <c r="AA3146" s="32">
        <v>0</v>
      </c>
      <c r="AB3146" s="32">
        <v>0</v>
      </c>
      <c r="AC3146" s="32">
        <v>1</v>
      </c>
      <c r="AD3146">
        <v>556</v>
      </c>
    </row>
    <row r="3147" spans="1:30" hidden="1" x14ac:dyDescent="0.25">
      <c r="A3147">
        <v>3146</v>
      </c>
      <c r="B3147" t="s">
        <v>53</v>
      </c>
      <c r="C3147" s="16">
        <v>45551</v>
      </c>
      <c r="D3147" s="16">
        <v>46107</v>
      </c>
      <c r="E3147" t="s">
        <v>77</v>
      </c>
      <c r="F3147" t="s">
        <v>651</v>
      </c>
      <c r="G3147" t="s">
        <v>1435</v>
      </c>
      <c r="H3147" t="s">
        <v>645</v>
      </c>
      <c r="I3147" t="s">
        <v>55</v>
      </c>
      <c r="J3147" t="s">
        <v>40</v>
      </c>
      <c r="K3147" t="s">
        <v>113</v>
      </c>
      <c r="L3147" t="s">
        <v>645</v>
      </c>
      <c r="M3147">
        <v>1</v>
      </c>
      <c r="N3147">
        <v>0</v>
      </c>
      <c r="P3147" t="s">
        <v>645</v>
      </c>
      <c r="Q3147" t="s">
        <v>645</v>
      </c>
      <c r="R3147" t="s">
        <v>645</v>
      </c>
      <c r="S3147" t="s">
        <v>645</v>
      </c>
      <c r="T3147" t="s">
        <v>645</v>
      </c>
      <c r="U3147">
        <v>0</v>
      </c>
      <c r="V3147">
        <v>0</v>
      </c>
      <c r="W3147">
        <v>0</v>
      </c>
      <c r="X3147">
        <v>0</v>
      </c>
      <c r="Y3147">
        <v>0</v>
      </c>
      <c r="Z3147">
        <v>0</v>
      </c>
      <c r="AA3147">
        <v>0</v>
      </c>
      <c r="AB3147">
        <v>0</v>
      </c>
      <c r="AC3147">
        <v>0</v>
      </c>
      <c r="AD3147">
        <v>556</v>
      </c>
    </row>
    <row r="3148" spans="1:30" hidden="1" x14ac:dyDescent="0.25">
      <c r="A3148">
        <v>3147</v>
      </c>
      <c r="B3148" t="s">
        <v>213</v>
      </c>
      <c r="C3148" s="16">
        <v>45667</v>
      </c>
      <c r="D3148" s="16">
        <v>46107</v>
      </c>
      <c r="E3148" t="s">
        <v>77</v>
      </c>
      <c r="F3148" t="s">
        <v>651</v>
      </c>
      <c r="G3148" t="s">
        <v>1436</v>
      </c>
      <c r="H3148" t="s">
        <v>645</v>
      </c>
      <c r="I3148" t="s">
        <v>55</v>
      </c>
      <c r="J3148" t="s">
        <v>40</v>
      </c>
      <c r="K3148" t="s">
        <v>113</v>
      </c>
      <c r="L3148" t="s">
        <v>645</v>
      </c>
      <c r="M3148">
        <v>1</v>
      </c>
      <c r="N3148">
        <v>0</v>
      </c>
      <c r="P3148" t="s">
        <v>645</v>
      </c>
      <c r="Q3148" t="s">
        <v>645</v>
      </c>
      <c r="R3148" t="s">
        <v>645</v>
      </c>
      <c r="S3148" t="s">
        <v>645</v>
      </c>
      <c r="T3148" t="s">
        <v>645</v>
      </c>
      <c r="U3148">
        <v>0</v>
      </c>
      <c r="V3148">
        <v>0</v>
      </c>
      <c r="W3148">
        <v>0</v>
      </c>
      <c r="X3148">
        <v>0</v>
      </c>
      <c r="Y3148">
        <v>0</v>
      </c>
      <c r="Z3148">
        <v>0</v>
      </c>
      <c r="AA3148">
        <v>0</v>
      </c>
      <c r="AB3148">
        <v>0</v>
      </c>
      <c r="AC3148">
        <v>0</v>
      </c>
      <c r="AD3148">
        <v>440</v>
      </c>
    </row>
    <row r="3149" spans="1:30" x14ac:dyDescent="0.25">
      <c r="A3149" s="26">
        <v>3148</v>
      </c>
      <c r="B3149" t="s">
        <v>213</v>
      </c>
      <c r="C3149" s="55">
        <v>45667</v>
      </c>
      <c r="D3149" s="55">
        <v>46107</v>
      </c>
      <c r="E3149" t="s">
        <v>77</v>
      </c>
      <c r="F3149" t="s">
        <v>1666</v>
      </c>
      <c r="G3149" t="s">
        <v>1330</v>
      </c>
      <c r="H3149" t="s">
        <v>47</v>
      </c>
      <c r="I3149" t="s">
        <v>55</v>
      </c>
      <c r="J3149" t="s">
        <v>138</v>
      </c>
      <c r="K3149" t="s">
        <v>50</v>
      </c>
      <c r="L3149" t="s">
        <v>645</v>
      </c>
      <c r="M3149">
        <v>0</v>
      </c>
      <c r="N3149">
        <v>0</v>
      </c>
      <c r="O3149">
        <v>1</v>
      </c>
      <c r="P3149" t="s">
        <v>47</v>
      </c>
      <c r="Q3149" t="s">
        <v>645</v>
      </c>
      <c r="R3149" t="s">
        <v>645</v>
      </c>
      <c r="S3149" t="s">
        <v>645</v>
      </c>
      <c r="T3149" t="s">
        <v>645</v>
      </c>
      <c r="U3149" s="32">
        <v>0</v>
      </c>
      <c r="V3149" s="32">
        <v>0</v>
      </c>
      <c r="W3149" s="32">
        <v>1</v>
      </c>
      <c r="X3149" s="32">
        <v>0</v>
      </c>
      <c r="Y3149" s="32">
        <v>0</v>
      </c>
      <c r="Z3149" s="32">
        <v>0</v>
      </c>
      <c r="AA3149" s="32">
        <v>0</v>
      </c>
      <c r="AB3149" s="32">
        <v>0</v>
      </c>
      <c r="AC3149" s="32">
        <v>0</v>
      </c>
      <c r="AD3149">
        <v>440</v>
      </c>
    </row>
    <row r="3150" spans="1:30" x14ac:dyDescent="0.25">
      <c r="A3150" s="26">
        <v>3149</v>
      </c>
      <c r="B3150" t="s">
        <v>105</v>
      </c>
      <c r="C3150" s="55">
        <v>45618</v>
      </c>
      <c r="D3150" s="55">
        <v>46078</v>
      </c>
      <c r="E3150" t="s">
        <v>77</v>
      </c>
      <c r="F3150" t="s">
        <v>1666</v>
      </c>
      <c r="G3150" t="s">
        <v>504</v>
      </c>
      <c r="H3150" t="s">
        <v>47</v>
      </c>
      <c r="I3150" t="s">
        <v>48</v>
      </c>
      <c r="J3150" t="s">
        <v>59</v>
      </c>
      <c r="K3150" t="s">
        <v>113</v>
      </c>
      <c r="L3150" t="s">
        <v>645</v>
      </c>
      <c r="M3150">
        <v>0</v>
      </c>
      <c r="N3150">
        <v>0</v>
      </c>
      <c r="O3150">
        <v>1</v>
      </c>
      <c r="P3150" t="s">
        <v>47</v>
      </c>
      <c r="Q3150" t="s">
        <v>645</v>
      </c>
      <c r="R3150" t="s">
        <v>645</v>
      </c>
      <c r="S3150" t="s">
        <v>645</v>
      </c>
      <c r="T3150" t="s">
        <v>645</v>
      </c>
      <c r="U3150" s="32">
        <v>0</v>
      </c>
      <c r="V3150" s="32">
        <v>0</v>
      </c>
      <c r="W3150" s="32">
        <v>1</v>
      </c>
      <c r="X3150" s="32">
        <v>0</v>
      </c>
      <c r="Y3150" s="32">
        <v>0</v>
      </c>
      <c r="Z3150" s="32">
        <v>0</v>
      </c>
      <c r="AA3150" s="32">
        <v>0</v>
      </c>
      <c r="AB3150" s="32">
        <v>0</v>
      </c>
      <c r="AC3150" s="32">
        <v>0</v>
      </c>
      <c r="AD3150">
        <v>460</v>
      </c>
    </row>
    <row r="3151" spans="1:30" hidden="1" x14ac:dyDescent="0.25">
      <c r="A3151">
        <v>3150</v>
      </c>
      <c r="B3151" t="s">
        <v>105</v>
      </c>
      <c r="C3151" s="16">
        <v>45618</v>
      </c>
      <c r="D3151" s="16">
        <v>46080</v>
      </c>
      <c r="E3151" t="s">
        <v>77</v>
      </c>
      <c r="F3151" t="s">
        <v>651</v>
      </c>
      <c r="G3151" t="s">
        <v>777</v>
      </c>
      <c r="H3151" t="s">
        <v>645</v>
      </c>
      <c r="I3151" t="s">
        <v>55</v>
      </c>
      <c r="J3151" t="s">
        <v>40</v>
      </c>
      <c r="K3151" t="s">
        <v>113</v>
      </c>
      <c r="L3151" t="s">
        <v>645</v>
      </c>
      <c r="M3151">
        <v>1</v>
      </c>
      <c r="N3151">
        <v>0</v>
      </c>
      <c r="P3151" t="s">
        <v>645</v>
      </c>
      <c r="Q3151" t="s">
        <v>645</v>
      </c>
      <c r="R3151" t="s">
        <v>645</v>
      </c>
      <c r="S3151" t="s">
        <v>645</v>
      </c>
      <c r="T3151" t="s">
        <v>645</v>
      </c>
      <c r="U3151">
        <v>0</v>
      </c>
      <c r="V3151">
        <v>0</v>
      </c>
      <c r="W3151">
        <v>0</v>
      </c>
      <c r="X3151">
        <v>0</v>
      </c>
      <c r="Y3151">
        <v>0</v>
      </c>
      <c r="Z3151">
        <v>0</v>
      </c>
      <c r="AA3151">
        <v>0</v>
      </c>
      <c r="AB3151">
        <v>0</v>
      </c>
      <c r="AC3151">
        <v>0</v>
      </c>
      <c r="AD3151">
        <v>462</v>
      </c>
    </row>
    <row r="3152" spans="1:30" hidden="1" x14ac:dyDescent="0.25">
      <c r="A3152">
        <v>3151</v>
      </c>
      <c r="B3152" t="s">
        <v>105</v>
      </c>
      <c r="C3152" s="16">
        <v>45618</v>
      </c>
      <c r="D3152" s="16">
        <v>46080</v>
      </c>
      <c r="E3152" t="s">
        <v>77</v>
      </c>
      <c r="F3152" t="s">
        <v>38</v>
      </c>
      <c r="G3152" t="s">
        <v>1437</v>
      </c>
      <c r="H3152" t="s">
        <v>645</v>
      </c>
      <c r="I3152" t="s">
        <v>55</v>
      </c>
      <c r="J3152" t="s">
        <v>40</v>
      </c>
      <c r="K3152" t="s">
        <v>113</v>
      </c>
      <c r="L3152" t="s">
        <v>645</v>
      </c>
      <c r="M3152">
        <v>1</v>
      </c>
      <c r="N3152">
        <v>0</v>
      </c>
      <c r="P3152" t="s">
        <v>645</v>
      </c>
      <c r="Q3152" t="s">
        <v>645</v>
      </c>
      <c r="R3152" t="s">
        <v>645</v>
      </c>
      <c r="S3152" t="s">
        <v>645</v>
      </c>
      <c r="T3152" t="s">
        <v>645</v>
      </c>
      <c r="U3152">
        <v>0</v>
      </c>
      <c r="V3152">
        <v>0</v>
      </c>
      <c r="W3152">
        <v>0</v>
      </c>
      <c r="X3152">
        <v>0</v>
      </c>
      <c r="Y3152">
        <v>0</v>
      </c>
      <c r="Z3152">
        <v>0</v>
      </c>
      <c r="AA3152">
        <v>0</v>
      </c>
      <c r="AB3152">
        <v>0</v>
      </c>
      <c r="AC3152">
        <v>0</v>
      </c>
      <c r="AD3152">
        <v>462</v>
      </c>
    </row>
    <row r="3153" spans="1:30" x14ac:dyDescent="0.25">
      <c r="A3153" s="26">
        <v>3152</v>
      </c>
      <c r="B3153" t="s">
        <v>105</v>
      </c>
      <c r="C3153" s="55">
        <v>45618</v>
      </c>
      <c r="D3153" s="55">
        <v>46080</v>
      </c>
      <c r="E3153" t="s">
        <v>77</v>
      </c>
      <c r="F3153" t="s">
        <v>1666</v>
      </c>
      <c r="G3153" t="s">
        <v>397</v>
      </c>
      <c r="H3153" t="s">
        <v>47</v>
      </c>
      <c r="I3153" t="s">
        <v>55</v>
      </c>
      <c r="J3153" t="s">
        <v>138</v>
      </c>
      <c r="K3153" t="s">
        <v>113</v>
      </c>
      <c r="L3153" t="s">
        <v>645</v>
      </c>
      <c r="M3153">
        <v>0</v>
      </c>
      <c r="N3153">
        <v>0</v>
      </c>
      <c r="O3153">
        <v>1</v>
      </c>
      <c r="P3153" t="s">
        <v>47</v>
      </c>
      <c r="Q3153" t="s">
        <v>645</v>
      </c>
      <c r="R3153" t="s">
        <v>645</v>
      </c>
      <c r="S3153" t="s">
        <v>645</v>
      </c>
      <c r="T3153" t="s">
        <v>645</v>
      </c>
      <c r="U3153" s="32">
        <v>0</v>
      </c>
      <c r="V3153" s="32">
        <v>0</v>
      </c>
      <c r="W3153" s="32">
        <v>1</v>
      </c>
      <c r="X3153" s="32">
        <v>0</v>
      </c>
      <c r="Y3153" s="32">
        <v>0</v>
      </c>
      <c r="Z3153" s="32">
        <v>0</v>
      </c>
      <c r="AA3153" s="32">
        <v>0</v>
      </c>
      <c r="AB3153" s="32">
        <v>0</v>
      </c>
      <c r="AC3153" s="32">
        <v>0</v>
      </c>
      <c r="AD3153">
        <v>462</v>
      </c>
    </row>
    <row r="3154" spans="1:30" hidden="1" x14ac:dyDescent="0.25">
      <c r="A3154">
        <v>3153</v>
      </c>
      <c r="B3154" t="s">
        <v>105</v>
      </c>
      <c r="C3154" s="16">
        <v>45618</v>
      </c>
      <c r="D3154" s="16">
        <v>46080</v>
      </c>
      <c r="E3154" t="s">
        <v>77</v>
      </c>
      <c r="F3154" t="s">
        <v>651</v>
      </c>
      <c r="G3154" t="s">
        <v>188</v>
      </c>
      <c r="H3154" t="s">
        <v>645</v>
      </c>
      <c r="I3154" t="s">
        <v>55</v>
      </c>
      <c r="J3154" t="s">
        <v>40</v>
      </c>
      <c r="K3154" t="s">
        <v>113</v>
      </c>
      <c r="L3154" t="s">
        <v>645</v>
      </c>
      <c r="M3154">
        <v>1</v>
      </c>
      <c r="N3154">
        <v>0</v>
      </c>
      <c r="P3154" t="s">
        <v>645</v>
      </c>
      <c r="Q3154" t="s">
        <v>645</v>
      </c>
      <c r="R3154" t="s">
        <v>645</v>
      </c>
      <c r="S3154" t="s">
        <v>645</v>
      </c>
      <c r="T3154" t="s">
        <v>645</v>
      </c>
      <c r="U3154">
        <v>0</v>
      </c>
      <c r="V3154">
        <v>0</v>
      </c>
      <c r="W3154">
        <v>0</v>
      </c>
      <c r="X3154">
        <v>0</v>
      </c>
      <c r="Y3154">
        <v>0</v>
      </c>
      <c r="Z3154">
        <v>0</v>
      </c>
      <c r="AA3154">
        <v>0</v>
      </c>
      <c r="AB3154">
        <v>0</v>
      </c>
      <c r="AC3154">
        <v>0</v>
      </c>
      <c r="AD3154">
        <v>462</v>
      </c>
    </row>
    <row r="3155" spans="1:30" x14ac:dyDescent="0.25">
      <c r="A3155" s="26">
        <v>3154</v>
      </c>
      <c r="B3155" t="s">
        <v>213</v>
      </c>
      <c r="C3155" s="55">
        <v>45706</v>
      </c>
      <c r="D3155" s="55">
        <v>46080</v>
      </c>
      <c r="E3155" t="s">
        <v>77</v>
      </c>
      <c r="F3155" t="s">
        <v>1666</v>
      </c>
      <c r="G3155" t="s">
        <v>714</v>
      </c>
      <c r="H3155" t="s">
        <v>47</v>
      </c>
      <c r="I3155" t="s">
        <v>48</v>
      </c>
      <c r="J3155" t="s">
        <v>49</v>
      </c>
      <c r="K3155" t="s">
        <v>50</v>
      </c>
      <c r="L3155" t="s">
        <v>645</v>
      </c>
      <c r="M3155">
        <v>0</v>
      </c>
      <c r="N3155">
        <v>0</v>
      </c>
      <c r="O3155">
        <v>1</v>
      </c>
      <c r="P3155" t="s">
        <v>47</v>
      </c>
      <c r="Q3155" t="s">
        <v>645</v>
      </c>
      <c r="R3155" t="s">
        <v>645</v>
      </c>
      <c r="S3155" t="s">
        <v>645</v>
      </c>
      <c r="T3155" t="s">
        <v>645</v>
      </c>
      <c r="U3155" s="32">
        <v>0</v>
      </c>
      <c r="V3155" s="32">
        <v>0</v>
      </c>
      <c r="W3155" s="32">
        <v>1</v>
      </c>
      <c r="X3155" s="32">
        <v>0</v>
      </c>
      <c r="Y3155" s="32">
        <v>0</v>
      </c>
      <c r="Z3155" s="32">
        <v>0</v>
      </c>
      <c r="AA3155" s="32">
        <v>0</v>
      </c>
      <c r="AB3155" s="32">
        <v>0</v>
      </c>
      <c r="AC3155" s="32">
        <v>0</v>
      </c>
      <c r="AD3155">
        <v>374</v>
      </c>
    </row>
    <row r="3156" spans="1:30" x14ac:dyDescent="0.25">
      <c r="A3156" s="26">
        <v>3155</v>
      </c>
      <c r="B3156" t="s">
        <v>213</v>
      </c>
      <c r="C3156" s="55">
        <v>45666</v>
      </c>
      <c r="D3156" s="55">
        <v>46078</v>
      </c>
      <c r="E3156" t="s">
        <v>37</v>
      </c>
      <c r="F3156" t="s">
        <v>1666</v>
      </c>
      <c r="G3156" t="s">
        <v>119</v>
      </c>
      <c r="H3156" t="s">
        <v>47</v>
      </c>
      <c r="I3156" t="s">
        <v>48</v>
      </c>
      <c r="J3156" t="s">
        <v>49</v>
      </c>
      <c r="K3156" t="s">
        <v>50</v>
      </c>
      <c r="L3156" t="s">
        <v>645</v>
      </c>
      <c r="M3156">
        <v>0</v>
      </c>
      <c r="N3156">
        <v>0</v>
      </c>
      <c r="O3156">
        <v>1</v>
      </c>
      <c r="P3156" t="s">
        <v>47</v>
      </c>
      <c r="Q3156" t="s">
        <v>645</v>
      </c>
      <c r="R3156" t="s">
        <v>645</v>
      </c>
      <c r="S3156" t="s">
        <v>645</v>
      </c>
      <c r="T3156" t="s">
        <v>645</v>
      </c>
      <c r="U3156" s="32">
        <v>0</v>
      </c>
      <c r="V3156" s="32">
        <v>0</v>
      </c>
      <c r="W3156" s="32">
        <v>1</v>
      </c>
      <c r="X3156" s="32">
        <v>0</v>
      </c>
      <c r="Y3156" s="32">
        <v>0</v>
      </c>
      <c r="Z3156" s="32">
        <v>0</v>
      </c>
      <c r="AA3156" s="32">
        <v>0</v>
      </c>
      <c r="AB3156" s="32">
        <v>0</v>
      </c>
      <c r="AC3156" s="32">
        <v>0</v>
      </c>
      <c r="AD3156">
        <v>412</v>
      </c>
    </row>
    <row r="3157" spans="1:30" x14ac:dyDescent="0.25">
      <c r="A3157" s="26">
        <v>3156</v>
      </c>
      <c r="B3157" t="s">
        <v>213</v>
      </c>
      <c r="C3157" s="55">
        <v>45666</v>
      </c>
      <c r="D3157" s="55">
        <v>46078</v>
      </c>
      <c r="E3157" t="s">
        <v>37</v>
      </c>
      <c r="F3157" t="s">
        <v>43</v>
      </c>
      <c r="G3157" t="s">
        <v>536</v>
      </c>
      <c r="H3157" t="s">
        <v>43</v>
      </c>
      <c r="I3157" t="s">
        <v>90</v>
      </c>
      <c r="J3157" t="s">
        <v>49</v>
      </c>
      <c r="K3157" t="s">
        <v>50</v>
      </c>
      <c r="L3157" t="s">
        <v>645</v>
      </c>
      <c r="M3157">
        <v>0</v>
      </c>
      <c r="N3157">
        <v>0</v>
      </c>
      <c r="O3157">
        <v>1</v>
      </c>
      <c r="P3157" t="s">
        <v>43</v>
      </c>
      <c r="Q3157" t="s">
        <v>645</v>
      </c>
      <c r="R3157" t="s">
        <v>645</v>
      </c>
      <c r="S3157" t="s">
        <v>645</v>
      </c>
      <c r="T3157" t="s">
        <v>645</v>
      </c>
      <c r="U3157" s="32">
        <v>0</v>
      </c>
      <c r="V3157" s="32">
        <v>1</v>
      </c>
      <c r="W3157" s="32">
        <v>0</v>
      </c>
      <c r="X3157" s="32">
        <v>0</v>
      </c>
      <c r="Y3157" s="32">
        <v>0</v>
      </c>
      <c r="Z3157" s="32">
        <v>0</v>
      </c>
      <c r="AA3157" s="32">
        <v>0</v>
      </c>
      <c r="AB3157" s="32">
        <v>0</v>
      </c>
      <c r="AC3157" s="32">
        <v>1</v>
      </c>
      <c r="AD3157">
        <v>412</v>
      </c>
    </row>
    <row r="3158" spans="1:30" x14ac:dyDescent="0.25">
      <c r="A3158" s="26">
        <v>3157</v>
      </c>
      <c r="B3158" t="s">
        <v>213</v>
      </c>
      <c r="C3158" s="55">
        <v>45716</v>
      </c>
      <c r="D3158" s="55">
        <v>46104</v>
      </c>
      <c r="E3158" t="s">
        <v>37</v>
      </c>
      <c r="F3158" t="s">
        <v>1666</v>
      </c>
      <c r="G3158" t="s">
        <v>257</v>
      </c>
      <c r="H3158" t="s">
        <v>47</v>
      </c>
      <c r="I3158" t="s">
        <v>48</v>
      </c>
      <c r="J3158" t="s">
        <v>49</v>
      </c>
      <c r="K3158" t="s">
        <v>113</v>
      </c>
      <c r="L3158" t="s">
        <v>645</v>
      </c>
      <c r="M3158">
        <v>0</v>
      </c>
      <c r="N3158">
        <v>0</v>
      </c>
      <c r="O3158">
        <v>1</v>
      </c>
      <c r="P3158" t="s">
        <v>47</v>
      </c>
      <c r="Q3158" t="s">
        <v>645</v>
      </c>
      <c r="R3158" t="s">
        <v>645</v>
      </c>
      <c r="S3158" t="s">
        <v>645</v>
      </c>
      <c r="T3158" t="s">
        <v>645</v>
      </c>
      <c r="U3158" s="32">
        <v>0</v>
      </c>
      <c r="V3158" s="32">
        <v>0</v>
      </c>
      <c r="W3158" s="32">
        <v>1</v>
      </c>
      <c r="X3158" s="32">
        <v>0</v>
      </c>
      <c r="Y3158" s="32">
        <v>0</v>
      </c>
      <c r="Z3158" s="32">
        <v>0</v>
      </c>
      <c r="AA3158" s="32">
        <v>0</v>
      </c>
      <c r="AB3158" s="32">
        <v>0</v>
      </c>
      <c r="AC3158" s="32">
        <v>0</v>
      </c>
      <c r="AD3158">
        <v>388</v>
      </c>
    </row>
    <row r="3159" spans="1:30" x14ac:dyDescent="0.25">
      <c r="A3159" s="26">
        <v>3158</v>
      </c>
      <c r="B3159" t="s">
        <v>213</v>
      </c>
      <c r="C3159" s="55">
        <v>45716</v>
      </c>
      <c r="D3159" s="55">
        <v>46104</v>
      </c>
      <c r="E3159" t="s">
        <v>37</v>
      </c>
      <c r="F3159" t="s">
        <v>1666</v>
      </c>
      <c r="G3159" t="s">
        <v>1438</v>
      </c>
      <c r="H3159" t="s">
        <v>47</v>
      </c>
      <c r="I3159" t="s">
        <v>48</v>
      </c>
      <c r="J3159" t="s">
        <v>78</v>
      </c>
      <c r="K3159" t="s">
        <v>113</v>
      </c>
      <c r="L3159" t="s">
        <v>645</v>
      </c>
      <c r="M3159">
        <v>0</v>
      </c>
      <c r="N3159">
        <v>0</v>
      </c>
      <c r="O3159">
        <v>1</v>
      </c>
      <c r="P3159" t="s">
        <v>47</v>
      </c>
      <c r="Q3159" t="s">
        <v>645</v>
      </c>
      <c r="R3159" t="s">
        <v>645</v>
      </c>
      <c r="S3159" t="s">
        <v>645</v>
      </c>
      <c r="T3159" t="s">
        <v>645</v>
      </c>
      <c r="U3159" s="32">
        <v>0</v>
      </c>
      <c r="V3159" s="32">
        <v>0</v>
      </c>
      <c r="W3159" s="32">
        <v>1</v>
      </c>
      <c r="X3159" s="32">
        <v>0</v>
      </c>
      <c r="Y3159" s="32">
        <v>0</v>
      </c>
      <c r="Z3159" s="32">
        <v>0</v>
      </c>
      <c r="AA3159" s="32">
        <v>0</v>
      </c>
      <c r="AB3159" s="32">
        <v>0</v>
      </c>
      <c r="AC3159" s="32">
        <v>0</v>
      </c>
      <c r="AD3159">
        <v>388</v>
      </c>
    </row>
    <row r="3160" spans="1:30" x14ac:dyDescent="0.25">
      <c r="A3160" s="26">
        <v>3159</v>
      </c>
      <c r="B3160" t="s">
        <v>213</v>
      </c>
      <c r="C3160" s="55">
        <v>45716</v>
      </c>
      <c r="D3160" s="55">
        <v>46104</v>
      </c>
      <c r="E3160" t="s">
        <v>37</v>
      </c>
      <c r="F3160" t="s">
        <v>1666</v>
      </c>
      <c r="G3160" t="s">
        <v>257</v>
      </c>
      <c r="H3160" t="s">
        <v>47</v>
      </c>
      <c r="I3160" t="s">
        <v>48</v>
      </c>
      <c r="J3160" t="s">
        <v>49</v>
      </c>
      <c r="K3160" t="s">
        <v>113</v>
      </c>
      <c r="L3160" t="s">
        <v>645</v>
      </c>
      <c r="M3160">
        <v>0</v>
      </c>
      <c r="N3160">
        <v>0</v>
      </c>
      <c r="O3160">
        <v>1</v>
      </c>
      <c r="P3160" t="s">
        <v>47</v>
      </c>
      <c r="Q3160" t="s">
        <v>645</v>
      </c>
      <c r="R3160" t="s">
        <v>645</v>
      </c>
      <c r="S3160" t="s">
        <v>645</v>
      </c>
      <c r="T3160" t="s">
        <v>645</v>
      </c>
      <c r="U3160" s="32">
        <v>0</v>
      </c>
      <c r="V3160" s="32">
        <v>0</v>
      </c>
      <c r="W3160" s="32">
        <v>1</v>
      </c>
      <c r="X3160" s="32">
        <v>0</v>
      </c>
      <c r="Y3160" s="32">
        <v>0</v>
      </c>
      <c r="Z3160" s="32">
        <v>0</v>
      </c>
      <c r="AA3160" s="32">
        <v>0</v>
      </c>
      <c r="AB3160" s="32">
        <v>0</v>
      </c>
      <c r="AC3160" s="32">
        <v>0</v>
      </c>
      <c r="AD3160">
        <v>388</v>
      </c>
    </row>
    <row r="3161" spans="1:30" x14ac:dyDescent="0.25">
      <c r="A3161" s="26">
        <v>3160</v>
      </c>
      <c r="B3161" t="s">
        <v>287</v>
      </c>
      <c r="C3161" s="55">
        <v>45751</v>
      </c>
      <c r="D3161" s="55">
        <v>46078</v>
      </c>
      <c r="E3161" t="s">
        <v>37</v>
      </c>
      <c r="F3161" t="s">
        <v>1666</v>
      </c>
      <c r="G3161" t="s">
        <v>1439</v>
      </c>
      <c r="H3161" t="s">
        <v>47</v>
      </c>
      <c r="I3161" t="s">
        <v>48</v>
      </c>
      <c r="J3161" t="s">
        <v>56</v>
      </c>
      <c r="K3161" t="s">
        <v>50</v>
      </c>
      <c r="L3161" t="s">
        <v>645</v>
      </c>
      <c r="M3161">
        <v>0</v>
      </c>
      <c r="N3161">
        <v>0</v>
      </c>
      <c r="O3161">
        <v>1</v>
      </c>
      <c r="P3161" t="s">
        <v>47</v>
      </c>
      <c r="Q3161" t="s">
        <v>645</v>
      </c>
      <c r="R3161" t="s">
        <v>645</v>
      </c>
      <c r="S3161" t="s">
        <v>645</v>
      </c>
      <c r="T3161" t="s">
        <v>645</v>
      </c>
      <c r="U3161" s="32">
        <v>0</v>
      </c>
      <c r="V3161" s="32">
        <v>0</v>
      </c>
      <c r="W3161" s="32">
        <v>1</v>
      </c>
      <c r="X3161" s="32">
        <v>0</v>
      </c>
      <c r="Y3161" s="32">
        <v>0</v>
      </c>
      <c r="Z3161" s="32">
        <v>0</v>
      </c>
      <c r="AA3161" s="32">
        <v>0</v>
      </c>
      <c r="AB3161" s="32">
        <v>0</v>
      </c>
      <c r="AC3161" s="32">
        <v>0</v>
      </c>
      <c r="AD3161">
        <v>327</v>
      </c>
    </row>
    <row r="3162" spans="1:30" hidden="1" x14ac:dyDescent="0.25">
      <c r="A3162">
        <v>3161</v>
      </c>
      <c r="B3162" t="s">
        <v>213</v>
      </c>
      <c r="C3162" s="16">
        <v>45714</v>
      </c>
      <c r="D3162" s="16">
        <v>46073</v>
      </c>
      <c r="E3162" t="s">
        <v>143</v>
      </c>
      <c r="F3162" t="s">
        <v>38</v>
      </c>
      <c r="G3162" t="s">
        <v>1440</v>
      </c>
      <c r="H3162" t="s">
        <v>645</v>
      </c>
      <c r="I3162" t="s">
        <v>90</v>
      </c>
      <c r="J3162" t="s">
        <v>49</v>
      </c>
      <c r="K3162" t="s">
        <v>45</v>
      </c>
      <c r="L3162" t="s">
        <v>645</v>
      </c>
      <c r="M3162">
        <v>1</v>
      </c>
      <c r="N3162">
        <v>0</v>
      </c>
      <c r="P3162" t="s">
        <v>645</v>
      </c>
      <c r="Q3162" t="s">
        <v>645</v>
      </c>
      <c r="R3162" t="s">
        <v>645</v>
      </c>
      <c r="S3162" t="s">
        <v>645</v>
      </c>
      <c r="T3162" t="s">
        <v>645</v>
      </c>
      <c r="U3162">
        <v>0</v>
      </c>
      <c r="V3162">
        <v>0</v>
      </c>
      <c r="W3162">
        <v>0</v>
      </c>
      <c r="X3162">
        <v>0</v>
      </c>
      <c r="Y3162">
        <v>0</v>
      </c>
      <c r="Z3162">
        <v>0</v>
      </c>
      <c r="AA3162">
        <v>0</v>
      </c>
      <c r="AB3162">
        <v>0</v>
      </c>
      <c r="AC3162">
        <v>0</v>
      </c>
      <c r="AD3162">
        <v>359</v>
      </c>
    </row>
    <row r="3163" spans="1:30" hidden="1" x14ac:dyDescent="0.25">
      <c r="A3163">
        <v>3162</v>
      </c>
      <c r="B3163" t="s">
        <v>213</v>
      </c>
      <c r="C3163" s="16">
        <v>45714</v>
      </c>
      <c r="D3163" s="16">
        <v>46073</v>
      </c>
      <c r="E3163" t="s">
        <v>143</v>
      </c>
      <c r="F3163" t="s">
        <v>651</v>
      </c>
      <c r="G3163" t="s">
        <v>1441</v>
      </c>
      <c r="H3163" t="s">
        <v>645</v>
      </c>
      <c r="I3163" t="s">
        <v>90</v>
      </c>
      <c r="J3163" t="s">
        <v>44</v>
      </c>
      <c r="K3163" t="s">
        <v>45</v>
      </c>
      <c r="L3163" t="s">
        <v>645</v>
      </c>
      <c r="M3163">
        <v>1</v>
      </c>
      <c r="N3163">
        <v>0</v>
      </c>
      <c r="P3163" t="s">
        <v>645</v>
      </c>
      <c r="Q3163" t="s">
        <v>645</v>
      </c>
      <c r="R3163" t="s">
        <v>645</v>
      </c>
      <c r="S3163" t="s">
        <v>645</v>
      </c>
      <c r="T3163" t="s">
        <v>645</v>
      </c>
      <c r="U3163">
        <v>0</v>
      </c>
      <c r="V3163">
        <v>0</v>
      </c>
      <c r="W3163">
        <v>0</v>
      </c>
      <c r="X3163">
        <v>0</v>
      </c>
      <c r="Y3163">
        <v>0</v>
      </c>
      <c r="Z3163">
        <v>0</v>
      </c>
      <c r="AA3163">
        <v>0</v>
      </c>
      <c r="AB3163">
        <v>0</v>
      </c>
      <c r="AC3163">
        <v>0</v>
      </c>
      <c r="AD3163">
        <v>359</v>
      </c>
    </row>
    <row r="3164" spans="1:30" hidden="1" x14ac:dyDescent="0.25">
      <c r="A3164">
        <v>3163</v>
      </c>
      <c r="B3164" t="s">
        <v>213</v>
      </c>
      <c r="C3164" s="16">
        <v>45714</v>
      </c>
      <c r="D3164" s="16">
        <v>46073</v>
      </c>
      <c r="E3164" t="s">
        <v>143</v>
      </c>
      <c r="F3164" t="s">
        <v>651</v>
      </c>
      <c r="G3164" t="s">
        <v>1442</v>
      </c>
      <c r="H3164" t="s">
        <v>645</v>
      </c>
      <c r="I3164" t="s">
        <v>90</v>
      </c>
      <c r="J3164" t="s">
        <v>40</v>
      </c>
      <c r="K3164" t="s">
        <v>113</v>
      </c>
      <c r="L3164" t="s">
        <v>645</v>
      </c>
      <c r="M3164">
        <v>1</v>
      </c>
      <c r="N3164">
        <v>0</v>
      </c>
      <c r="P3164" t="s">
        <v>645</v>
      </c>
      <c r="Q3164" t="s">
        <v>645</v>
      </c>
      <c r="R3164" t="s">
        <v>645</v>
      </c>
      <c r="S3164" t="s">
        <v>645</v>
      </c>
      <c r="T3164" t="s">
        <v>645</v>
      </c>
      <c r="U3164">
        <v>0</v>
      </c>
      <c r="V3164">
        <v>0</v>
      </c>
      <c r="W3164">
        <v>0</v>
      </c>
      <c r="X3164">
        <v>0</v>
      </c>
      <c r="Y3164">
        <v>0</v>
      </c>
      <c r="Z3164">
        <v>0</v>
      </c>
      <c r="AA3164">
        <v>0</v>
      </c>
      <c r="AB3164">
        <v>0</v>
      </c>
      <c r="AC3164">
        <v>0</v>
      </c>
      <c r="AD3164">
        <v>359</v>
      </c>
    </row>
    <row r="3165" spans="1:30" x14ac:dyDescent="0.25">
      <c r="A3165" s="26">
        <v>3164</v>
      </c>
      <c r="B3165" t="s">
        <v>105</v>
      </c>
      <c r="C3165" s="55">
        <v>45638</v>
      </c>
      <c r="D3165" s="55">
        <v>46080</v>
      </c>
      <c r="E3165" t="s">
        <v>74</v>
      </c>
      <c r="F3165" t="s">
        <v>1666</v>
      </c>
      <c r="G3165" t="s">
        <v>257</v>
      </c>
      <c r="H3165" t="s">
        <v>47</v>
      </c>
      <c r="I3165" t="s">
        <v>48</v>
      </c>
      <c r="J3165" t="s">
        <v>49</v>
      </c>
      <c r="K3165" t="s">
        <v>113</v>
      </c>
      <c r="L3165" t="s">
        <v>645</v>
      </c>
      <c r="M3165">
        <v>0</v>
      </c>
      <c r="N3165">
        <v>0</v>
      </c>
      <c r="O3165">
        <v>1</v>
      </c>
      <c r="P3165" t="s">
        <v>47</v>
      </c>
      <c r="Q3165" t="s">
        <v>645</v>
      </c>
      <c r="R3165" t="s">
        <v>645</v>
      </c>
      <c r="S3165" t="s">
        <v>645</v>
      </c>
      <c r="T3165" t="s">
        <v>645</v>
      </c>
      <c r="U3165" s="32">
        <v>0</v>
      </c>
      <c r="V3165" s="32">
        <v>0</v>
      </c>
      <c r="W3165" s="32">
        <v>1</v>
      </c>
      <c r="X3165" s="32">
        <v>0</v>
      </c>
      <c r="Y3165" s="32">
        <v>0</v>
      </c>
      <c r="Z3165" s="32">
        <v>0</v>
      </c>
      <c r="AA3165" s="32">
        <v>0</v>
      </c>
      <c r="AB3165" s="32">
        <v>0</v>
      </c>
      <c r="AC3165" s="32">
        <v>0</v>
      </c>
      <c r="AD3165">
        <v>442</v>
      </c>
    </row>
    <row r="3166" spans="1:30" x14ac:dyDescent="0.25">
      <c r="A3166" s="26">
        <v>3165</v>
      </c>
      <c r="B3166" t="s">
        <v>213</v>
      </c>
      <c r="C3166" s="55">
        <v>45734</v>
      </c>
      <c r="D3166" s="55">
        <v>46107</v>
      </c>
      <c r="E3166" t="s">
        <v>124</v>
      </c>
      <c r="F3166" t="s">
        <v>1666</v>
      </c>
      <c r="G3166" t="s">
        <v>657</v>
      </c>
      <c r="H3166" t="s">
        <v>47</v>
      </c>
      <c r="I3166" t="s">
        <v>48</v>
      </c>
      <c r="J3166" t="s">
        <v>49</v>
      </c>
      <c r="K3166" t="s">
        <v>50</v>
      </c>
      <c r="L3166" t="s">
        <v>645</v>
      </c>
      <c r="M3166">
        <v>0</v>
      </c>
      <c r="N3166">
        <v>0</v>
      </c>
      <c r="O3166">
        <v>1</v>
      </c>
      <c r="P3166" t="s">
        <v>47</v>
      </c>
      <c r="Q3166" t="s">
        <v>645</v>
      </c>
      <c r="R3166" t="s">
        <v>645</v>
      </c>
      <c r="S3166" t="s">
        <v>645</v>
      </c>
      <c r="T3166" t="s">
        <v>645</v>
      </c>
      <c r="U3166" s="32">
        <v>0</v>
      </c>
      <c r="V3166" s="32">
        <v>0</v>
      </c>
      <c r="W3166" s="32">
        <v>1</v>
      </c>
      <c r="X3166" s="32">
        <v>0</v>
      </c>
      <c r="Y3166" s="32">
        <v>0</v>
      </c>
      <c r="Z3166" s="32">
        <v>0</v>
      </c>
      <c r="AA3166" s="32">
        <v>0</v>
      </c>
      <c r="AB3166" s="32">
        <v>0</v>
      </c>
      <c r="AC3166" s="32">
        <v>0</v>
      </c>
      <c r="AD3166">
        <v>373</v>
      </c>
    </row>
    <row r="3167" spans="1:30" x14ac:dyDescent="0.25">
      <c r="A3167" s="26">
        <v>3166</v>
      </c>
      <c r="B3167" t="s">
        <v>213</v>
      </c>
      <c r="C3167" s="55">
        <v>45734</v>
      </c>
      <c r="D3167" s="55">
        <v>46107</v>
      </c>
      <c r="E3167" t="s">
        <v>124</v>
      </c>
      <c r="F3167" t="s">
        <v>1666</v>
      </c>
      <c r="G3167" t="s">
        <v>1443</v>
      </c>
      <c r="H3167" t="s">
        <v>47</v>
      </c>
      <c r="I3167" t="s">
        <v>90</v>
      </c>
      <c r="J3167" t="s">
        <v>49</v>
      </c>
      <c r="K3167" t="s">
        <v>113</v>
      </c>
      <c r="L3167" t="s">
        <v>645</v>
      </c>
      <c r="M3167">
        <v>0</v>
      </c>
      <c r="N3167">
        <v>0</v>
      </c>
      <c r="O3167">
        <v>1</v>
      </c>
      <c r="P3167" t="s">
        <v>47</v>
      </c>
      <c r="Q3167" t="s">
        <v>645</v>
      </c>
      <c r="R3167" t="s">
        <v>645</v>
      </c>
      <c r="S3167" t="s">
        <v>645</v>
      </c>
      <c r="T3167" t="s">
        <v>645</v>
      </c>
      <c r="U3167" s="32">
        <v>0</v>
      </c>
      <c r="V3167" s="32">
        <v>0</v>
      </c>
      <c r="W3167" s="32">
        <v>1</v>
      </c>
      <c r="X3167" s="32">
        <v>0</v>
      </c>
      <c r="Y3167" s="32">
        <v>0</v>
      </c>
      <c r="Z3167" s="32">
        <v>0</v>
      </c>
      <c r="AA3167" s="32">
        <v>0</v>
      </c>
      <c r="AB3167" s="32">
        <v>0</v>
      </c>
      <c r="AC3167" s="32">
        <v>0</v>
      </c>
      <c r="AD3167">
        <v>373</v>
      </c>
    </row>
    <row r="3168" spans="1:30" x14ac:dyDescent="0.25">
      <c r="A3168" s="26">
        <v>3167</v>
      </c>
      <c r="B3168" t="s">
        <v>369</v>
      </c>
      <c r="C3168" s="55">
        <v>46013</v>
      </c>
      <c r="D3168" s="55">
        <v>46101</v>
      </c>
      <c r="E3168" t="s">
        <v>298</v>
      </c>
      <c r="F3168" t="s">
        <v>1666</v>
      </c>
      <c r="G3168" t="s">
        <v>71</v>
      </c>
      <c r="H3168" t="s">
        <v>47</v>
      </c>
      <c r="I3168" t="s">
        <v>48</v>
      </c>
      <c r="J3168" t="s">
        <v>49</v>
      </c>
      <c r="K3168" t="s">
        <v>50</v>
      </c>
      <c r="L3168" t="s">
        <v>645</v>
      </c>
      <c r="M3168">
        <v>0</v>
      </c>
      <c r="N3168">
        <v>0</v>
      </c>
      <c r="O3168">
        <v>1</v>
      </c>
      <c r="P3168" t="s">
        <v>47</v>
      </c>
      <c r="Q3168" t="s">
        <v>645</v>
      </c>
      <c r="R3168" t="s">
        <v>645</v>
      </c>
      <c r="S3168" t="s">
        <v>645</v>
      </c>
      <c r="T3168" t="s">
        <v>645</v>
      </c>
      <c r="U3168" s="32">
        <v>0</v>
      </c>
      <c r="V3168" s="32">
        <v>0</v>
      </c>
      <c r="W3168" s="32">
        <v>1</v>
      </c>
      <c r="X3168" s="32">
        <v>0</v>
      </c>
      <c r="Y3168" s="32">
        <v>0</v>
      </c>
      <c r="Z3168" s="32">
        <v>0</v>
      </c>
      <c r="AA3168" s="32">
        <v>0</v>
      </c>
      <c r="AB3168" s="32">
        <v>0</v>
      </c>
      <c r="AC3168" s="32">
        <v>0</v>
      </c>
      <c r="AD3168">
        <v>88</v>
      </c>
    </row>
    <row r="3169" spans="1:30" x14ac:dyDescent="0.25">
      <c r="A3169" s="26">
        <v>3168</v>
      </c>
      <c r="B3169" t="s">
        <v>489</v>
      </c>
      <c r="C3169" s="55">
        <v>46044</v>
      </c>
      <c r="D3169" s="55">
        <v>46103</v>
      </c>
      <c r="E3169" t="s">
        <v>306</v>
      </c>
      <c r="F3169" t="s">
        <v>1666</v>
      </c>
      <c r="G3169" t="s">
        <v>71</v>
      </c>
      <c r="H3169" t="s">
        <v>47</v>
      </c>
      <c r="I3169" t="s">
        <v>48</v>
      </c>
      <c r="J3169" t="s">
        <v>49</v>
      </c>
      <c r="K3169" t="s">
        <v>50</v>
      </c>
      <c r="L3169" t="s">
        <v>645</v>
      </c>
      <c r="M3169">
        <v>0</v>
      </c>
      <c r="N3169">
        <v>0</v>
      </c>
      <c r="O3169">
        <v>1</v>
      </c>
      <c r="P3169" t="s">
        <v>47</v>
      </c>
      <c r="Q3169" t="s">
        <v>645</v>
      </c>
      <c r="R3169" t="s">
        <v>645</v>
      </c>
      <c r="S3169" t="s">
        <v>645</v>
      </c>
      <c r="T3169" t="s">
        <v>645</v>
      </c>
      <c r="U3169" s="32">
        <v>0</v>
      </c>
      <c r="V3169" s="32">
        <v>0</v>
      </c>
      <c r="W3169" s="32">
        <v>1</v>
      </c>
      <c r="X3169" s="32">
        <v>0</v>
      </c>
      <c r="Y3169" s="32">
        <v>0</v>
      </c>
      <c r="Z3169" s="32">
        <v>0</v>
      </c>
      <c r="AA3169" s="32">
        <v>0</v>
      </c>
      <c r="AB3169" s="32">
        <v>0</v>
      </c>
      <c r="AC3169" s="32">
        <v>0</v>
      </c>
      <c r="AD3169">
        <v>59</v>
      </c>
    </row>
    <row r="3170" spans="1:30" x14ac:dyDescent="0.25">
      <c r="A3170" s="26">
        <v>3169</v>
      </c>
      <c r="B3170" t="s">
        <v>213</v>
      </c>
      <c r="C3170" s="55">
        <v>45734</v>
      </c>
      <c r="D3170" s="55">
        <v>46090</v>
      </c>
      <c r="E3170" t="s">
        <v>162</v>
      </c>
      <c r="F3170" t="s">
        <v>106</v>
      </c>
      <c r="G3170" t="s">
        <v>110</v>
      </c>
      <c r="H3170" t="s">
        <v>83</v>
      </c>
      <c r="I3170" t="s">
        <v>108</v>
      </c>
      <c r="J3170" t="s">
        <v>44</v>
      </c>
      <c r="K3170" t="s">
        <v>85</v>
      </c>
      <c r="L3170" t="s">
        <v>645</v>
      </c>
      <c r="M3170">
        <v>0</v>
      </c>
      <c r="N3170">
        <v>0</v>
      </c>
      <c r="O3170">
        <v>1</v>
      </c>
      <c r="P3170" t="s">
        <v>83</v>
      </c>
      <c r="Q3170" t="s">
        <v>645</v>
      </c>
      <c r="R3170" t="s">
        <v>645</v>
      </c>
      <c r="S3170" t="s">
        <v>645</v>
      </c>
      <c r="T3170" t="s">
        <v>645</v>
      </c>
      <c r="U3170" s="32">
        <v>0</v>
      </c>
      <c r="V3170" s="32">
        <v>0</v>
      </c>
      <c r="W3170" s="32">
        <v>0</v>
      </c>
      <c r="X3170" s="32">
        <v>0</v>
      </c>
      <c r="Y3170" s="32">
        <v>0</v>
      </c>
      <c r="Z3170" s="32">
        <v>0</v>
      </c>
      <c r="AA3170" s="32">
        <v>1</v>
      </c>
      <c r="AB3170" s="32">
        <v>0</v>
      </c>
      <c r="AC3170" s="32">
        <v>0</v>
      </c>
      <c r="AD3170">
        <v>356</v>
      </c>
    </row>
    <row r="3171" spans="1:30" x14ac:dyDescent="0.25">
      <c r="A3171" s="26">
        <v>3170</v>
      </c>
      <c r="B3171" t="s">
        <v>213</v>
      </c>
      <c r="C3171" s="55">
        <v>45734</v>
      </c>
      <c r="D3171" s="55">
        <v>46090</v>
      </c>
      <c r="E3171" t="s">
        <v>162</v>
      </c>
      <c r="F3171" t="s">
        <v>106</v>
      </c>
      <c r="G3171" t="s">
        <v>110</v>
      </c>
      <c r="H3171" t="s">
        <v>83</v>
      </c>
      <c r="I3171" t="s">
        <v>108</v>
      </c>
      <c r="J3171" t="s">
        <v>44</v>
      </c>
      <c r="K3171" t="s">
        <v>85</v>
      </c>
      <c r="L3171" t="s">
        <v>645</v>
      </c>
      <c r="M3171">
        <v>0</v>
      </c>
      <c r="N3171">
        <v>0</v>
      </c>
      <c r="O3171">
        <v>1</v>
      </c>
      <c r="P3171" t="s">
        <v>83</v>
      </c>
      <c r="Q3171" t="s">
        <v>645</v>
      </c>
      <c r="R3171" t="s">
        <v>645</v>
      </c>
      <c r="S3171" t="s">
        <v>645</v>
      </c>
      <c r="T3171" t="s">
        <v>645</v>
      </c>
      <c r="U3171" s="32">
        <v>0</v>
      </c>
      <c r="V3171" s="32">
        <v>0</v>
      </c>
      <c r="W3171" s="32">
        <v>0</v>
      </c>
      <c r="X3171" s="32">
        <v>0</v>
      </c>
      <c r="Y3171" s="32">
        <v>0</v>
      </c>
      <c r="Z3171" s="32">
        <v>0</v>
      </c>
      <c r="AA3171" s="32">
        <v>1</v>
      </c>
      <c r="AB3171" s="32">
        <v>0</v>
      </c>
      <c r="AC3171" s="32">
        <v>0</v>
      </c>
      <c r="AD3171">
        <v>356</v>
      </c>
    </row>
    <row r="3172" spans="1:30" x14ac:dyDescent="0.25">
      <c r="A3172" s="26">
        <v>3171</v>
      </c>
      <c r="B3172" t="s">
        <v>489</v>
      </c>
      <c r="C3172" s="55">
        <v>46058</v>
      </c>
      <c r="D3172" s="55">
        <v>46092</v>
      </c>
      <c r="E3172" t="s">
        <v>162</v>
      </c>
      <c r="F3172" t="s">
        <v>97</v>
      </c>
      <c r="G3172" t="s">
        <v>1444</v>
      </c>
      <c r="H3172" t="s">
        <v>97</v>
      </c>
      <c r="I3172" t="s">
        <v>51</v>
      </c>
      <c r="J3172" t="s">
        <v>56</v>
      </c>
      <c r="K3172" t="s">
        <v>50</v>
      </c>
      <c r="L3172" t="s">
        <v>645</v>
      </c>
      <c r="M3172">
        <v>0</v>
      </c>
      <c r="N3172">
        <v>0</v>
      </c>
      <c r="O3172">
        <v>1</v>
      </c>
      <c r="P3172" t="s">
        <v>97</v>
      </c>
      <c r="Q3172" t="s">
        <v>645</v>
      </c>
      <c r="R3172" t="s">
        <v>645</v>
      </c>
      <c r="S3172" t="s">
        <v>645</v>
      </c>
      <c r="T3172" t="s">
        <v>645</v>
      </c>
      <c r="U3172" s="32">
        <v>0</v>
      </c>
      <c r="V3172" s="32">
        <v>0</v>
      </c>
      <c r="W3172" s="32">
        <v>1</v>
      </c>
      <c r="X3172" s="32">
        <v>0</v>
      </c>
      <c r="Y3172" s="32">
        <v>0</v>
      </c>
      <c r="Z3172" s="32">
        <v>0</v>
      </c>
      <c r="AA3172" s="32">
        <v>0</v>
      </c>
      <c r="AB3172" s="32">
        <v>0</v>
      </c>
      <c r="AC3172" s="32">
        <v>0</v>
      </c>
      <c r="AD3172">
        <v>34</v>
      </c>
    </row>
    <row r="3173" spans="1:30" x14ac:dyDescent="0.25">
      <c r="A3173" s="26">
        <v>3172</v>
      </c>
      <c r="B3173" t="s">
        <v>489</v>
      </c>
      <c r="C3173" s="55">
        <v>46058</v>
      </c>
      <c r="D3173" s="55">
        <v>46092</v>
      </c>
      <c r="E3173" t="s">
        <v>162</v>
      </c>
      <c r="F3173" t="s">
        <v>97</v>
      </c>
      <c r="G3173" t="s">
        <v>1445</v>
      </c>
      <c r="H3173" t="s">
        <v>97</v>
      </c>
      <c r="I3173" t="s">
        <v>51</v>
      </c>
      <c r="J3173" t="s">
        <v>78</v>
      </c>
      <c r="K3173" t="s">
        <v>50</v>
      </c>
      <c r="L3173" t="s">
        <v>645</v>
      </c>
      <c r="M3173">
        <v>0</v>
      </c>
      <c r="N3173">
        <v>0</v>
      </c>
      <c r="O3173">
        <v>1</v>
      </c>
      <c r="P3173" t="s">
        <v>97</v>
      </c>
      <c r="Q3173" t="s">
        <v>645</v>
      </c>
      <c r="R3173" t="s">
        <v>645</v>
      </c>
      <c r="S3173" t="s">
        <v>645</v>
      </c>
      <c r="T3173" t="s">
        <v>645</v>
      </c>
      <c r="U3173" s="32">
        <v>0</v>
      </c>
      <c r="V3173" s="32">
        <v>0</v>
      </c>
      <c r="W3173" s="32">
        <v>1</v>
      </c>
      <c r="X3173" s="32">
        <v>0</v>
      </c>
      <c r="Y3173" s="32">
        <v>0</v>
      </c>
      <c r="Z3173" s="32">
        <v>0</v>
      </c>
      <c r="AA3173" s="32">
        <v>0</v>
      </c>
      <c r="AB3173" s="32">
        <v>0</v>
      </c>
      <c r="AC3173" s="32">
        <v>0</v>
      </c>
      <c r="AD3173">
        <v>34</v>
      </c>
    </row>
    <row r="3174" spans="1:30" x14ac:dyDescent="0.25">
      <c r="A3174" s="26">
        <v>3173</v>
      </c>
      <c r="B3174" t="s">
        <v>489</v>
      </c>
      <c r="C3174" s="55">
        <v>46072</v>
      </c>
      <c r="D3174" s="55">
        <v>46101</v>
      </c>
      <c r="E3174" t="s">
        <v>162</v>
      </c>
      <c r="F3174" t="s">
        <v>43</v>
      </c>
      <c r="G3174" t="s">
        <v>357</v>
      </c>
      <c r="H3174" t="s">
        <v>43</v>
      </c>
      <c r="I3174" t="s">
        <v>55</v>
      </c>
      <c r="J3174" t="s">
        <v>40</v>
      </c>
      <c r="K3174" t="s">
        <v>68</v>
      </c>
      <c r="L3174" t="s">
        <v>645</v>
      </c>
      <c r="M3174">
        <v>0</v>
      </c>
      <c r="N3174">
        <v>0</v>
      </c>
      <c r="O3174">
        <v>1</v>
      </c>
      <c r="P3174" t="s">
        <v>43</v>
      </c>
      <c r="Q3174" t="s">
        <v>645</v>
      </c>
      <c r="R3174" t="s">
        <v>645</v>
      </c>
      <c r="S3174" t="s">
        <v>645</v>
      </c>
      <c r="T3174" t="s">
        <v>645</v>
      </c>
      <c r="U3174" s="32">
        <v>0</v>
      </c>
      <c r="V3174" s="32">
        <v>1</v>
      </c>
      <c r="W3174" s="32">
        <v>0</v>
      </c>
      <c r="X3174" s="32">
        <v>0</v>
      </c>
      <c r="Y3174" s="32">
        <v>0</v>
      </c>
      <c r="Z3174" s="32">
        <v>0</v>
      </c>
      <c r="AA3174" s="32">
        <v>0</v>
      </c>
      <c r="AB3174" s="32">
        <v>0</v>
      </c>
      <c r="AC3174" s="32">
        <v>1</v>
      </c>
      <c r="AD3174">
        <v>29</v>
      </c>
    </row>
    <row r="3175" spans="1:30" hidden="1" x14ac:dyDescent="0.25">
      <c r="A3175">
        <v>3174</v>
      </c>
      <c r="B3175" t="s">
        <v>105</v>
      </c>
      <c r="C3175" s="16">
        <v>45623</v>
      </c>
      <c r="D3175" s="16">
        <v>46081</v>
      </c>
      <c r="E3175" t="s">
        <v>77</v>
      </c>
      <c r="F3175" t="s">
        <v>651</v>
      </c>
      <c r="G3175" t="s">
        <v>1446</v>
      </c>
      <c r="H3175" t="s">
        <v>645</v>
      </c>
      <c r="I3175" t="s">
        <v>39</v>
      </c>
      <c r="J3175" t="s">
        <v>78</v>
      </c>
      <c r="K3175" t="s">
        <v>50</v>
      </c>
      <c r="L3175" t="s">
        <v>80</v>
      </c>
      <c r="M3175">
        <v>1</v>
      </c>
      <c r="N3175">
        <v>0</v>
      </c>
      <c r="P3175" t="s">
        <v>645</v>
      </c>
      <c r="Q3175" t="s">
        <v>645</v>
      </c>
      <c r="R3175" t="s">
        <v>645</v>
      </c>
      <c r="S3175" t="s">
        <v>645</v>
      </c>
      <c r="T3175" t="s">
        <v>645</v>
      </c>
      <c r="U3175">
        <v>0</v>
      </c>
      <c r="V3175">
        <v>0</v>
      </c>
      <c r="W3175">
        <v>0</v>
      </c>
      <c r="X3175">
        <v>0</v>
      </c>
      <c r="Y3175">
        <v>0</v>
      </c>
      <c r="Z3175">
        <v>0</v>
      </c>
      <c r="AA3175">
        <v>0</v>
      </c>
      <c r="AB3175">
        <v>0</v>
      </c>
      <c r="AC3175">
        <v>0</v>
      </c>
      <c r="AD3175">
        <v>458</v>
      </c>
    </row>
    <row r="3176" spans="1:30" x14ac:dyDescent="0.25">
      <c r="A3176" s="26">
        <v>3175</v>
      </c>
      <c r="B3176" t="s">
        <v>105</v>
      </c>
      <c r="C3176" s="55">
        <v>45650</v>
      </c>
      <c r="D3176" s="55">
        <v>46087</v>
      </c>
      <c r="E3176" t="s">
        <v>77</v>
      </c>
      <c r="F3176" t="s">
        <v>1666</v>
      </c>
      <c r="G3176" t="s">
        <v>276</v>
      </c>
      <c r="H3176" t="s">
        <v>47</v>
      </c>
      <c r="I3176" t="s">
        <v>55</v>
      </c>
      <c r="J3176" t="s">
        <v>138</v>
      </c>
      <c r="K3176" t="s">
        <v>113</v>
      </c>
      <c r="L3176" t="s">
        <v>645</v>
      </c>
      <c r="M3176">
        <v>0</v>
      </c>
      <c r="N3176">
        <v>0</v>
      </c>
      <c r="O3176">
        <v>1</v>
      </c>
      <c r="P3176" t="s">
        <v>47</v>
      </c>
      <c r="Q3176" t="s">
        <v>645</v>
      </c>
      <c r="R3176" t="s">
        <v>645</v>
      </c>
      <c r="S3176" t="s">
        <v>645</v>
      </c>
      <c r="T3176" t="s">
        <v>645</v>
      </c>
      <c r="U3176" s="32">
        <v>0</v>
      </c>
      <c r="V3176" s="32">
        <v>0</v>
      </c>
      <c r="W3176" s="32">
        <v>1</v>
      </c>
      <c r="X3176" s="32">
        <v>0</v>
      </c>
      <c r="Y3176" s="32">
        <v>0</v>
      </c>
      <c r="Z3176" s="32">
        <v>0</v>
      </c>
      <c r="AA3176" s="32">
        <v>0</v>
      </c>
      <c r="AB3176" s="32">
        <v>0</v>
      </c>
      <c r="AC3176" s="32">
        <v>0</v>
      </c>
      <c r="AD3176">
        <v>437</v>
      </c>
    </row>
    <row r="3177" spans="1:30" x14ac:dyDescent="0.25">
      <c r="A3177" s="26">
        <v>3176</v>
      </c>
      <c r="B3177" t="s">
        <v>105</v>
      </c>
      <c r="C3177" s="55">
        <v>45623</v>
      </c>
      <c r="D3177" s="55">
        <v>46084</v>
      </c>
      <c r="E3177" t="s">
        <v>77</v>
      </c>
      <c r="F3177" t="s">
        <v>227</v>
      </c>
      <c r="G3177" t="s">
        <v>1447</v>
      </c>
      <c r="H3177" t="s">
        <v>229</v>
      </c>
      <c r="I3177" t="s">
        <v>51</v>
      </c>
      <c r="J3177" t="s">
        <v>49</v>
      </c>
      <c r="K3177" t="s">
        <v>68</v>
      </c>
      <c r="L3177" t="s">
        <v>645</v>
      </c>
      <c r="M3177">
        <v>0</v>
      </c>
      <c r="N3177">
        <v>0</v>
      </c>
      <c r="O3177">
        <v>1</v>
      </c>
      <c r="P3177" t="s">
        <v>229</v>
      </c>
      <c r="Q3177" t="s">
        <v>645</v>
      </c>
      <c r="R3177" t="s">
        <v>645</v>
      </c>
      <c r="S3177" t="s">
        <v>645</v>
      </c>
      <c r="T3177" t="s">
        <v>645</v>
      </c>
      <c r="U3177" s="32">
        <v>0</v>
      </c>
      <c r="V3177" s="32">
        <v>0</v>
      </c>
      <c r="W3177" s="32">
        <v>0</v>
      </c>
      <c r="X3177" s="32">
        <v>0</v>
      </c>
      <c r="Y3177" s="32">
        <v>1</v>
      </c>
      <c r="Z3177" s="32">
        <v>0</v>
      </c>
      <c r="AA3177" s="32">
        <v>0</v>
      </c>
      <c r="AB3177" s="32">
        <v>0</v>
      </c>
      <c r="AC3177" s="32">
        <v>0</v>
      </c>
      <c r="AD3177">
        <v>461</v>
      </c>
    </row>
    <row r="3178" spans="1:30" x14ac:dyDescent="0.25">
      <c r="A3178" s="26">
        <v>3177</v>
      </c>
      <c r="B3178" t="s">
        <v>105</v>
      </c>
      <c r="C3178" s="55">
        <v>45623</v>
      </c>
      <c r="D3178" s="55">
        <v>46084</v>
      </c>
      <c r="E3178" t="s">
        <v>77</v>
      </c>
      <c r="F3178" t="s">
        <v>1666</v>
      </c>
      <c r="G3178" t="s">
        <v>257</v>
      </c>
      <c r="H3178" t="s">
        <v>47</v>
      </c>
      <c r="I3178" t="s">
        <v>48</v>
      </c>
      <c r="J3178" t="s">
        <v>49</v>
      </c>
      <c r="K3178" t="s">
        <v>113</v>
      </c>
      <c r="L3178" t="s">
        <v>645</v>
      </c>
      <c r="M3178">
        <v>0</v>
      </c>
      <c r="N3178">
        <v>0</v>
      </c>
      <c r="O3178">
        <v>1</v>
      </c>
      <c r="P3178" t="s">
        <v>47</v>
      </c>
      <c r="Q3178" t="s">
        <v>645</v>
      </c>
      <c r="R3178" t="s">
        <v>645</v>
      </c>
      <c r="S3178" t="s">
        <v>645</v>
      </c>
      <c r="T3178" t="s">
        <v>645</v>
      </c>
      <c r="U3178" s="32">
        <v>0</v>
      </c>
      <c r="V3178" s="32">
        <v>0</v>
      </c>
      <c r="W3178" s="32">
        <v>1</v>
      </c>
      <c r="X3178" s="32">
        <v>0</v>
      </c>
      <c r="Y3178" s="32">
        <v>0</v>
      </c>
      <c r="Z3178" s="32">
        <v>0</v>
      </c>
      <c r="AA3178" s="32">
        <v>0</v>
      </c>
      <c r="AB3178" s="32">
        <v>0</v>
      </c>
      <c r="AC3178" s="32">
        <v>0</v>
      </c>
      <c r="AD3178">
        <v>461</v>
      </c>
    </row>
    <row r="3179" spans="1:30" x14ac:dyDescent="0.25">
      <c r="A3179" s="26">
        <v>3178</v>
      </c>
      <c r="B3179" t="s">
        <v>213</v>
      </c>
      <c r="C3179" s="55">
        <v>45716</v>
      </c>
      <c r="D3179" s="55">
        <v>46081</v>
      </c>
      <c r="E3179" t="s">
        <v>77</v>
      </c>
      <c r="F3179" t="s">
        <v>1666</v>
      </c>
      <c r="G3179" t="s">
        <v>174</v>
      </c>
      <c r="H3179" t="s">
        <v>47</v>
      </c>
      <c r="I3179" t="s">
        <v>48</v>
      </c>
      <c r="J3179" t="s">
        <v>49</v>
      </c>
      <c r="K3179" t="s">
        <v>50</v>
      </c>
      <c r="L3179" t="s">
        <v>645</v>
      </c>
      <c r="M3179">
        <v>0</v>
      </c>
      <c r="N3179">
        <v>0</v>
      </c>
      <c r="O3179">
        <v>1</v>
      </c>
      <c r="P3179" t="s">
        <v>47</v>
      </c>
      <c r="Q3179" t="s">
        <v>645</v>
      </c>
      <c r="R3179" t="s">
        <v>645</v>
      </c>
      <c r="S3179" t="s">
        <v>645</v>
      </c>
      <c r="T3179" t="s">
        <v>645</v>
      </c>
      <c r="U3179" s="32">
        <v>0</v>
      </c>
      <c r="V3179" s="32">
        <v>0</v>
      </c>
      <c r="W3179" s="32">
        <v>1</v>
      </c>
      <c r="X3179" s="32">
        <v>0</v>
      </c>
      <c r="Y3179" s="32">
        <v>0</v>
      </c>
      <c r="Z3179" s="32">
        <v>0</v>
      </c>
      <c r="AA3179" s="32">
        <v>0</v>
      </c>
      <c r="AB3179" s="32">
        <v>0</v>
      </c>
      <c r="AC3179" s="32">
        <v>0</v>
      </c>
      <c r="AD3179">
        <v>365</v>
      </c>
    </row>
    <row r="3180" spans="1:30" x14ac:dyDescent="0.25">
      <c r="A3180" s="26">
        <v>3179</v>
      </c>
      <c r="B3180" t="s">
        <v>369</v>
      </c>
      <c r="C3180" s="55">
        <v>45938</v>
      </c>
      <c r="D3180" s="55">
        <v>46077</v>
      </c>
      <c r="E3180" t="s">
        <v>298</v>
      </c>
      <c r="F3180" t="s">
        <v>1666</v>
      </c>
      <c r="G3180" t="s">
        <v>1356</v>
      </c>
      <c r="H3180" t="s">
        <v>47</v>
      </c>
      <c r="I3180" t="s">
        <v>48</v>
      </c>
      <c r="J3180" t="s">
        <v>49</v>
      </c>
      <c r="K3180" t="s">
        <v>50</v>
      </c>
      <c r="L3180" t="s">
        <v>645</v>
      </c>
      <c r="M3180">
        <v>0</v>
      </c>
      <c r="N3180">
        <v>0</v>
      </c>
      <c r="O3180">
        <v>1</v>
      </c>
      <c r="P3180" t="s">
        <v>47</v>
      </c>
      <c r="Q3180" t="s">
        <v>645</v>
      </c>
      <c r="R3180" t="s">
        <v>645</v>
      </c>
      <c r="S3180" t="s">
        <v>645</v>
      </c>
      <c r="T3180" t="s">
        <v>645</v>
      </c>
      <c r="U3180" s="32">
        <v>0</v>
      </c>
      <c r="V3180" s="32">
        <v>0</v>
      </c>
      <c r="W3180" s="32">
        <v>1</v>
      </c>
      <c r="X3180" s="32">
        <v>0</v>
      </c>
      <c r="Y3180" s="32">
        <v>0</v>
      </c>
      <c r="Z3180" s="32">
        <v>0</v>
      </c>
      <c r="AA3180" s="32">
        <v>0</v>
      </c>
      <c r="AB3180" s="32">
        <v>0</v>
      </c>
      <c r="AC3180" s="32">
        <v>0</v>
      </c>
      <c r="AD3180">
        <v>139</v>
      </c>
    </row>
    <row r="3181" spans="1:30" x14ac:dyDescent="0.25">
      <c r="A3181" s="26">
        <v>3180</v>
      </c>
      <c r="B3181" t="s">
        <v>369</v>
      </c>
      <c r="C3181" s="55">
        <v>45946</v>
      </c>
      <c r="D3181" s="55">
        <v>46091</v>
      </c>
      <c r="E3181" t="s">
        <v>298</v>
      </c>
      <c r="F3181" t="s">
        <v>1666</v>
      </c>
      <c r="G3181" t="s">
        <v>1356</v>
      </c>
      <c r="H3181" t="s">
        <v>47</v>
      </c>
      <c r="I3181" t="s">
        <v>48</v>
      </c>
      <c r="J3181" t="s">
        <v>49</v>
      </c>
      <c r="K3181" t="s">
        <v>50</v>
      </c>
      <c r="L3181" t="s">
        <v>645</v>
      </c>
      <c r="M3181">
        <v>0</v>
      </c>
      <c r="N3181">
        <v>0</v>
      </c>
      <c r="O3181">
        <v>1</v>
      </c>
      <c r="P3181" t="s">
        <v>47</v>
      </c>
      <c r="Q3181" t="s">
        <v>645</v>
      </c>
      <c r="R3181" t="s">
        <v>645</v>
      </c>
      <c r="S3181" t="s">
        <v>645</v>
      </c>
      <c r="T3181" t="s">
        <v>645</v>
      </c>
      <c r="U3181" s="32">
        <v>0</v>
      </c>
      <c r="V3181" s="32">
        <v>0</v>
      </c>
      <c r="W3181" s="32">
        <v>1</v>
      </c>
      <c r="X3181" s="32">
        <v>0</v>
      </c>
      <c r="Y3181" s="32">
        <v>0</v>
      </c>
      <c r="Z3181" s="32">
        <v>0</v>
      </c>
      <c r="AA3181" s="32">
        <v>0</v>
      </c>
      <c r="AB3181" s="32">
        <v>0</v>
      </c>
      <c r="AC3181" s="32">
        <v>0</v>
      </c>
      <c r="AD3181">
        <v>145</v>
      </c>
    </row>
    <row r="3182" spans="1:30" x14ac:dyDescent="0.25">
      <c r="A3182" s="26">
        <v>3181</v>
      </c>
      <c r="B3182" t="s">
        <v>369</v>
      </c>
      <c r="C3182" s="55">
        <v>45946</v>
      </c>
      <c r="D3182" s="55">
        <v>46091</v>
      </c>
      <c r="E3182" t="s">
        <v>298</v>
      </c>
      <c r="F3182" t="s">
        <v>1666</v>
      </c>
      <c r="G3182" t="s">
        <v>1448</v>
      </c>
      <c r="H3182" t="s">
        <v>47</v>
      </c>
      <c r="I3182" t="s">
        <v>48</v>
      </c>
      <c r="J3182" t="s">
        <v>49</v>
      </c>
      <c r="K3182" t="s">
        <v>50</v>
      </c>
      <c r="L3182" t="s">
        <v>645</v>
      </c>
      <c r="M3182">
        <v>0</v>
      </c>
      <c r="N3182">
        <v>0</v>
      </c>
      <c r="O3182">
        <v>1</v>
      </c>
      <c r="P3182" t="s">
        <v>47</v>
      </c>
      <c r="Q3182" t="s">
        <v>645</v>
      </c>
      <c r="R3182" t="s">
        <v>645</v>
      </c>
      <c r="S3182" t="s">
        <v>645</v>
      </c>
      <c r="T3182" t="s">
        <v>645</v>
      </c>
      <c r="U3182" s="32">
        <v>0</v>
      </c>
      <c r="V3182" s="32">
        <v>0</v>
      </c>
      <c r="W3182" s="32">
        <v>1</v>
      </c>
      <c r="X3182" s="32">
        <v>0</v>
      </c>
      <c r="Y3182" s="32">
        <v>0</v>
      </c>
      <c r="Z3182" s="32">
        <v>0</v>
      </c>
      <c r="AA3182" s="32">
        <v>0</v>
      </c>
      <c r="AB3182" s="32">
        <v>0</v>
      </c>
      <c r="AC3182" s="32">
        <v>0</v>
      </c>
      <c r="AD3182">
        <v>145</v>
      </c>
    </row>
    <row r="3183" spans="1:30" x14ac:dyDescent="0.25">
      <c r="A3183" s="26">
        <v>3182</v>
      </c>
      <c r="B3183" t="s">
        <v>369</v>
      </c>
      <c r="C3183" s="55">
        <v>45946</v>
      </c>
      <c r="D3183" s="55">
        <v>46091</v>
      </c>
      <c r="E3183" t="s">
        <v>298</v>
      </c>
      <c r="F3183" t="s">
        <v>1666</v>
      </c>
      <c r="G3183" t="s">
        <v>1449</v>
      </c>
      <c r="H3183" t="s">
        <v>47</v>
      </c>
      <c r="I3183" t="s">
        <v>48</v>
      </c>
      <c r="J3183" t="s">
        <v>49</v>
      </c>
      <c r="K3183" t="s">
        <v>50</v>
      </c>
      <c r="L3183" t="s">
        <v>645</v>
      </c>
      <c r="M3183">
        <v>0</v>
      </c>
      <c r="N3183">
        <v>0</v>
      </c>
      <c r="O3183">
        <v>1</v>
      </c>
      <c r="P3183" t="s">
        <v>47</v>
      </c>
      <c r="Q3183" t="s">
        <v>645</v>
      </c>
      <c r="R3183" t="s">
        <v>645</v>
      </c>
      <c r="S3183" t="s">
        <v>645</v>
      </c>
      <c r="T3183" t="s">
        <v>645</v>
      </c>
      <c r="U3183" s="32">
        <v>0</v>
      </c>
      <c r="V3183" s="32">
        <v>0</v>
      </c>
      <c r="W3183" s="32">
        <v>1</v>
      </c>
      <c r="X3183" s="32">
        <v>0</v>
      </c>
      <c r="Y3183" s="32">
        <v>0</v>
      </c>
      <c r="Z3183" s="32">
        <v>0</v>
      </c>
      <c r="AA3183" s="32">
        <v>0</v>
      </c>
      <c r="AB3183" s="32">
        <v>0</v>
      </c>
      <c r="AC3183" s="32">
        <v>0</v>
      </c>
      <c r="AD3183">
        <v>145</v>
      </c>
    </row>
    <row r="3184" spans="1:30" x14ac:dyDescent="0.25">
      <c r="A3184" s="26">
        <v>3183</v>
      </c>
      <c r="B3184" t="s">
        <v>369</v>
      </c>
      <c r="C3184" s="55">
        <v>45946</v>
      </c>
      <c r="D3184" s="55">
        <v>46091</v>
      </c>
      <c r="E3184" t="s">
        <v>298</v>
      </c>
      <c r="F3184" t="s">
        <v>1666</v>
      </c>
      <c r="G3184" t="s">
        <v>1450</v>
      </c>
      <c r="H3184" t="s">
        <v>47</v>
      </c>
      <c r="I3184" t="s">
        <v>48</v>
      </c>
      <c r="J3184" t="s">
        <v>49</v>
      </c>
      <c r="K3184" t="s">
        <v>50</v>
      </c>
      <c r="L3184" t="s">
        <v>645</v>
      </c>
      <c r="M3184">
        <v>0</v>
      </c>
      <c r="N3184">
        <v>0</v>
      </c>
      <c r="O3184">
        <v>1</v>
      </c>
      <c r="P3184" t="s">
        <v>47</v>
      </c>
      <c r="Q3184" t="s">
        <v>645</v>
      </c>
      <c r="R3184" t="s">
        <v>645</v>
      </c>
      <c r="S3184" t="s">
        <v>645</v>
      </c>
      <c r="T3184" t="s">
        <v>645</v>
      </c>
      <c r="U3184" s="32">
        <v>0</v>
      </c>
      <c r="V3184" s="32">
        <v>0</v>
      </c>
      <c r="W3184" s="32">
        <v>1</v>
      </c>
      <c r="X3184" s="32">
        <v>0</v>
      </c>
      <c r="Y3184" s="32">
        <v>0</v>
      </c>
      <c r="Z3184" s="32">
        <v>0</v>
      </c>
      <c r="AA3184" s="32">
        <v>0</v>
      </c>
      <c r="AB3184" s="32">
        <v>0</v>
      </c>
      <c r="AC3184" s="32">
        <v>0</v>
      </c>
      <c r="AD3184">
        <v>145</v>
      </c>
    </row>
    <row r="3185" spans="1:30" x14ac:dyDescent="0.25">
      <c r="A3185" s="26">
        <v>3184</v>
      </c>
      <c r="B3185" t="s">
        <v>369</v>
      </c>
      <c r="C3185" s="55">
        <v>45946</v>
      </c>
      <c r="D3185" s="55">
        <v>46091</v>
      </c>
      <c r="E3185" t="s">
        <v>298</v>
      </c>
      <c r="F3185" t="s">
        <v>1666</v>
      </c>
      <c r="G3185" t="s">
        <v>1451</v>
      </c>
      <c r="H3185" t="s">
        <v>47</v>
      </c>
      <c r="I3185" t="s">
        <v>48</v>
      </c>
      <c r="J3185" t="s">
        <v>49</v>
      </c>
      <c r="K3185" t="s">
        <v>50</v>
      </c>
      <c r="L3185" t="s">
        <v>645</v>
      </c>
      <c r="M3185">
        <v>0</v>
      </c>
      <c r="N3185">
        <v>0</v>
      </c>
      <c r="O3185">
        <v>1</v>
      </c>
      <c r="P3185" t="s">
        <v>47</v>
      </c>
      <c r="Q3185" t="s">
        <v>645</v>
      </c>
      <c r="R3185" t="s">
        <v>645</v>
      </c>
      <c r="S3185" t="s">
        <v>645</v>
      </c>
      <c r="T3185" t="s">
        <v>645</v>
      </c>
      <c r="U3185" s="32">
        <v>0</v>
      </c>
      <c r="V3185" s="32">
        <v>0</v>
      </c>
      <c r="W3185" s="32">
        <v>1</v>
      </c>
      <c r="X3185" s="32">
        <v>0</v>
      </c>
      <c r="Y3185" s="32">
        <v>0</v>
      </c>
      <c r="Z3185" s="32">
        <v>0</v>
      </c>
      <c r="AA3185" s="32">
        <v>0</v>
      </c>
      <c r="AB3185" s="32">
        <v>0</v>
      </c>
      <c r="AC3185" s="32">
        <v>0</v>
      </c>
      <c r="AD3185">
        <v>145</v>
      </c>
    </row>
    <row r="3186" spans="1:30" hidden="1" x14ac:dyDescent="0.25">
      <c r="A3186">
        <v>3185</v>
      </c>
      <c r="B3186" t="s">
        <v>369</v>
      </c>
      <c r="C3186" s="16">
        <v>45946</v>
      </c>
      <c r="D3186" s="16">
        <v>46091</v>
      </c>
      <c r="E3186" t="s">
        <v>298</v>
      </c>
      <c r="F3186" t="s">
        <v>38</v>
      </c>
      <c r="G3186" t="s">
        <v>1452</v>
      </c>
      <c r="H3186" t="s">
        <v>645</v>
      </c>
      <c r="I3186" t="s">
        <v>48</v>
      </c>
      <c r="J3186" t="s">
        <v>49</v>
      </c>
      <c r="K3186" t="s">
        <v>50</v>
      </c>
      <c r="L3186" t="s">
        <v>645</v>
      </c>
      <c r="M3186">
        <v>1</v>
      </c>
      <c r="N3186">
        <v>0</v>
      </c>
      <c r="P3186" t="s">
        <v>645</v>
      </c>
      <c r="Q3186" t="s">
        <v>645</v>
      </c>
      <c r="R3186" t="s">
        <v>645</v>
      </c>
      <c r="S3186" t="s">
        <v>645</v>
      </c>
      <c r="T3186" t="s">
        <v>645</v>
      </c>
      <c r="U3186">
        <v>0</v>
      </c>
      <c r="V3186">
        <v>0</v>
      </c>
      <c r="W3186">
        <v>0</v>
      </c>
      <c r="X3186">
        <v>0</v>
      </c>
      <c r="Y3186">
        <v>0</v>
      </c>
      <c r="Z3186">
        <v>0</v>
      </c>
      <c r="AA3186">
        <v>0</v>
      </c>
      <c r="AB3186">
        <v>0</v>
      </c>
      <c r="AC3186">
        <v>0</v>
      </c>
      <c r="AD3186">
        <v>145</v>
      </c>
    </row>
    <row r="3187" spans="1:30" x14ac:dyDescent="0.25">
      <c r="A3187" s="26">
        <v>3186</v>
      </c>
      <c r="B3187" t="s">
        <v>369</v>
      </c>
      <c r="C3187" s="55">
        <v>45960</v>
      </c>
      <c r="D3187" s="55">
        <v>46100</v>
      </c>
      <c r="E3187" t="s">
        <v>298</v>
      </c>
      <c r="F3187" t="s">
        <v>1666</v>
      </c>
      <c r="G3187" t="s">
        <v>1356</v>
      </c>
      <c r="H3187" t="s">
        <v>47</v>
      </c>
      <c r="I3187" t="s">
        <v>48</v>
      </c>
      <c r="J3187" t="s">
        <v>49</v>
      </c>
      <c r="K3187" t="s">
        <v>50</v>
      </c>
      <c r="L3187" t="s">
        <v>645</v>
      </c>
      <c r="M3187">
        <v>0</v>
      </c>
      <c r="N3187">
        <v>0</v>
      </c>
      <c r="O3187">
        <v>1</v>
      </c>
      <c r="P3187" t="s">
        <v>47</v>
      </c>
      <c r="Q3187" t="s">
        <v>645</v>
      </c>
      <c r="R3187" t="s">
        <v>645</v>
      </c>
      <c r="S3187" t="s">
        <v>645</v>
      </c>
      <c r="T3187" t="s">
        <v>645</v>
      </c>
      <c r="U3187" s="32">
        <v>0</v>
      </c>
      <c r="V3187" s="32">
        <v>0</v>
      </c>
      <c r="W3187" s="32">
        <v>1</v>
      </c>
      <c r="X3187" s="32">
        <v>0</v>
      </c>
      <c r="Y3187" s="32">
        <v>0</v>
      </c>
      <c r="Z3187" s="32">
        <v>0</v>
      </c>
      <c r="AA3187" s="32">
        <v>0</v>
      </c>
      <c r="AB3187" s="32">
        <v>0</v>
      </c>
      <c r="AC3187" s="32">
        <v>0</v>
      </c>
      <c r="AD3187">
        <v>140</v>
      </c>
    </row>
    <row r="3188" spans="1:30" x14ac:dyDescent="0.25">
      <c r="A3188" s="26">
        <v>3187</v>
      </c>
      <c r="B3188" t="s">
        <v>369</v>
      </c>
      <c r="C3188" s="55">
        <v>45960</v>
      </c>
      <c r="D3188" s="55">
        <v>46100</v>
      </c>
      <c r="E3188" t="s">
        <v>298</v>
      </c>
      <c r="F3188" t="s">
        <v>43</v>
      </c>
      <c r="G3188" t="s">
        <v>1453</v>
      </c>
      <c r="H3188" t="s">
        <v>43</v>
      </c>
      <c r="I3188" t="s">
        <v>51</v>
      </c>
      <c r="J3188" t="s">
        <v>59</v>
      </c>
      <c r="K3188" t="s">
        <v>1784</v>
      </c>
      <c r="L3188" t="s">
        <v>645</v>
      </c>
      <c r="M3188">
        <v>0</v>
      </c>
      <c r="N3188">
        <v>0</v>
      </c>
      <c r="O3188">
        <v>1</v>
      </c>
      <c r="P3188" t="s">
        <v>43</v>
      </c>
      <c r="Q3188" t="s">
        <v>645</v>
      </c>
      <c r="R3188" t="s">
        <v>645</v>
      </c>
      <c r="S3188" t="s">
        <v>645</v>
      </c>
      <c r="T3188" t="s">
        <v>645</v>
      </c>
      <c r="U3188" s="32">
        <v>0</v>
      </c>
      <c r="V3188" s="32">
        <v>1</v>
      </c>
      <c r="W3188" s="32">
        <v>0</v>
      </c>
      <c r="X3188" s="32">
        <v>0</v>
      </c>
      <c r="Y3188" s="32">
        <v>0</v>
      </c>
      <c r="Z3188" s="32">
        <v>0</v>
      </c>
      <c r="AA3188" s="32">
        <v>0</v>
      </c>
      <c r="AB3188" s="32">
        <v>0</v>
      </c>
      <c r="AC3188" s="32">
        <v>1</v>
      </c>
      <c r="AD3188">
        <v>140</v>
      </c>
    </row>
    <row r="3189" spans="1:30" x14ac:dyDescent="0.25">
      <c r="A3189" s="26">
        <v>3188</v>
      </c>
      <c r="B3189" t="s">
        <v>369</v>
      </c>
      <c r="C3189" s="55">
        <v>45960</v>
      </c>
      <c r="D3189" s="55">
        <v>46100</v>
      </c>
      <c r="E3189" t="s">
        <v>298</v>
      </c>
      <c r="F3189" t="s">
        <v>43</v>
      </c>
      <c r="G3189" t="s">
        <v>1454</v>
      </c>
      <c r="H3189" t="s">
        <v>43</v>
      </c>
      <c r="I3189" t="s">
        <v>51</v>
      </c>
      <c r="J3189" t="s">
        <v>56</v>
      </c>
      <c r="K3189" t="s">
        <v>50</v>
      </c>
      <c r="L3189" t="s">
        <v>645</v>
      </c>
      <c r="M3189">
        <v>0</v>
      </c>
      <c r="N3189">
        <v>0</v>
      </c>
      <c r="O3189">
        <v>1</v>
      </c>
      <c r="P3189" t="s">
        <v>43</v>
      </c>
      <c r="Q3189" t="s">
        <v>645</v>
      </c>
      <c r="R3189" t="s">
        <v>645</v>
      </c>
      <c r="S3189" t="s">
        <v>645</v>
      </c>
      <c r="T3189" t="s">
        <v>645</v>
      </c>
      <c r="U3189" s="32">
        <v>0</v>
      </c>
      <c r="V3189" s="32">
        <v>1</v>
      </c>
      <c r="W3189" s="32">
        <v>0</v>
      </c>
      <c r="X3189" s="32">
        <v>0</v>
      </c>
      <c r="Y3189" s="32">
        <v>0</v>
      </c>
      <c r="Z3189" s="32">
        <v>0</v>
      </c>
      <c r="AA3189" s="32">
        <v>0</v>
      </c>
      <c r="AB3189" s="32">
        <v>0</v>
      </c>
      <c r="AC3189" s="32">
        <v>1</v>
      </c>
      <c r="AD3189">
        <v>140</v>
      </c>
    </row>
    <row r="3190" spans="1:30" x14ac:dyDescent="0.25">
      <c r="A3190" s="26">
        <v>3189</v>
      </c>
      <c r="B3190" t="s">
        <v>369</v>
      </c>
      <c r="C3190" s="55">
        <v>45960</v>
      </c>
      <c r="D3190" s="55">
        <v>46100</v>
      </c>
      <c r="E3190" t="s">
        <v>298</v>
      </c>
      <c r="F3190" t="s">
        <v>97</v>
      </c>
      <c r="G3190" t="s">
        <v>1455</v>
      </c>
      <c r="H3190" t="s">
        <v>97</v>
      </c>
      <c r="I3190" t="s">
        <v>67</v>
      </c>
      <c r="J3190" t="s">
        <v>40</v>
      </c>
      <c r="K3190" t="s">
        <v>50</v>
      </c>
      <c r="L3190" t="s">
        <v>645</v>
      </c>
      <c r="M3190">
        <v>0</v>
      </c>
      <c r="N3190">
        <v>0</v>
      </c>
      <c r="O3190">
        <v>1</v>
      </c>
      <c r="P3190" t="s">
        <v>97</v>
      </c>
      <c r="Q3190" t="s">
        <v>645</v>
      </c>
      <c r="R3190" t="s">
        <v>645</v>
      </c>
      <c r="S3190" t="s">
        <v>645</v>
      </c>
      <c r="T3190" t="s">
        <v>645</v>
      </c>
      <c r="U3190" s="32">
        <v>0</v>
      </c>
      <c r="V3190" s="32">
        <v>0</v>
      </c>
      <c r="W3190" s="32">
        <v>1</v>
      </c>
      <c r="X3190" s="32">
        <v>0</v>
      </c>
      <c r="Y3190" s="32">
        <v>0</v>
      </c>
      <c r="Z3190" s="32">
        <v>0</v>
      </c>
      <c r="AA3190" s="32">
        <v>0</v>
      </c>
      <c r="AB3190" s="32">
        <v>0</v>
      </c>
      <c r="AC3190" s="32">
        <v>0</v>
      </c>
      <c r="AD3190">
        <v>140</v>
      </c>
    </row>
    <row r="3191" spans="1:30" x14ac:dyDescent="0.25">
      <c r="A3191" s="26">
        <v>3190</v>
      </c>
      <c r="B3191" t="s">
        <v>369</v>
      </c>
      <c r="C3191" s="55">
        <v>45960</v>
      </c>
      <c r="D3191" s="55">
        <v>46100</v>
      </c>
      <c r="E3191" t="s">
        <v>298</v>
      </c>
      <c r="F3191" t="s">
        <v>43</v>
      </c>
      <c r="G3191" t="s">
        <v>1456</v>
      </c>
      <c r="H3191" t="s">
        <v>43</v>
      </c>
      <c r="I3191" t="s">
        <v>67</v>
      </c>
      <c r="J3191" t="s">
        <v>40</v>
      </c>
      <c r="K3191" t="s">
        <v>50</v>
      </c>
      <c r="L3191" t="s">
        <v>645</v>
      </c>
      <c r="M3191">
        <v>0</v>
      </c>
      <c r="N3191">
        <v>0</v>
      </c>
      <c r="O3191">
        <v>1</v>
      </c>
      <c r="P3191" t="s">
        <v>43</v>
      </c>
      <c r="Q3191" t="s">
        <v>645</v>
      </c>
      <c r="R3191" t="s">
        <v>645</v>
      </c>
      <c r="S3191" t="s">
        <v>645</v>
      </c>
      <c r="T3191" t="s">
        <v>645</v>
      </c>
      <c r="U3191" s="32">
        <v>0</v>
      </c>
      <c r="V3191" s="32">
        <v>1</v>
      </c>
      <c r="W3191" s="32">
        <v>0</v>
      </c>
      <c r="X3191" s="32">
        <v>0</v>
      </c>
      <c r="Y3191" s="32">
        <v>0</v>
      </c>
      <c r="Z3191" s="32">
        <v>0</v>
      </c>
      <c r="AA3191" s="32">
        <v>0</v>
      </c>
      <c r="AB3191" s="32">
        <v>0</v>
      </c>
      <c r="AC3191" s="32">
        <v>1</v>
      </c>
      <c r="AD3191">
        <v>140</v>
      </c>
    </row>
    <row r="3192" spans="1:30" x14ac:dyDescent="0.25">
      <c r="A3192" s="26">
        <v>3191</v>
      </c>
      <c r="B3192" t="s">
        <v>369</v>
      </c>
      <c r="C3192" s="55">
        <v>45960</v>
      </c>
      <c r="D3192" s="55">
        <v>46065</v>
      </c>
      <c r="E3192" t="s">
        <v>298</v>
      </c>
      <c r="F3192" t="s">
        <v>1666</v>
      </c>
      <c r="G3192" t="s">
        <v>1457</v>
      </c>
      <c r="H3192" t="s">
        <v>47</v>
      </c>
      <c r="I3192" t="s">
        <v>48</v>
      </c>
      <c r="J3192" t="s">
        <v>49</v>
      </c>
      <c r="K3192" t="s">
        <v>50</v>
      </c>
      <c r="L3192" t="s">
        <v>645</v>
      </c>
      <c r="M3192">
        <v>0</v>
      </c>
      <c r="N3192">
        <v>0</v>
      </c>
      <c r="O3192">
        <v>1</v>
      </c>
      <c r="P3192" t="s">
        <v>47</v>
      </c>
      <c r="Q3192" t="s">
        <v>645</v>
      </c>
      <c r="R3192" t="s">
        <v>645</v>
      </c>
      <c r="S3192" t="s">
        <v>645</v>
      </c>
      <c r="T3192" t="s">
        <v>645</v>
      </c>
      <c r="U3192" s="32">
        <v>0</v>
      </c>
      <c r="V3192" s="32">
        <v>0</v>
      </c>
      <c r="W3192" s="32">
        <v>1</v>
      </c>
      <c r="X3192" s="32">
        <v>0</v>
      </c>
      <c r="Y3192" s="32">
        <v>0</v>
      </c>
      <c r="Z3192" s="32">
        <v>0</v>
      </c>
      <c r="AA3192" s="32">
        <v>0</v>
      </c>
      <c r="AB3192" s="32">
        <v>0</v>
      </c>
      <c r="AC3192" s="32">
        <v>0</v>
      </c>
      <c r="AD3192">
        <v>105</v>
      </c>
    </row>
    <row r="3193" spans="1:30" x14ac:dyDescent="0.25">
      <c r="A3193" s="26">
        <v>3192</v>
      </c>
      <c r="B3193" t="s">
        <v>369</v>
      </c>
      <c r="C3193" s="55">
        <v>45966</v>
      </c>
      <c r="D3193" s="55">
        <v>46101</v>
      </c>
      <c r="E3193" t="s">
        <v>298</v>
      </c>
      <c r="F3193" t="s">
        <v>97</v>
      </c>
      <c r="G3193" t="s">
        <v>1458</v>
      </c>
      <c r="H3193" t="s">
        <v>97</v>
      </c>
      <c r="I3193" t="s">
        <v>51</v>
      </c>
      <c r="J3193" t="s">
        <v>59</v>
      </c>
      <c r="K3193" t="s">
        <v>50</v>
      </c>
      <c r="L3193" t="s">
        <v>645</v>
      </c>
      <c r="M3193">
        <v>0</v>
      </c>
      <c r="N3193">
        <v>0</v>
      </c>
      <c r="O3193">
        <v>1</v>
      </c>
      <c r="P3193" t="s">
        <v>97</v>
      </c>
      <c r="Q3193" t="s">
        <v>645</v>
      </c>
      <c r="R3193" t="s">
        <v>645</v>
      </c>
      <c r="S3193" t="s">
        <v>645</v>
      </c>
      <c r="T3193" t="s">
        <v>645</v>
      </c>
      <c r="U3193" s="32">
        <v>0</v>
      </c>
      <c r="V3193" s="32">
        <v>0</v>
      </c>
      <c r="W3193" s="32">
        <v>1</v>
      </c>
      <c r="X3193" s="32">
        <v>0</v>
      </c>
      <c r="Y3193" s="32">
        <v>0</v>
      </c>
      <c r="Z3193" s="32">
        <v>0</v>
      </c>
      <c r="AA3193" s="32">
        <v>0</v>
      </c>
      <c r="AB3193" s="32">
        <v>0</v>
      </c>
      <c r="AC3193" s="32">
        <v>0</v>
      </c>
      <c r="AD3193">
        <v>135</v>
      </c>
    </row>
    <row r="3194" spans="1:30" x14ac:dyDescent="0.25">
      <c r="A3194" s="26">
        <v>3193</v>
      </c>
      <c r="B3194" t="s">
        <v>369</v>
      </c>
      <c r="C3194" s="55">
        <v>45966</v>
      </c>
      <c r="D3194" s="55">
        <v>46101</v>
      </c>
      <c r="E3194" t="s">
        <v>298</v>
      </c>
      <c r="F3194" t="s">
        <v>43</v>
      </c>
      <c r="G3194" t="s">
        <v>1458</v>
      </c>
      <c r="H3194" t="s">
        <v>43</v>
      </c>
      <c r="I3194" t="s">
        <v>51</v>
      </c>
      <c r="J3194" t="s">
        <v>59</v>
      </c>
      <c r="K3194" t="s">
        <v>50</v>
      </c>
      <c r="L3194" t="s">
        <v>645</v>
      </c>
      <c r="M3194">
        <v>0</v>
      </c>
      <c r="N3194">
        <v>0</v>
      </c>
      <c r="O3194">
        <v>1</v>
      </c>
      <c r="P3194" t="s">
        <v>43</v>
      </c>
      <c r="Q3194" t="s">
        <v>645</v>
      </c>
      <c r="R3194" t="s">
        <v>645</v>
      </c>
      <c r="S3194" t="s">
        <v>645</v>
      </c>
      <c r="T3194" t="s">
        <v>645</v>
      </c>
      <c r="U3194" s="32">
        <v>0</v>
      </c>
      <c r="V3194" s="32">
        <v>1</v>
      </c>
      <c r="W3194" s="32">
        <v>0</v>
      </c>
      <c r="X3194" s="32">
        <v>0</v>
      </c>
      <c r="Y3194" s="32">
        <v>0</v>
      </c>
      <c r="Z3194" s="32">
        <v>0</v>
      </c>
      <c r="AA3194" s="32">
        <v>0</v>
      </c>
      <c r="AB3194" s="32">
        <v>0</v>
      </c>
      <c r="AC3194" s="32">
        <v>1</v>
      </c>
      <c r="AD3194">
        <v>135</v>
      </c>
    </row>
    <row r="3195" spans="1:30" x14ac:dyDescent="0.25">
      <c r="A3195" s="26">
        <v>3194</v>
      </c>
      <c r="B3195" t="s">
        <v>369</v>
      </c>
      <c r="C3195" s="55">
        <v>45966</v>
      </c>
      <c r="D3195" s="55">
        <v>46101</v>
      </c>
      <c r="E3195" t="s">
        <v>298</v>
      </c>
      <c r="F3195" t="s">
        <v>43</v>
      </c>
      <c r="G3195" t="s">
        <v>1459</v>
      </c>
      <c r="H3195" t="s">
        <v>43</v>
      </c>
      <c r="I3195" t="s">
        <v>51</v>
      </c>
      <c r="J3195" t="s">
        <v>49</v>
      </c>
      <c r="K3195" t="s">
        <v>50</v>
      </c>
      <c r="L3195" t="s">
        <v>645</v>
      </c>
      <c r="M3195">
        <v>0</v>
      </c>
      <c r="N3195">
        <v>0</v>
      </c>
      <c r="O3195">
        <v>1</v>
      </c>
      <c r="P3195" t="s">
        <v>43</v>
      </c>
      <c r="Q3195" t="s">
        <v>645</v>
      </c>
      <c r="R3195" t="s">
        <v>645</v>
      </c>
      <c r="S3195" t="s">
        <v>645</v>
      </c>
      <c r="T3195" t="s">
        <v>645</v>
      </c>
      <c r="U3195" s="32">
        <v>0</v>
      </c>
      <c r="V3195" s="32">
        <v>1</v>
      </c>
      <c r="W3195" s="32">
        <v>0</v>
      </c>
      <c r="X3195" s="32">
        <v>0</v>
      </c>
      <c r="Y3195" s="32">
        <v>0</v>
      </c>
      <c r="Z3195" s="32">
        <v>0</v>
      </c>
      <c r="AA3195" s="32">
        <v>0</v>
      </c>
      <c r="AB3195" s="32">
        <v>0</v>
      </c>
      <c r="AC3195" s="32">
        <v>1</v>
      </c>
      <c r="AD3195">
        <v>135</v>
      </c>
    </row>
    <row r="3196" spans="1:30" hidden="1" x14ac:dyDescent="0.25">
      <c r="A3196">
        <v>3195</v>
      </c>
      <c r="B3196" t="s">
        <v>369</v>
      </c>
      <c r="C3196" s="16">
        <v>45966</v>
      </c>
      <c r="D3196" s="16">
        <v>46101</v>
      </c>
      <c r="E3196" t="s">
        <v>298</v>
      </c>
      <c r="F3196" t="s">
        <v>38</v>
      </c>
      <c r="G3196" t="s">
        <v>1460</v>
      </c>
      <c r="H3196" t="s">
        <v>645</v>
      </c>
      <c r="I3196" t="s">
        <v>51</v>
      </c>
      <c r="J3196" t="s">
        <v>56</v>
      </c>
      <c r="K3196" t="s">
        <v>50</v>
      </c>
      <c r="L3196" t="s">
        <v>645</v>
      </c>
      <c r="M3196">
        <v>1</v>
      </c>
      <c r="N3196">
        <v>0</v>
      </c>
      <c r="P3196" t="s">
        <v>645</v>
      </c>
      <c r="Q3196" t="s">
        <v>645</v>
      </c>
      <c r="R3196" t="s">
        <v>645</v>
      </c>
      <c r="S3196" t="s">
        <v>645</v>
      </c>
      <c r="T3196" t="s">
        <v>645</v>
      </c>
      <c r="U3196">
        <v>0</v>
      </c>
      <c r="V3196">
        <v>0</v>
      </c>
      <c r="W3196">
        <v>0</v>
      </c>
      <c r="X3196">
        <v>0</v>
      </c>
      <c r="Y3196">
        <v>0</v>
      </c>
      <c r="Z3196">
        <v>0</v>
      </c>
      <c r="AA3196">
        <v>0</v>
      </c>
      <c r="AB3196">
        <v>0</v>
      </c>
      <c r="AC3196">
        <v>0</v>
      </c>
      <c r="AD3196">
        <v>135</v>
      </c>
    </row>
    <row r="3197" spans="1:30" x14ac:dyDescent="0.25">
      <c r="A3197" s="26">
        <v>3196</v>
      </c>
      <c r="B3197" t="s">
        <v>369</v>
      </c>
      <c r="C3197" s="55">
        <v>45966</v>
      </c>
      <c r="D3197" s="55">
        <v>46091</v>
      </c>
      <c r="E3197" t="s">
        <v>298</v>
      </c>
      <c r="F3197" t="s">
        <v>1666</v>
      </c>
      <c r="G3197" t="s">
        <v>1461</v>
      </c>
      <c r="H3197" t="s">
        <v>47</v>
      </c>
      <c r="I3197" t="s">
        <v>48</v>
      </c>
      <c r="J3197" t="s">
        <v>49</v>
      </c>
      <c r="K3197" t="s">
        <v>50</v>
      </c>
      <c r="L3197" t="s">
        <v>645</v>
      </c>
      <c r="M3197">
        <v>0</v>
      </c>
      <c r="N3197">
        <v>0</v>
      </c>
      <c r="O3197">
        <v>1</v>
      </c>
      <c r="P3197" t="s">
        <v>47</v>
      </c>
      <c r="Q3197" t="s">
        <v>645</v>
      </c>
      <c r="R3197" t="s">
        <v>645</v>
      </c>
      <c r="S3197" t="s">
        <v>645</v>
      </c>
      <c r="T3197" t="s">
        <v>645</v>
      </c>
      <c r="U3197" s="32">
        <v>0</v>
      </c>
      <c r="V3197" s="32">
        <v>0</v>
      </c>
      <c r="W3197" s="32">
        <v>1</v>
      </c>
      <c r="X3197" s="32">
        <v>0</v>
      </c>
      <c r="Y3197" s="32">
        <v>0</v>
      </c>
      <c r="Z3197" s="32">
        <v>0</v>
      </c>
      <c r="AA3197" s="32">
        <v>0</v>
      </c>
      <c r="AB3197" s="32">
        <v>0</v>
      </c>
      <c r="AC3197" s="32">
        <v>0</v>
      </c>
      <c r="AD3197">
        <v>125</v>
      </c>
    </row>
    <row r="3198" spans="1:30" x14ac:dyDescent="0.25">
      <c r="A3198" s="26">
        <v>3197</v>
      </c>
      <c r="B3198" t="s">
        <v>369</v>
      </c>
      <c r="C3198" s="55">
        <v>45973</v>
      </c>
      <c r="D3198" s="55">
        <v>46093</v>
      </c>
      <c r="E3198" t="s">
        <v>298</v>
      </c>
      <c r="F3198" t="s">
        <v>1666</v>
      </c>
      <c r="G3198" t="s">
        <v>1462</v>
      </c>
      <c r="H3198" t="s">
        <v>47</v>
      </c>
      <c r="I3198" t="s">
        <v>48</v>
      </c>
      <c r="J3198" t="s">
        <v>78</v>
      </c>
      <c r="K3198" t="s">
        <v>50</v>
      </c>
      <c r="L3198" t="s">
        <v>645</v>
      </c>
      <c r="M3198">
        <v>0</v>
      </c>
      <c r="N3198">
        <v>0</v>
      </c>
      <c r="O3198">
        <v>1</v>
      </c>
      <c r="P3198" t="s">
        <v>47</v>
      </c>
      <c r="Q3198" t="s">
        <v>645</v>
      </c>
      <c r="R3198" t="s">
        <v>645</v>
      </c>
      <c r="S3198" t="s">
        <v>645</v>
      </c>
      <c r="T3198" t="s">
        <v>645</v>
      </c>
      <c r="U3198" s="32">
        <v>0</v>
      </c>
      <c r="V3198" s="32">
        <v>0</v>
      </c>
      <c r="W3198" s="32">
        <v>1</v>
      </c>
      <c r="X3198" s="32">
        <v>0</v>
      </c>
      <c r="Y3198" s="32">
        <v>0</v>
      </c>
      <c r="Z3198" s="32">
        <v>0</v>
      </c>
      <c r="AA3198" s="32">
        <v>0</v>
      </c>
      <c r="AB3198" s="32">
        <v>0</v>
      </c>
      <c r="AC3198" s="32">
        <v>0</v>
      </c>
      <c r="AD3198">
        <v>120</v>
      </c>
    </row>
    <row r="3199" spans="1:30" x14ac:dyDescent="0.25">
      <c r="A3199" s="26">
        <v>3198</v>
      </c>
      <c r="B3199" t="s">
        <v>369</v>
      </c>
      <c r="C3199" s="55">
        <v>45973</v>
      </c>
      <c r="D3199" s="55">
        <v>46093</v>
      </c>
      <c r="E3199" t="s">
        <v>298</v>
      </c>
      <c r="F3199" t="s">
        <v>43</v>
      </c>
      <c r="G3199" t="s">
        <v>1463</v>
      </c>
      <c r="H3199" t="s">
        <v>43</v>
      </c>
      <c r="I3199" t="s">
        <v>51</v>
      </c>
      <c r="J3199" t="s">
        <v>40</v>
      </c>
      <c r="K3199" t="s">
        <v>68</v>
      </c>
      <c r="L3199" t="s">
        <v>645</v>
      </c>
      <c r="M3199">
        <v>0</v>
      </c>
      <c r="N3199">
        <v>0</v>
      </c>
      <c r="O3199">
        <v>1</v>
      </c>
      <c r="P3199" t="s">
        <v>43</v>
      </c>
      <c r="Q3199" t="s">
        <v>645</v>
      </c>
      <c r="R3199" t="s">
        <v>645</v>
      </c>
      <c r="S3199" t="s">
        <v>645</v>
      </c>
      <c r="T3199" t="s">
        <v>645</v>
      </c>
      <c r="U3199" s="32">
        <v>0</v>
      </c>
      <c r="V3199" s="32">
        <v>1</v>
      </c>
      <c r="W3199" s="32">
        <v>0</v>
      </c>
      <c r="X3199" s="32">
        <v>0</v>
      </c>
      <c r="Y3199" s="32">
        <v>0</v>
      </c>
      <c r="Z3199" s="32">
        <v>0</v>
      </c>
      <c r="AA3199" s="32">
        <v>0</v>
      </c>
      <c r="AB3199" s="32">
        <v>0</v>
      </c>
      <c r="AC3199" s="32">
        <v>1</v>
      </c>
      <c r="AD3199">
        <v>120</v>
      </c>
    </row>
    <row r="3200" spans="1:30" hidden="1" x14ac:dyDescent="0.25">
      <c r="A3200">
        <v>3199</v>
      </c>
      <c r="B3200" t="s">
        <v>489</v>
      </c>
      <c r="C3200" s="16">
        <v>46055</v>
      </c>
      <c r="D3200" s="16">
        <v>46093</v>
      </c>
      <c r="E3200" t="s">
        <v>298</v>
      </c>
      <c r="F3200" t="s">
        <v>1684</v>
      </c>
      <c r="G3200" t="s">
        <v>1464</v>
      </c>
      <c r="H3200" t="s">
        <v>645</v>
      </c>
      <c r="I3200" t="s">
        <v>39</v>
      </c>
      <c r="J3200" t="s">
        <v>44</v>
      </c>
      <c r="K3200" t="s">
        <v>50</v>
      </c>
      <c r="L3200" t="s">
        <v>80</v>
      </c>
      <c r="M3200">
        <v>1</v>
      </c>
      <c r="N3200">
        <v>0</v>
      </c>
      <c r="P3200" t="s">
        <v>645</v>
      </c>
      <c r="Q3200" t="s">
        <v>645</v>
      </c>
      <c r="R3200" t="s">
        <v>645</v>
      </c>
      <c r="S3200" t="s">
        <v>645</v>
      </c>
      <c r="T3200" t="s">
        <v>645</v>
      </c>
      <c r="U3200">
        <v>0</v>
      </c>
      <c r="V3200">
        <v>0</v>
      </c>
      <c r="W3200">
        <v>0</v>
      </c>
      <c r="X3200">
        <v>0</v>
      </c>
      <c r="Y3200">
        <v>0</v>
      </c>
      <c r="Z3200">
        <v>0</v>
      </c>
      <c r="AA3200">
        <v>0</v>
      </c>
      <c r="AB3200">
        <v>0</v>
      </c>
      <c r="AC3200">
        <v>0</v>
      </c>
      <c r="AD3200">
        <v>38</v>
      </c>
    </row>
    <row r="3201" spans="1:30" hidden="1" x14ac:dyDescent="0.25">
      <c r="A3201">
        <v>3200</v>
      </c>
      <c r="B3201" t="s">
        <v>489</v>
      </c>
      <c r="C3201" s="16">
        <v>46055</v>
      </c>
      <c r="D3201" s="16">
        <v>46093</v>
      </c>
      <c r="E3201" t="s">
        <v>298</v>
      </c>
      <c r="F3201" t="s">
        <v>38</v>
      </c>
      <c r="G3201" t="s">
        <v>1465</v>
      </c>
      <c r="H3201" t="s">
        <v>645</v>
      </c>
      <c r="I3201" t="s">
        <v>39</v>
      </c>
      <c r="J3201" t="s">
        <v>44</v>
      </c>
      <c r="K3201" t="s">
        <v>50</v>
      </c>
      <c r="L3201" t="s">
        <v>80</v>
      </c>
      <c r="M3201">
        <v>1</v>
      </c>
      <c r="N3201">
        <v>0</v>
      </c>
      <c r="P3201" t="s">
        <v>645</v>
      </c>
      <c r="Q3201" t="s">
        <v>645</v>
      </c>
      <c r="R3201" t="s">
        <v>645</v>
      </c>
      <c r="S3201" t="s">
        <v>645</v>
      </c>
      <c r="T3201" t="s">
        <v>645</v>
      </c>
      <c r="U3201">
        <v>0</v>
      </c>
      <c r="V3201">
        <v>0</v>
      </c>
      <c r="W3201">
        <v>0</v>
      </c>
      <c r="X3201">
        <v>0</v>
      </c>
      <c r="Y3201">
        <v>0</v>
      </c>
      <c r="Z3201">
        <v>0</v>
      </c>
      <c r="AA3201">
        <v>0</v>
      </c>
      <c r="AB3201">
        <v>0</v>
      </c>
      <c r="AC3201">
        <v>0</v>
      </c>
      <c r="AD3201">
        <v>38</v>
      </c>
    </row>
    <row r="3202" spans="1:30" x14ac:dyDescent="0.25">
      <c r="A3202" s="26">
        <v>3201</v>
      </c>
      <c r="B3202" t="s">
        <v>369</v>
      </c>
      <c r="C3202" s="55">
        <v>45981</v>
      </c>
      <c r="D3202" s="55">
        <v>46094</v>
      </c>
      <c r="E3202" t="s">
        <v>298</v>
      </c>
      <c r="F3202" t="s">
        <v>1666</v>
      </c>
      <c r="G3202" t="s">
        <v>1466</v>
      </c>
      <c r="H3202" t="s">
        <v>47</v>
      </c>
      <c r="I3202" t="s">
        <v>39</v>
      </c>
      <c r="J3202" t="s">
        <v>49</v>
      </c>
      <c r="K3202" t="s">
        <v>50</v>
      </c>
      <c r="L3202" t="s">
        <v>645</v>
      </c>
      <c r="M3202">
        <v>0</v>
      </c>
      <c r="N3202">
        <v>0</v>
      </c>
      <c r="O3202">
        <v>1</v>
      </c>
      <c r="P3202" t="s">
        <v>47</v>
      </c>
      <c r="Q3202" t="s">
        <v>645</v>
      </c>
      <c r="R3202" t="s">
        <v>645</v>
      </c>
      <c r="S3202" t="s">
        <v>645</v>
      </c>
      <c r="T3202" t="s">
        <v>645</v>
      </c>
      <c r="U3202" s="32">
        <v>0</v>
      </c>
      <c r="V3202" s="32">
        <v>0</v>
      </c>
      <c r="W3202" s="32">
        <v>1</v>
      </c>
      <c r="X3202" s="32">
        <v>0</v>
      </c>
      <c r="Y3202" s="32">
        <v>0</v>
      </c>
      <c r="Z3202" s="32">
        <v>0</v>
      </c>
      <c r="AA3202" s="32">
        <v>0</v>
      </c>
      <c r="AB3202" s="32">
        <v>0</v>
      </c>
      <c r="AC3202" s="32">
        <v>0</v>
      </c>
      <c r="AD3202">
        <v>113</v>
      </c>
    </row>
    <row r="3203" spans="1:30" x14ac:dyDescent="0.25">
      <c r="A3203" s="26">
        <v>3202</v>
      </c>
      <c r="B3203" t="s">
        <v>369</v>
      </c>
      <c r="C3203" s="55">
        <v>45981</v>
      </c>
      <c r="D3203" s="55">
        <v>46094</v>
      </c>
      <c r="E3203" t="s">
        <v>298</v>
      </c>
      <c r="F3203" t="s">
        <v>1666</v>
      </c>
      <c r="G3203" t="s">
        <v>71</v>
      </c>
      <c r="H3203" t="s">
        <v>47</v>
      </c>
      <c r="I3203" t="s">
        <v>48</v>
      </c>
      <c r="J3203" t="s">
        <v>49</v>
      </c>
      <c r="K3203" t="s">
        <v>50</v>
      </c>
      <c r="L3203" t="s">
        <v>645</v>
      </c>
      <c r="M3203">
        <v>0</v>
      </c>
      <c r="N3203">
        <v>0</v>
      </c>
      <c r="O3203">
        <v>1</v>
      </c>
      <c r="P3203" t="s">
        <v>47</v>
      </c>
      <c r="Q3203" t="s">
        <v>645</v>
      </c>
      <c r="R3203" t="s">
        <v>645</v>
      </c>
      <c r="S3203" t="s">
        <v>645</v>
      </c>
      <c r="T3203" t="s">
        <v>645</v>
      </c>
      <c r="U3203" s="32">
        <v>0</v>
      </c>
      <c r="V3203" s="32">
        <v>0</v>
      </c>
      <c r="W3203" s="32">
        <v>1</v>
      </c>
      <c r="X3203" s="32">
        <v>0</v>
      </c>
      <c r="Y3203" s="32">
        <v>0</v>
      </c>
      <c r="Z3203" s="32">
        <v>0</v>
      </c>
      <c r="AA3203" s="32">
        <v>0</v>
      </c>
      <c r="AB3203" s="32">
        <v>0</v>
      </c>
      <c r="AC3203" s="32">
        <v>0</v>
      </c>
      <c r="AD3203">
        <v>113</v>
      </c>
    </row>
    <row r="3204" spans="1:30" hidden="1" x14ac:dyDescent="0.25">
      <c r="A3204">
        <v>3203</v>
      </c>
      <c r="B3204" t="s">
        <v>369</v>
      </c>
      <c r="C3204" s="16">
        <v>45981</v>
      </c>
      <c r="D3204" s="16">
        <v>46094</v>
      </c>
      <c r="E3204" t="s">
        <v>298</v>
      </c>
      <c r="F3204" t="s">
        <v>38</v>
      </c>
      <c r="G3204" t="s">
        <v>300</v>
      </c>
      <c r="H3204" t="s">
        <v>645</v>
      </c>
      <c r="I3204" t="s">
        <v>48</v>
      </c>
      <c r="J3204" t="s">
        <v>49</v>
      </c>
      <c r="K3204" t="s">
        <v>50</v>
      </c>
      <c r="L3204" t="s">
        <v>645</v>
      </c>
      <c r="M3204">
        <v>1</v>
      </c>
      <c r="N3204">
        <v>0</v>
      </c>
      <c r="P3204" t="s">
        <v>645</v>
      </c>
      <c r="Q3204" t="s">
        <v>645</v>
      </c>
      <c r="R3204" t="s">
        <v>645</v>
      </c>
      <c r="S3204" t="s">
        <v>645</v>
      </c>
      <c r="T3204" t="s">
        <v>645</v>
      </c>
      <c r="U3204">
        <v>0</v>
      </c>
      <c r="V3204">
        <v>0</v>
      </c>
      <c r="W3204">
        <v>0</v>
      </c>
      <c r="X3204">
        <v>0</v>
      </c>
      <c r="Y3204">
        <v>0</v>
      </c>
      <c r="Z3204">
        <v>0</v>
      </c>
      <c r="AA3204">
        <v>0</v>
      </c>
      <c r="AB3204">
        <v>0</v>
      </c>
      <c r="AC3204">
        <v>0</v>
      </c>
      <c r="AD3204">
        <v>113</v>
      </c>
    </row>
    <row r="3205" spans="1:30" x14ac:dyDescent="0.25">
      <c r="A3205" s="26">
        <v>3204</v>
      </c>
      <c r="B3205" t="s">
        <v>369</v>
      </c>
      <c r="C3205" s="55">
        <v>45981</v>
      </c>
      <c r="D3205" s="55">
        <v>46097</v>
      </c>
      <c r="E3205" t="s">
        <v>422</v>
      </c>
      <c r="F3205" t="s">
        <v>1666</v>
      </c>
      <c r="G3205" t="s">
        <v>71</v>
      </c>
      <c r="H3205" t="s">
        <v>47</v>
      </c>
      <c r="I3205" t="s">
        <v>48</v>
      </c>
      <c r="J3205" t="s">
        <v>49</v>
      </c>
      <c r="K3205" t="s">
        <v>50</v>
      </c>
      <c r="L3205" t="s">
        <v>645</v>
      </c>
      <c r="M3205">
        <v>0</v>
      </c>
      <c r="N3205">
        <v>0</v>
      </c>
      <c r="O3205">
        <v>1</v>
      </c>
      <c r="P3205" t="s">
        <v>47</v>
      </c>
      <c r="Q3205" t="s">
        <v>645</v>
      </c>
      <c r="R3205" t="s">
        <v>645</v>
      </c>
      <c r="S3205" t="s">
        <v>645</v>
      </c>
      <c r="T3205" t="s">
        <v>645</v>
      </c>
      <c r="U3205" s="32">
        <v>0</v>
      </c>
      <c r="V3205" s="32">
        <v>0</v>
      </c>
      <c r="W3205" s="32">
        <v>1</v>
      </c>
      <c r="X3205" s="32">
        <v>0</v>
      </c>
      <c r="Y3205" s="32">
        <v>0</v>
      </c>
      <c r="Z3205" s="32">
        <v>0</v>
      </c>
      <c r="AA3205" s="32">
        <v>0</v>
      </c>
      <c r="AB3205" s="32">
        <v>0</v>
      </c>
      <c r="AC3205" s="32">
        <v>0</v>
      </c>
      <c r="AD3205">
        <v>116</v>
      </c>
    </row>
    <row r="3206" spans="1:30" x14ac:dyDescent="0.25">
      <c r="A3206" s="26">
        <v>3205</v>
      </c>
      <c r="B3206" t="s">
        <v>369</v>
      </c>
      <c r="C3206" s="55">
        <v>45981</v>
      </c>
      <c r="D3206" s="55">
        <v>46097</v>
      </c>
      <c r="E3206" t="s">
        <v>298</v>
      </c>
      <c r="F3206" t="s">
        <v>1666</v>
      </c>
      <c r="G3206" t="s">
        <v>1467</v>
      </c>
      <c r="H3206" t="s">
        <v>47</v>
      </c>
      <c r="I3206" t="s">
        <v>48</v>
      </c>
      <c r="J3206" t="s">
        <v>78</v>
      </c>
      <c r="K3206" t="s">
        <v>50</v>
      </c>
      <c r="L3206" t="s">
        <v>645</v>
      </c>
      <c r="M3206">
        <v>0</v>
      </c>
      <c r="N3206">
        <v>0</v>
      </c>
      <c r="O3206">
        <v>1</v>
      </c>
      <c r="P3206" t="s">
        <v>47</v>
      </c>
      <c r="Q3206" t="s">
        <v>645</v>
      </c>
      <c r="R3206" t="s">
        <v>645</v>
      </c>
      <c r="S3206" t="s">
        <v>645</v>
      </c>
      <c r="T3206" t="s">
        <v>645</v>
      </c>
      <c r="U3206" s="32">
        <v>0</v>
      </c>
      <c r="V3206" s="32">
        <v>0</v>
      </c>
      <c r="W3206" s="32">
        <v>1</v>
      </c>
      <c r="X3206" s="32">
        <v>0</v>
      </c>
      <c r="Y3206" s="32">
        <v>0</v>
      </c>
      <c r="Z3206" s="32">
        <v>0</v>
      </c>
      <c r="AA3206" s="32">
        <v>0</v>
      </c>
      <c r="AB3206" s="32">
        <v>0</v>
      </c>
      <c r="AC3206" s="32">
        <v>0</v>
      </c>
      <c r="AD3206">
        <v>116</v>
      </c>
    </row>
    <row r="3207" spans="1:30" hidden="1" x14ac:dyDescent="0.25">
      <c r="A3207">
        <v>3206</v>
      </c>
      <c r="B3207" t="s">
        <v>369</v>
      </c>
      <c r="C3207" s="16">
        <v>45981</v>
      </c>
      <c r="D3207" s="16">
        <v>46097</v>
      </c>
      <c r="E3207" t="s">
        <v>298</v>
      </c>
      <c r="F3207" t="s">
        <v>38</v>
      </c>
      <c r="G3207" t="s">
        <v>747</v>
      </c>
      <c r="H3207" t="s">
        <v>645</v>
      </c>
      <c r="I3207" t="s">
        <v>48</v>
      </c>
      <c r="J3207" t="s">
        <v>49</v>
      </c>
      <c r="K3207" t="s">
        <v>50</v>
      </c>
      <c r="L3207" t="s">
        <v>645</v>
      </c>
      <c r="M3207">
        <v>1</v>
      </c>
      <c r="N3207">
        <v>0</v>
      </c>
      <c r="P3207" t="s">
        <v>645</v>
      </c>
      <c r="Q3207" t="s">
        <v>645</v>
      </c>
      <c r="R3207" t="s">
        <v>645</v>
      </c>
      <c r="S3207" t="s">
        <v>645</v>
      </c>
      <c r="T3207" t="s">
        <v>645</v>
      </c>
      <c r="U3207">
        <v>0</v>
      </c>
      <c r="V3207">
        <v>0</v>
      </c>
      <c r="W3207">
        <v>0</v>
      </c>
      <c r="X3207">
        <v>0</v>
      </c>
      <c r="Y3207">
        <v>0</v>
      </c>
      <c r="Z3207">
        <v>0</v>
      </c>
      <c r="AA3207">
        <v>0</v>
      </c>
      <c r="AB3207">
        <v>0</v>
      </c>
      <c r="AC3207">
        <v>0</v>
      </c>
      <c r="AD3207">
        <v>116</v>
      </c>
    </row>
    <row r="3208" spans="1:30" x14ac:dyDescent="0.25">
      <c r="A3208" s="26">
        <v>3207</v>
      </c>
      <c r="B3208" t="s">
        <v>369</v>
      </c>
      <c r="C3208" s="55">
        <v>45999</v>
      </c>
      <c r="D3208" s="55">
        <v>46097</v>
      </c>
      <c r="E3208" t="s">
        <v>298</v>
      </c>
      <c r="F3208" t="s">
        <v>1666</v>
      </c>
      <c r="G3208" t="s">
        <v>1468</v>
      </c>
      <c r="H3208" t="s">
        <v>47</v>
      </c>
      <c r="I3208" t="s">
        <v>48</v>
      </c>
      <c r="J3208" t="s">
        <v>56</v>
      </c>
      <c r="K3208" t="s">
        <v>50</v>
      </c>
      <c r="L3208" t="s">
        <v>645</v>
      </c>
      <c r="M3208">
        <v>0</v>
      </c>
      <c r="N3208">
        <v>0</v>
      </c>
      <c r="O3208">
        <v>1</v>
      </c>
      <c r="P3208" t="s">
        <v>47</v>
      </c>
      <c r="Q3208" t="s">
        <v>645</v>
      </c>
      <c r="R3208" t="s">
        <v>645</v>
      </c>
      <c r="S3208" t="s">
        <v>645</v>
      </c>
      <c r="T3208" t="s">
        <v>645</v>
      </c>
      <c r="U3208" s="32">
        <v>0</v>
      </c>
      <c r="V3208" s="32">
        <v>0</v>
      </c>
      <c r="W3208" s="32">
        <v>1</v>
      </c>
      <c r="X3208" s="32">
        <v>0</v>
      </c>
      <c r="Y3208" s="32">
        <v>0</v>
      </c>
      <c r="Z3208" s="32">
        <v>0</v>
      </c>
      <c r="AA3208" s="32">
        <v>0</v>
      </c>
      <c r="AB3208" s="32">
        <v>0</v>
      </c>
      <c r="AC3208" s="32">
        <v>0</v>
      </c>
      <c r="AD3208">
        <v>98</v>
      </c>
    </row>
    <row r="3209" spans="1:30" x14ac:dyDescent="0.25">
      <c r="A3209" s="26">
        <v>3208</v>
      </c>
      <c r="B3209" t="s">
        <v>369</v>
      </c>
      <c r="C3209" s="55">
        <v>45999</v>
      </c>
      <c r="D3209" s="55">
        <v>46097</v>
      </c>
      <c r="E3209" t="s">
        <v>298</v>
      </c>
      <c r="F3209" t="s">
        <v>1666</v>
      </c>
      <c r="G3209" t="s">
        <v>71</v>
      </c>
      <c r="H3209" t="s">
        <v>47</v>
      </c>
      <c r="I3209" t="s">
        <v>48</v>
      </c>
      <c r="J3209" t="s">
        <v>49</v>
      </c>
      <c r="K3209" t="s">
        <v>50</v>
      </c>
      <c r="L3209" t="s">
        <v>645</v>
      </c>
      <c r="M3209">
        <v>0</v>
      </c>
      <c r="N3209">
        <v>0</v>
      </c>
      <c r="O3209">
        <v>1</v>
      </c>
      <c r="P3209" t="s">
        <v>47</v>
      </c>
      <c r="Q3209" t="s">
        <v>645</v>
      </c>
      <c r="R3209" t="s">
        <v>645</v>
      </c>
      <c r="S3209" t="s">
        <v>645</v>
      </c>
      <c r="T3209" t="s">
        <v>645</v>
      </c>
      <c r="U3209" s="32">
        <v>0</v>
      </c>
      <c r="V3209" s="32">
        <v>0</v>
      </c>
      <c r="W3209" s="32">
        <v>1</v>
      </c>
      <c r="X3209" s="32">
        <v>0</v>
      </c>
      <c r="Y3209" s="32">
        <v>0</v>
      </c>
      <c r="Z3209" s="32">
        <v>0</v>
      </c>
      <c r="AA3209" s="32">
        <v>0</v>
      </c>
      <c r="AB3209" s="32">
        <v>0</v>
      </c>
      <c r="AC3209" s="32">
        <v>0</v>
      </c>
      <c r="AD3209">
        <v>98</v>
      </c>
    </row>
    <row r="3210" spans="1:30" x14ac:dyDescent="0.25">
      <c r="A3210" s="26">
        <v>3209</v>
      </c>
      <c r="B3210" t="s">
        <v>369</v>
      </c>
      <c r="C3210" s="55">
        <v>46000</v>
      </c>
      <c r="D3210" s="55">
        <v>46101</v>
      </c>
      <c r="E3210" t="s">
        <v>298</v>
      </c>
      <c r="F3210" t="s">
        <v>1666</v>
      </c>
      <c r="G3210" t="s">
        <v>1469</v>
      </c>
      <c r="H3210" t="s">
        <v>47</v>
      </c>
      <c r="I3210" t="s">
        <v>48</v>
      </c>
      <c r="J3210" t="s">
        <v>78</v>
      </c>
      <c r="K3210" t="s">
        <v>50</v>
      </c>
      <c r="L3210" t="s">
        <v>645</v>
      </c>
      <c r="M3210">
        <v>0</v>
      </c>
      <c r="N3210">
        <v>0</v>
      </c>
      <c r="O3210">
        <v>1</v>
      </c>
      <c r="P3210" t="s">
        <v>47</v>
      </c>
      <c r="Q3210" t="s">
        <v>645</v>
      </c>
      <c r="R3210" t="s">
        <v>645</v>
      </c>
      <c r="S3210" t="s">
        <v>645</v>
      </c>
      <c r="T3210" t="s">
        <v>645</v>
      </c>
      <c r="U3210" s="32">
        <v>0</v>
      </c>
      <c r="V3210" s="32">
        <v>0</v>
      </c>
      <c r="W3210" s="32">
        <v>1</v>
      </c>
      <c r="X3210" s="32">
        <v>0</v>
      </c>
      <c r="Y3210" s="32">
        <v>0</v>
      </c>
      <c r="Z3210" s="32">
        <v>0</v>
      </c>
      <c r="AA3210" s="32">
        <v>0</v>
      </c>
      <c r="AB3210" s="32">
        <v>0</v>
      </c>
      <c r="AC3210" s="32">
        <v>0</v>
      </c>
      <c r="AD3210">
        <v>101</v>
      </c>
    </row>
    <row r="3211" spans="1:30" x14ac:dyDescent="0.25">
      <c r="A3211" s="26">
        <v>3210</v>
      </c>
      <c r="B3211" t="s">
        <v>369</v>
      </c>
      <c r="C3211" s="55">
        <v>45946</v>
      </c>
      <c r="D3211" s="55">
        <v>46079</v>
      </c>
      <c r="E3211" t="s">
        <v>298</v>
      </c>
      <c r="F3211" t="s">
        <v>97</v>
      </c>
      <c r="G3211" t="s">
        <v>1470</v>
      </c>
      <c r="H3211" t="s">
        <v>97</v>
      </c>
      <c r="I3211" t="s">
        <v>51</v>
      </c>
      <c r="J3211" t="s">
        <v>49</v>
      </c>
      <c r="K3211" t="s">
        <v>50</v>
      </c>
      <c r="L3211" t="s">
        <v>645</v>
      </c>
      <c r="M3211">
        <v>0</v>
      </c>
      <c r="N3211">
        <v>0</v>
      </c>
      <c r="O3211">
        <v>1</v>
      </c>
      <c r="P3211" t="s">
        <v>97</v>
      </c>
      <c r="Q3211" t="s">
        <v>645</v>
      </c>
      <c r="R3211" t="s">
        <v>645</v>
      </c>
      <c r="S3211" t="s">
        <v>645</v>
      </c>
      <c r="T3211" t="s">
        <v>645</v>
      </c>
      <c r="U3211" s="32">
        <v>0</v>
      </c>
      <c r="V3211" s="32">
        <v>0</v>
      </c>
      <c r="W3211" s="32">
        <v>1</v>
      </c>
      <c r="X3211" s="32">
        <v>0</v>
      </c>
      <c r="Y3211" s="32">
        <v>0</v>
      </c>
      <c r="Z3211" s="32">
        <v>0</v>
      </c>
      <c r="AA3211" s="32">
        <v>0</v>
      </c>
      <c r="AB3211" s="32">
        <v>0</v>
      </c>
      <c r="AC3211" s="32">
        <v>0</v>
      </c>
      <c r="AD3211">
        <v>133</v>
      </c>
    </row>
    <row r="3212" spans="1:30" hidden="1" x14ac:dyDescent="0.25">
      <c r="A3212">
        <v>3211</v>
      </c>
      <c r="B3212" t="s">
        <v>369</v>
      </c>
      <c r="C3212" s="16">
        <v>45946</v>
      </c>
      <c r="D3212" s="16">
        <v>46079</v>
      </c>
      <c r="E3212" t="s">
        <v>298</v>
      </c>
      <c r="F3212" t="s">
        <v>38</v>
      </c>
      <c r="G3212" t="s">
        <v>1471</v>
      </c>
      <c r="H3212" t="s">
        <v>645</v>
      </c>
      <c r="I3212" t="s">
        <v>55</v>
      </c>
      <c r="J3212" t="s">
        <v>49</v>
      </c>
      <c r="K3212" t="s">
        <v>50</v>
      </c>
      <c r="L3212" t="s">
        <v>645</v>
      </c>
      <c r="M3212">
        <v>1</v>
      </c>
      <c r="N3212">
        <v>0</v>
      </c>
      <c r="P3212" t="s">
        <v>645</v>
      </c>
      <c r="Q3212" t="s">
        <v>645</v>
      </c>
      <c r="R3212" t="s">
        <v>645</v>
      </c>
      <c r="S3212" t="s">
        <v>645</v>
      </c>
      <c r="T3212" t="s">
        <v>645</v>
      </c>
      <c r="U3212">
        <v>0</v>
      </c>
      <c r="V3212">
        <v>0</v>
      </c>
      <c r="W3212">
        <v>0</v>
      </c>
      <c r="X3212">
        <v>0</v>
      </c>
      <c r="Y3212">
        <v>0</v>
      </c>
      <c r="Z3212">
        <v>0</v>
      </c>
      <c r="AA3212">
        <v>0</v>
      </c>
      <c r="AB3212">
        <v>0</v>
      </c>
      <c r="AC3212">
        <v>0</v>
      </c>
      <c r="AD3212">
        <v>133</v>
      </c>
    </row>
    <row r="3213" spans="1:30" x14ac:dyDescent="0.25">
      <c r="A3213" s="26">
        <v>3212</v>
      </c>
      <c r="B3213" t="s">
        <v>369</v>
      </c>
      <c r="C3213" s="55">
        <v>45946</v>
      </c>
      <c r="D3213" s="55">
        <v>46079</v>
      </c>
      <c r="E3213" t="s">
        <v>298</v>
      </c>
      <c r="F3213" t="s">
        <v>140</v>
      </c>
      <c r="G3213" t="s">
        <v>1472</v>
      </c>
      <c r="H3213" t="s">
        <v>142</v>
      </c>
      <c r="I3213" t="s">
        <v>90</v>
      </c>
      <c r="J3213" t="s">
        <v>49</v>
      </c>
      <c r="K3213" t="s">
        <v>113</v>
      </c>
      <c r="L3213" t="s">
        <v>645</v>
      </c>
      <c r="M3213">
        <v>0</v>
      </c>
      <c r="N3213">
        <v>0</v>
      </c>
      <c r="O3213">
        <v>1</v>
      </c>
      <c r="P3213" t="s">
        <v>142</v>
      </c>
      <c r="Q3213" t="s">
        <v>645</v>
      </c>
      <c r="R3213" t="s">
        <v>645</v>
      </c>
      <c r="S3213" t="s">
        <v>645</v>
      </c>
      <c r="T3213" t="s">
        <v>645</v>
      </c>
      <c r="U3213" s="32">
        <v>0</v>
      </c>
      <c r="V3213" s="32">
        <v>0</v>
      </c>
      <c r="W3213" s="32">
        <v>0</v>
      </c>
      <c r="X3213" s="32">
        <v>0</v>
      </c>
      <c r="Y3213" s="32">
        <v>1</v>
      </c>
      <c r="Z3213" s="32">
        <v>0</v>
      </c>
      <c r="AA3213" s="32">
        <v>0</v>
      </c>
      <c r="AB3213" s="32">
        <v>0</v>
      </c>
      <c r="AC3213" s="32">
        <v>0</v>
      </c>
      <c r="AD3213">
        <v>133</v>
      </c>
    </row>
    <row r="3214" spans="1:30" x14ac:dyDescent="0.25">
      <c r="A3214" s="26">
        <v>3213</v>
      </c>
      <c r="B3214" t="s">
        <v>489</v>
      </c>
      <c r="C3214" s="55">
        <v>46030</v>
      </c>
      <c r="D3214" s="55">
        <v>46103</v>
      </c>
      <c r="E3214" t="s">
        <v>298</v>
      </c>
      <c r="F3214" t="s">
        <v>1666</v>
      </c>
      <c r="G3214" t="s">
        <v>71</v>
      </c>
      <c r="H3214" t="s">
        <v>47</v>
      </c>
      <c r="I3214" t="s">
        <v>48</v>
      </c>
      <c r="J3214" t="s">
        <v>49</v>
      </c>
      <c r="K3214" t="s">
        <v>50</v>
      </c>
      <c r="L3214" t="s">
        <v>645</v>
      </c>
      <c r="M3214">
        <v>0</v>
      </c>
      <c r="N3214">
        <v>0</v>
      </c>
      <c r="O3214">
        <v>1</v>
      </c>
      <c r="P3214" t="s">
        <v>47</v>
      </c>
      <c r="Q3214" t="s">
        <v>645</v>
      </c>
      <c r="R3214" t="s">
        <v>645</v>
      </c>
      <c r="S3214" t="s">
        <v>645</v>
      </c>
      <c r="T3214" t="s">
        <v>645</v>
      </c>
      <c r="U3214" s="32">
        <v>0</v>
      </c>
      <c r="V3214" s="32">
        <v>0</v>
      </c>
      <c r="W3214" s="32">
        <v>1</v>
      </c>
      <c r="X3214" s="32">
        <v>0</v>
      </c>
      <c r="Y3214" s="32">
        <v>0</v>
      </c>
      <c r="Z3214" s="32">
        <v>0</v>
      </c>
      <c r="AA3214" s="32">
        <v>0</v>
      </c>
      <c r="AB3214" s="32">
        <v>0</v>
      </c>
      <c r="AC3214" s="32">
        <v>0</v>
      </c>
      <c r="AD3214">
        <v>73</v>
      </c>
    </row>
    <row r="3215" spans="1:30" x14ac:dyDescent="0.25">
      <c r="A3215" s="26">
        <v>3214</v>
      </c>
      <c r="B3215" t="s">
        <v>489</v>
      </c>
      <c r="C3215" s="55">
        <v>46037</v>
      </c>
      <c r="D3215" s="55">
        <v>46079</v>
      </c>
      <c r="E3215" t="s">
        <v>422</v>
      </c>
      <c r="F3215" t="s">
        <v>1666</v>
      </c>
      <c r="G3215" t="s">
        <v>1473</v>
      </c>
      <c r="H3215" t="s">
        <v>47</v>
      </c>
      <c r="I3215" t="s">
        <v>55</v>
      </c>
      <c r="J3215" t="s">
        <v>49</v>
      </c>
      <c r="K3215" t="s">
        <v>50</v>
      </c>
      <c r="L3215" t="s">
        <v>645</v>
      </c>
      <c r="M3215">
        <v>0</v>
      </c>
      <c r="N3215">
        <v>0</v>
      </c>
      <c r="O3215">
        <v>1</v>
      </c>
      <c r="P3215" t="s">
        <v>47</v>
      </c>
      <c r="Q3215" t="s">
        <v>645</v>
      </c>
      <c r="R3215" t="s">
        <v>645</v>
      </c>
      <c r="S3215" t="s">
        <v>645</v>
      </c>
      <c r="T3215" t="s">
        <v>645</v>
      </c>
      <c r="U3215" s="32">
        <v>0</v>
      </c>
      <c r="V3215" s="32">
        <v>0</v>
      </c>
      <c r="W3215" s="32">
        <v>1</v>
      </c>
      <c r="X3215" s="32">
        <v>0</v>
      </c>
      <c r="Y3215" s="32">
        <v>0</v>
      </c>
      <c r="Z3215" s="32">
        <v>0</v>
      </c>
      <c r="AA3215" s="32">
        <v>0</v>
      </c>
      <c r="AB3215" s="32">
        <v>0</v>
      </c>
      <c r="AC3215" s="32">
        <v>0</v>
      </c>
      <c r="AD3215">
        <v>42</v>
      </c>
    </row>
    <row r="3216" spans="1:30" hidden="1" x14ac:dyDescent="0.25">
      <c r="A3216">
        <v>3215</v>
      </c>
      <c r="B3216" t="s">
        <v>489</v>
      </c>
      <c r="C3216" s="16">
        <v>46037</v>
      </c>
      <c r="D3216" s="16">
        <v>46079</v>
      </c>
      <c r="E3216" t="s">
        <v>422</v>
      </c>
      <c r="F3216" t="s">
        <v>38</v>
      </c>
      <c r="G3216" t="s">
        <v>1473</v>
      </c>
      <c r="H3216" t="s">
        <v>645</v>
      </c>
      <c r="I3216" t="s">
        <v>55</v>
      </c>
      <c r="J3216" t="s">
        <v>49</v>
      </c>
      <c r="K3216" t="s">
        <v>50</v>
      </c>
      <c r="L3216" t="s">
        <v>645</v>
      </c>
      <c r="M3216">
        <v>1</v>
      </c>
      <c r="N3216">
        <v>0</v>
      </c>
      <c r="P3216" t="s">
        <v>645</v>
      </c>
      <c r="Q3216" t="s">
        <v>645</v>
      </c>
      <c r="R3216" t="s">
        <v>645</v>
      </c>
      <c r="S3216" t="s">
        <v>645</v>
      </c>
      <c r="T3216" t="s">
        <v>645</v>
      </c>
      <c r="U3216">
        <v>0</v>
      </c>
      <c r="V3216">
        <v>0</v>
      </c>
      <c r="W3216">
        <v>0</v>
      </c>
      <c r="X3216">
        <v>0</v>
      </c>
      <c r="Y3216">
        <v>0</v>
      </c>
      <c r="Z3216">
        <v>0</v>
      </c>
      <c r="AA3216">
        <v>0</v>
      </c>
      <c r="AB3216">
        <v>0</v>
      </c>
      <c r="AC3216">
        <v>0</v>
      </c>
      <c r="AD3216">
        <v>42</v>
      </c>
    </row>
    <row r="3217" spans="1:30" x14ac:dyDescent="0.25">
      <c r="A3217" s="26">
        <v>3216</v>
      </c>
      <c r="B3217" t="s">
        <v>489</v>
      </c>
      <c r="C3217" s="55">
        <v>46037</v>
      </c>
      <c r="D3217" s="55">
        <v>46079</v>
      </c>
      <c r="E3217" t="s">
        <v>422</v>
      </c>
      <c r="F3217" t="s">
        <v>1666</v>
      </c>
      <c r="G3217" t="s">
        <v>1474</v>
      </c>
      <c r="H3217" t="s">
        <v>47</v>
      </c>
      <c r="I3217" t="s">
        <v>51</v>
      </c>
      <c r="J3217" t="s">
        <v>44</v>
      </c>
      <c r="K3217" t="s">
        <v>68</v>
      </c>
      <c r="L3217" t="s">
        <v>645</v>
      </c>
      <c r="M3217">
        <v>0</v>
      </c>
      <c r="N3217">
        <v>0</v>
      </c>
      <c r="O3217">
        <v>1</v>
      </c>
      <c r="P3217" t="s">
        <v>47</v>
      </c>
      <c r="Q3217" t="s">
        <v>645</v>
      </c>
      <c r="R3217" t="s">
        <v>645</v>
      </c>
      <c r="S3217" t="s">
        <v>645</v>
      </c>
      <c r="T3217" t="s">
        <v>645</v>
      </c>
      <c r="U3217" s="32">
        <v>0</v>
      </c>
      <c r="V3217" s="32">
        <v>0</v>
      </c>
      <c r="W3217" s="32">
        <v>1</v>
      </c>
      <c r="X3217" s="32">
        <v>0</v>
      </c>
      <c r="Y3217" s="32">
        <v>0</v>
      </c>
      <c r="Z3217" s="32">
        <v>0</v>
      </c>
      <c r="AA3217" s="32">
        <v>0</v>
      </c>
      <c r="AB3217" s="32">
        <v>0</v>
      </c>
      <c r="AC3217" s="32">
        <v>0</v>
      </c>
      <c r="AD3217">
        <v>42</v>
      </c>
    </row>
    <row r="3218" spans="1:30" x14ac:dyDescent="0.25">
      <c r="A3218" s="26">
        <v>3217</v>
      </c>
      <c r="B3218" t="s">
        <v>489</v>
      </c>
      <c r="C3218" s="55">
        <v>46037</v>
      </c>
      <c r="D3218" s="55">
        <v>46103</v>
      </c>
      <c r="E3218" t="s">
        <v>298</v>
      </c>
      <c r="F3218" t="s">
        <v>1666</v>
      </c>
      <c r="G3218" t="s">
        <v>71</v>
      </c>
      <c r="H3218" t="s">
        <v>47</v>
      </c>
      <c r="I3218" t="s">
        <v>48</v>
      </c>
      <c r="J3218" t="s">
        <v>49</v>
      </c>
      <c r="K3218" t="s">
        <v>50</v>
      </c>
      <c r="L3218" t="s">
        <v>645</v>
      </c>
      <c r="M3218">
        <v>0</v>
      </c>
      <c r="N3218">
        <v>0</v>
      </c>
      <c r="O3218">
        <v>1</v>
      </c>
      <c r="P3218" t="s">
        <v>47</v>
      </c>
      <c r="Q3218" t="s">
        <v>645</v>
      </c>
      <c r="R3218" t="s">
        <v>645</v>
      </c>
      <c r="S3218" t="s">
        <v>645</v>
      </c>
      <c r="T3218" t="s">
        <v>645</v>
      </c>
      <c r="U3218" s="32">
        <v>0</v>
      </c>
      <c r="V3218" s="32">
        <v>0</v>
      </c>
      <c r="W3218" s="32">
        <v>1</v>
      </c>
      <c r="X3218" s="32">
        <v>0</v>
      </c>
      <c r="Y3218" s="32">
        <v>0</v>
      </c>
      <c r="Z3218" s="32">
        <v>0</v>
      </c>
      <c r="AA3218" s="32">
        <v>0</v>
      </c>
      <c r="AB3218" s="32">
        <v>0</v>
      </c>
      <c r="AC3218" s="32">
        <v>0</v>
      </c>
      <c r="AD3218">
        <v>66</v>
      </c>
    </row>
    <row r="3219" spans="1:30" x14ac:dyDescent="0.25">
      <c r="A3219" s="26">
        <v>3218</v>
      </c>
      <c r="B3219" t="s">
        <v>489</v>
      </c>
      <c r="C3219" s="55">
        <v>46055</v>
      </c>
      <c r="D3219" s="55">
        <v>46103</v>
      </c>
      <c r="E3219" t="s">
        <v>298</v>
      </c>
      <c r="F3219" t="s">
        <v>1666</v>
      </c>
      <c r="G3219" t="s">
        <v>741</v>
      </c>
      <c r="H3219" t="s">
        <v>47</v>
      </c>
      <c r="I3219" t="s">
        <v>48</v>
      </c>
      <c r="J3219" t="s">
        <v>49</v>
      </c>
      <c r="K3219" t="s">
        <v>50</v>
      </c>
      <c r="L3219" t="s">
        <v>645</v>
      </c>
      <c r="M3219">
        <v>0</v>
      </c>
      <c r="N3219">
        <v>0</v>
      </c>
      <c r="O3219">
        <v>1</v>
      </c>
      <c r="P3219" t="s">
        <v>47</v>
      </c>
      <c r="Q3219" t="s">
        <v>645</v>
      </c>
      <c r="R3219" t="s">
        <v>645</v>
      </c>
      <c r="S3219" t="s">
        <v>645</v>
      </c>
      <c r="T3219" t="s">
        <v>645</v>
      </c>
      <c r="U3219" s="32">
        <v>0</v>
      </c>
      <c r="V3219" s="32">
        <v>0</v>
      </c>
      <c r="W3219" s="32">
        <v>1</v>
      </c>
      <c r="X3219" s="32">
        <v>0</v>
      </c>
      <c r="Y3219" s="32">
        <v>0</v>
      </c>
      <c r="Z3219" s="32">
        <v>0</v>
      </c>
      <c r="AA3219" s="32">
        <v>0</v>
      </c>
      <c r="AB3219" s="32">
        <v>0</v>
      </c>
      <c r="AC3219" s="32">
        <v>0</v>
      </c>
      <c r="AD3219">
        <v>48</v>
      </c>
    </row>
    <row r="3220" spans="1:30" x14ac:dyDescent="0.25">
      <c r="A3220" s="26">
        <v>3219</v>
      </c>
      <c r="B3220" t="s">
        <v>489</v>
      </c>
      <c r="C3220" s="55">
        <v>46055</v>
      </c>
      <c r="D3220" s="55">
        <v>46103</v>
      </c>
      <c r="E3220" t="s">
        <v>298</v>
      </c>
      <c r="F3220" t="s">
        <v>1666</v>
      </c>
      <c r="G3220" t="s">
        <v>1475</v>
      </c>
      <c r="H3220" t="s">
        <v>47</v>
      </c>
      <c r="I3220" t="s">
        <v>48</v>
      </c>
      <c r="J3220" t="s">
        <v>49</v>
      </c>
      <c r="K3220" t="s">
        <v>50</v>
      </c>
      <c r="L3220" t="s">
        <v>645</v>
      </c>
      <c r="M3220">
        <v>0</v>
      </c>
      <c r="N3220">
        <v>0</v>
      </c>
      <c r="O3220">
        <v>1</v>
      </c>
      <c r="P3220" t="s">
        <v>47</v>
      </c>
      <c r="Q3220" t="s">
        <v>645</v>
      </c>
      <c r="R3220" t="s">
        <v>645</v>
      </c>
      <c r="S3220" t="s">
        <v>645</v>
      </c>
      <c r="T3220" t="s">
        <v>645</v>
      </c>
      <c r="U3220" s="32">
        <v>0</v>
      </c>
      <c r="V3220" s="32">
        <v>0</v>
      </c>
      <c r="W3220" s="32">
        <v>1</v>
      </c>
      <c r="X3220" s="32">
        <v>0</v>
      </c>
      <c r="Y3220" s="32">
        <v>0</v>
      </c>
      <c r="Z3220" s="32">
        <v>0</v>
      </c>
      <c r="AA3220" s="32">
        <v>0</v>
      </c>
      <c r="AB3220" s="32">
        <v>0</v>
      </c>
      <c r="AC3220" s="32">
        <v>0</v>
      </c>
      <c r="AD3220">
        <v>48</v>
      </c>
    </row>
    <row r="3221" spans="1:30" x14ac:dyDescent="0.25">
      <c r="A3221" s="26">
        <v>3220</v>
      </c>
      <c r="B3221" t="s">
        <v>489</v>
      </c>
      <c r="C3221" s="55">
        <v>46059</v>
      </c>
      <c r="D3221" s="55">
        <v>46103</v>
      </c>
      <c r="E3221" t="s">
        <v>298</v>
      </c>
      <c r="F3221" t="s">
        <v>1666</v>
      </c>
      <c r="G3221" t="s">
        <v>307</v>
      </c>
      <c r="H3221" t="s">
        <v>47</v>
      </c>
      <c r="I3221" t="s">
        <v>55</v>
      </c>
      <c r="J3221" t="s">
        <v>49</v>
      </c>
      <c r="K3221" t="s">
        <v>113</v>
      </c>
      <c r="L3221" t="s">
        <v>645</v>
      </c>
      <c r="M3221">
        <v>0</v>
      </c>
      <c r="N3221">
        <v>0</v>
      </c>
      <c r="O3221">
        <v>1</v>
      </c>
      <c r="P3221" t="s">
        <v>47</v>
      </c>
      <c r="Q3221" t="s">
        <v>645</v>
      </c>
      <c r="R3221" t="s">
        <v>645</v>
      </c>
      <c r="S3221" t="s">
        <v>645</v>
      </c>
      <c r="T3221" t="s">
        <v>645</v>
      </c>
      <c r="U3221" s="32">
        <v>0</v>
      </c>
      <c r="V3221" s="32">
        <v>0</v>
      </c>
      <c r="W3221" s="32">
        <v>1</v>
      </c>
      <c r="X3221" s="32">
        <v>0</v>
      </c>
      <c r="Y3221" s="32">
        <v>0</v>
      </c>
      <c r="Z3221" s="32">
        <v>0</v>
      </c>
      <c r="AA3221" s="32">
        <v>0</v>
      </c>
      <c r="AB3221" s="32">
        <v>0</v>
      </c>
      <c r="AC3221" s="32">
        <v>0</v>
      </c>
      <c r="AD3221">
        <v>44</v>
      </c>
    </row>
    <row r="3222" spans="1:30" hidden="1" x14ac:dyDescent="0.25">
      <c r="A3222">
        <v>3221</v>
      </c>
      <c r="B3222" t="s">
        <v>489</v>
      </c>
      <c r="C3222" s="16">
        <v>46037</v>
      </c>
      <c r="D3222" s="16">
        <v>46106</v>
      </c>
      <c r="E3222" t="s">
        <v>164</v>
      </c>
      <c r="F3222" t="s">
        <v>38</v>
      </c>
      <c r="G3222" t="s">
        <v>1476</v>
      </c>
      <c r="H3222" t="s">
        <v>645</v>
      </c>
      <c r="I3222" t="s">
        <v>90</v>
      </c>
      <c r="J3222" t="s">
        <v>49</v>
      </c>
      <c r="K3222" t="s">
        <v>346</v>
      </c>
      <c r="L3222" t="s">
        <v>645</v>
      </c>
      <c r="M3222">
        <v>1</v>
      </c>
      <c r="N3222">
        <v>0</v>
      </c>
      <c r="P3222" t="s">
        <v>645</v>
      </c>
      <c r="Q3222" t="s">
        <v>645</v>
      </c>
      <c r="R3222" t="s">
        <v>645</v>
      </c>
      <c r="S3222" t="s">
        <v>645</v>
      </c>
      <c r="T3222" t="s">
        <v>645</v>
      </c>
      <c r="U3222">
        <v>0</v>
      </c>
      <c r="V3222">
        <v>0</v>
      </c>
      <c r="W3222">
        <v>0</v>
      </c>
      <c r="X3222">
        <v>0</v>
      </c>
      <c r="Y3222">
        <v>0</v>
      </c>
      <c r="Z3222">
        <v>0</v>
      </c>
      <c r="AA3222">
        <v>0</v>
      </c>
      <c r="AB3222">
        <v>0</v>
      </c>
      <c r="AC3222">
        <v>0</v>
      </c>
      <c r="AD3222">
        <v>69</v>
      </c>
    </row>
    <row r="3223" spans="1:30" hidden="1" x14ac:dyDescent="0.25">
      <c r="A3223">
        <v>3222</v>
      </c>
      <c r="B3223" t="s">
        <v>489</v>
      </c>
      <c r="C3223" s="16">
        <v>46037</v>
      </c>
      <c r="D3223" s="16">
        <v>46106</v>
      </c>
      <c r="E3223" t="s">
        <v>164</v>
      </c>
      <c r="F3223" t="s">
        <v>38</v>
      </c>
      <c r="G3223" t="s">
        <v>1477</v>
      </c>
      <c r="H3223" t="s">
        <v>645</v>
      </c>
      <c r="I3223" t="s">
        <v>51</v>
      </c>
      <c r="J3223" t="s">
        <v>49</v>
      </c>
      <c r="K3223" t="s">
        <v>50</v>
      </c>
      <c r="L3223" t="s">
        <v>645</v>
      </c>
      <c r="M3223">
        <v>1</v>
      </c>
      <c r="N3223">
        <v>0</v>
      </c>
      <c r="P3223" t="s">
        <v>645</v>
      </c>
      <c r="Q3223" t="s">
        <v>645</v>
      </c>
      <c r="R3223" t="s">
        <v>645</v>
      </c>
      <c r="S3223" t="s">
        <v>645</v>
      </c>
      <c r="T3223" t="s">
        <v>645</v>
      </c>
      <c r="U3223">
        <v>0</v>
      </c>
      <c r="V3223">
        <v>0</v>
      </c>
      <c r="W3223">
        <v>0</v>
      </c>
      <c r="X3223">
        <v>0</v>
      </c>
      <c r="Y3223">
        <v>0</v>
      </c>
      <c r="Z3223">
        <v>0</v>
      </c>
      <c r="AA3223">
        <v>0</v>
      </c>
      <c r="AB3223">
        <v>0</v>
      </c>
      <c r="AC3223">
        <v>0</v>
      </c>
      <c r="AD3223">
        <v>69</v>
      </c>
    </row>
    <row r="3224" spans="1:30" x14ac:dyDescent="0.25">
      <c r="A3224" s="26">
        <v>3223</v>
      </c>
      <c r="B3224" t="s">
        <v>489</v>
      </c>
      <c r="C3224" s="55">
        <v>46037</v>
      </c>
      <c r="D3224" s="55">
        <v>46106</v>
      </c>
      <c r="E3224" t="s">
        <v>164</v>
      </c>
      <c r="F3224" t="s">
        <v>43</v>
      </c>
      <c r="G3224" t="s">
        <v>1478</v>
      </c>
      <c r="H3224" t="s">
        <v>43</v>
      </c>
      <c r="I3224" t="s">
        <v>51</v>
      </c>
      <c r="J3224" t="s">
        <v>59</v>
      </c>
      <c r="K3224" t="s">
        <v>50</v>
      </c>
      <c r="L3224" t="s">
        <v>645</v>
      </c>
      <c r="M3224">
        <v>0</v>
      </c>
      <c r="N3224">
        <v>0</v>
      </c>
      <c r="O3224">
        <v>1</v>
      </c>
      <c r="P3224" t="s">
        <v>43</v>
      </c>
      <c r="Q3224" t="s">
        <v>645</v>
      </c>
      <c r="R3224" t="s">
        <v>645</v>
      </c>
      <c r="S3224" t="s">
        <v>645</v>
      </c>
      <c r="T3224" t="s">
        <v>645</v>
      </c>
      <c r="U3224" s="32">
        <v>0</v>
      </c>
      <c r="V3224" s="32">
        <v>1</v>
      </c>
      <c r="W3224" s="32">
        <v>0</v>
      </c>
      <c r="X3224" s="32">
        <v>0</v>
      </c>
      <c r="Y3224" s="32">
        <v>0</v>
      </c>
      <c r="Z3224" s="32">
        <v>0</v>
      </c>
      <c r="AA3224" s="32">
        <v>0</v>
      </c>
      <c r="AB3224" s="32">
        <v>0</v>
      </c>
      <c r="AC3224" s="32">
        <v>1</v>
      </c>
      <c r="AD3224">
        <v>69</v>
      </c>
    </row>
    <row r="3225" spans="1:30" hidden="1" x14ac:dyDescent="0.25">
      <c r="A3225">
        <v>3224</v>
      </c>
      <c r="B3225" t="s">
        <v>489</v>
      </c>
      <c r="C3225" s="16">
        <v>46037</v>
      </c>
      <c r="D3225" s="16">
        <v>46106</v>
      </c>
      <c r="E3225" t="s">
        <v>164</v>
      </c>
      <c r="F3225" t="s">
        <v>38</v>
      </c>
      <c r="G3225" t="s">
        <v>1479</v>
      </c>
      <c r="H3225" t="s">
        <v>645</v>
      </c>
      <c r="I3225" t="s">
        <v>51</v>
      </c>
      <c r="J3225" t="s">
        <v>49</v>
      </c>
      <c r="K3225" t="s">
        <v>50</v>
      </c>
      <c r="L3225" t="s">
        <v>645</v>
      </c>
      <c r="M3225">
        <v>1</v>
      </c>
      <c r="N3225">
        <v>0</v>
      </c>
      <c r="P3225" t="s">
        <v>645</v>
      </c>
      <c r="Q3225" t="s">
        <v>645</v>
      </c>
      <c r="R3225" t="s">
        <v>645</v>
      </c>
      <c r="S3225" t="s">
        <v>645</v>
      </c>
      <c r="T3225" t="s">
        <v>645</v>
      </c>
      <c r="U3225">
        <v>0</v>
      </c>
      <c r="V3225">
        <v>0</v>
      </c>
      <c r="W3225">
        <v>0</v>
      </c>
      <c r="X3225">
        <v>0</v>
      </c>
      <c r="Y3225">
        <v>0</v>
      </c>
      <c r="Z3225">
        <v>0</v>
      </c>
      <c r="AA3225">
        <v>0</v>
      </c>
      <c r="AB3225">
        <v>0</v>
      </c>
      <c r="AC3225">
        <v>0</v>
      </c>
      <c r="AD3225">
        <v>69</v>
      </c>
    </row>
    <row r="3226" spans="1:30" x14ac:dyDescent="0.25">
      <c r="A3226" s="26">
        <v>3225</v>
      </c>
      <c r="B3226" t="s">
        <v>489</v>
      </c>
      <c r="C3226" s="55">
        <v>46037</v>
      </c>
      <c r="D3226" s="55">
        <v>46106</v>
      </c>
      <c r="E3226" t="s">
        <v>164</v>
      </c>
      <c r="F3226" t="s">
        <v>43</v>
      </c>
      <c r="G3226" t="s">
        <v>786</v>
      </c>
      <c r="H3226" t="s">
        <v>43</v>
      </c>
      <c r="I3226" t="s">
        <v>51</v>
      </c>
      <c r="J3226" t="s">
        <v>49</v>
      </c>
      <c r="K3226" t="s">
        <v>50</v>
      </c>
      <c r="L3226" t="s">
        <v>645</v>
      </c>
      <c r="M3226">
        <v>0</v>
      </c>
      <c r="N3226">
        <v>0</v>
      </c>
      <c r="O3226">
        <v>1</v>
      </c>
      <c r="P3226" t="s">
        <v>43</v>
      </c>
      <c r="Q3226" t="s">
        <v>645</v>
      </c>
      <c r="R3226" t="s">
        <v>645</v>
      </c>
      <c r="S3226" t="s">
        <v>645</v>
      </c>
      <c r="T3226" t="s">
        <v>645</v>
      </c>
      <c r="U3226" s="32">
        <v>0</v>
      </c>
      <c r="V3226" s="32">
        <v>1</v>
      </c>
      <c r="W3226" s="32">
        <v>0</v>
      </c>
      <c r="X3226" s="32">
        <v>0</v>
      </c>
      <c r="Y3226" s="32">
        <v>0</v>
      </c>
      <c r="Z3226" s="32">
        <v>0</v>
      </c>
      <c r="AA3226" s="32">
        <v>0</v>
      </c>
      <c r="AB3226" s="32">
        <v>0</v>
      </c>
      <c r="AC3226" s="32">
        <v>1</v>
      </c>
      <c r="AD3226">
        <v>69</v>
      </c>
    </row>
    <row r="3227" spans="1:30" x14ac:dyDescent="0.25">
      <c r="A3227" s="26">
        <v>3226</v>
      </c>
      <c r="B3227" t="s">
        <v>489</v>
      </c>
      <c r="C3227" s="55">
        <v>46037</v>
      </c>
      <c r="D3227" s="55">
        <v>46106</v>
      </c>
      <c r="E3227" t="s">
        <v>164</v>
      </c>
      <c r="F3227" t="s">
        <v>97</v>
      </c>
      <c r="G3227" t="s">
        <v>797</v>
      </c>
      <c r="H3227" t="s">
        <v>97</v>
      </c>
      <c r="I3227" t="s">
        <v>51</v>
      </c>
      <c r="J3227" t="s">
        <v>49</v>
      </c>
      <c r="K3227" t="s">
        <v>50</v>
      </c>
      <c r="L3227" t="s">
        <v>645</v>
      </c>
      <c r="M3227">
        <v>0</v>
      </c>
      <c r="N3227">
        <v>0</v>
      </c>
      <c r="O3227">
        <v>1</v>
      </c>
      <c r="P3227" t="s">
        <v>97</v>
      </c>
      <c r="Q3227" t="s">
        <v>645</v>
      </c>
      <c r="R3227" t="s">
        <v>645</v>
      </c>
      <c r="S3227" t="s">
        <v>645</v>
      </c>
      <c r="T3227" t="s">
        <v>645</v>
      </c>
      <c r="U3227" s="32">
        <v>0</v>
      </c>
      <c r="V3227" s="32">
        <v>0</v>
      </c>
      <c r="W3227" s="32">
        <v>1</v>
      </c>
      <c r="X3227" s="32">
        <v>0</v>
      </c>
      <c r="Y3227" s="32">
        <v>0</v>
      </c>
      <c r="Z3227" s="32">
        <v>0</v>
      </c>
      <c r="AA3227" s="32">
        <v>0</v>
      </c>
      <c r="AB3227" s="32">
        <v>0</v>
      </c>
      <c r="AC3227" s="32">
        <v>0</v>
      </c>
      <c r="AD3227">
        <v>69</v>
      </c>
    </row>
    <row r="3228" spans="1:30" hidden="1" x14ac:dyDescent="0.25">
      <c r="A3228">
        <v>3227</v>
      </c>
      <c r="B3228" t="s">
        <v>489</v>
      </c>
      <c r="C3228" s="16">
        <v>46037</v>
      </c>
      <c r="D3228" s="16">
        <v>46106</v>
      </c>
      <c r="E3228" t="s">
        <v>164</v>
      </c>
      <c r="F3228" t="s">
        <v>38</v>
      </c>
      <c r="G3228" t="s">
        <v>1480</v>
      </c>
      <c r="H3228" t="s">
        <v>645</v>
      </c>
      <c r="I3228" t="s">
        <v>48</v>
      </c>
      <c r="J3228" t="s">
        <v>56</v>
      </c>
      <c r="K3228" t="s">
        <v>50</v>
      </c>
      <c r="L3228" t="s">
        <v>645</v>
      </c>
      <c r="M3228">
        <v>1</v>
      </c>
      <c r="N3228">
        <v>0</v>
      </c>
      <c r="P3228" t="s">
        <v>645</v>
      </c>
      <c r="Q3228" t="s">
        <v>645</v>
      </c>
      <c r="R3228" t="s">
        <v>645</v>
      </c>
      <c r="S3228" t="s">
        <v>645</v>
      </c>
      <c r="T3228" t="s">
        <v>645</v>
      </c>
      <c r="U3228">
        <v>0</v>
      </c>
      <c r="V3228">
        <v>0</v>
      </c>
      <c r="W3228">
        <v>0</v>
      </c>
      <c r="X3228">
        <v>0</v>
      </c>
      <c r="Y3228">
        <v>0</v>
      </c>
      <c r="Z3228">
        <v>0</v>
      </c>
      <c r="AA3228">
        <v>0</v>
      </c>
      <c r="AB3228">
        <v>0</v>
      </c>
      <c r="AC3228">
        <v>0</v>
      </c>
      <c r="AD3228">
        <v>69</v>
      </c>
    </row>
    <row r="3229" spans="1:30" hidden="1" x14ac:dyDescent="0.25">
      <c r="A3229">
        <v>3228</v>
      </c>
      <c r="B3229" t="s">
        <v>489</v>
      </c>
      <c r="C3229" s="16">
        <v>46037</v>
      </c>
      <c r="D3229" s="16">
        <v>46106</v>
      </c>
      <c r="E3229" t="s">
        <v>164</v>
      </c>
      <c r="F3229" t="s">
        <v>38</v>
      </c>
      <c r="G3229" t="s">
        <v>1481</v>
      </c>
      <c r="H3229" t="s">
        <v>645</v>
      </c>
      <c r="I3229" t="s">
        <v>48</v>
      </c>
      <c r="J3229" t="s">
        <v>56</v>
      </c>
      <c r="K3229" t="s">
        <v>50</v>
      </c>
      <c r="L3229" t="s">
        <v>645</v>
      </c>
      <c r="M3229">
        <v>1</v>
      </c>
      <c r="N3229">
        <v>0</v>
      </c>
      <c r="P3229" t="s">
        <v>645</v>
      </c>
      <c r="Q3229" t="s">
        <v>645</v>
      </c>
      <c r="R3229" t="s">
        <v>645</v>
      </c>
      <c r="S3229" t="s">
        <v>645</v>
      </c>
      <c r="T3229" t="s">
        <v>645</v>
      </c>
      <c r="U3229">
        <v>0</v>
      </c>
      <c r="V3229">
        <v>0</v>
      </c>
      <c r="W3229">
        <v>0</v>
      </c>
      <c r="X3229">
        <v>0</v>
      </c>
      <c r="Y3229">
        <v>0</v>
      </c>
      <c r="Z3229">
        <v>0</v>
      </c>
      <c r="AA3229">
        <v>0</v>
      </c>
      <c r="AB3229">
        <v>0</v>
      </c>
      <c r="AC3229">
        <v>0</v>
      </c>
      <c r="AD3229">
        <v>69</v>
      </c>
    </row>
    <row r="3230" spans="1:30" hidden="1" x14ac:dyDescent="0.25">
      <c r="A3230">
        <v>3229</v>
      </c>
      <c r="B3230" t="s">
        <v>489</v>
      </c>
      <c r="C3230" s="16">
        <v>46037</v>
      </c>
      <c r="D3230" s="16">
        <v>46106</v>
      </c>
      <c r="E3230" t="s">
        <v>164</v>
      </c>
      <c r="F3230" t="s">
        <v>38</v>
      </c>
      <c r="G3230" t="s">
        <v>1482</v>
      </c>
      <c r="H3230" t="s">
        <v>645</v>
      </c>
      <c r="I3230" t="s">
        <v>90</v>
      </c>
      <c r="J3230" t="s">
        <v>49</v>
      </c>
      <c r="K3230" t="s">
        <v>113</v>
      </c>
      <c r="L3230" t="s">
        <v>645</v>
      </c>
      <c r="M3230">
        <v>1</v>
      </c>
      <c r="N3230">
        <v>0</v>
      </c>
      <c r="P3230" t="s">
        <v>645</v>
      </c>
      <c r="Q3230" t="s">
        <v>645</v>
      </c>
      <c r="R3230" t="s">
        <v>645</v>
      </c>
      <c r="S3230" t="s">
        <v>645</v>
      </c>
      <c r="T3230" t="s">
        <v>645</v>
      </c>
      <c r="U3230">
        <v>0</v>
      </c>
      <c r="V3230">
        <v>0</v>
      </c>
      <c r="W3230">
        <v>0</v>
      </c>
      <c r="X3230">
        <v>0</v>
      </c>
      <c r="Y3230">
        <v>0</v>
      </c>
      <c r="Z3230">
        <v>0</v>
      </c>
      <c r="AA3230">
        <v>0</v>
      </c>
      <c r="AB3230">
        <v>0</v>
      </c>
      <c r="AC3230">
        <v>0</v>
      </c>
      <c r="AD3230">
        <v>69</v>
      </c>
    </row>
    <row r="3231" spans="1:30" x14ac:dyDescent="0.25">
      <c r="A3231" s="26">
        <v>3230</v>
      </c>
      <c r="B3231" t="s">
        <v>489</v>
      </c>
      <c r="C3231" s="55">
        <v>46037</v>
      </c>
      <c r="D3231" s="55">
        <v>46106</v>
      </c>
      <c r="E3231" t="s">
        <v>164</v>
      </c>
      <c r="F3231" t="s">
        <v>1666</v>
      </c>
      <c r="G3231" t="s">
        <v>785</v>
      </c>
      <c r="H3231" t="s">
        <v>47</v>
      </c>
      <c r="I3231" t="s">
        <v>48</v>
      </c>
      <c r="J3231" t="s">
        <v>49</v>
      </c>
      <c r="K3231" t="s">
        <v>50</v>
      </c>
      <c r="L3231" t="s">
        <v>645</v>
      </c>
      <c r="M3231">
        <v>0</v>
      </c>
      <c r="N3231">
        <v>0</v>
      </c>
      <c r="O3231">
        <v>1</v>
      </c>
      <c r="P3231" t="s">
        <v>47</v>
      </c>
      <c r="Q3231" t="s">
        <v>645</v>
      </c>
      <c r="R3231" t="s">
        <v>645</v>
      </c>
      <c r="S3231" t="s">
        <v>645</v>
      </c>
      <c r="T3231" t="s">
        <v>645</v>
      </c>
      <c r="U3231" s="32">
        <v>0</v>
      </c>
      <c r="V3231" s="32">
        <v>0</v>
      </c>
      <c r="W3231" s="32">
        <v>1</v>
      </c>
      <c r="X3231" s="32">
        <v>0</v>
      </c>
      <c r="Y3231" s="32">
        <v>0</v>
      </c>
      <c r="Z3231" s="32">
        <v>0</v>
      </c>
      <c r="AA3231" s="32">
        <v>0</v>
      </c>
      <c r="AB3231" s="32">
        <v>0</v>
      </c>
      <c r="AC3231" s="32">
        <v>0</v>
      </c>
      <c r="AD3231">
        <v>69</v>
      </c>
    </row>
    <row r="3232" spans="1:30" hidden="1" x14ac:dyDescent="0.25">
      <c r="A3232">
        <v>3231</v>
      </c>
      <c r="B3232" t="s">
        <v>489</v>
      </c>
      <c r="C3232" s="16">
        <v>46037</v>
      </c>
      <c r="D3232" s="16">
        <v>46106</v>
      </c>
      <c r="E3232" t="s">
        <v>164</v>
      </c>
      <c r="F3232" t="s">
        <v>38</v>
      </c>
      <c r="G3232" t="s">
        <v>1483</v>
      </c>
      <c r="H3232" t="s">
        <v>645</v>
      </c>
      <c r="I3232" t="s">
        <v>48</v>
      </c>
      <c r="J3232" t="s">
        <v>59</v>
      </c>
      <c r="K3232" t="s">
        <v>50</v>
      </c>
      <c r="L3232" t="s">
        <v>645</v>
      </c>
      <c r="M3232">
        <v>1</v>
      </c>
      <c r="N3232">
        <v>0</v>
      </c>
      <c r="P3232" t="s">
        <v>645</v>
      </c>
      <c r="Q3232" t="s">
        <v>645</v>
      </c>
      <c r="R3232" t="s">
        <v>645</v>
      </c>
      <c r="S3232" t="s">
        <v>645</v>
      </c>
      <c r="T3232" t="s">
        <v>645</v>
      </c>
      <c r="U3232">
        <v>0</v>
      </c>
      <c r="V3232">
        <v>0</v>
      </c>
      <c r="W3232">
        <v>0</v>
      </c>
      <c r="X3232">
        <v>0</v>
      </c>
      <c r="Y3232">
        <v>0</v>
      </c>
      <c r="Z3232">
        <v>0</v>
      </c>
      <c r="AA3232">
        <v>0</v>
      </c>
      <c r="AB3232">
        <v>0</v>
      </c>
      <c r="AC3232">
        <v>0</v>
      </c>
      <c r="AD3232">
        <v>69</v>
      </c>
    </row>
    <row r="3233" spans="1:30" hidden="1" x14ac:dyDescent="0.25">
      <c r="A3233">
        <v>3232</v>
      </c>
      <c r="B3233" t="s">
        <v>489</v>
      </c>
      <c r="C3233" s="16">
        <v>46037</v>
      </c>
      <c r="D3233" s="16">
        <v>46106</v>
      </c>
      <c r="E3233" t="s">
        <v>164</v>
      </c>
      <c r="F3233" t="s">
        <v>38</v>
      </c>
      <c r="G3233" t="s">
        <v>1483</v>
      </c>
      <c r="H3233" t="s">
        <v>645</v>
      </c>
      <c r="I3233" t="s">
        <v>48</v>
      </c>
      <c r="J3233" t="s">
        <v>59</v>
      </c>
      <c r="K3233" t="s">
        <v>50</v>
      </c>
      <c r="L3233" t="s">
        <v>645</v>
      </c>
      <c r="M3233">
        <v>1</v>
      </c>
      <c r="N3233">
        <v>0</v>
      </c>
      <c r="P3233" t="s">
        <v>645</v>
      </c>
      <c r="Q3233" t="s">
        <v>645</v>
      </c>
      <c r="R3233" t="s">
        <v>645</v>
      </c>
      <c r="S3233" t="s">
        <v>645</v>
      </c>
      <c r="T3233" t="s">
        <v>645</v>
      </c>
      <c r="U3233">
        <v>0</v>
      </c>
      <c r="V3233">
        <v>0</v>
      </c>
      <c r="W3233">
        <v>0</v>
      </c>
      <c r="X3233">
        <v>0</v>
      </c>
      <c r="Y3233">
        <v>0</v>
      </c>
      <c r="Z3233">
        <v>0</v>
      </c>
      <c r="AA3233">
        <v>0</v>
      </c>
      <c r="AB3233">
        <v>0</v>
      </c>
      <c r="AC3233">
        <v>0</v>
      </c>
      <c r="AD3233">
        <v>69</v>
      </c>
    </row>
    <row r="3234" spans="1:30" hidden="1" x14ac:dyDescent="0.25">
      <c r="A3234">
        <v>3233</v>
      </c>
      <c r="B3234" t="s">
        <v>287</v>
      </c>
      <c r="C3234" s="16">
        <v>45825</v>
      </c>
      <c r="D3234" s="16">
        <v>46107</v>
      </c>
      <c r="E3234" t="s">
        <v>37</v>
      </c>
      <c r="F3234" t="s">
        <v>651</v>
      </c>
      <c r="G3234" t="s">
        <v>1484</v>
      </c>
      <c r="H3234" t="s">
        <v>645</v>
      </c>
      <c r="I3234" t="s">
        <v>337</v>
      </c>
      <c r="J3234" t="s">
        <v>78</v>
      </c>
      <c r="K3234" t="s">
        <v>45</v>
      </c>
      <c r="L3234" t="s">
        <v>645</v>
      </c>
      <c r="M3234">
        <v>1</v>
      </c>
      <c r="N3234">
        <v>0</v>
      </c>
      <c r="P3234" t="s">
        <v>645</v>
      </c>
      <c r="Q3234" t="s">
        <v>645</v>
      </c>
      <c r="R3234" t="s">
        <v>645</v>
      </c>
      <c r="S3234" t="s">
        <v>645</v>
      </c>
      <c r="T3234" t="s">
        <v>645</v>
      </c>
      <c r="U3234">
        <v>0</v>
      </c>
      <c r="V3234">
        <v>0</v>
      </c>
      <c r="W3234">
        <v>0</v>
      </c>
      <c r="X3234">
        <v>0</v>
      </c>
      <c r="Y3234">
        <v>0</v>
      </c>
      <c r="Z3234">
        <v>0</v>
      </c>
      <c r="AA3234">
        <v>0</v>
      </c>
      <c r="AB3234">
        <v>0</v>
      </c>
      <c r="AC3234">
        <v>0</v>
      </c>
      <c r="AD3234">
        <v>282</v>
      </c>
    </row>
    <row r="3235" spans="1:30" x14ac:dyDescent="0.25">
      <c r="A3235" s="26">
        <v>3234</v>
      </c>
      <c r="B3235" t="s">
        <v>287</v>
      </c>
      <c r="C3235" s="55">
        <v>45825</v>
      </c>
      <c r="D3235" s="55">
        <v>46107</v>
      </c>
      <c r="E3235" t="s">
        <v>37</v>
      </c>
      <c r="F3235" t="s">
        <v>494</v>
      </c>
      <c r="G3235" t="s">
        <v>1485</v>
      </c>
      <c r="H3235" t="s">
        <v>494</v>
      </c>
      <c r="I3235" t="s">
        <v>39</v>
      </c>
      <c r="J3235" t="s">
        <v>44</v>
      </c>
      <c r="K3235" t="s">
        <v>346</v>
      </c>
      <c r="L3235" t="s">
        <v>80</v>
      </c>
      <c r="M3235">
        <v>0</v>
      </c>
      <c r="N3235">
        <v>0</v>
      </c>
      <c r="O3235">
        <v>1</v>
      </c>
      <c r="P3235" t="s">
        <v>494</v>
      </c>
      <c r="Q3235" t="s">
        <v>645</v>
      </c>
      <c r="R3235" t="s">
        <v>645</v>
      </c>
      <c r="S3235" t="s">
        <v>645</v>
      </c>
      <c r="T3235" t="s">
        <v>645</v>
      </c>
      <c r="U3235" s="32">
        <v>0</v>
      </c>
      <c r="V3235" s="32">
        <v>0</v>
      </c>
      <c r="W3235" s="32">
        <v>1</v>
      </c>
      <c r="X3235" s="32">
        <v>0</v>
      </c>
      <c r="Y3235" s="32">
        <v>0</v>
      </c>
      <c r="Z3235" s="32">
        <v>0</v>
      </c>
      <c r="AA3235" s="32">
        <v>0</v>
      </c>
      <c r="AB3235" s="32">
        <v>0</v>
      </c>
      <c r="AC3235" s="32">
        <v>0</v>
      </c>
      <c r="AD3235">
        <v>282</v>
      </c>
    </row>
    <row r="3236" spans="1:30" hidden="1" x14ac:dyDescent="0.25">
      <c r="A3236">
        <v>3235</v>
      </c>
      <c r="B3236" t="s">
        <v>287</v>
      </c>
      <c r="C3236" s="16">
        <v>45825</v>
      </c>
      <c r="D3236" s="16">
        <v>46107</v>
      </c>
      <c r="E3236" t="s">
        <v>37</v>
      </c>
      <c r="F3236" t="s">
        <v>38</v>
      </c>
      <c r="G3236" t="s">
        <v>1485</v>
      </c>
      <c r="H3236" t="s">
        <v>645</v>
      </c>
      <c r="I3236" t="s">
        <v>39</v>
      </c>
      <c r="J3236" t="s">
        <v>44</v>
      </c>
      <c r="K3236" t="s">
        <v>346</v>
      </c>
      <c r="L3236" t="s">
        <v>80</v>
      </c>
      <c r="M3236">
        <v>1</v>
      </c>
      <c r="N3236">
        <v>0</v>
      </c>
      <c r="P3236" t="s">
        <v>645</v>
      </c>
      <c r="Q3236" t="s">
        <v>645</v>
      </c>
      <c r="R3236" t="s">
        <v>645</v>
      </c>
      <c r="S3236" t="s">
        <v>645</v>
      </c>
      <c r="T3236" t="s">
        <v>645</v>
      </c>
      <c r="U3236">
        <v>0</v>
      </c>
      <c r="V3236">
        <v>0</v>
      </c>
      <c r="W3236">
        <v>0</v>
      </c>
      <c r="X3236">
        <v>0</v>
      </c>
      <c r="Y3236">
        <v>0</v>
      </c>
      <c r="Z3236">
        <v>0</v>
      </c>
      <c r="AA3236">
        <v>0</v>
      </c>
      <c r="AB3236">
        <v>0</v>
      </c>
      <c r="AC3236">
        <v>0</v>
      </c>
      <c r="AD3236">
        <v>282</v>
      </c>
    </row>
    <row r="3237" spans="1:30" x14ac:dyDescent="0.25">
      <c r="A3237" s="26">
        <v>3236</v>
      </c>
      <c r="B3237" t="s">
        <v>369</v>
      </c>
      <c r="C3237" s="55">
        <v>45950</v>
      </c>
      <c r="D3237" s="55">
        <v>46100</v>
      </c>
      <c r="E3237" t="s">
        <v>86</v>
      </c>
      <c r="F3237" t="s">
        <v>313</v>
      </c>
      <c r="G3237" t="s">
        <v>1486</v>
      </c>
      <c r="H3237" t="s">
        <v>313</v>
      </c>
      <c r="I3237" t="s">
        <v>39</v>
      </c>
      <c r="J3237" t="s">
        <v>44</v>
      </c>
      <c r="K3237" t="s">
        <v>50</v>
      </c>
      <c r="L3237" t="s">
        <v>80</v>
      </c>
      <c r="M3237">
        <v>0</v>
      </c>
      <c r="N3237">
        <v>0</v>
      </c>
      <c r="O3237">
        <v>1</v>
      </c>
      <c r="P3237" t="s">
        <v>313</v>
      </c>
      <c r="Q3237" t="s">
        <v>645</v>
      </c>
      <c r="R3237" t="s">
        <v>645</v>
      </c>
      <c r="S3237" t="s">
        <v>645</v>
      </c>
      <c r="T3237" t="s">
        <v>645</v>
      </c>
      <c r="U3237" s="32">
        <v>0</v>
      </c>
      <c r="V3237" s="32">
        <v>1</v>
      </c>
      <c r="W3237" s="32">
        <v>0</v>
      </c>
      <c r="X3237" s="32">
        <v>0</v>
      </c>
      <c r="Y3237" s="32">
        <v>0</v>
      </c>
      <c r="Z3237" s="32">
        <v>0</v>
      </c>
      <c r="AA3237" s="32">
        <v>0</v>
      </c>
      <c r="AB3237" s="32">
        <v>0</v>
      </c>
      <c r="AC3237" s="32">
        <v>0</v>
      </c>
      <c r="AD3237">
        <v>150</v>
      </c>
    </row>
    <row r="3238" spans="1:30" hidden="1" x14ac:dyDescent="0.25">
      <c r="A3238">
        <v>3237</v>
      </c>
      <c r="B3238" t="s">
        <v>369</v>
      </c>
      <c r="C3238" s="16">
        <v>45950</v>
      </c>
      <c r="D3238" s="16">
        <v>46100</v>
      </c>
      <c r="E3238" t="s">
        <v>86</v>
      </c>
      <c r="F3238" t="s">
        <v>38</v>
      </c>
      <c r="G3238" t="s">
        <v>1486</v>
      </c>
      <c r="H3238" t="s">
        <v>645</v>
      </c>
      <c r="I3238" t="s">
        <v>39</v>
      </c>
      <c r="J3238" t="s">
        <v>44</v>
      </c>
      <c r="K3238" t="s">
        <v>50</v>
      </c>
      <c r="L3238" t="s">
        <v>80</v>
      </c>
      <c r="M3238">
        <v>1</v>
      </c>
      <c r="N3238">
        <v>0</v>
      </c>
      <c r="P3238" t="s">
        <v>645</v>
      </c>
      <c r="Q3238" t="s">
        <v>645</v>
      </c>
      <c r="R3238" t="s">
        <v>645</v>
      </c>
      <c r="S3238" t="s">
        <v>645</v>
      </c>
      <c r="T3238" t="s">
        <v>645</v>
      </c>
      <c r="U3238">
        <v>0</v>
      </c>
      <c r="V3238">
        <v>0</v>
      </c>
      <c r="W3238">
        <v>0</v>
      </c>
      <c r="X3238">
        <v>0</v>
      </c>
      <c r="Y3238">
        <v>0</v>
      </c>
      <c r="Z3238">
        <v>0</v>
      </c>
      <c r="AA3238">
        <v>0</v>
      </c>
      <c r="AB3238">
        <v>0</v>
      </c>
      <c r="AC3238">
        <v>0</v>
      </c>
      <c r="AD3238">
        <v>150</v>
      </c>
    </row>
    <row r="3239" spans="1:30" x14ac:dyDescent="0.25">
      <c r="A3239" s="26">
        <v>3238</v>
      </c>
      <c r="B3239" t="s">
        <v>213</v>
      </c>
      <c r="C3239" s="55">
        <v>45687</v>
      </c>
      <c r="D3239" s="55">
        <v>46105</v>
      </c>
      <c r="E3239" t="s">
        <v>37</v>
      </c>
      <c r="F3239" t="s">
        <v>140</v>
      </c>
      <c r="G3239" t="s">
        <v>1487</v>
      </c>
      <c r="H3239" t="s">
        <v>142</v>
      </c>
      <c r="I3239" t="s">
        <v>90</v>
      </c>
      <c r="J3239" t="s">
        <v>49</v>
      </c>
      <c r="K3239" t="s">
        <v>113</v>
      </c>
      <c r="L3239" t="s">
        <v>645</v>
      </c>
      <c r="M3239">
        <v>0</v>
      </c>
      <c r="N3239">
        <v>0</v>
      </c>
      <c r="O3239">
        <v>1</v>
      </c>
      <c r="P3239" t="s">
        <v>142</v>
      </c>
      <c r="Q3239" t="s">
        <v>645</v>
      </c>
      <c r="R3239" t="s">
        <v>645</v>
      </c>
      <c r="S3239" t="s">
        <v>645</v>
      </c>
      <c r="T3239" t="s">
        <v>645</v>
      </c>
      <c r="U3239" s="32">
        <v>0</v>
      </c>
      <c r="V3239" s="32">
        <v>0</v>
      </c>
      <c r="W3239" s="32">
        <v>0</v>
      </c>
      <c r="X3239" s="32">
        <v>0</v>
      </c>
      <c r="Y3239" s="32">
        <v>1</v>
      </c>
      <c r="Z3239" s="32">
        <v>0</v>
      </c>
      <c r="AA3239" s="32">
        <v>0</v>
      </c>
      <c r="AB3239" s="32">
        <v>0</v>
      </c>
      <c r="AC3239" s="32">
        <v>0</v>
      </c>
      <c r="AD3239">
        <v>418</v>
      </c>
    </row>
    <row r="3240" spans="1:30" hidden="1" x14ac:dyDescent="0.25">
      <c r="A3240">
        <v>3239</v>
      </c>
      <c r="B3240" t="s">
        <v>213</v>
      </c>
      <c r="C3240" s="16">
        <v>45687</v>
      </c>
      <c r="D3240" s="16">
        <v>46105</v>
      </c>
      <c r="E3240" t="s">
        <v>37</v>
      </c>
      <c r="F3240" t="s">
        <v>38</v>
      </c>
      <c r="G3240" t="s">
        <v>1487</v>
      </c>
      <c r="H3240" t="s">
        <v>645</v>
      </c>
      <c r="I3240" t="s">
        <v>90</v>
      </c>
      <c r="J3240" t="s">
        <v>49</v>
      </c>
      <c r="K3240" t="s">
        <v>113</v>
      </c>
      <c r="L3240" t="s">
        <v>645</v>
      </c>
      <c r="M3240">
        <v>1</v>
      </c>
      <c r="N3240">
        <v>0</v>
      </c>
      <c r="P3240" t="s">
        <v>645</v>
      </c>
      <c r="Q3240" t="s">
        <v>645</v>
      </c>
      <c r="R3240" t="s">
        <v>645</v>
      </c>
      <c r="S3240" t="s">
        <v>645</v>
      </c>
      <c r="T3240" t="s">
        <v>645</v>
      </c>
      <c r="U3240">
        <v>0</v>
      </c>
      <c r="V3240">
        <v>0</v>
      </c>
      <c r="W3240">
        <v>0</v>
      </c>
      <c r="X3240">
        <v>0</v>
      </c>
      <c r="Y3240">
        <v>0</v>
      </c>
      <c r="Z3240">
        <v>0</v>
      </c>
      <c r="AA3240">
        <v>0</v>
      </c>
      <c r="AB3240">
        <v>0</v>
      </c>
      <c r="AC3240">
        <v>0</v>
      </c>
      <c r="AD3240">
        <v>418</v>
      </c>
    </row>
    <row r="3241" spans="1:30" x14ac:dyDescent="0.25">
      <c r="A3241" s="26">
        <v>3240</v>
      </c>
      <c r="B3241" t="s">
        <v>213</v>
      </c>
      <c r="C3241" s="55">
        <v>45687</v>
      </c>
      <c r="D3241" s="55">
        <v>46105</v>
      </c>
      <c r="E3241" t="s">
        <v>37</v>
      </c>
      <c r="F3241" t="s">
        <v>1666</v>
      </c>
      <c r="G3241" t="s">
        <v>1488</v>
      </c>
      <c r="H3241" t="s">
        <v>47</v>
      </c>
      <c r="I3241" t="s">
        <v>48</v>
      </c>
      <c r="J3241" t="s">
        <v>78</v>
      </c>
      <c r="K3241" t="s">
        <v>50</v>
      </c>
      <c r="L3241" t="s">
        <v>645</v>
      </c>
      <c r="M3241">
        <v>0</v>
      </c>
      <c r="N3241">
        <v>0</v>
      </c>
      <c r="O3241">
        <v>1</v>
      </c>
      <c r="P3241" t="s">
        <v>47</v>
      </c>
      <c r="Q3241" t="s">
        <v>645</v>
      </c>
      <c r="R3241" t="s">
        <v>645</v>
      </c>
      <c r="S3241" t="s">
        <v>645</v>
      </c>
      <c r="T3241" t="s">
        <v>645</v>
      </c>
      <c r="U3241" s="32">
        <v>0</v>
      </c>
      <c r="V3241" s="32">
        <v>0</v>
      </c>
      <c r="W3241" s="32">
        <v>1</v>
      </c>
      <c r="X3241" s="32">
        <v>0</v>
      </c>
      <c r="Y3241" s="32">
        <v>0</v>
      </c>
      <c r="Z3241" s="32">
        <v>0</v>
      </c>
      <c r="AA3241" s="32">
        <v>0</v>
      </c>
      <c r="AB3241" s="32">
        <v>0</v>
      </c>
      <c r="AC3241" s="32">
        <v>0</v>
      </c>
      <c r="AD3241">
        <v>418</v>
      </c>
    </row>
    <row r="3242" spans="1:30" x14ac:dyDescent="0.25">
      <c r="A3242" s="26">
        <v>3241</v>
      </c>
      <c r="B3242" t="s">
        <v>213</v>
      </c>
      <c r="C3242" s="55">
        <v>45687</v>
      </c>
      <c r="D3242" s="55">
        <v>46097</v>
      </c>
      <c r="E3242" t="s">
        <v>74</v>
      </c>
      <c r="F3242" t="s">
        <v>1666</v>
      </c>
      <c r="G3242" t="s">
        <v>146</v>
      </c>
      <c r="H3242" t="s">
        <v>47</v>
      </c>
      <c r="I3242" t="s">
        <v>48</v>
      </c>
      <c r="J3242" t="s">
        <v>49</v>
      </c>
      <c r="K3242" t="s">
        <v>50</v>
      </c>
      <c r="L3242" t="s">
        <v>645</v>
      </c>
      <c r="M3242">
        <v>0</v>
      </c>
      <c r="N3242">
        <v>0</v>
      </c>
      <c r="O3242">
        <v>1</v>
      </c>
      <c r="P3242" t="s">
        <v>47</v>
      </c>
      <c r="Q3242" t="s">
        <v>645</v>
      </c>
      <c r="R3242" t="s">
        <v>645</v>
      </c>
      <c r="S3242" t="s">
        <v>645</v>
      </c>
      <c r="T3242" t="s">
        <v>645</v>
      </c>
      <c r="U3242" s="32">
        <v>0</v>
      </c>
      <c r="V3242" s="32">
        <v>0</v>
      </c>
      <c r="W3242" s="32">
        <v>1</v>
      </c>
      <c r="X3242" s="32">
        <v>0</v>
      </c>
      <c r="Y3242" s="32">
        <v>0</v>
      </c>
      <c r="Z3242" s="32">
        <v>0</v>
      </c>
      <c r="AA3242" s="32">
        <v>0</v>
      </c>
      <c r="AB3242" s="32">
        <v>0</v>
      </c>
      <c r="AC3242" s="32">
        <v>0</v>
      </c>
      <c r="AD3242">
        <v>410</v>
      </c>
    </row>
    <row r="3243" spans="1:30" x14ac:dyDescent="0.25">
      <c r="A3243" s="26">
        <v>3242</v>
      </c>
      <c r="B3243" t="s">
        <v>213</v>
      </c>
      <c r="C3243" s="55">
        <v>45687</v>
      </c>
      <c r="D3243" s="55">
        <v>46106</v>
      </c>
      <c r="E3243" t="s">
        <v>37</v>
      </c>
      <c r="F3243" t="s">
        <v>1666</v>
      </c>
      <c r="G3243" t="s">
        <v>178</v>
      </c>
      <c r="H3243" t="s">
        <v>47</v>
      </c>
      <c r="I3243" t="s">
        <v>48</v>
      </c>
      <c r="J3243" t="s">
        <v>56</v>
      </c>
      <c r="K3243" t="s">
        <v>50</v>
      </c>
      <c r="L3243" t="s">
        <v>645</v>
      </c>
      <c r="M3243">
        <v>0</v>
      </c>
      <c r="N3243">
        <v>0</v>
      </c>
      <c r="O3243">
        <v>1</v>
      </c>
      <c r="P3243" t="s">
        <v>47</v>
      </c>
      <c r="Q3243" t="s">
        <v>645</v>
      </c>
      <c r="R3243" t="s">
        <v>645</v>
      </c>
      <c r="S3243" t="s">
        <v>645</v>
      </c>
      <c r="T3243" t="s">
        <v>645</v>
      </c>
      <c r="U3243" s="32">
        <v>0</v>
      </c>
      <c r="V3243" s="32">
        <v>0</v>
      </c>
      <c r="W3243" s="32">
        <v>1</v>
      </c>
      <c r="X3243" s="32">
        <v>0</v>
      </c>
      <c r="Y3243" s="32">
        <v>0</v>
      </c>
      <c r="Z3243" s="32">
        <v>0</v>
      </c>
      <c r="AA3243" s="32">
        <v>0</v>
      </c>
      <c r="AB3243" s="32">
        <v>0</v>
      </c>
      <c r="AC3243" s="32">
        <v>0</v>
      </c>
      <c r="AD3243">
        <v>419</v>
      </c>
    </row>
    <row r="3244" spans="1:30" x14ac:dyDescent="0.25">
      <c r="A3244" s="26">
        <v>3243</v>
      </c>
      <c r="B3244" t="s">
        <v>213</v>
      </c>
      <c r="C3244" s="55">
        <v>45694</v>
      </c>
      <c r="D3244" s="55">
        <v>46099</v>
      </c>
      <c r="E3244" t="s">
        <v>74</v>
      </c>
      <c r="F3244" t="s">
        <v>1666</v>
      </c>
      <c r="G3244" t="s">
        <v>146</v>
      </c>
      <c r="H3244" t="s">
        <v>47</v>
      </c>
      <c r="I3244" t="s">
        <v>48</v>
      </c>
      <c r="J3244" t="s">
        <v>49</v>
      </c>
      <c r="K3244" t="s">
        <v>50</v>
      </c>
      <c r="L3244" t="s">
        <v>645</v>
      </c>
      <c r="M3244">
        <v>0</v>
      </c>
      <c r="N3244">
        <v>0</v>
      </c>
      <c r="O3244">
        <v>1</v>
      </c>
      <c r="P3244" t="s">
        <v>47</v>
      </c>
      <c r="Q3244" t="s">
        <v>645</v>
      </c>
      <c r="R3244" t="s">
        <v>645</v>
      </c>
      <c r="S3244" t="s">
        <v>645</v>
      </c>
      <c r="T3244" t="s">
        <v>645</v>
      </c>
      <c r="U3244" s="32">
        <v>0</v>
      </c>
      <c r="V3244" s="32">
        <v>0</v>
      </c>
      <c r="W3244" s="32">
        <v>1</v>
      </c>
      <c r="X3244" s="32">
        <v>0</v>
      </c>
      <c r="Y3244" s="32">
        <v>0</v>
      </c>
      <c r="Z3244" s="32">
        <v>0</v>
      </c>
      <c r="AA3244" s="32">
        <v>0</v>
      </c>
      <c r="AB3244" s="32">
        <v>0</v>
      </c>
      <c r="AC3244" s="32">
        <v>0</v>
      </c>
      <c r="AD3244">
        <v>405</v>
      </c>
    </row>
    <row r="3245" spans="1:30" x14ac:dyDescent="0.25">
      <c r="A3245" s="26">
        <v>3244</v>
      </c>
      <c r="B3245" t="s">
        <v>489</v>
      </c>
      <c r="C3245" s="55">
        <v>46100</v>
      </c>
      <c r="D3245" s="55">
        <v>46105</v>
      </c>
      <c r="E3245" t="s">
        <v>37</v>
      </c>
      <c r="F3245" t="s">
        <v>1666</v>
      </c>
      <c r="G3245" t="s">
        <v>158</v>
      </c>
      <c r="H3245" t="s">
        <v>47</v>
      </c>
      <c r="I3245" t="s">
        <v>48</v>
      </c>
      <c r="J3245" t="s">
        <v>49</v>
      </c>
      <c r="K3245" t="s">
        <v>50</v>
      </c>
      <c r="L3245" t="s">
        <v>645</v>
      </c>
      <c r="M3245">
        <v>0</v>
      </c>
      <c r="N3245">
        <v>0</v>
      </c>
      <c r="O3245">
        <v>1</v>
      </c>
      <c r="P3245" t="s">
        <v>47</v>
      </c>
      <c r="Q3245" t="s">
        <v>645</v>
      </c>
      <c r="R3245" t="s">
        <v>645</v>
      </c>
      <c r="S3245" t="s">
        <v>645</v>
      </c>
      <c r="T3245" t="s">
        <v>645</v>
      </c>
      <c r="U3245" s="32">
        <v>0</v>
      </c>
      <c r="V3245" s="32">
        <v>0</v>
      </c>
      <c r="W3245" s="32">
        <v>1</v>
      </c>
      <c r="X3245" s="32">
        <v>0</v>
      </c>
      <c r="Y3245" s="32">
        <v>0</v>
      </c>
      <c r="Z3245" s="32">
        <v>0</v>
      </c>
      <c r="AA3245" s="32">
        <v>0</v>
      </c>
      <c r="AB3245" s="32">
        <v>0</v>
      </c>
      <c r="AC3245" s="32">
        <v>0</v>
      </c>
      <c r="AD3245">
        <v>5</v>
      </c>
    </row>
    <row r="3246" spans="1:30" x14ac:dyDescent="0.25">
      <c r="A3246" s="26">
        <v>3245</v>
      </c>
      <c r="B3246" t="s">
        <v>213</v>
      </c>
      <c r="C3246" s="55">
        <v>45722</v>
      </c>
      <c r="D3246" s="55">
        <v>46102</v>
      </c>
      <c r="E3246" t="s">
        <v>37</v>
      </c>
      <c r="F3246" t="s">
        <v>1666</v>
      </c>
      <c r="G3246" t="s">
        <v>146</v>
      </c>
      <c r="H3246" t="s">
        <v>47</v>
      </c>
      <c r="I3246" t="s">
        <v>48</v>
      </c>
      <c r="J3246" t="s">
        <v>49</v>
      </c>
      <c r="K3246" t="s">
        <v>50</v>
      </c>
      <c r="L3246" t="s">
        <v>645</v>
      </c>
      <c r="M3246">
        <v>0</v>
      </c>
      <c r="N3246">
        <v>0</v>
      </c>
      <c r="O3246">
        <v>1</v>
      </c>
      <c r="P3246" t="s">
        <v>47</v>
      </c>
      <c r="Q3246" t="s">
        <v>645</v>
      </c>
      <c r="R3246" t="s">
        <v>645</v>
      </c>
      <c r="S3246" t="s">
        <v>645</v>
      </c>
      <c r="T3246" t="s">
        <v>645</v>
      </c>
      <c r="U3246" s="32">
        <v>0</v>
      </c>
      <c r="V3246" s="32">
        <v>0</v>
      </c>
      <c r="W3246" s="32">
        <v>1</v>
      </c>
      <c r="X3246" s="32">
        <v>0</v>
      </c>
      <c r="Y3246" s="32">
        <v>0</v>
      </c>
      <c r="Z3246" s="32">
        <v>0</v>
      </c>
      <c r="AA3246" s="32">
        <v>0</v>
      </c>
      <c r="AB3246" s="32">
        <v>0</v>
      </c>
      <c r="AC3246" s="32">
        <v>0</v>
      </c>
      <c r="AD3246">
        <v>380</v>
      </c>
    </row>
    <row r="3247" spans="1:30" x14ac:dyDescent="0.25">
      <c r="A3247" s="26">
        <v>3246</v>
      </c>
      <c r="B3247" t="s">
        <v>213</v>
      </c>
      <c r="C3247" s="55">
        <v>45722</v>
      </c>
      <c r="D3247" s="55">
        <v>46107</v>
      </c>
      <c r="E3247" t="s">
        <v>37</v>
      </c>
      <c r="F3247" t="s">
        <v>1666</v>
      </c>
      <c r="G3247" t="s">
        <v>146</v>
      </c>
      <c r="H3247" t="s">
        <v>47</v>
      </c>
      <c r="I3247" t="s">
        <v>48</v>
      </c>
      <c r="J3247" t="s">
        <v>49</v>
      </c>
      <c r="K3247" t="s">
        <v>50</v>
      </c>
      <c r="L3247" t="s">
        <v>645</v>
      </c>
      <c r="M3247">
        <v>0</v>
      </c>
      <c r="N3247">
        <v>0</v>
      </c>
      <c r="O3247">
        <v>1</v>
      </c>
      <c r="P3247" t="s">
        <v>47</v>
      </c>
      <c r="Q3247" t="s">
        <v>645</v>
      </c>
      <c r="R3247" t="s">
        <v>645</v>
      </c>
      <c r="S3247" t="s">
        <v>645</v>
      </c>
      <c r="T3247" t="s">
        <v>645</v>
      </c>
      <c r="U3247" s="32">
        <v>0</v>
      </c>
      <c r="V3247" s="32">
        <v>0</v>
      </c>
      <c r="W3247" s="32">
        <v>1</v>
      </c>
      <c r="X3247" s="32">
        <v>0</v>
      </c>
      <c r="Y3247" s="32">
        <v>0</v>
      </c>
      <c r="Z3247" s="32">
        <v>0</v>
      </c>
      <c r="AA3247" s="32">
        <v>0</v>
      </c>
      <c r="AB3247" s="32">
        <v>0</v>
      </c>
      <c r="AC3247" s="32">
        <v>0</v>
      </c>
      <c r="AD3247">
        <v>385</v>
      </c>
    </row>
    <row r="3248" spans="1:30" x14ac:dyDescent="0.25">
      <c r="A3248" s="26">
        <v>3247</v>
      </c>
      <c r="B3248" t="s">
        <v>213</v>
      </c>
      <c r="C3248" s="55">
        <v>45722</v>
      </c>
      <c r="D3248" s="55">
        <v>46107</v>
      </c>
      <c r="E3248" t="s">
        <v>37</v>
      </c>
      <c r="F3248" t="s">
        <v>1666</v>
      </c>
      <c r="G3248" t="s">
        <v>462</v>
      </c>
      <c r="H3248" t="s">
        <v>47</v>
      </c>
      <c r="I3248" t="s">
        <v>48</v>
      </c>
      <c r="J3248" t="s">
        <v>59</v>
      </c>
      <c r="K3248" t="s">
        <v>50</v>
      </c>
      <c r="L3248" t="s">
        <v>645</v>
      </c>
      <c r="M3248">
        <v>0</v>
      </c>
      <c r="N3248">
        <v>0</v>
      </c>
      <c r="O3248">
        <v>1</v>
      </c>
      <c r="P3248" t="s">
        <v>47</v>
      </c>
      <c r="Q3248" t="s">
        <v>645</v>
      </c>
      <c r="R3248" t="s">
        <v>645</v>
      </c>
      <c r="S3248" t="s">
        <v>645</v>
      </c>
      <c r="T3248" t="s">
        <v>645</v>
      </c>
      <c r="U3248" s="32">
        <v>0</v>
      </c>
      <c r="V3248" s="32">
        <v>0</v>
      </c>
      <c r="W3248" s="32">
        <v>1</v>
      </c>
      <c r="X3248" s="32">
        <v>0</v>
      </c>
      <c r="Y3248" s="32">
        <v>0</v>
      </c>
      <c r="Z3248" s="32">
        <v>0</v>
      </c>
      <c r="AA3248" s="32">
        <v>0</v>
      </c>
      <c r="AB3248" s="32">
        <v>0</v>
      </c>
      <c r="AC3248" s="32">
        <v>0</v>
      </c>
      <c r="AD3248">
        <v>385</v>
      </c>
    </row>
    <row r="3249" spans="1:30" x14ac:dyDescent="0.25">
      <c r="A3249" s="26">
        <v>3248</v>
      </c>
      <c r="B3249" t="s">
        <v>213</v>
      </c>
      <c r="C3249" s="55">
        <v>45722</v>
      </c>
      <c r="D3249" s="55">
        <v>46107</v>
      </c>
      <c r="E3249" t="s">
        <v>37</v>
      </c>
      <c r="F3249" t="s">
        <v>97</v>
      </c>
      <c r="G3249" t="s">
        <v>1489</v>
      </c>
      <c r="H3249" t="s">
        <v>97</v>
      </c>
      <c r="I3249" t="s">
        <v>51</v>
      </c>
      <c r="J3249" t="s">
        <v>49</v>
      </c>
      <c r="K3249" t="s">
        <v>50</v>
      </c>
      <c r="L3249" t="s">
        <v>645</v>
      </c>
      <c r="M3249">
        <v>0</v>
      </c>
      <c r="N3249">
        <v>0</v>
      </c>
      <c r="O3249">
        <v>1</v>
      </c>
      <c r="P3249" t="s">
        <v>97</v>
      </c>
      <c r="Q3249" t="s">
        <v>645</v>
      </c>
      <c r="R3249" t="s">
        <v>645</v>
      </c>
      <c r="S3249" t="s">
        <v>645</v>
      </c>
      <c r="T3249" t="s">
        <v>645</v>
      </c>
      <c r="U3249" s="32">
        <v>0</v>
      </c>
      <c r="V3249" s="32">
        <v>0</v>
      </c>
      <c r="W3249" s="32">
        <v>1</v>
      </c>
      <c r="X3249" s="32">
        <v>0</v>
      </c>
      <c r="Y3249" s="32">
        <v>0</v>
      </c>
      <c r="Z3249" s="32">
        <v>0</v>
      </c>
      <c r="AA3249" s="32">
        <v>0</v>
      </c>
      <c r="AB3249" s="32">
        <v>0</v>
      </c>
      <c r="AC3249" s="32">
        <v>0</v>
      </c>
      <c r="AD3249">
        <v>385</v>
      </c>
    </row>
    <row r="3250" spans="1:30" x14ac:dyDescent="0.25">
      <c r="A3250" s="26">
        <v>3249</v>
      </c>
      <c r="B3250" t="s">
        <v>213</v>
      </c>
      <c r="C3250" s="55">
        <v>45722</v>
      </c>
      <c r="D3250" s="55">
        <v>46107</v>
      </c>
      <c r="E3250" t="s">
        <v>37</v>
      </c>
      <c r="F3250" t="s">
        <v>97</v>
      </c>
      <c r="G3250" t="s">
        <v>205</v>
      </c>
      <c r="H3250" t="s">
        <v>97</v>
      </c>
      <c r="I3250" t="s">
        <v>51</v>
      </c>
      <c r="J3250" t="s">
        <v>49</v>
      </c>
      <c r="K3250" t="s">
        <v>50</v>
      </c>
      <c r="L3250" t="s">
        <v>645</v>
      </c>
      <c r="M3250">
        <v>0</v>
      </c>
      <c r="N3250">
        <v>0</v>
      </c>
      <c r="O3250">
        <v>1</v>
      </c>
      <c r="P3250" t="s">
        <v>97</v>
      </c>
      <c r="Q3250" t="s">
        <v>645</v>
      </c>
      <c r="R3250" t="s">
        <v>645</v>
      </c>
      <c r="S3250" t="s">
        <v>645</v>
      </c>
      <c r="T3250" t="s">
        <v>645</v>
      </c>
      <c r="U3250" s="32">
        <v>0</v>
      </c>
      <c r="V3250" s="32">
        <v>0</v>
      </c>
      <c r="W3250" s="32">
        <v>1</v>
      </c>
      <c r="X3250" s="32">
        <v>0</v>
      </c>
      <c r="Y3250" s="32">
        <v>0</v>
      </c>
      <c r="Z3250" s="32">
        <v>0</v>
      </c>
      <c r="AA3250" s="32">
        <v>0</v>
      </c>
      <c r="AB3250" s="32">
        <v>0</v>
      </c>
      <c r="AC3250" s="32">
        <v>0</v>
      </c>
      <c r="AD3250">
        <v>385</v>
      </c>
    </row>
    <row r="3251" spans="1:30" x14ac:dyDescent="0.25">
      <c r="A3251" s="26">
        <v>3250</v>
      </c>
      <c r="B3251" t="s">
        <v>213</v>
      </c>
      <c r="C3251" s="55">
        <v>45740</v>
      </c>
      <c r="D3251" s="55">
        <v>46112</v>
      </c>
      <c r="E3251" t="s">
        <v>86</v>
      </c>
      <c r="F3251" t="s">
        <v>1666</v>
      </c>
      <c r="G3251" t="s">
        <v>1490</v>
      </c>
      <c r="H3251" t="s">
        <v>47</v>
      </c>
      <c r="I3251" t="s">
        <v>48</v>
      </c>
      <c r="J3251" t="s">
        <v>49</v>
      </c>
      <c r="K3251" t="s">
        <v>50</v>
      </c>
      <c r="L3251" t="s">
        <v>645</v>
      </c>
      <c r="M3251">
        <v>0</v>
      </c>
      <c r="N3251">
        <v>0</v>
      </c>
      <c r="O3251">
        <v>1</v>
      </c>
      <c r="P3251" t="s">
        <v>47</v>
      </c>
      <c r="Q3251" t="s">
        <v>645</v>
      </c>
      <c r="R3251" t="s">
        <v>645</v>
      </c>
      <c r="S3251" t="s">
        <v>645</v>
      </c>
      <c r="T3251" t="s">
        <v>645</v>
      </c>
      <c r="U3251" s="32">
        <v>0</v>
      </c>
      <c r="V3251" s="32">
        <v>0</v>
      </c>
      <c r="W3251" s="32">
        <v>1</v>
      </c>
      <c r="X3251" s="32">
        <v>0</v>
      </c>
      <c r="Y3251" s="32">
        <v>0</v>
      </c>
      <c r="Z3251" s="32">
        <v>0</v>
      </c>
      <c r="AA3251" s="32">
        <v>0</v>
      </c>
      <c r="AB3251" s="32">
        <v>0</v>
      </c>
      <c r="AC3251" s="32">
        <v>0</v>
      </c>
      <c r="AD3251">
        <v>372</v>
      </c>
    </row>
    <row r="3252" spans="1:30" x14ac:dyDescent="0.25">
      <c r="A3252" s="26">
        <v>3251</v>
      </c>
      <c r="B3252" t="s">
        <v>287</v>
      </c>
      <c r="C3252" s="55">
        <v>45764</v>
      </c>
      <c r="D3252" s="55">
        <v>46107</v>
      </c>
      <c r="E3252" t="s">
        <v>37</v>
      </c>
      <c r="F3252" t="s">
        <v>1666</v>
      </c>
      <c r="G3252" t="s">
        <v>1491</v>
      </c>
      <c r="H3252" t="s">
        <v>47</v>
      </c>
      <c r="I3252" t="s">
        <v>48</v>
      </c>
      <c r="J3252" t="s">
        <v>49</v>
      </c>
      <c r="K3252" t="s">
        <v>50</v>
      </c>
      <c r="L3252" t="s">
        <v>645</v>
      </c>
      <c r="M3252">
        <v>0</v>
      </c>
      <c r="N3252">
        <v>0</v>
      </c>
      <c r="O3252">
        <v>1</v>
      </c>
      <c r="P3252" t="s">
        <v>47</v>
      </c>
      <c r="Q3252" t="s">
        <v>645</v>
      </c>
      <c r="R3252" t="s">
        <v>645</v>
      </c>
      <c r="S3252" t="s">
        <v>645</v>
      </c>
      <c r="T3252" t="s">
        <v>645</v>
      </c>
      <c r="U3252" s="32">
        <v>0</v>
      </c>
      <c r="V3252" s="32">
        <v>0</v>
      </c>
      <c r="W3252" s="32">
        <v>1</v>
      </c>
      <c r="X3252" s="32">
        <v>0</v>
      </c>
      <c r="Y3252" s="32">
        <v>0</v>
      </c>
      <c r="Z3252" s="32">
        <v>0</v>
      </c>
      <c r="AA3252" s="32">
        <v>0</v>
      </c>
      <c r="AB3252" s="32">
        <v>0</v>
      </c>
      <c r="AC3252" s="32">
        <v>0</v>
      </c>
      <c r="AD3252">
        <v>343</v>
      </c>
    </row>
    <row r="3253" spans="1:30" hidden="1" x14ac:dyDescent="0.25">
      <c r="A3253">
        <v>3252</v>
      </c>
      <c r="B3253" t="s">
        <v>287</v>
      </c>
      <c r="C3253" s="16">
        <v>45764</v>
      </c>
      <c r="D3253" s="16">
        <v>46107</v>
      </c>
      <c r="E3253" t="s">
        <v>37</v>
      </c>
      <c r="F3253" t="s">
        <v>38</v>
      </c>
      <c r="G3253" t="s">
        <v>1492</v>
      </c>
      <c r="H3253" t="s">
        <v>645</v>
      </c>
      <c r="I3253" t="s">
        <v>48</v>
      </c>
      <c r="J3253" t="s">
        <v>49</v>
      </c>
      <c r="K3253" t="s">
        <v>50</v>
      </c>
      <c r="L3253" t="s">
        <v>645</v>
      </c>
      <c r="M3253">
        <v>1</v>
      </c>
      <c r="N3253">
        <v>0</v>
      </c>
      <c r="P3253" t="s">
        <v>645</v>
      </c>
      <c r="Q3253" t="s">
        <v>645</v>
      </c>
      <c r="R3253" t="s">
        <v>645</v>
      </c>
      <c r="S3253" t="s">
        <v>645</v>
      </c>
      <c r="T3253" t="s">
        <v>645</v>
      </c>
      <c r="U3253">
        <v>0</v>
      </c>
      <c r="V3253">
        <v>0</v>
      </c>
      <c r="W3253">
        <v>0</v>
      </c>
      <c r="X3253">
        <v>0</v>
      </c>
      <c r="Y3253">
        <v>0</v>
      </c>
      <c r="Z3253">
        <v>0</v>
      </c>
      <c r="AA3253">
        <v>0</v>
      </c>
      <c r="AB3253">
        <v>0</v>
      </c>
      <c r="AC3253">
        <v>0</v>
      </c>
      <c r="AD3253">
        <v>343</v>
      </c>
    </row>
    <row r="3254" spans="1:30" x14ac:dyDescent="0.25">
      <c r="A3254" s="26">
        <v>3253</v>
      </c>
      <c r="B3254" t="s">
        <v>326</v>
      </c>
      <c r="C3254" s="55">
        <v>45896</v>
      </c>
      <c r="D3254" s="55">
        <v>46105</v>
      </c>
      <c r="E3254" t="s">
        <v>114</v>
      </c>
      <c r="F3254" t="s">
        <v>1666</v>
      </c>
      <c r="G3254" t="s">
        <v>126</v>
      </c>
      <c r="H3254" t="s">
        <v>47</v>
      </c>
      <c r="I3254" t="s">
        <v>48</v>
      </c>
      <c r="J3254" t="s">
        <v>49</v>
      </c>
      <c r="K3254" t="s">
        <v>50</v>
      </c>
      <c r="L3254" t="s">
        <v>645</v>
      </c>
      <c r="M3254">
        <v>0</v>
      </c>
      <c r="N3254">
        <v>0</v>
      </c>
      <c r="O3254">
        <v>1</v>
      </c>
      <c r="P3254" t="s">
        <v>47</v>
      </c>
      <c r="Q3254" t="s">
        <v>645</v>
      </c>
      <c r="R3254" t="s">
        <v>645</v>
      </c>
      <c r="S3254" t="s">
        <v>645</v>
      </c>
      <c r="T3254" t="s">
        <v>645</v>
      </c>
      <c r="U3254" s="32">
        <v>0</v>
      </c>
      <c r="V3254" s="32">
        <v>0</v>
      </c>
      <c r="W3254" s="32">
        <v>1</v>
      </c>
      <c r="X3254" s="32">
        <v>0</v>
      </c>
      <c r="Y3254" s="32">
        <v>0</v>
      </c>
      <c r="Z3254" s="32">
        <v>0</v>
      </c>
      <c r="AA3254" s="32">
        <v>0</v>
      </c>
      <c r="AB3254" s="32">
        <v>0</v>
      </c>
      <c r="AC3254" s="32">
        <v>0</v>
      </c>
      <c r="AD3254">
        <v>209</v>
      </c>
    </row>
    <row r="3255" spans="1:30" hidden="1" x14ac:dyDescent="0.25">
      <c r="A3255">
        <v>3254</v>
      </c>
      <c r="B3255" t="s">
        <v>489</v>
      </c>
      <c r="C3255" s="16">
        <v>46094</v>
      </c>
      <c r="D3255" s="16">
        <v>46099</v>
      </c>
      <c r="E3255" t="s">
        <v>114</v>
      </c>
      <c r="F3255" t="s">
        <v>38</v>
      </c>
      <c r="G3255" t="s">
        <v>1493</v>
      </c>
      <c r="H3255" t="s">
        <v>645</v>
      </c>
      <c r="I3255" t="s">
        <v>90</v>
      </c>
      <c r="J3255" t="s">
        <v>49</v>
      </c>
      <c r="K3255" t="s">
        <v>113</v>
      </c>
      <c r="L3255" t="s">
        <v>645</v>
      </c>
      <c r="M3255">
        <v>1</v>
      </c>
      <c r="N3255">
        <v>0</v>
      </c>
      <c r="P3255" t="s">
        <v>645</v>
      </c>
      <c r="Q3255" t="s">
        <v>645</v>
      </c>
      <c r="R3255" t="s">
        <v>645</v>
      </c>
      <c r="S3255" t="s">
        <v>645</v>
      </c>
      <c r="T3255" t="s">
        <v>645</v>
      </c>
      <c r="U3255">
        <v>0</v>
      </c>
      <c r="V3255">
        <v>0</v>
      </c>
      <c r="W3255">
        <v>0</v>
      </c>
      <c r="X3255">
        <v>0</v>
      </c>
      <c r="Y3255">
        <v>0</v>
      </c>
      <c r="Z3255">
        <v>0</v>
      </c>
      <c r="AA3255">
        <v>0</v>
      </c>
      <c r="AB3255">
        <v>0</v>
      </c>
      <c r="AC3255">
        <v>0</v>
      </c>
      <c r="AD3255">
        <v>5</v>
      </c>
    </row>
    <row r="3256" spans="1:30" x14ac:dyDescent="0.25">
      <c r="A3256" s="26">
        <v>3255</v>
      </c>
      <c r="B3256" t="s">
        <v>489</v>
      </c>
      <c r="C3256" s="55">
        <v>46094</v>
      </c>
      <c r="D3256" s="55">
        <v>46099</v>
      </c>
      <c r="E3256" t="s">
        <v>114</v>
      </c>
      <c r="F3256" t="s">
        <v>1666</v>
      </c>
      <c r="G3256" t="s">
        <v>145</v>
      </c>
      <c r="H3256" t="s">
        <v>47</v>
      </c>
      <c r="I3256" t="s">
        <v>48</v>
      </c>
      <c r="J3256" t="s">
        <v>44</v>
      </c>
      <c r="K3256" t="s">
        <v>50</v>
      </c>
      <c r="L3256" t="s">
        <v>645</v>
      </c>
      <c r="M3256">
        <v>0</v>
      </c>
      <c r="N3256">
        <v>0</v>
      </c>
      <c r="O3256">
        <v>1</v>
      </c>
      <c r="P3256" t="s">
        <v>47</v>
      </c>
      <c r="Q3256" t="s">
        <v>645</v>
      </c>
      <c r="R3256" t="s">
        <v>645</v>
      </c>
      <c r="S3256" t="s">
        <v>645</v>
      </c>
      <c r="T3256" t="s">
        <v>645</v>
      </c>
      <c r="U3256" s="32">
        <v>0</v>
      </c>
      <c r="V3256" s="32">
        <v>0</v>
      </c>
      <c r="W3256" s="32">
        <v>1</v>
      </c>
      <c r="X3256" s="32">
        <v>0</v>
      </c>
      <c r="Y3256" s="32">
        <v>0</v>
      </c>
      <c r="Z3256" s="32">
        <v>0</v>
      </c>
      <c r="AA3256" s="32">
        <v>0</v>
      </c>
      <c r="AB3256" s="32">
        <v>0</v>
      </c>
      <c r="AC3256" s="32">
        <v>0</v>
      </c>
      <c r="AD3256">
        <v>5</v>
      </c>
    </row>
    <row r="3257" spans="1:30" hidden="1" x14ac:dyDescent="0.25">
      <c r="A3257">
        <v>3256</v>
      </c>
      <c r="B3257" t="s">
        <v>489</v>
      </c>
      <c r="C3257" s="16">
        <v>46094</v>
      </c>
      <c r="D3257" s="16">
        <v>46099</v>
      </c>
      <c r="E3257" t="s">
        <v>114</v>
      </c>
      <c r="F3257" t="s">
        <v>38</v>
      </c>
      <c r="G3257" t="s">
        <v>1494</v>
      </c>
      <c r="H3257" t="s">
        <v>645</v>
      </c>
      <c r="I3257" t="s">
        <v>90</v>
      </c>
      <c r="J3257" t="s">
        <v>49</v>
      </c>
      <c r="K3257" t="s">
        <v>113</v>
      </c>
      <c r="L3257" t="s">
        <v>645</v>
      </c>
      <c r="M3257">
        <v>1</v>
      </c>
      <c r="N3257">
        <v>0</v>
      </c>
      <c r="P3257" t="s">
        <v>645</v>
      </c>
      <c r="Q3257" t="s">
        <v>645</v>
      </c>
      <c r="R3257" t="s">
        <v>645</v>
      </c>
      <c r="S3257" t="s">
        <v>645</v>
      </c>
      <c r="T3257" t="s">
        <v>645</v>
      </c>
      <c r="U3257">
        <v>0</v>
      </c>
      <c r="V3257">
        <v>0</v>
      </c>
      <c r="W3257">
        <v>0</v>
      </c>
      <c r="X3257">
        <v>0</v>
      </c>
      <c r="Y3257">
        <v>0</v>
      </c>
      <c r="Z3257">
        <v>0</v>
      </c>
      <c r="AA3257">
        <v>0</v>
      </c>
      <c r="AB3257">
        <v>0</v>
      </c>
      <c r="AC3257">
        <v>0</v>
      </c>
      <c r="AD3257">
        <v>5</v>
      </c>
    </row>
    <row r="3258" spans="1:30" x14ac:dyDescent="0.25">
      <c r="A3258" s="26">
        <v>3257</v>
      </c>
      <c r="B3258" t="s">
        <v>489</v>
      </c>
      <c r="C3258" s="55">
        <v>46094</v>
      </c>
      <c r="D3258" s="55">
        <v>46099</v>
      </c>
      <c r="E3258" t="s">
        <v>114</v>
      </c>
      <c r="F3258" t="s">
        <v>1666</v>
      </c>
      <c r="G3258" t="s">
        <v>145</v>
      </c>
      <c r="H3258" t="s">
        <v>47</v>
      </c>
      <c r="I3258" t="s">
        <v>48</v>
      </c>
      <c r="J3258" t="s">
        <v>44</v>
      </c>
      <c r="K3258" t="s">
        <v>50</v>
      </c>
      <c r="L3258" t="s">
        <v>645</v>
      </c>
      <c r="M3258">
        <v>0</v>
      </c>
      <c r="N3258">
        <v>0</v>
      </c>
      <c r="O3258">
        <v>1</v>
      </c>
      <c r="P3258" t="s">
        <v>47</v>
      </c>
      <c r="Q3258" t="s">
        <v>645</v>
      </c>
      <c r="R3258" t="s">
        <v>645</v>
      </c>
      <c r="S3258" t="s">
        <v>645</v>
      </c>
      <c r="T3258" t="s">
        <v>645</v>
      </c>
      <c r="U3258" s="32">
        <v>0</v>
      </c>
      <c r="V3258" s="32">
        <v>0</v>
      </c>
      <c r="W3258" s="32">
        <v>1</v>
      </c>
      <c r="X3258" s="32">
        <v>0</v>
      </c>
      <c r="Y3258" s="32">
        <v>0</v>
      </c>
      <c r="Z3258" s="32">
        <v>0</v>
      </c>
      <c r="AA3258" s="32">
        <v>0</v>
      </c>
      <c r="AB3258" s="32">
        <v>0</v>
      </c>
      <c r="AC3258" s="32">
        <v>0</v>
      </c>
      <c r="AD3258">
        <v>5</v>
      </c>
    </row>
    <row r="3259" spans="1:30" x14ac:dyDescent="0.25">
      <c r="A3259" s="26">
        <v>3258</v>
      </c>
      <c r="B3259" t="s">
        <v>105</v>
      </c>
      <c r="C3259" s="55">
        <v>45622</v>
      </c>
      <c r="D3259" s="55">
        <v>46081</v>
      </c>
      <c r="E3259" t="s">
        <v>74</v>
      </c>
      <c r="F3259" t="s">
        <v>63</v>
      </c>
      <c r="G3259" t="s">
        <v>244</v>
      </c>
      <c r="H3259" t="s">
        <v>63</v>
      </c>
      <c r="I3259" t="s">
        <v>51</v>
      </c>
      <c r="J3259" t="s">
        <v>49</v>
      </c>
      <c r="K3259" t="s">
        <v>50</v>
      </c>
      <c r="L3259" t="s">
        <v>645</v>
      </c>
      <c r="M3259">
        <v>0</v>
      </c>
      <c r="N3259">
        <v>0</v>
      </c>
      <c r="O3259">
        <v>1</v>
      </c>
      <c r="P3259" t="s">
        <v>63</v>
      </c>
      <c r="Q3259" t="s">
        <v>645</v>
      </c>
      <c r="R3259" t="s">
        <v>645</v>
      </c>
      <c r="S3259" t="s">
        <v>645</v>
      </c>
      <c r="T3259" t="s">
        <v>645</v>
      </c>
      <c r="U3259" s="32">
        <v>0</v>
      </c>
      <c r="V3259" s="32">
        <v>0</v>
      </c>
      <c r="W3259" s="32">
        <v>0</v>
      </c>
      <c r="X3259" s="32">
        <v>0</v>
      </c>
      <c r="Y3259" s="32">
        <v>0</v>
      </c>
      <c r="Z3259" s="32">
        <v>1</v>
      </c>
      <c r="AA3259" s="32">
        <v>0</v>
      </c>
      <c r="AB3259" s="32">
        <v>0</v>
      </c>
      <c r="AC3259" s="32">
        <v>0</v>
      </c>
      <c r="AD3259">
        <v>459</v>
      </c>
    </row>
    <row r="3260" spans="1:30" x14ac:dyDescent="0.25">
      <c r="A3260" s="26">
        <v>3259</v>
      </c>
      <c r="B3260" t="s">
        <v>105</v>
      </c>
      <c r="C3260" s="55">
        <v>45622</v>
      </c>
      <c r="D3260" s="55">
        <v>46081</v>
      </c>
      <c r="E3260" t="s">
        <v>74</v>
      </c>
      <c r="F3260" t="s">
        <v>43</v>
      </c>
      <c r="G3260" t="s">
        <v>244</v>
      </c>
      <c r="H3260" t="s">
        <v>43</v>
      </c>
      <c r="I3260" t="s">
        <v>51</v>
      </c>
      <c r="J3260" t="s">
        <v>49</v>
      </c>
      <c r="K3260" t="s">
        <v>50</v>
      </c>
      <c r="L3260" t="s">
        <v>645</v>
      </c>
      <c r="M3260">
        <v>0</v>
      </c>
      <c r="N3260">
        <v>0</v>
      </c>
      <c r="O3260">
        <v>1</v>
      </c>
      <c r="P3260" t="s">
        <v>43</v>
      </c>
      <c r="Q3260" t="s">
        <v>645</v>
      </c>
      <c r="R3260" t="s">
        <v>645</v>
      </c>
      <c r="S3260" t="s">
        <v>645</v>
      </c>
      <c r="T3260" t="s">
        <v>645</v>
      </c>
      <c r="U3260" s="32">
        <v>0</v>
      </c>
      <c r="V3260" s="32">
        <v>1</v>
      </c>
      <c r="W3260" s="32">
        <v>0</v>
      </c>
      <c r="X3260" s="32">
        <v>0</v>
      </c>
      <c r="Y3260" s="32">
        <v>0</v>
      </c>
      <c r="Z3260" s="32">
        <v>0</v>
      </c>
      <c r="AA3260" s="32">
        <v>0</v>
      </c>
      <c r="AB3260" s="32">
        <v>0</v>
      </c>
      <c r="AC3260" s="32">
        <v>1</v>
      </c>
      <c r="AD3260">
        <v>459</v>
      </c>
    </row>
    <row r="3261" spans="1:30" x14ac:dyDescent="0.25">
      <c r="A3261" s="26">
        <v>3260</v>
      </c>
      <c r="B3261" t="s">
        <v>105</v>
      </c>
      <c r="C3261" s="55">
        <v>45622</v>
      </c>
      <c r="D3261" s="55">
        <v>46081</v>
      </c>
      <c r="E3261" t="s">
        <v>74</v>
      </c>
      <c r="F3261" t="s">
        <v>63</v>
      </c>
      <c r="G3261" t="s">
        <v>283</v>
      </c>
      <c r="H3261" t="s">
        <v>63</v>
      </c>
      <c r="I3261" t="s">
        <v>51</v>
      </c>
      <c r="J3261" t="s">
        <v>49</v>
      </c>
      <c r="K3261" t="s">
        <v>50</v>
      </c>
      <c r="L3261" t="s">
        <v>645</v>
      </c>
      <c r="M3261">
        <v>0</v>
      </c>
      <c r="N3261">
        <v>0</v>
      </c>
      <c r="O3261">
        <v>1</v>
      </c>
      <c r="P3261" t="s">
        <v>63</v>
      </c>
      <c r="Q3261" t="s">
        <v>645</v>
      </c>
      <c r="R3261" t="s">
        <v>645</v>
      </c>
      <c r="S3261" t="s">
        <v>645</v>
      </c>
      <c r="T3261" t="s">
        <v>645</v>
      </c>
      <c r="U3261" s="32">
        <v>0</v>
      </c>
      <c r="V3261" s="32">
        <v>0</v>
      </c>
      <c r="W3261" s="32">
        <v>0</v>
      </c>
      <c r="X3261" s="32">
        <v>0</v>
      </c>
      <c r="Y3261" s="32">
        <v>0</v>
      </c>
      <c r="Z3261" s="32">
        <v>1</v>
      </c>
      <c r="AA3261" s="32">
        <v>0</v>
      </c>
      <c r="AB3261" s="32">
        <v>0</v>
      </c>
      <c r="AC3261" s="32">
        <v>0</v>
      </c>
      <c r="AD3261">
        <v>459</v>
      </c>
    </row>
    <row r="3262" spans="1:30" x14ac:dyDescent="0.25">
      <c r="A3262" s="26">
        <v>3261</v>
      </c>
      <c r="B3262" t="s">
        <v>105</v>
      </c>
      <c r="C3262" s="55">
        <v>45622</v>
      </c>
      <c r="D3262" s="55">
        <v>46081</v>
      </c>
      <c r="E3262" t="s">
        <v>74</v>
      </c>
      <c r="F3262" t="s">
        <v>43</v>
      </c>
      <c r="G3262" t="s">
        <v>283</v>
      </c>
      <c r="H3262" t="s">
        <v>43</v>
      </c>
      <c r="I3262" t="s">
        <v>51</v>
      </c>
      <c r="J3262" t="s">
        <v>49</v>
      </c>
      <c r="K3262" t="s">
        <v>50</v>
      </c>
      <c r="L3262" t="s">
        <v>645</v>
      </c>
      <c r="M3262">
        <v>0</v>
      </c>
      <c r="N3262">
        <v>0</v>
      </c>
      <c r="O3262">
        <v>1</v>
      </c>
      <c r="P3262" t="s">
        <v>43</v>
      </c>
      <c r="Q3262" t="s">
        <v>645</v>
      </c>
      <c r="R3262" t="s">
        <v>645</v>
      </c>
      <c r="S3262" t="s">
        <v>645</v>
      </c>
      <c r="T3262" t="s">
        <v>645</v>
      </c>
      <c r="U3262" s="32">
        <v>0</v>
      </c>
      <c r="V3262" s="32">
        <v>1</v>
      </c>
      <c r="W3262" s="32">
        <v>0</v>
      </c>
      <c r="X3262" s="32">
        <v>0</v>
      </c>
      <c r="Y3262" s="32">
        <v>0</v>
      </c>
      <c r="Z3262" s="32">
        <v>0</v>
      </c>
      <c r="AA3262" s="32">
        <v>0</v>
      </c>
      <c r="AB3262" s="32">
        <v>0</v>
      </c>
      <c r="AC3262" s="32">
        <v>1</v>
      </c>
      <c r="AD3262">
        <v>459</v>
      </c>
    </row>
    <row r="3263" spans="1:30" x14ac:dyDescent="0.25">
      <c r="A3263" s="26">
        <v>3262</v>
      </c>
      <c r="B3263" t="s">
        <v>105</v>
      </c>
      <c r="C3263" s="55">
        <v>45622</v>
      </c>
      <c r="D3263" s="55">
        <v>46081</v>
      </c>
      <c r="E3263" t="s">
        <v>74</v>
      </c>
      <c r="F3263" t="s">
        <v>43</v>
      </c>
      <c r="G3263" t="s">
        <v>283</v>
      </c>
      <c r="H3263" t="s">
        <v>43</v>
      </c>
      <c r="I3263" t="s">
        <v>51</v>
      </c>
      <c r="J3263" t="s">
        <v>49</v>
      </c>
      <c r="K3263" t="s">
        <v>50</v>
      </c>
      <c r="L3263" t="s">
        <v>645</v>
      </c>
      <c r="M3263">
        <v>0</v>
      </c>
      <c r="N3263">
        <v>0</v>
      </c>
      <c r="O3263">
        <v>1</v>
      </c>
      <c r="P3263" t="s">
        <v>43</v>
      </c>
      <c r="Q3263" t="s">
        <v>645</v>
      </c>
      <c r="R3263" t="s">
        <v>645</v>
      </c>
      <c r="S3263" t="s">
        <v>645</v>
      </c>
      <c r="T3263" t="s">
        <v>645</v>
      </c>
      <c r="U3263" s="32">
        <v>0</v>
      </c>
      <c r="V3263" s="32">
        <v>1</v>
      </c>
      <c r="W3263" s="32">
        <v>0</v>
      </c>
      <c r="X3263" s="32">
        <v>0</v>
      </c>
      <c r="Y3263" s="32">
        <v>0</v>
      </c>
      <c r="Z3263" s="32">
        <v>0</v>
      </c>
      <c r="AA3263" s="32">
        <v>0</v>
      </c>
      <c r="AB3263" s="32">
        <v>0</v>
      </c>
      <c r="AC3263" s="32">
        <v>1</v>
      </c>
      <c r="AD3263">
        <v>459</v>
      </c>
    </row>
    <row r="3264" spans="1:30" x14ac:dyDescent="0.25">
      <c r="A3264" s="26">
        <v>3263</v>
      </c>
      <c r="B3264" t="s">
        <v>105</v>
      </c>
      <c r="C3264" s="55">
        <v>45622</v>
      </c>
      <c r="D3264" s="55">
        <v>46081</v>
      </c>
      <c r="E3264" t="s">
        <v>74</v>
      </c>
      <c r="F3264" t="s">
        <v>63</v>
      </c>
      <c r="G3264" t="s">
        <v>283</v>
      </c>
      <c r="H3264" t="s">
        <v>63</v>
      </c>
      <c r="I3264" t="s">
        <v>51</v>
      </c>
      <c r="J3264" t="s">
        <v>49</v>
      </c>
      <c r="K3264" t="s">
        <v>50</v>
      </c>
      <c r="L3264" t="s">
        <v>645</v>
      </c>
      <c r="M3264">
        <v>0</v>
      </c>
      <c r="N3264">
        <v>0</v>
      </c>
      <c r="O3264">
        <v>1</v>
      </c>
      <c r="P3264" t="s">
        <v>63</v>
      </c>
      <c r="Q3264" t="s">
        <v>645</v>
      </c>
      <c r="R3264" t="s">
        <v>645</v>
      </c>
      <c r="S3264" t="s">
        <v>645</v>
      </c>
      <c r="T3264" t="s">
        <v>645</v>
      </c>
      <c r="U3264" s="32">
        <v>0</v>
      </c>
      <c r="V3264" s="32">
        <v>0</v>
      </c>
      <c r="W3264" s="32">
        <v>0</v>
      </c>
      <c r="X3264" s="32">
        <v>0</v>
      </c>
      <c r="Y3264" s="32">
        <v>0</v>
      </c>
      <c r="Z3264" s="32">
        <v>1</v>
      </c>
      <c r="AA3264" s="32">
        <v>0</v>
      </c>
      <c r="AB3264" s="32">
        <v>0</v>
      </c>
      <c r="AC3264" s="32">
        <v>0</v>
      </c>
      <c r="AD3264">
        <v>459</v>
      </c>
    </row>
    <row r="3265" spans="1:30" x14ac:dyDescent="0.25">
      <c r="A3265" s="26">
        <v>3264</v>
      </c>
      <c r="B3265" t="s">
        <v>105</v>
      </c>
      <c r="C3265" s="55">
        <v>45622</v>
      </c>
      <c r="D3265" s="55">
        <v>46087</v>
      </c>
      <c r="E3265" t="s">
        <v>74</v>
      </c>
      <c r="F3265" t="s">
        <v>1666</v>
      </c>
      <c r="G3265" t="s">
        <v>1495</v>
      </c>
      <c r="H3265" t="s">
        <v>47</v>
      </c>
      <c r="I3265" t="s">
        <v>48</v>
      </c>
      <c r="J3265" t="s">
        <v>44</v>
      </c>
      <c r="K3265" t="s">
        <v>50</v>
      </c>
      <c r="L3265" t="s">
        <v>645</v>
      </c>
      <c r="M3265">
        <v>0</v>
      </c>
      <c r="N3265">
        <v>0</v>
      </c>
      <c r="O3265">
        <v>1</v>
      </c>
      <c r="P3265" t="s">
        <v>47</v>
      </c>
      <c r="Q3265" t="s">
        <v>645</v>
      </c>
      <c r="R3265" t="s">
        <v>645</v>
      </c>
      <c r="S3265" t="s">
        <v>645</v>
      </c>
      <c r="T3265" t="s">
        <v>645</v>
      </c>
      <c r="U3265" s="32">
        <v>0</v>
      </c>
      <c r="V3265" s="32">
        <v>0</v>
      </c>
      <c r="W3265" s="32">
        <v>1</v>
      </c>
      <c r="X3265" s="32">
        <v>0</v>
      </c>
      <c r="Y3265" s="32">
        <v>0</v>
      </c>
      <c r="Z3265" s="32">
        <v>0</v>
      </c>
      <c r="AA3265" s="32">
        <v>0</v>
      </c>
      <c r="AB3265" s="32">
        <v>0</v>
      </c>
      <c r="AC3265" s="32">
        <v>0</v>
      </c>
      <c r="AD3265">
        <v>465</v>
      </c>
    </row>
    <row r="3266" spans="1:30" x14ac:dyDescent="0.25">
      <c r="A3266" s="26">
        <v>3265</v>
      </c>
      <c r="B3266" t="s">
        <v>213</v>
      </c>
      <c r="C3266" s="55">
        <v>45694</v>
      </c>
      <c r="D3266" s="55">
        <v>46081</v>
      </c>
      <c r="E3266" t="s">
        <v>74</v>
      </c>
      <c r="F3266" t="s">
        <v>1666</v>
      </c>
      <c r="G3266" t="s">
        <v>1496</v>
      </c>
      <c r="H3266" t="s">
        <v>47</v>
      </c>
      <c r="I3266" t="s">
        <v>55</v>
      </c>
      <c r="J3266" t="s">
        <v>138</v>
      </c>
      <c r="K3266" t="s">
        <v>113</v>
      </c>
      <c r="L3266" t="s">
        <v>645</v>
      </c>
      <c r="M3266">
        <v>0</v>
      </c>
      <c r="N3266">
        <v>0</v>
      </c>
      <c r="O3266">
        <v>1</v>
      </c>
      <c r="P3266" t="s">
        <v>47</v>
      </c>
      <c r="Q3266" t="s">
        <v>645</v>
      </c>
      <c r="R3266" t="s">
        <v>645</v>
      </c>
      <c r="S3266" t="s">
        <v>645</v>
      </c>
      <c r="T3266" t="s">
        <v>645</v>
      </c>
      <c r="U3266" s="32">
        <v>0</v>
      </c>
      <c r="V3266" s="32">
        <v>0</v>
      </c>
      <c r="W3266" s="32">
        <v>1</v>
      </c>
      <c r="X3266" s="32">
        <v>0</v>
      </c>
      <c r="Y3266" s="32">
        <v>0</v>
      </c>
      <c r="Z3266" s="32">
        <v>0</v>
      </c>
      <c r="AA3266" s="32">
        <v>0</v>
      </c>
      <c r="AB3266" s="32">
        <v>0</v>
      </c>
      <c r="AC3266" s="32">
        <v>0</v>
      </c>
      <c r="AD3266">
        <v>387</v>
      </c>
    </row>
    <row r="3267" spans="1:30" x14ac:dyDescent="0.25">
      <c r="A3267" s="26">
        <v>3266</v>
      </c>
      <c r="B3267" t="s">
        <v>105</v>
      </c>
      <c r="C3267" s="55">
        <v>45575</v>
      </c>
      <c r="D3267" s="55">
        <v>46100</v>
      </c>
      <c r="E3267" t="s">
        <v>129</v>
      </c>
      <c r="F3267" t="s">
        <v>1687</v>
      </c>
      <c r="G3267" t="s">
        <v>1497</v>
      </c>
      <c r="H3267" t="s">
        <v>83</v>
      </c>
      <c r="I3267" t="s">
        <v>90</v>
      </c>
      <c r="J3267" t="s">
        <v>44</v>
      </c>
      <c r="K3267" t="s">
        <v>113</v>
      </c>
      <c r="L3267" t="s">
        <v>645</v>
      </c>
      <c r="M3267">
        <v>0</v>
      </c>
      <c r="N3267">
        <v>0</v>
      </c>
      <c r="O3267">
        <v>1</v>
      </c>
      <c r="P3267" t="s">
        <v>83</v>
      </c>
      <c r="Q3267" t="s">
        <v>645</v>
      </c>
      <c r="R3267" t="s">
        <v>645</v>
      </c>
      <c r="S3267" t="s">
        <v>645</v>
      </c>
      <c r="T3267" t="s">
        <v>645</v>
      </c>
      <c r="U3267" s="32">
        <v>0</v>
      </c>
      <c r="V3267" s="32">
        <v>0</v>
      </c>
      <c r="W3267" s="32">
        <v>0</v>
      </c>
      <c r="X3267" s="32">
        <v>0</v>
      </c>
      <c r="Y3267" s="32">
        <v>0</v>
      </c>
      <c r="Z3267" s="32">
        <v>0</v>
      </c>
      <c r="AA3267" s="32">
        <v>1</v>
      </c>
      <c r="AB3267" s="32">
        <v>0</v>
      </c>
      <c r="AC3267" s="32">
        <v>0</v>
      </c>
      <c r="AD3267">
        <v>525</v>
      </c>
    </row>
    <row r="3268" spans="1:30" x14ac:dyDescent="0.25">
      <c r="A3268" s="26">
        <v>3267</v>
      </c>
      <c r="B3268" t="s">
        <v>105</v>
      </c>
      <c r="C3268" s="55">
        <v>45575</v>
      </c>
      <c r="D3268" s="55">
        <v>46100</v>
      </c>
      <c r="E3268" t="s">
        <v>129</v>
      </c>
      <c r="F3268" t="s">
        <v>227</v>
      </c>
      <c r="G3268" t="s">
        <v>1498</v>
      </c>
      <c r="H3268" t="s">
        <v>229</v>
      </c>
      <c r="I3268" t="s">
        <v>48</v>
      </c>
      <c r="J3268" t="s">
        <v>78</v>
      </c>
      <c r="K3268" t="s">
        <v>212</v>
      </c>
      <c r="L3268" t="s">
        <v>645</v>
      </c>
      <c r="M3268">
        <v>0</v>
      </c>
      <c r="N3268">
        <v>0</v>
      </c>
      <c r="O3268">
        <v>1</v>
      </c>
      <c r="P3268" t="s">
        <v>229</v>
      </c>
      <c r="Q3268" t="s">
        <v>645</v>
      </c>
      <c r="R3268" t="s">
        <v>645</v>
      </c>
      <c r="S3268" t="s">
        <v>645</v>
      </c>
      <c r="T3268" t="s">
        <v>645</v>
      </c>
      <c r="U3268" s="32">
        <v>0</v>
      </c>
      <c r="V3268" s="32">
        <v>0</v>
      </c>
      <c r="W3268" s="32">
        <v>0</v>
      </c>
      <c r="X3268" s="32">
        <v>0</v>
      </c>
      <c r="Y3268" s="32">
        <v>1</v>
      </c>
      <c r="Z3268" s="32">
        <v>0</v>
      </c>
      <c r="AA3268" s="32">
        <v>0</v>
      </c>
      <c r="AB3268" s="32">
        <v>0</v>
      </c>
      <c r="AC3268" s="32">
        <v>0</v>
      </c>
      <c r="AD3268">
        <v>525</v>
      </c>
    </row>
    <row r="3269" spans="1:30" x14ac:dyDescent="0.25">
      <c r="A3269" s="26">
        <v>3268</v>
      </c>
      <c r="B3269" t="s">
        <v>105</v>
      </c>
      <c r="C3269" s="55">
        <v>45646</v>
      </c>
      <c r="D3269" s="55">
        <v>46086</v>
      </c>
      <c r="E3269" t="s">
        <v>129</v>
      </c>
      <c r="F3269" t="s">
        <v>1666</v>
      </c>
      <c r="G3269" t="s">
        <v>149</v>
      </c>
      <c r="H3269" t="s">
        <v>47</v>
      </c>
      <c r="I3269" t="s">
        <v>48</v>
      </c>
      <c r="J3269" t="s">
        <v>78</v>
      </c>
      <c r="K3269" t="s">
        <v>50</v>
      </c>
      <c r="L3269" t="s">
        <v>645</v>
      </c>
      <c r="M3269">
        <v>0</v>
      </c>
      <c r="N3269">
        <v>0</v>
      </c>
      <c r="O3269">
        <v>1</v>
      </c>
      <c r="P3269" t="s">
        <v>47</v>
      </c>
      <c r="Q3269" t="s">
        <v>645</v>
      </c>
      <c r="R3269" t="s">
        <v>645</v>
      </c>
      <c r="S3269" t="s">
        <v>645</v>
      </c>
      <c r="T3269" t="s">
        <v>645</v>
      </c>
      <c r="U3269" s="32">
        <v>0</v>
      </c>
      <c r="V3269" s="32">
        <v>0</v>
      </c>
      <c r="W3269" s="32">
        <v>1</v>
      </c>
      <c r="X3269" s="32">
        <v>0</v>
      </c>
      <c r="Y3269" s="32">
        <v>0</v>
      </c>
      <c r="Z3269" s="32">
        <v>0</v>
      </c>
      <c r="AA3269" s="32">
        <v>0</v>
      </c>
      <c r="AB3269" s="32">
        <v>0</v>
      </c>
      <c r="AC3269" s="32">
        <v>0</v>
      </c>
      <c r="AD3269">
        <v>440</v>
      </c>
    </row>
    <row r="3270" spans="1:30" x14ac:dyDescent="0.25">
      <c r="A3270" s="26">
        <v>3269</v>
      </c>
      <c r="B3270" t="s">
        <v>105</v>
      </c>
      <c r="C3270" s="55">
        <v>45646</v>
      </c>
      <c r="D3270" s="55">
        <v>46106</v>
      </c>
      <c r="E3270" t="s">
        <v>129</v>
      </c>
      <c r="F3270" t="s">
        <v>43</v>
      </c>
      <c r="G3270" t="s">
        <v>1499</v>
      </c>
      <c r="H3270" t="s">
        <v>43</v>
      </c>
      <c r="I3270" t="s">
        <v>51</v>
      </c>
      <c r="J3270" t="s">
        <v>78</v>
      </c>
      <c r="K3270" t="s">
        <v>50</v>
      </c>
      <c r="L3270" t="s">
        <v>645</v>
      </c>
      <c r="M3270">
        <v>0</v>
      </c>
      <c r="N3270">
        <v>0</v>
      </c>
      <c r="O3270">
        <v>1</v>
      </c>
      <c r="P3270" t="s">
        <v>43</v>
      </c>
      <c r="Q3270" t="s">
        <v>645</v>
      </c>
      <c r="R3270" t="s">
        <v>645</v>
      </c>
      <c r="S3270" t="s">
        <v>645</v>
      </c>
      <c r="T3270" t="s">
        <v>645</v>
      </c>
      <c r="U3270" s="32">
        <v>0</v>
      </c>
      <c r="V3270" s="32">
        <v>1</v>
      </c>
      <c r="W3270" s="32">
        <v>0</v>
      </c>
      <c r="X3270" s="32">
        <v>0</v>
      </c>
      <c r="Y3270" s="32">
        <v>0</v>
      </c>
      <c r="Z3270" s="32">
        <v>0</v>
      </c>
      <c r="AA3270" s="32">
        <v>0</v>
      </c>
      <c r="AB3270" s="32">
        <v>0</v>
      </c>
      <c r="AC3270" s="32">
        <v>1</v>
      </c>
      <c r="AD3270">
        <v>460</v>
      </c>
    </row>
    <row r="3271" spans="1:30" x14ac:dyDescent="0.25">
      <c r="A3271" s="26">
        <v>3270</v>
      </c>
      <c r="B3271" t="s">
        <v>105</v>
      </c>
      <c r="C3271" s="55">
        <v>45646</v>
      </c>
      <c r="D3271" s="55">
        <v>46106</v>
      </c>
      <c r="E3271" t="s">
        <v>129</v>
      </c>
      <c r="F3271" t="s">
        <v>63</v>
      </c>
      <c r="G3271" t="s">
        <v>1499</v>
      </c>
      <c r="H3271" t="s">
        <v>63</v>
      </c>
      <c r="I3271" t="s">
        <v>51</v>
      </c>
      <c r="J3271" t="s">
        <v>78</v>
      </c>
      <c r="K3271" t="s">
        <v>50</v>
      </c>
      <c r="L3271" t="s">
        <v>645</v>
      </c>
      <c r="M3271">
        <v>0</v>
      </c>
      <c r="N3271">
        <v>0</v>
      </c>
      <c r="O3271">
        <v>1</v>
      </c>
      <c r="P3271" t="s">
        <v>63</v>
      </c>
      <c r="Q3271" t="s">
        <v>645</v>
      </c>
      <c r="R3271" t="s">
        <v>645</v>
      </c>
      <c r="S3271" t="s">
        <v>645</v>
      </c>
      <c r="T3271" t="s">
        <v>645</v>
      </c>
      <c r="U3271" s="32">
        <v>0</v>
      </c>
      <c r="V3271" s="32">
        <v>0</v>
      </c>
      <c r="W3271" s="32">
        <v>0</v>
      </c>
      <c r="X3271" s="32">
        <v>0</v>
      </c>
      <c r="Y3271" s="32">
        <v>0</v>
      </c>
      <c r="Z3271" s="32">
        <v>1</v>
      </c>
      <c r="AA3271" s="32">
        <v>0</v>
      </c>
      <c r="AB3271" s="32">
        <v>0</v>
      </c>
      <c r="AC3271" s="32">
        <v>0</v>
      </c>
      <c r="AD3271">
        <v>460</v>
      </c>
    </row>
    <row r="3272" spans="1:30" x14ac:dyDescent="0.25">
      <c r="A3272" s="26">
        <v>3271</v>
      </c>
      <c r="B3272" t="s">
        <v>105</v>
      </c>
      <c r="C3272" s="55">
        <v>45646</v>
      </c>
      <c r="D3272" s="55">
        <v>46106</v>
      </c>
      <c r="E3272" t="s">
        <v>129</v>
      </c>
      <c r="F3272" t="s">
        <v>1666</v>
      </c>
      <c r="G3272" t="s">
        <v>146</v>
      </c>
      <c r="H3272" t="s">
        <v>47</v>
      </c>
      <c r="I3272" t="s">
        <v>48</v>
      </c>
      <c r="J3272" t="s">
        <v>49</v>
      </c>
      <c r="K3272" t="s">
        <v>50</v>
      </c>
      <c r="L3272" t="s">
        <v>645</v>
      </c>
      <c r="M3272">
        <v>0</v>
      </c>
      <c r="N3272">
        <v>0</v>
      </c>
      <c r="O3272">
        <v>1</v>
      </c>
      <c r="P3272" t="s">
        <v>47</v>
      </c>
      <c r="Q3272" t="s">
        <v>645</v>
      </c>
      <c r="R3272" t="s">
        <v>645</v>
      </c>
      <c r="S3272" t="s">
        <v>645</v>
      </c>
      <c r="T3272" t="s">
        <v>645</v>
      </c>
      <c r="U3272" s="32">
        <v>0</v>
      </c>
      <c r="V3272" s="32">
        <v>0</v>
      </c>
      <c r="W3272" s="32">
        <v>1</v>
      </c>
      <c r="X3272" s="32">
        <v>0</v>
      </c>
      <c r="Y3272" s="32">
        <v>0</v>
      </c>
      <c r="Z3272" s="32">
        <v>0</v>
      </c>
      <c r="AA3272" s="32">
        <v>0</v>
      </c>
      <c r="AB3272" s="32">
        <v>0</v>
      </c>
      <c r="AC3272" s="32">
        <v>0</v>
      </c>
      <c r="AD3272">
        <v>460</v>
      </c>
    </row>
    <row r="3273" spans="1:30" x14ac:dyDescent="0.25">
      <c r="A3273" s="26">
        <v>3272</v>
      </c>
      <c r="B3273" t="s">
        <v>369</v>
      </c>
      <c r="C3273" s="55">
        <v>45966</v>
      </c>
      <c r="D3273" s="55">
        <v>46100</v>
      </c>
      <c r="E3273" t="s">
        <v>129</v>
      </c>
      <c r="F3273" t="s">
        <v>43</v>
      </c>
      <c r="G3273" t="s">
        <v>1500</v>
      </c>
      <c r="H3273" t="s">
        <v>43</v>
      </c>
      <c r="I3273" t="s">
        <v>90</v>
      </c>
      <c r="J3273" t="s">
        <v>78</v>
      </c>
      <c r="K3273" t="s">
        <v>669</v>
      </c>
      <c r="L3273" t="s">
        <v>645</v>
      </c>
      <c r="M3273">
        <v>0</v>
      </c>
      <c r="N3273">
        <v>0</v>
      </c>
      <c r="O3273">
        <v>1</v>
      </c>
      <c r="P3273" t="s">
        <v>43</v>
      </c>
      <c r="Q3273" t="s">
        <v>645</v>
      </c>
      <c r="R3273" t="s">
        <v>645</v>
      </c>
      <c r="S3273" t="s">
        <v>645</v>
      </c>
      <c r="T3273" t="s">
        <v>645</v>
      </c>
      <c r="U3273" s="32">
        <v>0</v>
      </c>
      <c r="V3273" s="32">
        <v>1</v>
      </c>
      <c r="W3273" s="32">
        <v>0</v>
      </c>
      <c r="X3273" s="32">
        <v>0</v>
      </c>
      <c r="Y3273" s="32">
        <v>0</v>
      </c>
      <c r="Z3273" s="32">
        <v>0</v>
      </c>
      <c r="AA3273" s="32">
        <v>0</v>
      </c>
      <c r="AB3273" s="32">
        <v>0</v>
      </c>
      <c r="AC3273" s="32">
        <v>1</v>
      </c>
      <c r="AD3273">
        <v>134</v>
      </c>
    </row>
    <row r="3274" spans="1:30" x14ac:dyDescent="0.25">
      <c r="A3274" s="26">
        <v>3273</v>
      </c>
      <c r="B3274" t="s">
        <v>369</v>
      </c>
      <c r="C3274" s="55">
        <v>45966</v>
      </c>
      <c r="D3274" s="55">
        <v>46100</v>
      </c>
      <c r="E3274" t="s">
        <v>129</v>
      </c>
      <c r="F3274" t="s">
        <v>43</v>
      </c>
      <c r="G3274" t="s">
        <v>1501</v>
      </c>
      <c r="H3274" t="s">
        <v>43</v>
      </c>
      <c r="I3274" t="s">
        <v>90</v>
      </c>
      <c r="J3274" t="s">
        <v>78</v>
      </c>
      <c r="K3274" t="s">
        <v>669</v>
      </c>
      <c r="L3274" t="s">
        <v>645</v>
      </c>
      <c r="M3274">
        <v>0</v>
      </c>
      <c r="N3274">
        <v>0</v>
      </c>
      <c r="O3274">
        <v>1</v>
      </c>
      <c r="P3274" t="s">
        <v>43</v>
      </c>
      <c r="Q3274" t="s">
        <v>645</v>
      </c>
      <c r="R3274" t="s">
        <v>645</v>
      </c>
      <c r="S3274" t="s">
        <v>645</v>
      </c>
      <c r="T3274" t="s">
        <v>645</v>
      </c>
      <c r="U3274" s="32">
        <v>0</v>
      </c>
      <c r="V3274" s="32">
        <v>1</v>
      </c>
      <c r="W3274" s="32">
        <v>0</v>
      </c>
      <c r="X3274" s="32">
        <v>0</v>
      </c>
      <c r="Y3274" s="32">
        <v>0</v>
      </c>
      <c r="Z3274" s="32">
        <v>0</v>
      </c>
      <c r="AA3274" s="32">
        <v>0</v>
      </c>
      <c r="AB3274" s="32">
        <v>0</v>
      </c>
      <c r="AC3274" s="32">
        <v>1</v>
      </c>
      <c r="AD3274">
        <v>134</v>
      </c>
    </row>
    <row r="3275" spans="1:30" x14ac:dyDescent="0.25">
      <c r="A3275" s="26">
        <v>3274</v>
      </c>
      <c r="B3275" t="s">
        <v>489</v>
      </c>
      <c r="C3275" s="55">
        <v>46071</v>
      </c>
      <c r="D3275" s="55">
        <v>46106</v>
      </c>
      <c r="E3275" t="s">
        <v>129</v>
      </c>
      <c r="F3275" t="s">
        <v>1666</v>
      </c>
      <c r="G3275" t="s">
        <v>146</v>
      </c>
      <c r="H3275" t="s">
        <v>47</v>
      </c>
      <c r="I3275" t="s">
        <v>48</v>
      </c>
      <c r="J3275" t="s">
        <v>49</v>
      </c>
      <c r="K3275" t="s">
        <v>50</v>
      </c>
      <c r="L3275" t="s">
        <v>645</v>
      </c>
      <c r="M3275">
        <v>0</v>
      </c>
      <c r="N3275">
        <v>0</v>
      </c>
      <c r="O3275">
        <v>1</v>
      </c>
      <c r="P3275" t="s">
        <v>47</v>
      </c>
      <c r="Q3275" t="s">
        <v>645</v>
      </c>
      <c r="R3275" t="s">
        <v>645</v>
      </c>
      <c r="S3275" t="s">
        <v>645</v>
      </c>
      <c r="T3275" t="s">
        <v>645</v>
      </c>
      <c r="U3275" s="32">
        <v>0</v>
      </c>
      <c r="V3275" s="32">
        <v>0</v>
      </c>
      <c r="W3275" s="32">
        <v>1</v>
      </c>
      <c r="X3275" s="32">
        <v>0</v>
      </c>
      <c r="Y3275" s="32">
        <v>0</v>
      </c>
      <c r="Z3275" s="32">
        <v>0</v>
      </c>
      <c r="AA3275" s="32">
        <v>0</v>
      </c>
      <c r="AB3275" s="32">
        <v>0</v>
      </c>
      <c r="AC3275" s="32">
        <v>0</v>
      </c>
      <c r="AD3275">
        <v>35</v>
      </c>
    </row>
    <row r="3276" spans="1:30" x14ac:dyDescent="0.25">
      <c r="A3276" s="26">
        <v>3275</v>
      </c>
      <c r="B3276" t="s">
        <v>369</v>
      </c>
      <c r="C3276" s="55">
        <v>45946</v>
      </c>
      <c r="D3276" s="55">
        <v>46097</v>
      </c>
      <c r="E3276" t="s">
        <v>166</v>
      </c>
      <c r="F3276" t="s">
        <v>97</v>
      </c>
      <c r="G3276" t="s">
        <v>1502</v>
      </c>
      <c r="H3276" t="s">
        <v>97</v>
      </c>
      <c r="I3276" t="s">
        <v>39</v>
      </c>
      <c r="J3276" t="s">
        <v>44</v>
      </c>
      <c r="K3276" t="s">
        <v>50</v>
      </c>
      <c r="L3276" t="s">
        <v>645</v>
      </c>
      <c r="M3276">
        <v>0</v>
      </c>
      <c r="N3276">
        <v>0</v>
      </c>
      <c r="O3276">
        <v>1</v>
      </c>
      <c r="P3276" t="s">
        <v>97</v>
      </c>
      <c r="Q3276" t="s">
        <v>645</v>
      </c>
      <c r="R3276" t="s">
        <v>645</v>
      </c>
      <c r="S3276" t="s">
        <v>645</v>
      </c>
      <c r="T3276" t="s">
        <v>645</v>
      </c>
      <c r="U3276" s="32">
        <v>0</v>
      </c>
      <c r="V3276" s="32">
        <v>0</v>
      </c>
      <c r="W3276" s="32">
        <v>1</v>
      </c>
      <c r="X3276" s="32">
        <v>0</v>
      </c>
      <c r="Y3276" s="32">
        <v>0</v>
      </c>
      <c r="Z3276" s="32">
        <v>0</v>
      </c>
      <c r="AA3276" s="32">
        <v>0</v>
      </c>
      <c r="AB3276" s="32">
        <v>0</v>
      </c>
      <c r="AC3276" s="32">
        <v>0</v>
      </c>
      <c r="AD3276">
        <v>151</v>
      </c>
    </row>
    <row r="3277" spans="1:30" x14ac:dyDescent="0.25">
      <c r="A3277" s="26">
        <v>3276</v>
      </c>
      <c r="B3277" t="s">
        <v>369</v>
      </c>
      <c r="C3277" s="55">
        <v>46014</v>
      </c>
      <c r="D3277" s="55">
        <v>46101</v>
      </c>
      <c r="E3277" t="s">
        <v>166</v>
      </c>
      <c r="F3277" t="s">
        <v>1666</v>
      </c>
      <c r="G3277" t="s">
        <v>1503</v>
      </c>
      <c r="H3277" t="s">
        <v>47</v>
      </c>
      <c r="I3277" t="s">
        <v>48</v>
      </c>
      <c r="J3277" t="s">
        <v>78</v>
      </c>
      <c r="K3277" t="s">
        <v>79</v>
      </c>
      <c r="L3277" t="s">
        <v>645</v>
      </c>
      <c r="M3277">
        <v>0</v>
      </c>
      <c r="N3277">
        <v>0</v>
      </c>
      <c r="O3277">
        <v>1</v>
      </c>
      <c r="P3277" t="s">
        <v>47</v>
      </c>
      <c r="Q3277" t="s">
        <v>645</v>
      </c>
      <c r="R3277" t="s">
        <v>645</v>
      </c>
      <c r="S3277" t="s">
        <v>645</v>
      </c>
      <c r="T3277" t="s">
        <v>645</v>
      </c>
      <c r="U3277" s="32">
        <v>0</v>
      </c>
      <c r="V3277" s="32">
        <v>0</v>
      </c>
      <c r="W3277" s="32">
        <v>1</v>
      </c>
      <c r="X3277" s="32">
        <v>0</v>
      </c>
      <c r="Y3277" s="32">
        <v>0</v>
      </c>
      <c r="Z3277" s="32">
        <v>0</v>
      </c>
      <c r="AA3277" s="32">
        <v>0</v>
      </c>
      <c r="AB3277" s="32">
        <v>0</v>
      </c>
      <c r="AC3277" s="32">
        <v>0</v>
      </c>
      <c r="AD3277">
        <v>87</v>
      </c>
    </row>
    <row r="3278" spans="1:30" x14ac:dyDescent="0.25">
      <c r="A3278" s="26">
        <v>3277</v>
      </c>
      <c r="B3278" t="s">
        <v>369</v>
      </c>
      <c r="C3278" s="55">
        <v>46014</v>
      </c>
      <c r="D3278" s="55">
        <v>46101</v>
      </c>
      <c r="E3278" t="s">
        <v>166</v>
      </c>
      <c r="F3278" t="s">
        <v>1666</v>
      </c>
      <c r="G3278" t="s">
        <v>1504</v>
      </c>
      <c r="H3278" t="s">
        <v>47</v>
      </c>
      <c r="I3278" t="s">
        <v>48</v>
      </c>
      <c r="J3278" t="s">
        <v>78</v>
      </c>
      <c r="K3278" t="s">
        <v>79</v>
      </c>
      <c r="L3278" t="s">
        <v>645</v>
      </c>
      <c r="M3278">
        <v>0</v>
      </c>
      <c r="N3278">
        <v>0</v>
      </c>
      <c r="O3278">
        <v>1</v>
      </c>
      <c r="P3278" t="s">
        <v>47</v>
      </c>
      <c r="Q3278" t="s">
        <v>645</v>
      </c>
      <c r="R3278" t="s">
        <v>645</v>
      </c>
      <c r="S3278" t="s">
        <v>645</v>
      </c>
      <c r="T3278" t="s">
        <v>645</v>
      </c>
      <c r="U3278" s="32">
        <v>0</v>
      </c>
      <c r="V3278" s="32">
        <v>0</v>
      </c>
      <c r="W3278" s="32">
        <v>1</v>
      </c>
      <c r="X3278" s="32">
        <v>0</v>
      </c>
      <c r="Y3278" s="32">
        <v>0</v>
      </c>
      <c r="Z3278" s="32">
        <v>0</v>
      </c>
      <c r="AA3278" s="32">
        <v>0</v>
      </c>
      <c r="AB3278" s="32">
        <v>0</v>
      </c>
      <c r="AC3278" s="32">
        <v>0</v>
      </c>
      <c r="AD3278">
        <v>87</v>
      </c>
    </row>
    <row r="3279" spans="1:30" x14ac:dyDescent="0.25">
      <c r="A3279" s="26">
        <v>3278</v>
      </c>
      <c r="B3279" t="s">
        <v>369</v>
      </c>
      <c r="C3279" s="55">
        <v>46014</v>
      </c>
      <c r="D3279" s="55">
        <v>46101</v>
      </c>
      <c r="E3279" t="s">
        <v>166</v>
      </c>
      <c r="F3279" t="s">
        <v>1666</v>
      </c>
      <c r="G3279" t="s">
        <v>1220</v>
      </c>
      <c r="H3279" t="s">
        <v>47</v>
      </c>
      <c r="I3279" t="s">
        <v>48</v>
      </c>
      <c r="J3279" t="s">
        <v>49</v>
      </c>
      <c r="K3279" t="s">
        <v>79</v>
      </c>
      <c r="L3279" t="s">
        <v>645</v>
      </c>
      <c r="M3279">
        <v>0</v>
      </c>
      <c r="N3279">
        <v>0</v>
      </c>
      <c r="O3279">
        <v>1</v>
      </c>
      <c r="P3279" t="s">
        <v>47</v>
      </c>
      <c r="Q3279" t="s">
        <v>645</v>
      </c>
      <c r="R3279" t="s">
        <v>645</v>
      </c>
      <c r="S3279" t="s">
        <v>645</v>
      </c>
      <c r="T3279" t="s">
        <v>645</v>
      </c>
      <c r="U3279" s="32">
        <v>0</v>
      </c>
      <c r="V3279" s="32">
        <v>0</v>
      </c>
      <c r="W3279" s="32">
        <v>1</v>
      </c>
      <c r="X3279" s="32">
        <v>0</v>
      </c>
      <c r="Y3279" s="32">
        <v>0</v>
      </c>
      <c r="Z3279" s="32">
        <v>0</v>
      </c>
      <c r="AA3279" s="32">
        <v>0</v>
      </c>
      <c r="AB3279" s="32">
        <v>0</v>
      </c>
      <c r="AC3279" s="32">
        <v>0</v>
      </c>
      <c r="AD3279">
        <v>87</v>
      </c>
    </row>
    <row r="3280" spans="1:30" x14ac:dyDescent="0.25">
      <c r="A3280" s="26">
        <v>3279</v>
      </c>
      <c r="B3280" t="s">
        <v>489</v>
      </c>
      <c r="C3280" s="55">
        <v>46031</v>
      </c>
      <c r="D3280" s="55">
        <v>46083</v>
      </c>
      <c r="E3280" t="s">
        <v>594</v>
      </c>
      <c r="F3280" t="s">
        <v>1666</v>
      </c>
      <c r="G3280" t="s">
        <v>1505</v>
      </c>
      <c r="H3280" t="s">
        <v>47</v>
      </c>
      <c r="I3280" t="s">
        <v>48</v>
      </c>
      <c r="J3280" t="s">
        <v>49</v>
      </c>
      <c r="K3280" t="s">
        <v>79</v>
      </c>
      <c r="L3280" t="s">
        <v>645</v>
      </c>
      <c r="M3280">
        <v>0</v>
      </c>
      <c r="N3280">
        <v>0</v>
      </c>
      <c r="O3280">
        <v>1</v>
      </c>
      <c r="P3280" t="s">
        <v>47</v>
      </c>
      <c r="Q3280" t="s">
        <v>645</v>
      </c>
      <c r="R3280" t="s">
        <v>645</v>
      </c>
      <c r="S3280" t="s">
        <v>645</v>
      </c>
      <c r="T3280" t="s">
        <v>645</v>
      </c>
      <c r="U3280" s="32">
        <v>0</v>
      </c>
      <c r="V3280" s="32">
        <v>0</v>
      </c>
      <c r="W3280" s="32">
        <v>1</v>
      </c>
      <c r="X3280" s="32">
        <v>0</v>
      </c>
      <c r="Y3280" s="32">
        <v>0</v>
      </c>
      <c r="Z3280" s="32">
        <v>0</v>
      </c>
      <c r="AA3280" s="32">
        <v>0</v>
      </c>
      <c r="AB3280" s="32">
        <v>0</v>
      </c>
      <c r="AC3280" s="32">
        <v>0</v>
      </c>
      <c r="AD3280">
        <v>52</v>
      </c>
    </row>
    <row r="3281" spans="1:30" x14ac:dyDescent="0.25">
      <c r="A3281" s="26">
        <v>3280</v>
      </c>
      <c r="B3281" t="s">
        <v>213</v>
      </c>
      <c r="C3281" s="55">
        <v>45726</v>
      </c>
      <c r="D3281" s="55">
        <v>46086</v>
      </c>
      <c r="E3281" t="s">
        <v>46</v>
      </c>
      <c r="F3281" t="s">
        <v>1666</v>
      </c>
      <c r="G3281" t="s">
        <v>1506</v>
      </c>
      <c r="H3281" t="s">
        <v>47</v>
      </c>
      <c r="I3281" t="s">
        <v>48</v>
      </c>
      <c r="J3281" t="s">
        <v>49</v>
      </c>
      <c r="K3281" t="s">
        <v>50</v>
      </c>
      <c r="L3281" t="s">
        <v>645</v>
      </c>
      <c r="M3281">
        <v>0</v>
      </c>
      <c r="N3281">
        <v>0</v>
      </c>
      <c r="O3281">
        <v>1</v>
      </c>
      <c r="P3281" t="s">
        <v>47</v>
      </c>
      <c r="Q3281" t="s">
        <v>645</v>
      </c>
      <c r="R3281" t="s">
        <v>645</v>
      </c>
      <c r="S3281" t="s">
        <v>645</v>
      </c>
      <c r="T3281" t="s">
        <v>645</v>
      </c>
      <c r="U3281" s="32">
        <v>0</v>
      </c>
      <c r="V3281" s="32">
        <v>0</v>
      </c>
      <c r="W3281" s="32">
        <v>1</v>
      </c>
      <c r="X3281" s="32">
        <v>0</v>
      </c>
      <c r="Y3281" s="32">
        <v>0</v>
      </c>
      <c r="Z3281" s="32">
        <v>0</v>
      </c>
      <c r="AA3281" s="32">
        <v>0</v>
      </c>
      <c r="AB3281" s="32">
        <v>0</v>
      </c>
      <c r="AC3281" s="32">
        <v>0</v>
      </c>
      <c r="AD3281">
        <v>360</v>
      </c>
    </row>
    <row r="3282" spans="1:30" x14ac:dyDescent="0.25">
      <c r="A3282" s="26">
        <v>3281</v>
      </c>
      <c r="B3282" t="s">
        <v>213</v>
      </c>
      <c r="C3282" s="55">
        <v>45726</v>
      </c>
      <c r="D3282" s="55">
        <v>46086</v>
      </c>
      <c r="E3282" t="s">
        <v>46</v>
      </c>
      <c r="F3282" t="s">
        <v>1666</v>
      </c>
      <c r="G3282" t="s">
        <v>1507</v>
      </c>
      <c r="H3282" t="s">
        <v>47</v>
      </c>
      <c r="I3282" t="s">
        <v>48</v>
      </c>
      <c r="J3282" t="s">
        <v>78</v>
      </c>
      <c r="K3282" t="s">
        <v>50</v>
      </c>
      <c r="L3282" t="s">
        <v>645</v>
      </c>
      <c r="M3282">
        <v>0</v>
      </c>
      <c r="N3282">
        <v>0</v>
      </c>
      <c r="O3282">
        <v>1</v>
      </c>
      <c r="P3282" t="s">
        <v>47</v>
      </c>
      <c r="Q3282" t="s">
        <v>645</v>
      </c>
      <c r="R3282" t="s">
        <v>645</v>
      </c>
      <c r="S3282" t="s">
        <v>645</v>
      </c>
      <c r="T3282" t="s">
        <v>645</v>
      </c>
      <c r="U3282" s="32">
        <v>0</v>
      </c>
      <c r="V3282" s="32">
        <v>0</v>
      </c>
      <c r="W3282" s="32">
        <v>1</v>
      </c>
      <c r="X3282" s="32">
        <v>0</v>
      </c>
      <c r="Y3282" s="32">
        <v>0</v>
      </c>
      <c r="Z3282" s="32">
        <v>0</v>
      </c>
      <c r="AA3282" s="32">
        <v>0</v>
      </c>
      <c r="AB3282" s="32">
        <v>0</v>
      </c>
      <c r="AC3282" s="32">
        <v>0</v>
      </c>
      <c r="AD3282">
        <v>360</v>
      </c>
    </row>
    <row r="3283" spans="1:30" x14ac:dyDescent="0.25">
      <c r="A3283" s="26">
        <v>3282</v>
      </c>
      <c r="B3283" t="s">
        <v>213</v>
      </c>
      <c r="C3283" s="55">
        <v>45726</v>
      </c>
      <c r="D3283" s="55">
        <v>46087</v>
      </c>
      <c r="E3283" t="s">
        <v>46</v>
      </c>
      <c r="F3283" t="s">
        <v>1666</v>
      </c>
      <c r="G3283" t="s">
        <v>1508</v>
      </c>
      <c r="H3283" t="s">
        <v>47</v>
      </c>
      <c r="I3283" t="s">
        <v>48</v>
      </c>
      <c r="J3283" t="s">
        <v>49</v>
      </c>
      <c r="K3283" t="s">
        <v>50</v>
      </c>
      <c r="L3283" t="s">
        <v>645</v>
      </c>
      <c r="M3283">
        <v>0</v>
      </c>
      <c r="N3283">
        <v>0</v>
      </c>
      <c r="O3283">
        <v>1</v>
      </c>
      <c r="P3283" t="s">
        <v>47</v>
      </c>
      <c r="Q3283" t="s">
        <v>645</v>
      </c>
      <c r="R3283" t="s">
        <v>645</v>
      </c>
      <c r="S3283" t="s">
        <v>645</v>
      </c>
      <c r="T3283" t="s">
        <v>645</v>
      </c>
      <c r="U3283" s="32">
        <v>0</v>
      </c>
      <c r="V3283" s="32">
        <v>0</v>
      </c>
      <c r="W3283" s="32">
        <v>1</v>
      </c>
      <c r="X3283" s="32">
        <v>0</v>
      </c>
      <c r="Y3283" s="32">
        <v>0</v>
      </c>
      <c r="Z3283" s="32">
        <v>0</v>
      </c>
      <c r="AA3283" s="32">
        <v>0</v>
      </c>
      <c r="AB3283" s="32">
        <v>0</v>
      </c>
      <c r="AC3283" s="32">
        <v>0</v>
      </c>
      <c r="AD3283">
        <v>361</v>
      </c>
    </row>
    <row r="3284" spans="1:30" x14ac:dyDescent="0.25">
      <c r="A3284" s="26">
        <v>3283</v>
      </c>
      <c r="B3284" t="s">
        <v>287</v>
      </c>
      <c r="C3284" s="55">
        <v>45754</v>
      </c>
      <c r="D3284" s="55">
        <v>46108</v>
      </c>
      <c r="E3284" t="s">
        <v>46</v>
      </c>
      <c r="F3284" t="s">
        <v>43</v>
      </c>
      <c r="G3284" t="s">
        <v>1509</v>
      </c>
      <c r="H3284" t="s">
        <v>43</v>
      </c>
      <c r="I3284" t="s">
        <v>51</v>
      </c>
      <c r="J3284" t="s">
        <v>49</v>
      </c>
      <c r="K3284" t="s">
        <v>50</v>
      </c>
      <c r="L3284" t="s">
        <v>645</v>
      </c>
      <c r="M3284">
        <v>0</v>
      </c>
      <c r="N3284">
        <v>0</v>
      </c>
      <c r="O3284">
        <v>1</v>
      </c>
      <c r="P3284" t="s">
        <v>43</v>
      </c>
      <c r="Q3284" t="s">
        <v>645</v>
      </c>
      <c r="R3284" t="s">
        <v>645</v>
      </c>
      <c r="S3284" t="s">
        <v>645</v>
      </c>
      <c r="T3284" t="s">
        <v>645</v>
      </c>
      <c r="U3284" s="32">
        <v>0</v>
      </c>
      <c r="V3284" s="32">
        <v>1</v>
      </c>
      <c r="W3284" s="32">
        <v>0</v>
      </c>
      <c r="X3284" s="32">
        <v>0</v>
      </c>
      <c r="Y3284" s="32">
        <v>0</v>
      </c>
      <c r="Z3284" s="32">
        <v>0</v>
      </c>
      <c r="AA3284" s="32">
        <v>0</v>
      </c>
      <c r="AB3284" s="32">
        <v>0</v>
      </c>
      <c r="AC3284" s="32">
        <v>1</v>
      </c>
      <c r="AD3284">
        <v>354</v>
      </c>
    </row>
    <row r="3285" spans="1:30" x14ac:dyDescent="0.25">
      <c r="A3285" s="26">
        <v>3284</v>
      </c>
      <c r="B3285" t="s">
        <v>287</v>
      </c>
      <c r="C3285" s="55">
        <v>45754</v>
      </c>
      <c r="D3285" s="55">
        <v>46108</v>
      </c>
      <c r="E3285" t="s">
        <v>46</v>
      </c>
      <c r="F3285" t="s">
        <v>1663</v>
      </c>
      <c r="G3285" t="s">
        <v>1509</v>
      </c>
      <c r="H3285" t="s">
        <v>95</v>
      </c>
      <c r="I3285" t="s">
        <v>51</v>
      </c>
      <c r="J3285" t="s">
        <v>49</v>
      </c>
      <c r="K3285" t="s">
        <v>50</v>
      </c>
      <c r="L3285" t="s">
        <v>645</v>
      </c>
      <c r="M3285">
        <v>0</v>
      </c>
      <c r="N3285">
        <v>0</v>
      </c>
      <c r="O3285">
        <v>1</v>
      </c>
      <c r="P3285" t="s">
        <v>95</v>
      </c>
      <c r="Q3285" t="s">
        <v>645</v>
      </c>
      <c r="R3285" t="s">
        <v>645</v>
      </c>
      <c r="S3285" t="s">
        <v>645</v>
      </c>
      <c r="T3285" t="s">
        <v>645</v>
      </c>
      <c r="U3285" s="32">
        <v>0</v>
      </c>
      <c r="V3285" s="32">
        <v>0</v>
      </c>
      <c r="W3285" s="32">
        <v>0</v>
      </c>
      <c r="X3285" s="32">
        <v>0</v>
      </c>
      <c r="Y3285" s="32">
        <v>0</v>
      </c>
      <c r="Z3285" s="32">
        <v>1</v>
      </c>
      <c r="AA3285" s="32">
        <v>0</v>
      </c>
      <c r="AB3285" s="32">
        <v>0</v>
      </c>
      <c r="AC3285" s="32">
        <v>0</v>
      </c>
      <c r="AD3285">
        <v>354</v>
      </c>
    </row>
    <row r="3286" spans="1:30" x14ac:dyDescent="0.25">
      <c r="A3286" s="26">
        <v>3285</v>
      </c>
      <c r="B3286" t="s">
        <v>287</v>
      </c>
      <c r="C3286" s="55">
        <v>45832</v>
      </c>
      <c r="D3286" s="55">
        <v>46094</v>
      </c>
      <c r="E3286" t="s">
        <v>46</v>
      </c>
      <c r="F3286" t="s">
        <v>1666</v>
      </c>
      <c r="G3286" t="s">
        <v>1508</v>
      </c>
      <c r="H3286" t="s">
        <v>47</v>
      </c>
      <c r="I3286" t="s">
        <v>48</v>
      </c>
      <c r="J3286" t="s">
        <v>49</v>
      </c>
      <c r="K3286" t="s">
        <v>50</v>
      </c>
      <c r="L3286" t="s">
        <v>645</v>
      </c>
      <c r="M3286">
        <v>0</v>
      </c>
      <c r="N3286">
        <v>0</v>
      </c>
      <c r="O3286">
        <v>1</v>
      </c>
      <c r="P3286" t="s">
        <v>47</v>
      </c>
      <c r="Q3286" t="s">
        <v>645</v>
      </c>
      <c r="R3286" t="s">
        <v>645</v>
      </c>
      <c r="S3286" t="s">
        <v>645</v>
      </c>
      <c r="T3286" t="s">
        <v>645</v>
      </c>
      <c r="U3286" s="32">
        <v>0</v>
      </c>
      <c r="V3286" s="32">
        <v>0</v>
      </c>
      <c r="W3286" s="32">
        <v>1</v>
      </c>
      <c r="X3286" s="32">
        <v>0</v>
      </c>
      <c r="Y3286" s="32">
        <v>0</v>
      </c>
      <c r="Z3286" s="32">
        <v>0</v>
      </c>
      <c r="AA3286" s="32">
        <v>0</v>
      </c>
      <c r="AB3286" s="32">
        <v>0</v>
      </c>
      <c r="AC3286" s="32">
        <v>0</v>
      </c>
      <c r="AD3286">
        <v>262</v>
      </c>
    </row>
    <row r="3287" spans="1:30" hidden="1" x14ac:dyDescent="0.25">
      <c r="A3287">
        <v>3286</v>
      </c>
      <c r="B3287" t="s">
        <v>287</v>
      </c>
      <c r="C3287" s="16">
        <v>45832</v>
      </c>
      <c r="D3287" s="16">
        <v>46094</v>
      </c>
      <c r="E3287" t="s">
        <v>46</v>
      </c>
      <c r="F3287" t="s">
        <v>38</v>
      </c>
      <c r="G3287" t="s">
        <v>1510</v>
      </c>
      <c r="H3287" t="s">
        <v>645</v>
      </c>
      <c r="I3287" t="s">
        <v>39</v>
      </c>
      <c r="J3287" t="s">
        <v>44</v>
      </c>
      <c r="K3287" t="s">
        <v>45</v>
      </c>
      <c r="L3287" t="s">
        <v>42</v>
      </c>
      <c r="M3287">
        <v>1</v>
      </c>
      <c r="N3287">
        <v>0</v>
      </c>
      <c r="P3287" t="s">
        <v>645</v>
      </c>
      <c r="Q3287" t="s">
        <v>645</v>
      </c>
      <c r="R3287" t="s">
        <v>645</v>
      </c>
      <c r="S3287" t="s">
        <v>645</v>
      </c>
      <c r="T3287" t="s">
        <v>645</v>
      </c>
      <c r="U3287">
        <v>0</v>
      </c>
      <c r="V3287">
        <v>0</v>
      </c>
      <c r="W3287">
        <v>0</v>
      </c>
      <c r="X3287">
        <v>0</v>
      </c>
      <c r="Y3287">
        <v>0</v>
      </c>
      <c r="Z3287">
        <v>0</v>
      </c>
      <c r="AA3287">
        <v>0</v>
      </c>
      <c r="AB3287">
        <v>0</v>
      </c>
      <c r="AC3287">
        <v>0</v>
      </c>
      <c r="AD3287">
        <v>262</v>
      </c>
    </row>
    <row r="3288" spans="1:30" x14ac:dyDescent="0.25">
      <c r="A3288" s="26">
        <v>3287</v>
      </c>
      <c r="B3288" t="s">
        <v>287</v>
      </c>
      <c r="C3288" s="55">
        <v>45832</v>
      </c>
      <c r="D3288" s="55">
        <v>46094</v>
      </c>
      <c r="E3288" t="s">
        <v>46</v>
      </c>
      <c r="F3288" t="s">
        <v>1665</v>
      </c>
      <c r="G3288" t="s">
        <v>1511</v>
      </c>
      <c r="H3288" t="s">
        <v>169</v>
      </c>
      <c r="I3288" t="s">
        <v>39</v>
      </c>
      <c r="J3288" t="s">
        <v>44</v>
      </c>
      <c r="K3288" t="s">
        <v>45</v>
      </c>
      <c r="L3288" t="s">
        <v>42</v>
      </c>
      <c r="M3288">
        <v>0</v>
      </c>
      <c r="N3288">
        <v>0</v>
      </c>
      <c r="O3288">
        <v>2</v>
      </c>
      <c r="P3288" t="s">
        <v>43</v>
      </c>
      <c r="Q3288" t="s">
        <v>168</v>
      </c>
      <c r="R3288" t="s">
        <v>645</v>
      </c>
      <c r="S3288" t="s">
        <v>645</v>
      </c>
      <c r="T3288" t="s">
        <v>645</v>
      </c>
      <c r="U3288" s="32">
        <v>0</v>
      </c>
      <c r="V3288" s="32">
        <v>1</v>
      </c>
      <c r="W3288" s="32">
        <v>0</v>
      </c>
      <c r="X3288" s="32">
        <v>0</v>
      </c>
      <c r="Y3288" s="32">
        <v>0</v>
      </c>
      <c r="Z3288" s="32">
        <v>0</v>
      </c>
      <c r="AA3288" s="32">
        <v>0</v>
      </c>
      <c r="AB3288" s="32">
        <v>0</v>
      </c>
      <c r="AC3288" s="32">
        <v>1</v>
      </c>
      <c r="AD3288">
        <v>262</v>
      </c>
    </row>
    <row r="3289" spans="1:30" x14ac:dyDescent="0.25">
      <c r="A3289" s="26">
        <v>3288</v>
      </c>
      <c r="B3289" t="s">
        <v>287</v>
      </c>
      <c r="C3289" s="55">
        <v>45832</v>
      </c>
      <c r="D3289" s="55">
        <v>46094</v>
      </c>
      <c r="E3289" t="s">
        <v>46</v>
      </c>
      <c r="F3289" t="s">
        <v>1666</v>
      </c>
      <c r="G3289" t="s">
        <v>1511</v>
      </c>
      <c r="H3289" t="s">
        <v>47</v>
      </c>
      <c r="I3289" t="s">
        <v>39</v>
      </c>
      <c r="J3289" t="s">
        <v>44</v>
      </c>
      <c r="K3289" t="s">
        <v>45</v>
      </c>
      <c r="L3289" t="s">
        <v>42</v>
      </c>
      <c r="M3289">
        <v>0</v>
      </c>
      <c r="N3289">
        <v>0</v>
      </c>
      <c r="O3289">
        <v>1</v>
      </c>
      <c r="P3289" t="s">
        <v>47</v>
      </c>
      <c r="Q3289" t="s">
        <v>645</v>
      </c>
      <c r="R3289" t="s">
        <v>645</v>
      </c>
      <c r="S3289" t="s">
        <v>645</v>
      </c>
      <c r="T3289" t="s">
        <v>645</v>
      </c>
      <c r="U3289" s="32">
        <v>0</v>
      </c>
      <c r="V3289" s="32">
        <v>0</v>
      </c>
      <c r="W3289" s="32">
        <v>1</v>
      </c>
      <c r="X3289" s="32">
        <v>0</v>
      </c>
      <c r="Y3289" s="32">
        <v>0</v>
      </c>
      <c r="Z3289" s="32">
        <v>0</v>
      </c>
      <c r="AA3289" s="32">
        <v>0</v>
      </c>
      <c r="AB3289" s="32">
        <v>0</v>
      </c>
      <c r="AC3289" s="32">
        <v>0</v>
      </c>
      <c r="AD3289">
        <v>262</v>
      </c>
    </row>
    <row r="3290" spans="1:30" x14ac:dyDescent="0.25">
      <c r="A3290" s="26">
        <v>3289</v>
      </c>
      <c r="B3290" t="s">
        <v>326</v>
      </c>
      <c r="C3290" s="55">
        <v>45908</v>
      </c>
      <c r="D3290" s="55">
        <v>46093</v>
      </c>
      <c r="E3290" t="s">
        <v>46</v>
      </c>
      <c r="F3290" t="s">
        <v>43</v>
      </c>
      <c r="G3290" t="s">
        <v>1512</v>
      </c>
      <c r="H3290" t="s">
        <v>43</v>
      </c>
      <c r="I3290" t="s">
        <v>51</v>
      </c>
      <c r="J3290" t="s">
        <v>49</v>
      </c>
      <c r="K3290" t="s">
        <v>50</v>
      </c>
      <c r="L3290" t="s">
        <v>645</v>
      </c>
      <c r="M3290">
        <v>0</v>
      </c>
      <c r="N3290">
        <v>0</v>
      </c>
      <c r="O3290">
        <v>1</v>
      </c>
      <c r="P3290" t="s">
        <v>43</v>
      </c>
      <c r="Q3290" t="s">
        <v>645</v>
      </c>
      <c r="R3290" t="s">
        <v>645</v>
      </c>
      <c r="S3290" t="s">
        <v>645</v>
      </c>
      <c r="T3290" t="s">
        <v>645</v>
      </c>
      <c r="U3290" s="32">
        <v>0</v>
      </c>
      <c r="V3290" s="32">
        <v>1</v>
      </c>
      <c r="W3290" s="32">
        <v>0</v>
      </c>
      <c r="X3290" s="32">
        <v>0</v>
      </c>
      <c r="Y3290" s="32">
        <v>0</v>
      </c>
      <c r="Z3290" s="32">
        <v>0</v>
      </c>
      <c r="AA3290" s="32">
        <v>0</v>
      </c>
      <c r="AB3290" s="32">
        <v>0</v>
      </c>
      <c r="AC3290" s="32">
        <v>1</v>
      </c>
      <c r="AD3290">
        <v>185</v>
      </c>
    </row>
    <row r="3291" spans="1:30" x14ac:dyDescent="0.25">
      <c r="A3291" s="26">
        <v>3290</v>
      </c>
      <c r="B3291" t="s">
        <v>326</v>
      </c>
      <c r="C3291" s="55">
        <v>45908</v>
      </c>
      <c r="D3291" s="55">
        <v>46093</v>
      </c>
      <c r="E3291" t="s">
        <v>46</v>
      </c>
      <c r="F3291" t="s">
        <v>43</v>
      </c>
      <c r="G3291" t="s">
        <v>1512</v>
      </c>
      <c r="H3291" t="s">
        <v>43</v>
      </c>
      <c r="I3291" t="s">
        <v>51</v>
      </c>
      <c r="J3291" t="s">
        <v>49</v>
      </c>
      <c r="K3291" t="s">
        <v>50</v>
      </c>
      <c r="L3291" t="s">
        <v>645</v>
      </c>
      <c r="M3291">
        <v>0</v>
      </c>
      <c r="N3291">
        <v>0</v>
      </c>
      <c r="O3291">
        <v>1</v>
      </c>
      <c r="P3291" t="s">
        <v>43</v>
      </c>
      <c r="Q3291" t="s">
        <v>645</v>
      </c>
      <c r="R3291" t="s">
        <v>645</v>
      </c>
      <c r="S3291" t="s">
        <v>645</v>
      </c>
      <c r="T3291" t="s">
        <v>645</v>
      </c>
      <c r="U3291" s="32">
        <v>0</v>
      </c>
      <c r="V3291" s="32">
        <v>1</v>
      </c>
      <c r="W3291" s="32">
        <v>0</v>
      </c>
      <c r="X3291" s="32">
        <v>0</v>
      </c>
      <c r="Y3291" s="32">
        <v>0</v>
      </c>
      <c r="Z3291" s="32">
        <v>0</v>
      </c>
      <c r="AA3291" s="32">
        <v>0</v>
      </c>
      <c r="AB3291" s="32">
        <v>0</v>
      </c>
      <c r="AC3291" s="32">
        <v>1</v>
      </c>
      <c r="AD3291">
        <v>185</v>
      </c>
    </row>
    <row r="3292" spans="1:30" x14ac:dyDescent="0.25">
      <c r="A3292" s="26">
        <v>3291</v>
      </c>
      <c r="B3292" t="s">
        <v>326</v>
      </c>
      <c r="C3292" s="55">
        <v>45908</v>
      </c>
      <c r="D3292" s="55">
        <v>46093</v>
      </c>
      <c r="E3292" t="s">
        <v>46</v>
      </c>
      <c r="F3292" t="s">
        <v>1663</v>
      </c>
      <c r="G3292" t="s">
        <v>1512</v>
      </c>
      <c r="H3292" t="s">
        <v>95</v>
      </c>
      <c r="I3292" t="s">
        <v>51</v>
      </c>
      <c r="J3292" t="s">
        <v>49</v>
      </c>
      <c r="K3292" t="s">
        <v>50</v>
      </c>
      <c r="L3292" t="s">
        <v>645</v>
      </c>
      <c r="M3292">
        <v>0</v>
      </c>
      <c r="N3292">
        <v>0</v>
      </c>
      <c r="O3292">
        <v>1</v>
      </c>
      <c r="P3292" t="s">
        <v>95</v>
      </c>
      <c r="Q3292" t="s">
        <v>645</v>
      </c>
      <c r="R3292" t="s">
        <v>645</v>
      </c>
      <c r="S3292" t="s">
        <v>645</v>
      </c>
      <c r="T3292" t="s">
        <v>645</v>
      </c>
      <c r="U3292" s="32">
        <v>0</v>
      </c>
      <c r="V3292" s="32">
        <v>0</v>
      </c>
      <c r="W3292" s="32">
        <v>0</v>
      </c>
      <c r="X3292" s="32">
        <v>0</v>
      </c>
      <c r="Y3292" s="32">
        <v>0</v>
      </c>
      <c r="Z3292" s="32">
        <v>1</v>
      </c>
      <c r="AA3292" s="32">
        <v>0</v>
      </c>
      <c r="AB3292" s="32">
        <v>0</v>
      </c>
      <c r="AC3292" s="32">
        <v>0</v>
      </c>
      <c r="AD3292">
        <v>185</v>
      </c>
    </row>
    <row r="3293" spans="1:30" x14ac:dyDescent="0.25">
      <c r="A3293" s="26">
        <v>3292</v>
      </c>
      <c r="B3293" t="s">
        <v>369</v>
      </c>
      <c r="C3293" s="55">
        <v>45936</v>
      </c>
      <c r="D3293" s="55">
        <v>46098</v>
      </c>
      <c r="E3293" t="s">
        <v>46</v>
      </c>
      <c r="F3293" t="s">
        <v>43</v>
      </c>
      <c r="G3293" t="s">
        <v>1513</v>
      </c>
      <c r="H3293" t="s">
        <v>43</v>
      </c>
      <c r="I3293" t="s">
        <v>55</v>
      </c>
      <c r="J3293" t="s">
        <v>44</v>
      </c>
      <c r="K3293" t="s">
        <v>187</v>
      </c>
      <c r="L3293" t="s">
        <v>645</v>
      </c>
      <c r="M3293">
        <v>0</v>
      </c>
      <c r="N3293">
        <v>0</v>
      </c>
      <c r="O3293">
        <v>1</v>
      </c>
      <c r="P3293" t="s">
        <v>43</v>
      </c>
      <c r="Q3293" t="s">
        <v>645</v>
      </c>
      <c r="R3293" t="s">
        <v>645</v>
      </c>
      <c r="S3293" t="s">
        <v>645</v>
      </c>
      <c r="T3293" t="s">
        <v>645</v>
      </c>
      <c r="U3293" s="32">
        <v>0</v>
      </c>
      <c r="V3293" s="32">
        <v>1</v>
      </c>
      <c r="W3293" s="32">
        <v>0</v>
      </c>
      <c r="X3293" s="32">
        <v>0</v>
      </c>
      <c r="Y3293" s="32">
        <v>0</v>
      </c>
      <c r="Z3293" s="32">
        <v>0</v>
      </c>
      <c r="AA3293" s="32">
        <v>0</v>
      </c>
      <c r="AB3293" s="32">
        <v>0</v>
      </c>
      <c r="AC3293" s="32">
        <v>1</v>
      </c>
      <c r="AD3293">
        <v>162</v>
      </c>
    </row>
    <row r="3294" spans="1:30" x14ac:dyDescent="0.25">
      <c r="A3294" s="26">
        <v>3293</v>
      </c>
      <c r="B3294" t="s">
        <v>369</v>
      </c>
      <c r="C3294" s="55">
        <v>45992</v>
      </c>
      <c r="D3294" s="55">
        <v>46093</v>
      </c>
      <c r="E3294" t="s">
        <v>46</v>
      </c>
      <c r="F3294" t="s">
        <v>43</v>
      </c>
      <c r="G3294" t="s">
        <v>1514</v>
      </c>
      <c r="H3294" t="s">
        <v>43</v>
      </c>
      <c r="I3294" t="s">
        <v>51</v>
      </c>
      <c r="J3294" t="s">
        <v>49</v>
      </c>
      <c r="K3294" t="s">
        <v>50</v>
      </c>
      <c r="L3294" t="s">
        <v>645</v>
      </c>
      <c r="M3294">
        <v>0</v>
      </c>
      <c r="N3294">
        <v>0</v>
      </c>
      <c r="O3294">
        <v>1</v>
      </c>
      <c r="P3294" t="s">
        <v>43</v>
      </c>
      <c r="Q3294" t="s">
        <v>645</v>
      </c>
      <c r="R3294" t="s">
        <v>645</v>
      </c>
      <c r="S3294" t="s">
        <v>645</v>
      </c>
      <c r="T3294" t="s">
        <v>645</v>
      </c>
      <c r="U3294" s="32">
        <v>0</v>
      </c>
      <c r="V3294" s="32">
        <v>1</v>
      </c>
      <c r="W3294" s="32">
        <v>0</v>
      </c>
      <c r="X3294" s="32">
        <v>0</v>
      </c>
      <c r="Y3294" s="32">
        <v>0</v>
      </c>
      <c r="Z3294" s="32">
        <v>0</v>
      </c>
      <c r="AA3294" s="32">
        <v>0</v>
      </c>
      <c r="AB3294" s="32">
        <v>0</v>
      </c>
      <c r="AC3294" s="32">
        <v>1</v>
      </c>
      <c r="AD3294">
        <v>101</v>
      </c>
    </row>
    <row r="3295" spans="1:30" x14ac:dyDescent="0.25">
      <c r="A3295" s="26">
        <v>3294</v>
      </c>
      <c r="B3295" t="s">
        <v>369</v>
      </c>
      <c r="C3295" s="55">
        <v>46010</v>
      </c>
      <c r="D3295" s="55">
        <v>46099</v>
      </c>
      <c r="E3295" t="s">
        <v>46</v>
      </c>
      <c r="F3295" t="s">
        <v>1666</v>
      </c>
      <c r="G3295" t="s">
        <v>1515</v>
      </c>
      <c r="H3295" t="s">
        <v>47</v>
      </c>
      <c r="I3295" t="s">
        <v>48</v>
      </c>
      <c r="J3295" t="s">
        <v>78</v>
      </c>
      <c r="K3295" t="s">
        <v>50</v>
      </c>
      <c r="L3295" t="s">
        <v>645</v>
      </c>
      <c r="M3295">
        <v>0</v>
      </c>
      <c r="N3295">
        <v>0</v>
      </c>
      <c r="O3295">
        <v>1</v>
      </c>
      <c r="P3295" t="s">
        <v>47</v>
      </c>
      <c r="Q3295" t="s">
        <v>645</v>
      </c>
      <c r="R3295" t="s">
        <v>645</v>
      </c>
      <c r="S3295" t="s">
        <v>645</v>
      </c>
      <c r="T3295" t="s">
        <v>645</v>
      </c>
      <c r="U3295" s="32">
        <v>0</v>
      </c>
      <c r="V3295" s="32">
        <v>0</v>
      </c>
      <c r="W3295" s="32">
        <v>1</v>
      </c>
      <c r="X3295" s="32">
        <v>0</v>
      </c>
      <c r="Y3295" s="32">
        <v>0</v>
      </c>
      <c r="Z3295" s="32">
        <v>0</v>
      </c>
      <c r="AA3295" s="32">
        <v>0</v>
      </c>
      <c r="AB3295" s="32">
        <v>0</v>
      </c>
      <c r="AC3295" s="32">
        <v>0</v>
      </c>
      <c r="AD3295">
        <v>89</v>
      </c>
    </row>
    <row r="3296" spans="1:30" x14ac:dyDescent="0.25">
      <c r="A3296" s="26">
        <v>3295</v>
      </c>
      <c r="B3296" t="s">
        <v>369</v>
      </c>
      <c r="C3296" s="55">
        <v>46010</v>
      </c>
      <c r="D3296" s="55">
        <v>46099</v>
      </c>
      <c r="E3296" t="s">
        <v>46</v>
      </c>
      <c r="F3296" t="s">
        <v>1682</v>
      </c>
      <c r="G3296" t="s">
        <v>802</v>
      </c>
      <c r="H3296" t="s">
        <v>137</v>
      </c>
      <c r="I3296" t="s">
        <v>51</v>
      </c>
      <c r="J3296" t="s">
        <v>49</v>
      </c>
      <c r="K3296" t="s">
        <v>50</v>
      </c>
      <c r="L3296" t="s">
        <v>645</v>
      </c>
      <c r="M3296">
        <v>0</v>
      </c>
      <c r="N3296">
        <v>1</v>
      </c>
      <c r="O3296">
        <v>2</v>
      </c>
      <c r="P3296" t="s">
        <v>43</v>
      </c>
      <c r="Q3296" t="s">
        <v>47</v>
      </c>
      <c r="R3296" t="s">
        <v>645</v>
      </c>
      <c r="S3296" t="s">
        <v>645</v>
      </c>
      <c r="T3296" t="s">
        <v>645</v>
      </c>
      <c r="U3296" s="32">
        <v>0</v>
      </c>
      <c r="V3296" s="32">
        <v>1</v>
      </c>
      <c r="W3296" s="32">
        <v>1</v>
      </c>
      <c r="X3296" s="32">
        <v>0</v>
      </c>
      <c r="Y3296" s="32">
        <v>0</v>
      </c>
      <c r="Z3296" s="32">
        <v>0</v>
      </c>
      <c r="AA3296" s="32">
        <v>0</v>
      </c>
      <c r="AB3296" s="32">
        <v>0</v>
      </c>
      <c r="AC3296" s="32">
        <v>1</v>
      </c>
      <c r="AD3296">
        <v>89</v>
      </c>
    </row>
    <row r="3297" spans="1:30" x14ac:dyDescent="0.25">
      <c r="A3297" s="26">
        <v>3296</v>
      </c>
      <c r="B3297" t="s">
        <v>489</v>
      </c>
      <c r="C3297" s="55">
        <v>46062</v>
      </c>
      <c r="D3297" s="55">
        <v>46090</v>
      </c>
      <c r="E3297" t="s">
        <v>46</v>
      </c>
      <c r="F3297" t="s">
        <v>1666</v>
      </c>
      <c r="G3297" t="s">
        <v>784</v>
      </c>
      <c r="H3297" t="s">
        <v>47</v>
      </c>
      <c r="I3297" t="s">
        <v>48</v>
      </c>
      <c r="J3297" t="s">
        <v>49</v>
      </c>
      <c r="K3297" t="s">
        <v>50</v>
      </c>
      <c r="L3297" t="s">
        <v>645</v>
      </c>
      <c r="M3297">
        <v>0</v>
      </c>
      <c r="N3297">
        <v>0</v>
      </c>
      <c r="O3297">
        <v>1</v>
      </c>
      <c r="P3297" t="s">
        <v>47</v>
      </c>
      <c r="Q3297" t="s">
        <v>645</v>
      </c>
      <c r="R3297" t="s">
        <v>645</v>
      </c>
      <c r="S3297" t="s">
        <v>645</v>
      </c>
      <c r="T3297" t="s">
        <v>645</v>
      </c>
      <c r="U3297" s="32">
        <v>0</v>
      </c>
      <c r="V3297" s="32">
        <v>0</v>
      </c>
      <c r="W3297" s="32">
        <v>1</v>
      </c>
      <c r="X3297" s="32">
        <v>0</v>
      </c>
      <c r="Y3297" s="32">
        <v>0</v>
      </c>
      <c r="Z3297" s="32">
        <v>0</v>
      </c>
      <c r="AA3297" s="32">
        <v>0</v>
      </c>
      <c r="AB3297" s="32">
        <v>0</v>
      </c>
      <c r="AC3297" s="32">
        <v>0</v>
      </c>
      <c r="AD3297">
        <v>28</v>
      </c>
    </row>
    <row r="3298" spans="1:30" x14ac:dyDescent="0.25">
      <c r="A3298" s="26">
        <v>3297</v>
      </c>
      <c r="B3298" t="s">
        <v>489</v>
      </c>
      <c r="C3298" s="55">
        <v>46031</v>
      </c>
      <c r="D3298" s="55">
        <v>46111</v>
      </c>
      <c r="E3298" t="s">
        <v>121</v>
      </c>
      <c r="F3298" t="s">
        <v>2586</v>
      </c>
      <c r="G3298" t="s">
        <v>1516</v>
      </c>
      <c r="H3298" t="s">
        <v>1653</v>
      </c>
      <c r="I3298" t="s">
        <v>39</v>
      </c>
      <c r="J3298" t="s">
        <v>44</v>
      </c>
      <c r="K3298" t="s">
        <v>212</v>
      </c>
      <c r="L3298" t="s">
        <v>80</v>
      </c>
      <c r="M3298">
        <v>0</v>
      </c>
      <c r="N3298">
        <v>0</v>
      </c>
      <c r="O3298">
        <v>1</v>
      </c>
      <c r="P3298" t="s">
        <v>1653</v>
      </c>
      <c r="Q3298" t="s">
        <v>645</v>
      </c>
      <c r="R3298" t="s">
        <v>645</v>
      </c>
      <c r="S3298" t="s">
        <v>645</v>
      </c>
      <c r="T3298" t="s">
        <v>645</v>
      </c>
      <c r="U3298" s="32">
        <v>0</v>
      </c>
      <c r="V3298" s="32">
        <v>0</v>
      </c>
      <c r="W3298" s="32">
        <v>0</v>
      </c>
      <c r="X3298" s="32">
        <v>0</v>
      </c>
      <c r="Y3298" s="32">
        <v>0</v>
      </c>
      <c r="Z3298" s="32">
        <v>0</v>
      </c>
      <c r="AA3298" s="32">
        <v>0</v>
      </c>
      <c r="AB3298" s="32">
        <v>0</v>
      </c>
      <c r="AC3298" s="32">
        <v>0</v>
      </c>
      <c r="AD3298">
        <v>80</v>
      </c>
    </row>
    <row r="3299" spans="1:30" hidden="1" x14ac:dyDescent="0.25">
      <c r="A3299">
        <v>3298</v>
      </c>
      <c r="B3299" t="s">
        <v>489</v>
      </c>
      <c r="C3299" s="16">
        <v>46031</v>
      </c>
      <c r="D3299" s="16">
        <v>46111</v>
      </c>
      <c r="E3299" t="s">
        <v>121</v>
      </c>
      <c r="F3299" t="s">
        <v>38</v>
      </c>
      <c r="G3299" t="s">
        <v>1516</v>
      </c>
      <c r="H3299" t="s">
        <v>645</v>
      </c>
      <c r="I3299" t="s">
        <v>39</v>
      </c>
      <c r="J3299" t="s">
        <v>44</v>
      </c>
      <c r="K3299" t="s">
        <v>212</v>
      </c>
      <c r="L3299" t="s">
        <v>80</v>
      </c>
      <c r="M3299">
        <v>1</v>
      </c>
      <c r="N3299">
        <v>0</v>
      </c>
      <c r="P3299" t="s">
        <v>645</v>
      </c>
      <c r="Q3299" t="s">
        <v>645</v>
      </c>
      <c r="R3299" t="s">
        <v>645</v>
      </c>
      <c r="S3299" t="s">
        <v>645</v>
      </c>
      <c r="T3299" t="s">
        <v>645</v>
      </c>
      <c r="U3299">
        <v>0</v>
      </c>
      <c r="V3299">
        <v>0</v>
      </c>
      <c r="W3299">
        <v>0</v>
      </c>
      <c r="X3299">
        <v>0</v>
      </c>
      <c r="Y3299">
        <v>0</v>
      </c>
      <c r="Z3299">
        <v>0</v>
      </c>
      <c r="AA3299">
        <v>0</v>
      </c>
      <c r="AB3299">
        <v>0</v>
      </c>
      <c r="AC3299">
        <v>0</v>
      </c>
      <c r="AD3299">
        <v>80</v>
      </c>
    </row>
    <row r="3300" spans="1:30" x14ac:dyDescent="0.25">
      <c r="A3300" s="26">
        <v>3299</v>
      </c>
      <c r="B3300" t="s">
        <v>213</v>
      </c>
      <c r="C3300" s="55">
        <v>45660</v>
      </c>
      <c r="D3300" s="55">
        <v>46090</v>
      </c>
      <c r="E3300" t="s">
        <v>143</v>
      </c>
      <c r="F3300" t="s">
        <v>1666</v>
      </c>
      <c r="G3300" t="s">
        <v>146</v>
      </c>
      <c r="H3300" t="s">
        <v>47</v>
      </c>
      <c r="I3300" t="s">
        <v>48</v>
      </c>
      <c r="J3300" t="s">
        <v>49</v>
      </c>
      <c r="K3300" t="s">
        <v>50</v>
      </c>
      <c r="L3300" t="s">
        <v>645</v>
      </c>
      <c r="M3300">
        <v>0</v>
      </c>
      <c r="N3300">
        <v>0</v>
      </c>
      <c r="O3300">
        <v>1</v>
      </c>
      <c r="P3300" t="s">
        <v>47</v>
      </c>
      <c r="Q3300" t="s">
        <v>645</v>
      </c>
      <c r="R3300" t="s">
        <v>645</v>
      </c>
      <c r="S3300" t="s">
        <v>645</v>
      </c>
      <c r="T3300" t="s">
        <v>645</v>
      </c>
      <c r="U3300" s="32">
        <v>0</v>
      </c>
      <c r="V3300" s="32">
        <v>0</v>
      </c>
      <c r="W3300" s="32">
        <v>1</v>
      </c>
      <c r="X3300" s="32">
        <v>0</v>
      </c>
      <c r="Y3300" s="32">
        <v>0</v>
      </c>
      <c r="Z3300" s="32">
        <v>0</v>
      </c>
      <c r="AA3300" s="32">
        <v>0</v>
      </c>
      <c r="AB3300" s="32">
        <v>0</v>
      </c>
      <c r="AC3300" s="32">
        <v>0</v>
      </c>
      <c r="AD3300">
        <v>430</v>
      </c>
    </row>
    <row r="3301" spans="1:30" x14ac:dyDescent="0.25">
      <c r="A3301" s="26">
        <v>3300</v>
      </c>
      <c r="B3301" t="s">
        <v>213</v>
      </c>
      <c r="C3301" s="55">
        <v>45660</v>
      </c>
      <c r="D3301" s="55">
        <v>46090</v>
      </c>
      <c r="E3301" t="s">
        <v>143</v>
      </c>
      <c r="F3301" t="s">
        <v>43</v>
      </c>
      <c r="G3301" t="s">
        <v>205</v>
      </c>
      <c r="H3301" t="s">
        <v>43</v>
      </c>
      <c r="I3301" t="s">
        <v>51</v>
      </c>
      <c r="J3301" t="s">
        <v>49</v>
      </c>
      <c r="K3301" t="s">
        <v>50</v>
      </c>
      <c r="L3301" t="s">
        <v>645</v>
      </c>
      <c r="M3301">
        <v>0</v>
      </c>
      <c r="N3301">
        <v>0</v>
      </c>
      <c r="O3301">
        <v>1</v>
      </c>
      <c r="P3301" t="s">
        <v>43</v>
      </c>
      <c r="Q3301" t="s">
        <v>645</v>
      </c>
      <c r="R3301" t="s">
        <v>645</v>
      </c>
      <c r="S3301" t="s">
        <v>645</v>
      </c>
      <c r="T3301" t="s">
        <v>645</v>
      </c>
      <c r="U3301" s="32">
        <v>0</v>
      </c>
      <c r="V3301" s="32">
        <v>1</v>
      </c>
      <c r="W3301" s="32">
        <v>0</v>
      </c>
      <c r="X3301" s="32">
        <v>0</v>
      </c>
      <c r="Y3301" s="32">
        <v>0</v>
      </c>
      <c r="Z3301" s="32">
        <v>0</v>
      </c>
      <c r="AA3301" s="32">
        <v>0</v>
      </c>
      <c r="AB3301" s="32">
        <v>0</v>
      </c>
      <c r="AC3301" s="32">
        <v>1</v>
      </c>
      <c r="AD3301">
        <v>430</v>
      </c>
    </row>
    <row r="3302" spans="1:30" x14ac:dyDescent="0.25">
      <c r="A3302" s="26">
        <v>3301</v>
      </c>
      <c r="B3302" t="s">
        <v>584</v>
      </c>
      <c r="C3302" s="55">
        <v>45376</v>
      </c>
      <c r="D3302" s="55">
        <v>46090</v>
      </c>
      <c r="E3302" t="s">
        <v>86</v>
      </c>
      <c r="F3302" t="s">
        <v>97</v>
      </c>
      <c r="G3302" t="s">
        <v>798</v>
      </c>
      <c r="H3302" t="s">
        <v>97</v>
      </c>
      <c r="I3302" t="s">
        <v>51</v>
      </c>
      <c r="J3302" t="s">
        <v>59</v>
      </c>
      <c r="K3302" t="s">
        <v>50</v>
      </c>
      <c r="L3302" t="s">
        <v>645</v>
      </c>
      <c r="M3302">
        <v>0</v>
      </c>
      <c r="N3302">
        <v>0</v>
      </c>
      <c r="O3302">
        <v>1</v>
      </c>
      <c r="P3302" t="s">
        <v>97</v>
      </c>
      <c r="Q3302" t="s">
        <v>645</v>
      </c>
      <c r="R3302" t="s">
        <v>645</v>
      </c>
      <c r="S3302" t="s">
        <v>645</v>
      </c>
      <c r="T3302" t="s">
        <v>645</v>
      </c>
      <c r="U3302" s="32">
        <v>0</v>
      </c>
      <c r="V3302" s="32">
        <v>0</v>
      </c>
      <c r="W3302" s="32">
        <v>1</v>
      </c>
      <c r="X3302" s="32">
        <v>0</v>
      </c>
      <c r="Y3302" s="32">
        <v>0</v>
      </c>
      <c r="Z3302" s="32">
        <v>0</v>
      </c>
      <c r="AA3302" s="32">
        <v>0</v>
      </c>
      <c r="AB3302" s="32">
        <v>0</v>
      </c>
      <c r="AC3302" s="32">
        <v>0</v>
      </c>
      <c r="AD3302">
        <v>714</v>
      </c>
    </row>
    <row r="3303" spans="1:30" hidden="1" x14ac:dyDescent="0.25">
      <c r="A3303">
        <v>3302</v>
      </c>
      <c r="B3303" t="s">
        <v>584</v>
      </c>
      <c r="C3303" s="16">
        <v>45376</v>
      </c>
      <c r="D3303" s="16">
        <v>46090</v>
      </c>
      <c r="E3303" t="s">
        <v>86</v>
      </c>
      <c r="F3303" t="s">
        <v>38</v>
      </c>
      <c r="G3303" t="s">
        <v>1517</v>
      </c>
      <c r="H3303" t="s">
        <v>645</v>
      </c>
      <c r="I3303" t="s">
        <v>90</v>
      </c>
      <c r="J3303" t="s">
        <v>78</v>
      </c>
      <c r="K3303" t="s">
        <v>113</v>
      </c>
      <c r="L3303" t="s">
        <v>645</v>
      </c>
      <c r="M3303">
        <v>1</v>
      </c>
      <c r="N3303">
        <v>0</v>
      </c>
      <c r="P3303" t="s">
        <v>645</v>
      </c>
      <c r="Q3303" t="s">
        <v>645</v>
      </c>
      <c r="R3303" t="s">
        <v>645</v>
      </c>
      <c r="S3303" t="s">
        <v>645</v>
      </c>
      <c r="T3303" t="s">
        <v>645</v>
      </c>
      <c r="U3303">
        <v>0</v>
      </c>
      <c r="V3303">
        <v>0</v>
      </c>
      <c r="W3303">
        <v>0</v>
      </c>
      <c r="X3303">
        <v>0</v>
      </c>
      <c r="Y3303">
        <v>0</v>
      </c>
      <c r="Z3303">
        <v>0</v>
      </c>
      <c r="AA3303">
        <v>0</v>
      </c>
      <c r="AB3303">
        <v>0</v>
      </c>
      <c r="AC3303">
        <v>0</v>
      </c>
      <c r="AD3303">
        <v>714</v>
      </c>
    </row>
    <row r="3304" spans="1:30" x14ac:dyDescent="0.25">
      <c r="A3304" s="26">
        <v>3303</v>
      </c>
      <c r="B3304" t="s">
        <v>584</v>
      </c>
      <c r="C3304" s="55">
        <v>45376</v>
      </c>
      <c r="D3304" s="55">
        <v>46090</v>
      </c>
      <c r="E3304" t="s">
        <v>86</v>
      </c>
      <c r="F3304" t="s">
        <v>313</v>
      </c>
      <c r="G3304" t="s">
        <v>1518</v>
      </c>
      <c r="H3304" t="s">
        <v>313</v>
      </c>
      <c r="I3304" t="s">
        <v>39</v>
      </c>
      <c r="J3304" t="s">
        <v>44</v>
      </c>
      <c r="K3304" t="s">
        <v>50</v>
      </c>
      <c r="L3304" t="s">
        <v>42</v>
      </c>
      <c r="M3304">
        <v>0</v>
      </c>
      <c r="N3304">
        <v>0</v>
      </c>
      <c r="O3304">
        <v>1</v>
      </c>
      <c r="P3304" t="s">
        <v>313</v>
      </c>
      <c r="Q3304" t="s">
        <v>645</v>
      </c>
      <c r="R3304" t="s">
        <v>645</v>
      </c>
      <c r="S3304" t="s">
        <v>645</v>
      </c>
      <c r="T3304" t="s">
        <v>645</v>
      </c>
      <c r="U3304" s="32">
        <v>0</v>
      </c>
      <c r="V3304" s="32">
        <v>1</v>
      </c>
      <c r="W3304" s="32">
        <v>0</v>
      </c>
      <c r="X3304" s="32">
        <v>0</v>
      </c>
      <c r="Y3304" s="32">
        <v>0</v>
      </c>
      <c r="Z3304" s="32">
        <v>0</v>
      </c>
      <c r="AA3304" s="32">
        <v>0</v>
      </c>
      <c r="AB3304" s="32">
        <v>0</v>
      </c>
      <c r="AC3304" s="32">
        <v>0</v>
      </c>
      <c r="AD3304">
        <v>714</v>
      </c>
    </row>
    <row r="3305" spans="1:30" hidden="1" x14ac:dyDescent="0.25">
      <c r="A3305">
        <v>3304</v>
      </c>
      <c r="B3305" t="s">
        <v>584</v>
      </c>
      <c r="C3305" s="16">
        <v>45376</v>
      </c>
      <c r="D3305" s="16">
        <v>46090</v>
      </c>
      <c r="E3305" t="s">
        <v>86</v>
      </c>
      <c r="F3305" t="s">
        <v>38</v>
      </c>
      <c r="G3305" t="s">
        <v>1519</v>
      </c>
      <c r="H3305" t="s">
        <v>645</v>
      </c>
      <c r="I3305" t="s">
        <v>39</v>
      </c>
      <c r="J3305" t="s">
        <v>44</v>
      </c>
      <c r="K3305" t="s">
        <v>50</v>
      </c>
      <c r="L3305" t="s">
        <v>42</v>
      </c>
      <c r="M3305">
        <v>1</v>
      </c>
      <c r="N3305">
        <v>0</v>
      </c>
      <c r="P3305" t="s">
        <v>645</v>
      </c>
      <c r="Q3305" t="s">
        <v>645</v>
      </c>
      <c r="R3305" t="s">
        <v>645</v>
      </c>
      <c r="S3305" t="s">
        <v>645</v>
      </c>
      <c r="T3305" t="s">
        <v>645</v>
      </c>
      <c r="U3305">
        <v>0</v>
      </c>
      <c r="V3305">
        <v>0</v>
      </c>
      <c r="W3305">
        <v>0</v>
      </c>
      <c r="X3305">
        <v>0</v>
      </c>
      <c r="Y3305">
        <v>0</v>
      </c>
      <c r="Z3305">
        <v>0</v>
      </c>
      <c r="AA3305">
        <v>0</v>
      </c>
      <c r="AB3305">
        <v>0</v>
      </c>
      <c r="AC3305">
        <v>0</v>
      </c>
      <c r="AD3305">
        <v>714</v>
      </c>
    </row>
    <row r="3306" spans="1:30" x14ac:dyDescent="0.25">
      <c r="A3306" s="26">
        <v>3305</v>
      </c>
      <c r="B3306" t="s">
        <v>584</v>
      </c>
      <c r="C3306" s="55">
        <v>45376</v>
      </c>
      <c r="D3306" s="55">
        <v>46090</v>
      </c>
      <c r="E3306" t="s">
        <v>86</v>
      </c>
      <c r="F3306" t="s">
        <v>313</v>
      </c>
      <c r="G3306" t="s">
        <v>1520</v>
      </c>
      <c r="H3306" t="s">
        <v>313</v>
      </c>
      <c r="I3306" t="s">
        <v>39</v>
      </c>
      <c r="J3306" t="s">
        <v>44</v>
      </c>
      <c r="K3306" t="s">
        <v>50</v>
      </c>
      <c r="L3306" t="s">
        <v>80</v>
      </c>
      <c r="M3306">
        <v>0</v>
      </c>
      <c r="N3306">
        <v>0</v>
      </c>
      <c r="O3306">
        <v>1</v>
      </c>
      <c r="P3306" t="s">
        <v>313</v>
      </c>
      <c r="Q3306" t="s">
        <v>645</v>
      </c>
      <c r="R3306" t="s">
        <v>645</v>
      </c>
      <c r="S3306" t="s">
        <v>645</v>
      </c>
      <c r="T3306" t="s">
        <v>645</v>
      </c>
      <c r="U3306" s="32">
        <v>0</v>
      </c>
      <c r="V3306" s="32">
        <v>1</v>
      </c>
      <c r="W3306" s="32">
        <v>0</v>
      </c>
      <c r="X3306" s="32">
        <v>0</v>
      </c>
      <c r="Y3306" s="32">
        <v>0</v>
      </c>
      <c r="Z3306" s="32">
        <v>0</v>
      </c>
      <c r="AA3306" s="32">
        <v>0</v>
      </c>
      <c r="AB3306" s="32">
        <v>0</v>
      </c>
      <c r="AC3306" s="32">
        <v>0</v>
      </c>
      <c r="AD3306">
        <v>714</v>
      </c>
    </row>
    <row r="3307" spans="1:30" hidden="1" x14ac:dyDescent="0.25">
      <c r="A3307">
        <v>3306</v>
      </c>
      <c r="B3307" t="s">
        <v>584</v>
      </c>
      <c r="C3307" s="16">
        <v>45376</v>
      </c>
      <c r="D3307" s="16">
        <v>46090</v>
      </c>
      <c r="E3307" t="s">
        <v>86</v>
      </c>
      <c r="F3307" t="s">
        <v>38</v>
      </c>
      <c r="G3307" t="s">
        <v>1520</v>
      </c>
      <c r="H3307" t="s">
        <v>645</v>
      </c>
      <c r="I3307" t="s">
        <v>39</v>
      </c>
      <c r="J3307" t="s">
        <v>44</v>
      </c>
      <c r="K3307" t="s">
        <v>50</v>
      </c>
      <c r="L3307" t="s">
        <v>80</v>
      </c>
      <c r="M3307">
        <v>1</v>
      </c>
      <c r="N3307">
        <v>0</v>
      </c>
      <c r="P3307" t="s">
        <v>645</v>
      </c>
      <c r="Q3307" t="s">
        <v>645</v>
      </c>
      <c r="R3307" t="s">
        <v>645</v>
      </c>
      <c r="S3307" t="s">
        <v>645</v>
      </c>
      <c r="T3307" t="s">
        <v>645</v>
      </c>
      <c r="U3307">
        <v>0</v>
      </c>
      <c r="V3307">
        <v>0</v>
      </c>
      <c r="W3307">
        <v>0</v>
      </c>
      <c r="X3307">
        <v>0</v>
      </c>
      <c r="Y3307">
        <v>0</v>
      </c>
      <c r="Z3307">
        <v>0</v>
      </c>
      <c r="AA3307">
        <v>0</v>
      </c>
      <c r="AB3307">
        <v>0</v>
      </c>
      <c r="AC3307">
        <v>0</v>
      </c>
      <c r="AD3307">
        <v>714</v>
      </c>
    </row>
    <row r="3308" spans="1:30" x14ac:dyDescent="0.25">
      <c r="A3308" s="26">
        <v>3307</v>
      </c>
      <c r="B3308" t="s">
        <v>584</v>
      </c>
      <c r="C3308" s="55">
        <v>45376</v>
      </c>
      <c r="D3308" s="55">
        <v>46090</v>
      </c>
      <c r="E3308" t="s">
        <v>86</v>
      </c>
      <c r="F3308" t="s">
        <v>140</v>
      </c>
      <c r="G3308" t="s">
        <v>1521</v>
      </c>
      <c r="H3308" t="s">
        <v>142</v>
      </c>
      <c r="I3308" t="s">
        <v>90</v>
      </c>
      <c r="J3308" t="s">
        <v>56</v>
      </c>
      <c r="K3308" t="s">
        <v>113</v>
      </c>
      <c r="L3308" t="s">
        <v>645</v>
      </c>
      <c r="M3308">
        <v>0</v>
      </c>
      <c r="N3308">
        <v>0</v>
      </c>
      <c r="O3308">
        <v>1</v>
      </c>
      <c r="P3308" t="s">
        <v>142</v>
      </c>
      <c r="Q3308" t="s">
        <v>645</v>
      </c>
      <c r="R3308" t="s">
        <v>645</v>
      </c>
      <c r="S3308" t="s">
        <v>645</v>
      </c>
      <c r="T3308" t="s">
        <v>645</v>
      </c>
      <c r="U3308" s="32">
        <v>0</v>
      </c>
      <c r="V3308" s="32">
        <v>0</v>
      </c>
      <c r="W3308" s="32">
        <v>0</v>
      </c>
      <c r="X3308" s="32">
        <v>0</v>
      </c>
      <c r="Y3308" s="32">
        <v>1</v>
      </c>
      <c r="Z3308" s="32">
        <v>0</v>
      </c>
      <c r="AA3308" s="32">
        <v>0</v>
      </c>
      <c r="AB3308" s="32">
        <v>0</v>
      </c>
      <c r="AC3308" s="32">
        <v>0</v>
      </c>
      <c r="AD3308">
        <v>714</v>
      </c>
    </row>
    <row r="3309" spans="1:30" x14ac:dyDescent="0.25">
      <c r="A3309" s="26">
        <v>3308</v>
      </c>
      <c r="B3309" t="s">
        <v>489</v>
      </c>
      <c r="C3309" s="55">
        <v>46076</v>
      </c>
      <c r="D3309" s="55">
        <v>46100</v>
      </c>
      <c r="E3309" t="s">
        <v>86</v>
      </c>
      <c r="F3309" t="s">
        <v>1682</v>
      </c>
      <c r="G3309" t="s">
        <v>1522</v>
      </c>
      <c r="H3309" t="s">
        <v>137</v>
      </c>
      <c r="I3309" t="s">
        <v>39</v>
      </c>
      <c r="J3309" t="s">
        <v>78</v>
      </c>
      <c r="K3309" t="s">
        <v>50</v>
      </c>
      <c r="L3309" t="s">
        <v>645</v>
      </c>
      <c r="M3309">
        <v>0</v>
      </c>
      <c r="N3309">
        <v>1</v>
      </c>
      <c r="O3309">
        <v>2</v>
      </c>
      <c r="P3309" t="s">
        <v>43</v>
      </c>
      <c r="Q3309" t="s">
        <v>47</v>
      </c>
      <c r="R3309" t="s">
        <v>645</v>
      </c>
      <c r="S3309" t="s">
        <v>645</v>
      </c>
      <c r="T3309" t="s">
        <v>645</v>
      </c>
      <c r="U3309" s="32">
        <v>0</v>
      </c>
      <c r="V3309" s="32">
        <v>1</v>
      </c>
      <c r="W3309" s="32">
        <v>1</v>
      </c>
      <c r="X3309" s="32">
        <v>0</v>
      </c>
      <c r="Y3309" s="32">
        <v>0</v>
      </c>
      <c r="Z3309" s="32">
        <v>0</v>
      </c>
      <c r="AA3309" s="32">
        <v>0</v>
      </c>
      <c r="AB3309" s="32">
        <v>0</v>
      </c>
      <c r="AC3309" s="32">
        <v>1</v>
      </c>
      <c r="AD3309">
        <v>24</v>
      </c>
    </row>
    <row r="3310" spans="1:30" x14ac:dyDescent="0.25">
      <c r="A3310" s="26">
        <v>3309</v>
      </c>
      <c r="B3310" t="s">
        <v>489</v>
      </c>
      <c r="C3310" s="55">
        <v>46076</v>
      </c>
      <c r="D3310" s="55">
        <v>46100</v>
      </c>
      <c r="E3310" t="s">
        <v>86</v>
      </c>
      <c r="F3310" t="s">
        <v>418</v>
      </c>
      <c r="G3310" t="s">
        <v>1523</v>
      </c>
      <c r="H3310" t="s">
        <v>418</v>
      </c>
      <c r="I3310" t="s">
        <v>39</v>
      </c>
      <c r="J3310" t="s">
        <v>44</v>
      </c>
      <c r="K3310" t="s">
        <v>50</v>
      </c>
      <c r="L3310" t="s">
        <v>80</v>
      </c>
      <c r="M3310">
        <v>0</v>
      </c>
      <c r="N3310">
        <v>0</v>
      </c>
      <c r="O3310">
        <v>1</v>
      </c>
      <c r="P3310" t="s">
        <v>418</v>
      </c>
      <c r="Q3310" t="s">
        <v>645</v>
      </c>
      <c r="R3310" t="s">
        <v>645</v>
      </c>
      <c r="S3310" t="s">
        <v>645</v>
      </c>
      <c r="T3310" t="s">
        <v>645</v>
      </c>
      <c r="U3310" s="32">
        <v>0</v>
      </c>
      <c r="V3310" s="32">
        <v>1</v>
      </c>
      <c r="W3310" s="32">
        <v>0</v>
      </c>
      <c r="X3310" s="32">
        <v>0</v>
      </c>
      <c r="Y3310" s="32">
        <v>0</v>
      </c>
      <c r="Z3310" s="32">
        <v>0</v>
      </c>
      <c r="AA3310" s="32">
        <v>0</v>
      </c>
      <c r="AB3310" s="32">
        <v>0</v>
      </c>
      <c r="AC3310" s="32">
        <v>0</v>
      </c>
      <c r="AD3310">
        <v>24</v>
      </c>
    </row>
    <row r="3311" spans="1:30" x14ac:dyDescent="0.25">
      <c r="A3311" s="26">
        <v>3310</v>
      </c>
      <c r="B3311" t="s">
        <v>489</v>
      </c>
      <c r="C3311" s="55">
        <v>46076</v>
      </c>
      <c r="D3311" s="55">
        <v>46100</v>
      </c>
      <c r="E3311" t="s">
        <v>86</v>
      </c>
      <c r="F3311" t="s">
        <v>43</v>
      </c>
      <c r="G3311" t="s">
        <v>1523</v>
      </c>
      <c r="H3311" t="s">
        <v>43</v>
      </c>
      <c r="I3311" t="s">
        <v>39</v>
      </c>
      <c r="J3311" t="s">
        <v>44</v>
      </c>
      <c r="K3311" t="s">
        <v>50</v>
      </c>
      <c r="L3311" t="s">
        <v>80</v>
      </c>
      <c r="M3311">
        <v>0</v>
      </c>
      <c r="N3311">
        <v>0</v>
      </c>
      <c r="O3311">
        <v>1</v>
      </c>
      <c r="P3311" t="s">
        <v>43</v>
      </c>
      <c r="Q3311" t="s">
        <v>645</v>
      </c>
      <c r="R3311" t="s">
        <v>645</v>
      </c>
      <c r="S3311" t="s">
        <v>645</v>
      </c>
      <c r="T3311" t="s">
        <v>645</v>
      </c>
      <c r="U3311" s="32">
        <v>0</v>
      </c>
      <c r="V3311" s="32">
        <v>1</v>
      </c>
      <c r="W3311" s="32">
        <v>0</v>
      </c>
      <c r="X3311" s="32">
        <v>0</v>
      </c>
      <c r="Y3311" s="32">
        <v>0</v>
      </c>
      <c r="Z3311" s="32">
        <v>0</v>
      </c>
      <c r="AA3311" s="32">
        <v>0</v>
      </c>
      <c r="AB3311" s="32">
        <v>0</v>
      </c>
      <c r="AC3311" s="32">
        <v>1</v>
      </c>
      <c r="AD3311">
        <v>24</v>
      </c>
    </row>
    <row r="3312" spans="1:30" hidden="1" x14ac:dyDescent="0.25">
      <c r="A3312">
        <v>3311</v>
      </c>
      <c r="B3312" t="s">
        <v>489</v>
      </c>
      <c r="C3312" s="16">
        <v>46076</v>
      </c>
      <c r="D3312" s="16">
        <v>46100</v>
      </c>
      <c r="E3312" t="s">
        <v>86</v>
      </c>
      <c r="F3312" t="s">
        <v>38</v>
      </c>
      <c r="G3312" t="s">
        <v>1524</v>
      </c>
      <c r="H3312" t="s">
        <v>645</v>
      </c>
      <c r="I3312" t="s">
        <v>39</v>
      </c>
      <c r="J3312" t="s">
        <v>44</v>
      </c>
      <c r="K3312" t="s">
        <v>50</v>
      </c>
      <c r="L3312" t="s">
        <v>645</v>
      </c>
      <c r="M3312">
        <v>1</v>
      </c>
      <c r="N3312">
        <v>0</v>
      </c>
      <c r="P3312" t="s">
        <v>645</v>
      </c>
      <c r="Q3312" t="s">
        <v>645</v>
      </c>
      <c r="R3312" t="s">
        <v>645</v>
      </c>
      <c r="S3312" t="s">
        <v>645</v>
      </c>
      <c r="T3312" t="s">
        <v>645</v>
      </c>
      <c r="U3312">
        <v>0</v>
      </c>
      <c r="V3312">
        <v>0</v>
      </c>
      <c r="W3312">
        <v>0</v>
      </c>
      <c r="X3312">
        <v>0</v>
      </c>
      <c r="Y3312">
        <v>0</v>
      </c>
      <c r="Z3312">
        <v>0</v>
      </c>
      <c r="AA3312">
        <v>0</v>
      </c>
      <c r="AB3312">
        <v>0</v>
      </c>
      <c r="AC3312">
        <v>0</v>
      </c>
      <c r="AD3312">
        <v>24</v>
      </c>
    </row>
    <row r="3313" spans="1:30" hidden="1" x14ac:dyDescent="0.25">
      <c r="A3313">
        <v>3312</v>
      </c>
      <c r="B3313" t="s">
        <v>489</v>
      </c>
      <c r="C3313" s="16">
        <v>46076</v>
      </c>
      <c r="D3313" s="16">
        <v>46100</v>
      </c>
      <c r="E3313" t="s">
        <v>86</v>
      </c>
      <c r="F3313" t="s">
        <v>38</v>
      </c>
      <c r="G3313" t="s">
        <v>1525</v>
      </c>
      <c r="H3313" t="s">
        <v>645</v>
      </c>
      <c r="I3313" t="s">
        <v>51</v>
      </c>
      <c r="J3313" t="s">
        <v>56</v>
      </c>
      <c r="K3313" t="s">
        <v>50</v>
      </c>
      <c r="L3313" t="s">
        <v>645</v>
      </c>
      <c r="M3313">
        <v>1</v>
      </c>
      <c r="N3313">
        <v>0</v>
      </c>
      <c r="P3313" t="s">
        <v>645</v>
      </c>
      <c r="Q3313" t="s">
        <v>645</v>
      </c>
      <c r="R3313" t="s">
        <v>645</v>
      </c>
      <c r="S3313" t="s">
        <v>645</v>
      </c>
      <c r="T3313" t="s">
        <v>645</v>
      </c>
      <c r="U3313">
        <v>0</v>
      </c>
      <c r="V3313">
        <v>0</v>
      </c>
      <c r="W3313">
        <v>0</v>
      </c>
      <c r="X3313">
        <v>0</v>
      </c>
      <c r="Y3313">
        <v>0</v>
      </c>
      <c r="Z3313">
        <v>0</v>
      </c>
      <c r="AA3313">
        <v>0</v>
      </c>
      <c r="AB3313">
        <v>0</v>
      </c>
      <c r="AC3313">
        <v>0</v>
      </c>
      <c r="AD3313">
        <v>24</v>
      </c>
    </row>
    <row r="3314" spans="1:30" x14ac:dyDescent="0.25">
      <c r="A3314" s="26">
        <v>3313</v>
      </c>
      <c r="B3314" t="s">
        <v>369</v>
      </c>
      <c r="C3314" s="55">
        <v>45945</v>
      </c>
      <c r="D3314" s="55">
        <v>46101</v>
      </c>
      <c r="E3314" t="s">
        <v>86</v>
      </c>
      <c r="F3314" t="s">
        <v>1643</v>
      </c>
      <c r="G3314" t="s">
        <v>1526</v>
      </c>
      <c r="H3314" t="s">
        <v>1643</v>
      </c>
      <c r="I3314" t="s">
        <v>39</v>
      </c>
      <c r="J3314" t="s">
        <v>44</v>
      </c>
      <c r="K3314" t="s">
        <v>212</v>
      </c>
      <c r="L3314" t="s">
        <v>80</v>
      </c>
      <c r="M3314">
        <v>0</v>
      </c>
      <c r="N3314">
        <v>0</v>
      </c>
      <c r="O3314">
        <v>1</v>
      </c>
      <c r="P3314" t="s">
        <v>1643</v>
      </c>
      <c r="Q3314" t="s">
        <v>645</v>
      </c>
      <c r="R3314" t="s">
        <v>645</v>
      </c>
      <c r="S3314" t="s">
        <v>645</v>
      </c>
      <c r="T3314" t="s">
        <v>645</v>
      </c>
      <c r="U3314" s="32">
        <v>0</v>
      </c>
      <c r="V3314" s="32">
        <v>0</v>
      </c>
      <c r="W3314" s="32">
        <v>0</v>
      </c>
      <c r="X3314" s="32">
        <v>0</v>
      </c>
      <c r="Y3314" s="32">
        <v>0</v>
      </c>
      <c r="Z3314" s="32">
        <v>0</v>
      </c>
      <c r="AA3314" s="32">
        <v>0</v>
      </c>
      <c r="AB3314" s="32">
        <v>0</v>
      </c>
      <c r="AC3314" s="32">
        <v>0</v>
      </c>
      <c r="AD3314">
        <v>156</v>
      </c>
    </row>
    <row r="3315" spans="1:30" hidden="1" x14ac:dyDescent="0.25">
      <c r="A3315">
        <v>3314</v>
      </c>
      <c r="B3315" t="s">
        <v>369</v>
      </c>
      <c r="C3315" s="16">
        <v>45945</v>
      </c>
      <c r="D3315" s="16">
        <v>46101</v>
      </c>
      <c r="E3315" t="s">
        <v>86</v>
      </c>
      <c r="F3315" t="s">
        <v>38</v>
      </c>
      <c r="G3315" t="s">
        <v>1526</v>
      </c>
      <c r="H3315" t="s">
        <v>645</v>
      </c>
      <c r="I3315" t="s">
        <v>39</v>
      </c>
      <c r="J3315" t="s">
        <v>44</v>
      </c>
      <c r="K3315" t="s">
        <v>212</v>
      </c>
      <c r="L3315" t="s">
        <v>80</v>
      </c>
      <c r="M3315">
        <v>1</v>
      </c>
      <c r="N3315">
        <v>0</v>
      </c>
      <c r="P3315" t="s">
        <v>645</v>
      </c>
      <c r="Q3315" t="s">
        <v>645</v>
      </c>
      <c r="R3315" t="s">
        <v>645</v>
      </c>
      <c r="S3315" t="s">
        <v>645</v>
      </c>
      <c r="T3315" t="s">
        <v>645</v>
      </c>
      <c r="U3315">
        <v>0</v>
      </c>
      <c r="V3315">
        <v>0</v>
      </c>
      <c r="W3315">
        <v>0</v>
      </c>
      <c r="X3315">
        <v>0</v>
      </c>
      <c r="Y3315">
        <v>0</v>
      </c>
      <c r="Z3315">
        <v>0</v>
      </c>
      <c r="AA3315">
        <v>0</v>
      </c>
      <c r="AB3315">
        <v>0</v>
      </c>
      <c r="AC3315">
        <v>0</v>
      </c>
      <c r="AD3315">
        <v>156</v>
      </c>
    </row>
    <row r="3316" spans="1:30" x14ac:dyDescent="0.25">
      <c r="A3316" s="26">
        <v>3315</v>
      </c>
      <c r="B3316" t="s">
        <v>489</v>
      </c>
      <c r="C3316" s="55">
        <v>46034</v>
      </c>
      <c r="D3316" s="55">
        <v>46086</v>
      </c>
      <c r="E3316" t="s">
        <v>86</v>
      </c>
      <c r="F3316" t="s">
        <v>97</v>
      </c>
      <c r="G3316" t="s">
        <v>917</v>
      </c>
      <c r="H3316" t="s">
        <v>97</v>
      </c>
      <c r="I3316" t="s">
        <v>90</v>
      </c>
      <c r="J3316" t="s">
        <v>49</v>
      </c>
      <c r="K3316" t="s">
        <v>50</v>
      </c>
      <c r="L3316" t="s">
        <v>645</v>
      </c>
      <c r="M3316">
        <v>0</v>
      </c>
      <c r="N3316">
        <v>0</v>
      </c>
      <c r="O3316">
        <v>1</v>
      </c>
      <c r="P3316" t="s">
        <v>97</v>
      </c>
      <c r="Q3316" t="s">
        <v>645</v>
      </c>
      <c r="R3316" t="s">
        <v>645</v>
      </c>
      <c r="S3316" t="s">
        <v>645</v>
      </c>
      <c r="T3316" t="s">
        <v>645</v>
      </c>
      <c r="U3316" s="32">
        <v>0</v>
      </c>
      <c r="V3316" s="32">
        <v>0</v>
      </c>
      <c r="W3316" s="32">
        <v>1</v>
      </c>
      <c r="X3316" s="32">
        <v>0</v>
      </c>
      <c r="Y3316" s="32">
        <v>0</v>
      </c>
      <c r="Z3316" s="32">
        <v>0</v>
      </c>
      <c r="AA3316" s="32">
        <v>0</v>
      </c>
      <c r="AB3316" s="32">
        <v>0</v>
      </c>
      <c r="AC3316" s="32">
        <v>0</v>
      </c>
      <c r="AD3316">
        <v>52</v>
      </c>
    </row>
    <row r="3317" spans="1:30" x14ac:dyDescent="0.25">
      <c r="A3317" s="26">
        <v>3316</v>
      </c>
      <c r="B3317" t="s">
        <v>489</v>
      </c>
      <c r="C3317" s="55">
        <v>46034</v>
      </c>
      <c r="D3317" s="55">
        <v>46086</v>
      </c>
      <c r="E3317" t="s">
        <v>86</v>
      </c>
      <c r="F3317" t="s">
        <v>285</v>
      </c>
      <c r="G3317" t="s">
        <v>1527</v>
      </c>
      <c r="H3317" t="s">
        <v>285</v>
      </c>
      <c r="I3317" t="s">
        <v>39</v>
      </c>
      <c r="J3317" t="s">
        <v>44</v>
      </c>
      <c r="K3317" t="s">
        <v>50</v>
      </c>
      <c r="L3317" t="s">
        <v>80</v>
      </c>
      <c r="M3317">
        <v>0</v>
      </c>
      <c r="N3317">
        <v>0</v>
      </c>
      <c r="O3317">
        <v>1</v>
      </c>
      <c r="P3317" t="s">
        <v>285</v>
      </c>
      <c r="Q3317" t="s">
        <v>645</v>
      </c>
      <c r="R3317" t="s">
        <v>645</v>
      </c>
      <c r="S3317" t="s">
        <v>645</v>
      </c>
      <c r="T3317" t="s">
        <v>645</v>
      </c>
      <c r="U3317" s="32">
        <v>0</v>
      </c>
      <c r="V3317" s="32">
        <v>0</v>
      </c>
      <c r="W3317" s="32">
        <v>0</v>
      </c>
      <c r="X3317" s="32">
        <v>1</v>
      </c>
      <c r="Y3317" s="32">
        <v>0</v>
      </c>
      <c r="Z3317" s="32">
        <v>0</v>
      </c>
      <c r="AA3317" s="32">
        <v>0</v>
      </c>
      <c r="AB3317" s="32">
        <v>0</v>
      </c>
      <c r="AC3317" s="32">
        <v>0</v>
      </c>
      <c r="AD3317">
        <v>52</v>
      </c>
    </row>
    <row r="3318" spans="1:30" hidden="1" x14ac:dyDescent="0.25">
      <c r="A3318">
        <v>3317</v>
      </c>
      <c r="B3318" t="s">
        <v>489</v>
      </c>
      <c r="C3318" s="16">
        <v>46034</v>
      </c>
      <c r="D3318" s="16">
        <v>46086</v>
      </c>
      <c r="E3318" t="s">
        <v>86</v>
      </c>
      <c r="F3318" t="s">
        <v>38</v>
      </c>
      <c r="G3318" t="s">
        <v>1527</v>
      </c>
      <c r="H3318" t="s">
        <v>645</v>
      </c>
      <c r="I3318" t="s">
        <v>39</v>
      </c>
      <c r="J3318" t="s">
        <v>44</v>
      </c>
      <c r="K3318" t="s">
        <v>50</v>
      </c>
      <c r="L3318" t="s">
        <v>80</v>
      </c>
      <c r="M3318">
        <v>1</v>
      </c>
      <c r="N3318">
        <v>0</v>
      </c>
      <c r="P3318" t="s">
        <v>645</v>
      </c>
      <c r="Q3318" t="s">
        <v>645</v>
      </c>
      <c r="R3318" t="s">
        <v>645</v>
      </c>
      <c r="S3318" t="s">
        <v>645</v>
      </c>
      <c r="T3318" t="s">
        <v>645</v>
      </c>
      <c r="U3318">
        <v>0</v>
      </c>
      <c r="V3318">
        <v>0</v>
      </c>
      <c r="W3318">
        <v>0</v>
      </c>
      <c r="X3318">
        <v>0</v>
      </c>
      <c r="Y3318">
        <v>0</v>
      </c>
      <c r="Z3318">
        <v>0</v>
      </c>
      <c r="AA3318">
        <v>0</v>
      </c>
      <c r="AB3318">
        <v>0</v>
      </c>
      <c r="AC3318">
        <v>0</v>
      </c>
      <c r="AD3318">
        <v>52</v>
      </c>
    </row>
    <row r="3319" spans="1:30" x14ac:dyDescent="0.25">
      <c r="A3319" s="26">
        <v>3318</v>
      </c>
      <c r="B3319" t="s">
        <v>489</v>
      </c>
      <c r="C3319" s="55">
        <v>46034</v>
      </c>
      <c r="D3319" s="55">
        <v>46086</v>
      </c>
      <c r="E3319" t="s">
        <v>86</v>
      </c>
      <c r="F3319" t="s">
        <v>140</v>
      </c>
      <c r="G3319" t="s">
        <v>1528</v>
      </c>
      <c r="H3319" t="s">
        <v>142</v>
      </c>
      <c r="I3319" t="s">
        <v>39</v>
      </c>
      <c r="J3319" t="s">
        <v>44</v>
      </c>
      <c r="K3319" t="s">
        <v>68</v>
      </c>
      <c r="L3319" t="s">
        <v>645</v>
      </c>
      <c r="M3319">
        <v>0</v>
      </c>
      <c r="N3319">
        <v>0</v>
      </c>
      <c r="O3319">
        <v>1</v>
      </c>
      <c r="P3319" t="s">
        <v>142</v>
      </c>
      <c r="Q3319" t="s">
        <v>645</v>
      </c>
      <c r="R3319" t="s">
        <v>645</v>
      </c>
      <c r="S3319" t="s">
        <v>645</v>
      </c>
      <c r="T3319" t="s">
        <v>645</v>
      </c>
      <c r="U3319" s="32">
        <v>0</v>
      </c>
      <c r="V3319" s="32">
        <v>0</v>
      </c>
      <c r="W3319" s="32">
        <v>0</v>
      </c>
      <c r="X3319" s="32">
        <v>0</v>
      </c>
      <c r="Y3319" s="32">
        <v>1</v>
      </c>
      <c r="Z3319" s="32">
        <v>0</v>
      </c>
      <c r="AA3319" s="32">
        <v>0</v>
      </c>
      <c r="AB3319" s="32">
        <v>0</v>
      </c>
      <c r="AC3319" s="32">
        <v>0</v>
      </c>
      <c r="AD3319">
        <v>52</v>
      </c>
    </row>
    <row r="3320" spans="1:30" x14ac:dyDescent="0.25">
      <c r="A3320" s="26">
        <v>3319</v>
      </c>
      <c r="B3320" t="s">
        <v>489</v>
      </c>
      <c r="C3320" s="55">
        <v>46034</v>
      </c>
      <c r="D3320" s="55">
        <v>46086</v>
      </c>
      <c r="E3320" t="s">
        <v>86</v>
      </c>
      <c r="F3320" t="s">
        <v>140</v>
      </c>
      <c r="G3320" t="s">
        <v>1529</v>
      </c>
      <c r="H3320" t="s">
        <v>142</v>
      </c>
      <c r="I3320" t="s">
        <v>39</v>
      </c>
      <c r="J3320" t="s">
        <v>44</v>
      </c>
      <c r="K3320" t="s">
        <v>85</v>
      </c>
      <c r="L3320" t="s">
        <v>645</v>
      </c>
      <c r="M3320">
        <v>0</v>
      </c>
      <c r="N3320">
        <v>0</v>
      </c>
      <c r="O3320">
        <v>1</v>
      </c>
      <c r="P3320" t="s">
        <v>142</v>
      </c>
      <c r="Q3320" t="s">
        <v>645</v>
      </c>
      <c r="R3320" t="s">
        <v>645</v>
      </c>
      <c r="S3320" t="s">
        <v>645</v>
      </c>
      <c r="T3320" t="s">
        <v>645</v>
      </c>
      <c r="U3320" s="32">
        <v>0</v>
      </c>
      <c r="V3320" s="32">
        <v>0</v>
      </c>
      <c r="W3320" s="32">
        <v>0</v>
      </c>
      <c r="X3320" s="32">
        <v>0</v>
      </c>
      <c r="Y3320" s="32">
        <v>1</v>
      </c>
      <c r="Z3320" s="32">
        <v>0</v>
      </c>
      <c r="AA3320" s="32">
        <v>0</v>
      </c>
      <c r="AB3320" s="32">
        <v>0</v>
      </c>
      <c r="AC3320" s="32">
        <v>0</v>
      </c>
      <c r="AD3320">
        <v>52</v>
      </c>
    </row>
    <row r="3321" spans="1:30" hidden="1" x14ac:dyDescent="0.25">
      <c r="A3321">
        <v>3320</v>
      </c>
      <c r="B3321" t="s">
        <v>489</v>
      </c>
      <c r="C3321" s="16">
        <v>46034</v>
      </c>
      <c r="D3321" s="16">
        <v>46086</v>
      </c>
      <c r="E3321" t="s">
        <v>86</v>
      </c>
      <c r="F3321" t="s">
        <v>38</v>
      </c>
      <c r="G3321" t="s">
        <v>1530</v>
      </c>
      <c r="H3321" t="s">
        <v>645</v>
      </c>
      <c r="I3321" t="s">
        <v>39</v>
      </c>
      <c r="J3321" t="s">
        <v>44</v>
      </c>
      <c r="K3321" t="s">
        <v>68</v>
      </c>
      <c r="L3321" t="s">
        <v>645</v>
      </c>
      <c r="M3321">
        <v>1</v>
      </c>
      <c r="N3321">
        <v>0</v>
      </c>
      <c r="P3321" t="s">
        <v>645</v>
      </c>
      <c r="Q3321" t="s">
        <v>645</v>
      </c>
      <c r="R3321" t="s">
        <v>645</v>
      </c>
      <c r="S3321" t="s">
        <v>645</v>
      </c>
      <c r="T3321" t="s">
        <v>645</v>
      </c>
      <c r="U3321">
        <v>0</v>
      </c>
      <c r="V3321">
        <v>0</v>
      </c>
      <c r="W3321">
        <v>0</v>
      </c>
      <c r="X3321">
        <v>0</v>
      </c>
      <c r="Y3321">
        <v>0</v>
      </c>
      <c r="Z3321">
        <v>0</v>
      </c>
      <c r="AA3321">
        <v>0</v>
      </c>
      <c r="AB3321">
        <v>0</v>
      </c>
      <c r="AC3321">
        <v>0</v>
      </c>
      <c r="AD3321">
        <v>52</v>
      </c>
    </row>
    <row r="3322" spans="1:30" hidden="1" x14ac:dyDescent="0.25">
      <c r="A3322">
        <v>3321</v>
      </c>
      <c r="B3322" t="s">
        <v>489</v>
      </c>
      <c r="C3322" s="16">
        <v>46034</v>
      </c>
      <c r="D3322" s="16">
        <v>46086</v>
      </c>
      <c r="E3322" t="s">
        <v>86</v>
      </c>
      <c r="F3322" t="s">
        <v>38</v>
      </c>
      <c r="G3322" t="s">
        <v>1531</v>
      </c>
      <c r="H3322" t="s">
        <v>645</v>
      </c>
      <c r="I3322" t="s">
        <v>39</v>
      </c>
      <c r="J3322" t="s">
        <v>44</v>
      </c>
      <c r="K3322" t="s">
        <v>50</v>
      </c>
      <c r="L3322" t="s">
        <v>80</v>
      </c>
      <c r="M3322">
        <v>1</v>
      </c>
      <c r="N3322">
        <v>0</v>
      </c>
      <c r="P3322" t="s">
        <v>645</v>
      </c>
      <c r="Q3322" t="s">
        <v>645</v>
      </c>
      <c r="R3322" t="s">
        <v>645</v>
      </c>
      <c r="S3322" t="s">
        <v>645</v>
      </c>
      <c r="T3322" t="s">
        <v>645</v>
      </c>
      <c r="U3322">
        <v>0</v>
      </c>
      <c r="V3322">
        <v>0</v>
      </c>
      <c r="W3322">
        <v>0</v>
      </c>
      <c r="X3322">
        <v>0</v>
      </c>
      <c r="Y3322">
        <v>0</v>
      </c>
      <c r="Z3322">
        <v>0</v>
      </c>
      <c r="AA3322">
        <v>0</v>
      </c>
      <c r="AB3322">
        <v>0</v>
      </c>
      <c r="AC3322">
        <v>0</v>
      </c>
      <c r="AD3322">
        <v>52</v>
      </c>
    </row>
    <row r="3323" spans="1:30" x14ac:dyDescent="0.25">
      <c r="A3323" s="26">
        <v>3322</v>
      </c>
      <c r="B3323" t="s">
        <v>213</v>
      </c>
      <c r="C3323" s="55">
        <v>45659</v>
      </c>
      <c r="D3323" s="55">
        <v>46083</v>
      </c>
      <c r="E3323" t="s">
        <v>86</v>
      </c>
      <c r="F3323" t="s">
        <v>1682</v>
      </c>
      <c r="G3323" t="s">
        <v>1532</v>
      </c>
      <c r="H3323" t="s">
        <v>137</v>
      </c>
      <c r="I3323" t="s">
        <v>51</v>
      </c>
      <c r="J3323" t="s">
        <v>78</v>
      </c>
      <c r="K3323" t="s">
        <v>50</v>
      </c>
      <c r="L3323" t="s">
        <v>645</v>
      </c>
      <c r="M3323">
        <v>0</v>
      </c>
      <c r="N3323">
        <v>1</v>
      </c>
      <c r="O3323">
        <v>2</v>
      </c>
      <c r="P3323" t="s">
        <v>43</v>
      </c>
      <c r="Q3323" t="s">
        <v>47</v>
      </c>
      <c r="R3323" t="s">
        <v>645</v>
      </c>
      <c r="S3323" t="s">
        <v>645</v>
      </c>
      <c r="T3323" t="s">
        <v>645</v>
      </c>
      <c r="U3323" s="32">
        <v>0</v>
      </c>
      <c r="V3323" s="32">
        <v>1</v>
      </c>
      <c r="W3323" s="32">
        <v>1</v>
      </c>
      <c r="X3323" s="32">
        <v>0</v>
      </c>
      <c r="Y3323" s="32">
        <v>0</v>
      </c>
      <c r="Z3323" s="32">
        <v>0</v>
      </c>
      <c r="AA3323" s="32">
        <v>0</v>
      </c>
      <c r="AB3323" s="32">
        <v>0</v>
      </c>
      <c r="AC3323" s="32">
        <v>1</v>
      </c>
      <c r="AD3323">
        <v>424</v>
      </c>
    </row>
    <row r="3324" spans="1:30" hidden="1" x14ac:dyDescent="0.25">
      <c r="A3324">
        <v>3323</v>
      </c>
      <c r="B3324" t="s">
        <v>213</v>
      </c>
      <c r="C3324" s="16">
        <v>45686</v>
      </c>
      <c r="D3324" s="16">
        <v>46083</v>
      </c>
      <c r="E3324" t="s">
        <v>86</v>
      </c>
      <c r="F3324" t="s">
        <v>38</v>
      </c>
      <c r="G3324" t="s">
        <v>1533</v>
      </c>
      <c r="H3324" t="s">
        <v>645</v>
      </c>
      <c r="I3324" t="s">
        <v>55</v>
      </c>
      <c r="J3324" t="s">
        <v>78</v>
      </c>
      <c r="K3324" t="s">
        <v>113</v>
      </c>
      <c r="L3324" t="s">
        <v>645</v>
      </c>
      <c r="M3324">
        <v>1</v>
      </c>
      <c r="N3324">
        <v>0</v>
      </c>
      <c r="P3324" t="s">
        <v>645</v>
      </c>
      <c r="Q3324" t="s">
        <v>645</v>
      </c>
      <c r="R3324" t="s">
        <v>645</v>
      </c>
      <c r="S3324" t="s">
        <v>645</v>
      </c>
      <c r="T3324" t="s">
        <v>645</v>
      </c>
      <c r="U3324">
        <v>0</v>
      </c>
      <c r="V3324">
        <v>0</v>
      </c>
      <c r="W3324">
        <v>0</v>
      </c>
      <c r="X3324">
        <v>0</v>
      </c>
      <c r="Y3324">
        <v>0</v>
      </c>
      <c r="Z3324">
        <v>0</v>
      </c>
      <c r="AA3324">
        <v>0</v>
      </c>
      <c r="AB3324">
        <v>0</v>
      </c>
      <c r="AC3324">
        <v>0</v>
      </c>
      <c r="AD3324">
        <v>397</v>
      </c>
    </row>
    <row r="3325" spans="1:30" x14ac:dyDescent="0.25">
      <c r="A3325" s="26">
        <v>3324</v>
      </c>
      <c r="B3325" t="s">
        <v>213</v>
      </c>
      <c r="C3325" s="55">
        <v>45686</v>
      </c>
      <c r="D3325" s="55">
        <v>46083</v>
      </c>
      <c r="E3325" t="s">
        <v>86</v>
      </c>
      <c r="F3325" t="s">
        <v>97</v>
      </c>
      <c r="G3325" t="s">
        <v>1534</v>
      </c>
      <c r="H3325" t="s">
        <v>97</v>
      </c>
      <c r="I3325" t="s">
        <v>51</v>
      </c>
      <c r="J3325" t="s">
        <v>56</v>
      </c>
      <c r="K3325" t="s">
        <v>50</v>
      </c>
      <c r="L3325" t="s">
        <v>645</v>
      </c>
      <c r="M3325">
        <v>0</v>
      </c>
      <c r="N3325">
        <v>0</v>
      </c>
      <c r="O3325">
        <v>1</v>
      </c>
      <c r="P3325" t="s">
        <v>97</v>
      </c>
      <c r="Q3325" t="s">
        <v>645</v>
      </c>
      <c r="R3325" t="s">
        <v>645</v>
      </c>
      <c r="S3325" t="s">
        <v>645</v>
      </c>
      <c r="T3325" t="s">
        <v>645</v>
      </c>
      <c r="U3325" s="32">
        <v>0</v>
      </c>
      <c r="V3325" s="32">
        <v>0</v>
      </c>
      <c r="W3325" s="32">
        <v>1</v>
      </c>
      <c r="X3325" s="32">
        <v>0</v>
      </c>
      <c r="Y3325" s="32">
        <v>0</v>
      </c>
      <c r="Z3325" s="32">
        <v>0</v>
      </c>
      <c r="AA3325" s="32">
        <v>0</v>
      </c>
      <c r="AB3325" s="32">
        <v>0</v>
      </c>
      <c r="AC3325" s="32">
        <v>0</v>
      </c>
      <c r="AD3325">
        <v>397</v>
      </c>
    </row>
    <row r="3326" spans="1:30" hidden="1" x14ac:dyDescent="0.25">
      <c r="A3326">
        <v>3325</v>
      </c>
      <c r="B3326" t="s">
        <v>213</v>
      </c>
      <c r="C3326" s="16">
        <v>45686</v>
      </c>
      <c r="D3326" s="16">
        <v>46083</v>
      </c>
      <c r="E3326" t="s">
        <v>86</v>
      </c>
      <c r="F3326" t="s">
        <v>38</v>
      </c>
      <c r="G3326" t="s">
        <v>1535</v>
      </c>
      <c r="H3326" t="s">
        <v>645</v>
      </c>
      <c r="I3326" t="s">
        <v>55</v>
      </c>
      <c r="J3326" t="s">
        <v>56</v>
      </c>
      <c r="K3326" t="s">
        <v>50</v>
      </c>
      <c r="L3326" t="s">
        <v>645</v>
      </c>
      <c r="M3326">
        <v>1</v>
      </c>
      <c r="N3326">
        <v>0</v>
      </c>
      <c r="P3326" t="s">
        <v>645</v>
      </c>
      <c r="Q3326" t="s">
        <v>645</v>
      </c>
      <c r="R3326" t="s">
        <v>645</v>
      </c>
      <c r="S3326" t="s">
        <v>645</v>
      </c>
      <c r="T3326" t="s">
        <v>645</v>
      </c>
      <c r="U3326">
        <v>0</v>
      </c>
      <c r="V3326">
        <v>0</v>
      </c>
      <c r="W3326">
        <v>0</v>
      </c>
      <c r="X3326">
        <v>0</v>
      </c>
      <c r="Y3326">
        <v>0</v>
      </c>
      <c r="Z3326">
        <v>0</v>
      </c>
      <c r="AA3326">
        <v>0</v>
      </c>
      <c r="AB3326">
        <v>0</v>
      </c>
      <c r="AC3326">
        <v>0</v>
      </c>
      <c r="AD3326">
        <v>397</v>
      </c>
    </row>
    <row r="3327" spans="1:30" x14ac:dyDescent="0.25">
      <c r="A3327" s="26">
        <v>3326</v>
      </c>
      <c r="B3327" t="s">
        <v>213</v>
      </c>
      <c r="C3327" s="55">
        <v>45693</v>
      </c>
      <c r="D3327" s="55">
        <v>46100</v>
      </c>
      <c r="E3327" t="s">
        <v>86</v>
      </c>
      <c r="F3327" t="s">
        <v>1666</v>
      </c>
      <c r="G3327" t="s">
        <v>1536</v>
      </c>
      <c r="H3327" t="s">
        <v>47</v>
      </c>
      <c r="I3327" t="s">
        <v>48</v>
      </c>
      <c r="J3327" t="s">
        <v>49</v>
      </c>
      <c r="K3327" t="s">
        <v>113</v>
      </c>
      <c r="L3327" t="s">
        <v>645</v>
      </c>
      <c r="M3327">
        <v>0</v>
      </c>
      <c r="N3327">
        <v>0</v>
      </c>
      <c r="O3327">
        <v>1</v>
      </c>
      <c r="P3327" t="s">
        <v>47</v>
      </c>
      <c r="Q3327" t="s">
        <v>645</v>
      </c>
      <c r="R3327" t="s">
        <v>645</v>
      </c>
      <c r="S3327" t="s">
        <v>645</v>
      </c>
      <c r="T3327" t="s">
        <v>645</v>
      </c>
      <c r="U3327" s="32">
        <v>0</v>
      </c>
      <c r="V3327" s="32">
        <v>0</v>
      </c>
      <c r="W3327" s="32">
        <v>1</v>
      </c>
      <c r="X3327" s="32">
        <v>0</v>
      </c>
      <c r="Y3327" s="32">
        <v>0</v>
      </c>
      <c r="Z3327" s="32">
        <v>0</v>
      </c>
      <c r="AA3327" s="32">
        <v>0</v>
      </c>
      <c r="AB3327" s="32">
        <v>0</v>
      </c>
      <c r="AC3327" s="32">
        <v>0</v>
      </c>
      <c r="AD3327">
        <v>407</v>
      </c>
    </row>
    <row r="3328" spans="1:30" x14ac:dyDescent="0.25">
      <c r="A3328" s="26">
        <v>3327</v>
      </c>
      <c r="B3328" t="s">
        <v>213</v>
      </c>
      <c r="C3328" s="55">
        <v>45700</v>
      </c>
      <c r="D3328" s="55">
        <v>46104</v>
      </c>
      <c r="E3328" t="s">
        <v>86</v>
      </c>
      <c r="F3328" t="s">
        <v>1666</v>
      </c>
      <c r="G3328" t="s">
        <v>1537</v>
      </c>
      <c r="H3328" t="s">
        <v>47</v>
      </c>
      <c r="I3328" t="s">
        <v>48</v>
      </c>
      <c r="J3328" t="s">
        <v>56</v>
      </c>
      <c r="K3328" t="s">
        <v>113</v>
      </c>
      <c r="L3328" t="s">
        <v>645</v>
      </c>
      <c r="M3328">
        <v>0</v>
      </c>
      <c r="N3328">
        <v>0</v>
      </c>
      <c r="O3328">
        <v>1</v>
      </c>
      <c r="P3328" t="s">
        <v>47</v>
      </c>
      <c r="Q3328" t="s">
        <v>645</v>
      </c>
      <c r="R3328" t="s">
        <v>645</v>
      </c>
      <c r="S3328" t="s">
        <v>645</v>
      </c>
      <c r="T3328" t="s">
        <v>645</v>
      </c>
      <c r="U3328" s="32">
        <v>0</v>
      </c>
      <c r="V3328" s="32">
        <v>0</v>
      </c>
      <c r="W3328" s="32">
        <v>1</v>
      </c>
      <c r="X3328" s="32">
        <v>0</v>
      </c>
      <c r="Y3328" s="32">
        <v>0</v>
      </c>
      <c r="Z3328" s="32">
        <v>0</v>
      </c>
      <c r="AA3328" s="32">
        <v>0</v>
      </c>
      <c r="AB3328" s="32">
        <v>0</v>
      </c>
      <c r="AC3328" s="32">
        <v>0</v>
      </c>
      <c r="AD3328">
        <v>404</v>
      </c>
    </row>
    <row r="3329" spans="1:30" x14ac:dyDescent="0.25">
      <c r="A3329" s="26">
        <v>3328</v>
      </c>
      <c r="B3329" t="s">
        <v>213</v>
      </c>
      <c r="C3329" s="55">
        <v>45706</v>
      </c>
      <c r="D3329" s="55">
        <v>46104</v>
      </c>
      <c r="E3329" t="s">
        <v>86</v>
      </c>
      <c r="F3329" t="s">
        <v>43</v>
      </c>
      <c r="G3329" t="s">
        <v>400</v>
      </c>
      <c r="H3329" t="s">
        <v>43</v>
      </c>
      <c r="I3329" t="s">
        <v>51</v>
      </c>
      <c r="J3329" t="s">
        <v>59</v>
      </c>
      <c r="K3329" t="s">
        <v>50</v>
      </c>
      <c r="L3329" t="s">
        <v>645</v>
      </c>
      <c r="M3329">
        <v>0</v>
      </c>
      <c r="N3329">
        <v>0</v>
      </c>
      <c r="O3329">
        <v>1</v>
      </c>
      <c r="P3329" t="s">
        <v>43</v>
      </c>
      <c r="Q3329" t="s">
        <v>645</v>
      </c>
      <c r="R3329" t="s">
        <v>645</v>
      </c>
      <c r="S3329" t="s">
        <v>645</v>
      </c>
      <c r="T3329" t="s">
        <v>645</v>
      </c>
      <c r="U3329" s="32">
        <v>0</v>
      </c>
      <c r="V3329" s="32">
        <v>1</v>
      </c>
      <c r="W3329" s="32">
        <v>0</v>
      </c>
      <c r="X3329" s="32">
        <v>0</v>
      </c>
      <c r="Y3329" s="32">
        <v>0</v>
      </c>
      <c r="Z3329" s="32">
        <v>0</v>
      </c>
      <c r="AA3329" s="32">
        <v>0</v>
      </c>
      <c r="AB3329" s="32">
        <v>0</v>
      </c>
      <c r="AC3329" s="32">
        <v>1</v>
      </c>
      <c r="AD3329">
        <v>398</v>
      </c>
    </row>
    <row r="3330" spans="1:30" x14ac:dyDescent="0.25">
      <c r="A3330" s="26">
        <v>3329</v>
      </c>
      <c r="B3330" t="s">
        <v>213</v>
      </c>
      <c r="C3330" s="55">
        <v>45706</v>
      </c>
      <c r="D3330" s="55">
        <v>46104</v>
      </c>
      <c r="E3330" t="s">
        <v>86</v>
      </c>
      <c r="F3330" t="s">
        <v>97</v>
      </c>
      <c r="G3330" t="s">
        <v>1538</v>
      </c>
      <c r="H3330" t="s">
        <v>97</v>
      </c>
      <c r="I3330" t="s">
        <v>51</v>
      </c>
      <c r="J3330" t="s">
        <v>59</v>
      </c>
      <c r="K3330" t="s">
        <v>113</v>
      </c>
      <c r="L3330" t="s">
        <v>645</v>
      </c>
      <c r="M3330">
        <v>0</v>
      </c>
      <c r="N3330">
        <v>0</v>
      </c>
      <c r="O3330">
        <v>1</v>
      </c>
      <c r="P3330" t="s">
        <v>97</v>
      </c>
      <c r="Q3330" t="s">
        <v>645</v>
      </c>
      <c r="R3330" t="s">
        <v>645</v>
      </c>
      <c r="S3330" t="s">
        <v>645</v>
      </c>
      <c r="T3330" t="s">
        <v>645</v>
      </c>
      <c r="U3330" s="32">
        <v>0</v>
      </c>
      <c r="V3330" s="32">
        <v>0</v>
      </c>
      <c r="W3330" s="32">
        <v>1</v>
      </c>
      <c r="X3330" s="32">
        <v>0</v>
      </c>
      <c r="Y3330" s="32">
        <v>0</v>
      </c>
      <c r="Z3330" s="32">
        <v>0</v>
      </c>
      <c r="AA3330" s="32">
        <v>0</v>
      </c>
      <c r="AB3330" s="32">
        <v>0</v>
      </c>
      <c r="AC3330" s="32">
        <v>0</v>
      </c>
      <c r="AD3330">
        <v>398</v>
      </c>
    </row>
    <row r="3331" spans="1:30" x14ac:dyDescent="0.25">
      <c r="A3331" s="26">
        <v>3330</v>
      </c>
      <c r="B3331" t="s">
        <v>213</v>
      </c>
      <c r="C3331" s="55">
        <v>45719</v>
      </c>
      <c r="D3331" s="55">
        <v>46104</v>
      </c>
      <c r="E3331" t="s">
        <v>86</v>
      </c>
      <c r="F3331" t="s">
        <v>1666</v>
      </c>
      <c r="G3331" t="s">
        <v>1539</v>
      </c>
      <c r="H3331" t="s">
        <v>47</v>
      </c>
      <c r="I3331" t="s">
        <v>48</v>
      </c>
      <c r="J3331" t="s">
        <v>49</v>
      </c>
      <c r="K3331" t="s">
        <v>113</v>
      </c>
      <c r="L3331" t="s">
        <v>645</v>
      </c>
      <c r="M3331">
        <v>0</v>
      </c>
      <c r="N3331">
        <v>0</v>
      </c>
      <c r="O3331">
        <v>1</v>
      </c>
      <c r="P3331" t="s">
        <v>47</v>
      </c>
      <c r="Q3331" t="s">
        <v>645</v>
      </c>
      <c r="R3331" t="s">
        <v>645</v>
      </c>
      <c r="S3331" t="s">
        <v>645</v>
      </c>
      <c r="T3331" t="s">
        <v>645</v>
      </c>
      <c r="U3331" s="32">
        <v>0</v>
      </c>
      <c r="V3331" s="32">
        <v>0</v>
      </c>
      <c r="W3331" s="32">
        <v>1</v>
      </c>
      <c r="X3331" s="32">
        <v>0</v>
      </c>
      <c r="Y3331" s="32">
        <v>0</v>
      </c>
      <c r="Z3331" s="32">
        <v>0</v>
      </c>
      <c r="AA3331" s="32">
        <v>0</v>
      </c>
      <c r="AB3331" s="32">
        <v>0</v>
      </c>
      <c r="AC3331" s="32">
        <v>0</v>
      </c>
      <c r="AD3331">
        <v>385</v>
      </c>
    </row>
    <row r="3332" spans="1:30" x14ac:dyDescent="0.25">
      <c r="A3332" s="26">
        <v>3331</v>
      </c>
      <c r="B3332" t="s">
        <v>213</v>
      </c>
      <c r="C3332" s="55">
        <v>45720</v>
      </c>
      <c r="D3332" s="55">
        <v>46106</v>
      </c>
      <c r="E3332" t="s">
        <v>86</v>
      </c>
      <c r="F3332" t="s">
        <v>1666</v>
      </c>
      <c r="G3332" t="s">
        <v>1540</v>
      </c>
      <c r="H3332" t="s">
        <v>47</v>
      </c>
      <c r="I3332" t="s">
        <v>48</v>
      </c>
      <c r="J3332" t="s">
        <v>49</v>
      </c>
      <c r="K3332" t="s">
        <v>113</v>
      </c>
      <c r="L3332" t="s">
        <v>645</v>
      </c>
      <c r="M3332">
        <v>0</v>
      </c>
      <c r="N3332">
        <v>0</v>
      </c>
      <c r="O3332">
        <v>1</v>
      </c>
      <c r="P3332" t="s">
        <v>47</v>
      </c>
      <c r="Q3332" t="s">
        <v>645</v>
      </c>
      <c r="R3332" t="s">
        <v>645</v>
      </c>
      <c r="S3332" t="s">
        <v>645</v>
      </c>
      <c r="T3332" t="s">
        <v>645</v>
      </c>
      <c r="U3332" s="32">
        <v>0</v>
      </c>
      <c r="V3332" s="32">
        <v>0</v>
      </c>
      <c r="W3332" s="32">
        <v>1</v>
      </c>
      <c r="X3332" s="32">
        <v>0</v>
      </c>
      <c r="Y3332" s="32">
        <v>0</v>
      </c>
      <c r="Z3332" s="32">
        <v>0</v>
      </c>
      <c r="AA3332" s="32">
        <v>0</v>
      </c>
      <c r="AB3332" s="32">
        <v>0</v>
      </c>
      <c r="AC3332" s="32">
        <v>0</v>
      </c>
      <c r="AD3332">
        <v>386</v>
      </c>
    </row>
    <row r="3333" spans="1:30" x14ac:dyDescent="0.25">
      <c r="A3333" s="26">
        <v>3332</v>
      </c>
      <c r="B3333" t="s">
        <v>213</v>
      </c>
      <c r="C3333" s="55">
        <v>45720</v>
      </c>
      <c r="D3333" s="55">
        <v>46106</v>
      </c>
      <c r="E3333" t="s">
        <v>86</v>
      </c>
      <c r="F3333" t="s">
        <v>1666</v>
      </c>
      <c r="G3333" t="s">
        <v>1540</v>
      </c>
      <c r="H3333" t="s">
        <v>47</v>
      </c>
      <c r="I3333" t="s">
        <v>48</v>
      </c>
      <c r="J3333" t="s">
        <v>49</v>
      </c>
      <c r="K3333" t="s">
        <v>113</v>
      </c>
      <c r="L3333" t="s">
        <v>645</v>
      </c>
      <c r="M3333">
        <v>0</v>
      </c>
      <c r="N3333">
        <v>0</v>
      </c>
      <c r="O3333">
        <v>1</v>
      </c>
      <c r="P3333" t="s">
        <v>47</v>
      </c>
      <c r="Q3333" t="s">
        <v>645</v>
      </c>
      <c r="R3333" t="s">
        <v>645</v>
      </c>
      <c r="S3333" t="s">
        <v>645</v>
      </c>
      <c r="T3333" t="s">
        <v>645</v>
      </c>
      <c r="U3333" s="32">
        <v>0</v>
      </c>
      <c r="V3333" s="32">
        <v>0</v>
      </c>
      <c r="W3333" s="32">
        <v>1</v>
      </c>
      <c r="X3333" s="32">
        <v>0</v>
      </c>
      <c r="Y3333" s="32">
        <v>0</v>
      </c>
      <c r="Z3333" s="32">
        <v>0</v>
      </c>
      <c r="AA3333" s="32">
        <v>0</v>
      </c>
      <c r="AB3333" s="32">
        <v>0</v>
      </c>
      <c r="AC3333" s="32">
        <v>0</v>
      </c>
      <c r="AD3333">
        <v>386</v>
      </c>
    </row>
    <row r="3334" spans="1:30" x14ac:dyDescent="0.25">
      <c r="A3334" s="26">
        <v>3333</v>
      </c>
      <c r="B3334" t="s">
        <v>213</v>
      </c>
      <c r="C3334" s="55">
        <v>45720</v>
      </c>
      <c r="D3334" s="55">
        <v>46106</v>
      </c>
      <c r="E3334" t="s">
        <v>86</v>
      </c>
      <c r="F3334" t="s">
        <v>1666</v>
      </c>
      <c r="G3334" t="s">
        <v>1541</v>
      </c>
      <c r="H3334" t="s">
        <v>47</v>
      </c>
      <c r="I3334" t="s">
        <v>48</v>
      </c>
      <c r="J3334" t="s">
        <v>44</v>
      </c>
      <c r="K3334" t="s">
        <v>85</v>
      </c>
      <c r="L3334" t="s">
        <v>645</v>
      </c>
      <c r="M3334">
        <v>0</v>
      </c>
      <c r="N3334">
        <v>0</v>
      </c>
      <c r="O3334">
        <v>1</v>
      </c>
      <c r="P3334" t="s">
        <v>47</v>
      </c>
      <c r="Q3334" t="s">
        <v>645</v>
      </c>
      <c r="R3334" t="s">
        <v>645</v>
      </c>
      <c r="S3334" t="s">
        <v>645</v>
      </c>
      <c r="T3334" t="s">
        <v>645</v>
      </c>
      <c r="U3334" s="32">
        <v>0</v>
      </c>
      <c r="V3334" s="32">
        <v>0</v>
      </c>
      <c r="W3334" s="32">
        <v>1</v>
      </c>
      <c r="X3334" s="32">
        <v>0</v>
      </c>
      <c r="Y3334" s="32">
        <v>0</v>
      </c>
      <c r="Z3334" s="32">
        <v>0</v>
      </c>
      <c r="AA3334" s="32">
        <v>0</v>
      </c>
      <c r="AB3334" s="32">
        <v>0</v>
      </c>
      <c r="AC3334" s="32">
        <v>0</v>
      </c>
      <c r="AD3334">
        <v>386</v>
      </c>
    </row>
    <row r="3335" spans="1:30" x14ac:dyDescent="0.25">
      <c r="A3335" s="26">
        <v>3334</v>
      </c>
      <c r="B3335" t="s">
        <v>213</v>
      </c>
      <c r="C3335" s="55">
        <v>45720</v>
      </c>
      <c r="D3335" s="55">
        <v>46106</v>
      </c>
      <c r="E3335" t="s">
        <v>86</v>
      </c>
      <c r="F3335" t="s">
        <v>1666</v>
      </c>
      <c r="G3335" t="s">
        <v>257</v>
      </c>
      <c r="H3335" t="s">
        <v>47</v>
      </c>
      <c r="I3335" t="s">
        <v>48</v>
      </c>
      <c r="J3335" t="s">
        <v>49</v>
      </c>
      <c r="K3335" t="s">
        <v>113</v>
      </c>
      <c r="L3335" t="s">
        <v>645</v>
      </c>
      <c r="M3335">
        <v>0</v>
      </c>
      <c r="N3335">
        <v>0</v>
      </c>
      <c r="O3335">
        <v>1</v>
      </c>
      <c r="P3335" t="s">
        <v>47</v>
      </c>
      <c r="Q3335" t="s">
        <v>645</v>
      </c>
      <c r="R3335" t="s">
        <v>645</v>
      </c>
      <c r="S3335" t="s">
        <v>645</v>
      </c>
      <c r="T3335" t="s">
        <v>645</v>
      </c>
      <c r="U3335" s="32">
        <v>0</v>
      </c>
      <c r="V3335" s="32">
        <v>0</v>
      </c>
      <c r="W3335" s="32">
        <v>1</v>
      </c>
      <c r="X3335" s="32">
        <v>0</v>
      </c>
      <c r="Y3335" s="32">
        <v>0</v>
      </c>
      <c r="Z3335" s="32">
        <v>0</v>
      </c>
      <c r="AA3335" s="32">
        <v>0</v>
      </c>
      <c r="AB3335" s="32">
        <v>0</v>
      </c>
      <c r="AC3335" s="32">
        <v>0</v>
      </c>
      <c r="AD3335">
        <v>386</v>
      </c>
    </row>
    <row r="3336" spans="1:30" x14ac:dyDescent="0.25">
      <c r="A3336" s="26">
        <v>3335</v>
      </c>
      <c r="B3336" t="s">
        <v>213</v>
      </c>
      <c r="C3336" s="55">
        <v>45720</v>
      </c>
      <c r="D3336" s="55">
        <v>46106</v>
      </c>
      <c r="E3336" t="s">
        <v>86</v>
      </c>
      <c r="F3336" t="s">
        <v>1666</v>
      </c>
      <c r="G3336" t="s">
        <v>257</v>
      </c>
      <c r="H3336" t="s">
        <v>47</v>
      </c>
      <c r="I3336" t="s">
        <v>48</v>
      </c>
      <c r="J3336" t="s">
        <v>49</v>
      </c>
      <c r="K3336" t="s">
        <v>113</v>
      </c>
      <c r="L3336" t="s">
        <v>645</v>
      </c>
      <c r="M3336">
        <v>0</v>
      </c>
      <c r="N3336">
        <v>0</v>
      </c>
      <c r="O3336">
        <v>1</v>
      </c>
      <c r="P3336" t="s">
        <v>47</v>
      </c>
      <c r="Q3336" t="s">
        <v>645</v>
      </c>
      <c r="R3336" t="s">
        <v>645</v>
      </c>
      <c r="S3336" t="s">
        <v>645</v>
      </c>
      <c r="T3336" t="s">
        <v>645</v>
      </c>
      <c r="U3336" s="32">
        <v>0</v>
      </c>
      <c r="V3336" s="32">
        <v>0</v>
      </c>
      <c r="W3336" s="32">
        <v>1</v>
      </c>
      <c r="X3336" s="32">
        <v>0</v>
      </c>
      <c r="Y3336" s="32">
        <v>0</v>
      </c>
      <c r="Z3336" s="32">
        <v>0</v>
      </c>
      <c r="AA3336" s="32">
        <v>0</v>
      </c>
      <c r="AB3336" s="32">
        <v>0</v>
      </c>
      <c r="AC3336" s="32">
        <v>0</v>
      </c>
      <c r="AD3336">
        <v>386</v>
      </c>
    </row>
    <row r="3337" spans="1:30" hidden="1" x14ac:dyDescent="0.25">
      <c r="A3337">
        <v>3336</v>
      </c>
      <c r="B3337" t="s">
        <v>213</v>
      </c>
      <c r="C3337" s="16">
        <v>45720</v>
      </c>
      <c r="D3337" s="16">
        <v>46106</v>
      </c>
      <c r="E3337" t="s">
        <v>86</v>
      </c>
      <c r="F3337" t="s">
        <v>38</v>
      </c>
      <c r="G3337" t="s">
        <v>1542</v>
      </c>
      <c r="H3337" t="s">
        <v>645</v>
      </c>
      <c r="I3337" t="s">
        <v>48</v>
      </c>
      <c r="J3337" t="s">
        <v>44</v>
      </c>
      <c r="K3337" t="s">
        <v>113</v>
      </c>
      <c r="L3337" t="s">
        <v>645</v>
      </c>
      <c r="M3337">
        <v>1</v>
      </c>
      <c r="N3337">
        <v>0</v>
      </c>
      <c r="P3337" t="s">
        <v>645</v>
      </c>
      <c r="Q3337" t="s">
        <v>645</v>
      </c>
      <c r="R3337" t="s">
        <v>645</v>
      </c>
      <c r="S3337" t="s">
        <v>645</v>
      </c>
      <c r="T3337" t="s">
        <v>645</v>
      </c>
      <c r="U3337">
        <v>0</v>
      </c>
      <c r="V3337">
        <v>0</v>
      </c>
      <c r="W3337">
        <v>0</v>
      </c>
      <c r="X3337">
        <v>0</v>
      </c>
      <c r="Y3337">
        <v>0</v>
      </c>
      <c r="Z3337">
        <v>0</v>
      </c>
      <c r="AA3337">
        <v>0</v>
      </c>
      <c r="AB3337">
        <v>0</v>
      </c>
      <c r="AC3337">
        <v>0</v>
      </c>
      <c r="AD3337">
        <v>386</v>
      </c>
    </row>
    <row r="3338" spans="1:30" x14ac:dyDescent="0.25">
      <c r="A3338" s="26">
        <v>3337</v>
      </c>
      <c r="B3338" t="s">
        <v>213</v>
      </c>
      <c r="C3338" s="55">
        <v>45720</v>
      </c>
      <c r="D3338" s="55">
        <v>46107</v>
      </c>
      <c r="E3338" t="s">
        <v>86</v>
      </c>
      <c r="F3338" t="s">
        <v>1666</v>
      </c>
      <c r="G3338" t="s">
        <v>146</v>
      </c>
      <c r="H3338" t="s">
        <v>47</v>
      </c>
      <c r="I3338" t="s">
        <v>48</v>
      </c>
      <c r="J3338" t="s">
        <v>49</v>
      </c>
      <c r="K3338" t="s">
        <v>50</v>
      </c>
      <c r="L3338" t="s">
        <v>645</v>
      </c>
      <c r="M3338">
        <v>0</v>
      </c>
      <c r="N3338">
        <v>0</v>
      </c>
      <c r="O3338">
        <v>1</v>
      </c>
      <c r="P3338" t="s">
        <v>47</v>
      </c>
      <c r="Q3338" t="s">
        <v>645</v>
      </c>
      <c r="R3338" t="s">
        <v>645</v>
      </c>
      <c r="S3338" t="s">
        <v>645</v>
      </c>
      <c r="T3338" t="s">
        <v>645</v>
      </c>
      <c r="U3338" s="32">
        <v>0</v>
      </c>
      <c r="V3338" s="32">
        <v>0</v>
      </c>
      <c r="W3338" s="32">
        <v>1</v>
      </c>
      <c r="X3338" s="32">
        <v>0</v>
      </c>
      <c r="Y3338" s="32">
        <v>0</v>
      </c>
      <c r="Z3338" s="32">
        <v>0</v>
      </c>
      <c r="AA3338" s="32">
        <v>0</v>
      </c>
      <c r="AB3338" s="32">
        <v>0</v>
      </c>
      <c r="AC3338" s="32">
        <v>0</v>
      </c>
      <c r="AD3338">
        <v>387</v>
      </c>
    </row>
    <row r="3339" spans="1:30" x14ac:dyDescent="0.25">
      <c r="A3339" s="26">
        <v>3338</v>
      </c>
      <c r="B3339" t="s">
        <v>213</v>
      </c>
      <c r="C3339" s="55">
        <v>45720</v>
      </c>
      <c r="D3339" s="55">
        <v>46107</v>
      </c>
      <c r="E3339" t="s">
        <v>86</v>
      </c>
      <c r="F3339" t="s">
        <v>1666</v>
      </c>
      <c r="G3339" t="s">
        <v>1543</v>
      </c>
      <c r="H3339" t="s">
        <v>47</v>
      </c>
      <c r="I3339" t="s">
        <v>48</v>
      </c>
      <c r="J3339" t="s">
        <v>78</v>
      </c>
      <c r="K3339" t="s">
        <v>50</v>
      </c>
      <c r="L3339" t="s">
        <v>645</v>
      </c>
      <c r="M3339">
        <v>0</v>
      </c>
      <c r="N3339">
        <v>0</v>
      </c>
      <c r="O3339">
        <v>1</v>
      </c>
      <c r="P3339" t="s">
        <v>47</v>
      </c>
      <c r="Q3339" t="s">
        <v>645</v>
      </c>
      <c r="R3339" t="s">
        <v>645</v>
      </c>
      <c r="S3339" t="s">
        <v>645</v>
      </c>
      <c r="T3339" t="s">
        <v>645</v>
      </c>
      <c r="U3339" s="32">
        <v>0</v>
      </c>
      <c r="V3339" s="32">
        <v>0</v>
      </c>
      <c r="W3339" s="32">
        <v>1</v>
      </c>
      <c r="X3339" s="32">
        <v>0</v>
      </c>
      <c r="Y3339" s="32">
        <v>0</v>
      </c>
      <c r="Z3339" s="32">
        <v>0</v>
      </c>
      <c r="AA3339" s="32">
        <v>0</v>
      </c>
      <c r="AB3339" s="32">
        <v>0</v>
      </c>
      <c r="AC3339" s="32">
        <v>0</v>
      </c>
      <c r="AD3339">
        <v>387</v>
      </c>
    </row>
    <row r="3340" spans="1:30" x14ac:dyDescent="0.25">
      <c r="A3340" s="26">
        <v>3339</v>
      </c>
      <c r="B3340" t="s">
        <v>213</v>
      </c>
      <c r="C3340" s="55">
        <v>45720</v>
      </c>
      <c r="D3340" s="55">
        <v>46107</v>
      </c>
      <c r="E3340" t="s">
        <v>86</v>
      </c>
      <c r="F3340" t="s">
        <v>1666</v>
      </c>
      <c r="G3340" t="s">
        <v>1544</v>
      </c>
      <c r="H3340" t="s">
        <v>47</v>
      </c>
      <c r="I3340" t="s">
        <v>48</v>
      </c>
      <c r="J3340" t="s">
        <v>49</v>
      </c>
      <c r="K3340" t="s">
        <v>50</v>
      </c>
      <c r="L3340" t="s">
        <v>645</v>
      </c>
      <c r="M3340">
        <v>0</v>
      </c>
      <c r="N3340">
        <v>0</v>
      </c>
      <c r="O3340">
        <v>1</v>
      </c>
      <c r="P3340" t="s">
        <v>47</v>
      </c>
      <c r="Q3340" t="s">
        <v>645</v>
      </c>
      <c r="R3340" t="s">
        <v>645</v>
      </c>
      <c r="S3340" t="s">
        <v>645</v>
      </c>
      <c r="T3340" t="s">
        <v>645</v>
      </c>
      <c r="U3340" s="32">
        <v>0</v>
      </c>
      <c r="V3340" s="32">
        <v>0</v>
      </c>
      <c r="W3340" s="32">
        <v>1</v>
      </c>
      <c r="X3340" s="32">
        <v>0</v>
      </c>
      <c r="Y3340" s="32">
        <v>0</v>
      </c>
      <c r="Z3340" s="32">
        <v>0</v>
      </c>
      <c r="AA3340" s="32">
        <v>0</v>
      </c>
      <c r="AB3340" s="32">
        <v>0</v>
      </c>
      <c r="AC3340" s="32">
        <v>0</v>
      </c>
      <c r="AD3340">
        <v>387</v>
      </c>
    </row>
    <row r="3341" spans="1:30" x14ac:dyDescent="0.25">
      <c r="A3341" s="26">
        <v>3340</v>
      </c>
      <c r="B3341" t="s">
        <v>213</v>
      </c>
      <c r="C3341" s="55">
        <v>45729</v>
      </c>
      <c r="D3341" s="55">
        <v>46106</v>
      </c>
      <c r="E3341" t="s">
        <v>86</v>
      </c>
      <c r="F3341" t="s">
        <v>1666</v>
      </c>
      <c r="G3341" t="s">
        <v>257</v>
      </c>
      <c r="H3341" t="s">
        <v>47</v>
      </c>
      <c r="I3341" t="s">
        <v>48</v>
      </c>
      <c r="J3341" t="s">
        <v>49</v>
      </c>
      <c r="K3341" t="s">
        <v>113</v>
      </c>
      <c r="L3341" t="s">
        <v>645</v>
      </c>
      <c r="M3341">
        <v>0</v>
      </c>
      <c r="N3341">
        <v>0</v>
      </c>
      <c r="O3341">
        <v>1</v>
      </c>
      <c r="P3341" t="s">
        <v>47</v>
      </c>
      <c r="Q3341" t="s">
        <v>645</v>
      </c>
      <c r="R3341" t="s">
        <v>645</v>
      </c>
      <c r="S3341" t="s">
        <v>645</v>
      </c>
      <c r="T3341" t="s">
        <v>645</v>
      </c>
      <c r="U3341" s="32">
        <v>0</v>
      </c>
      <c r="V3341" s="32">
        <v>0</v>
      </c>
      <c r="W3341" s="32">
        <v>1</v>
      </c>
      <c r="X3341" s="32">
        <v>0</v>
      </c>
      <c r="Y3341" s="32">
        <v>0</v>
      </c>
      <c r="Z3341" s="32">
        <v>0</v>
      </c>
      <c r="AA3341" s="32">
        <v>0</v>
      </c>
      <c r="AB3341" s="32">
        <v>0</v>
      </c>
      <c r="AC3341" s="32">
        <v>0</v>
      </c>
      <c r="AD3341">
        <v>377</v>
      </c>
    </row>
    <row r="3342" spans="1:30" x14ac:dyDescent="0.25">
      <c r="A3342" s="26">
        <v>3341</v>
      </c>
      <c r="B3342" t="s">
        <v>213</v>
      </c>
      <c r="C3342" s="55">
        <v>45729</v>
      </c>
      <c r="D3342" s="55">
        <v>46106</v>
      </c>
      <c r="E3342" t="s">
        <v>86</v>
      </c>
      <c r="F3342" t="s">
        <v>43</v>
      </c>
      <c r="G3342" t="s">
        <v>265</v>
      </c>
      <c r="H3342" t="s">
        <v>43</v>
      </c>
      <c r="I3342" t="s">
        <v>51</v>
      </c>
      <c r="J3342" t="s">
        <v>49</v>
      </c>
      <c r="K3342" t="s">
        <v>50</v>
      </c>
      <c r="L3342" t="s">
        <v>645</v>
      </c>
      <c r="M3342">
        <v>0</v>
      </c>
      <c r="N3342">
        <v>0</v>
      </c>
      <c r="O3342">
        <v>1</v>
      </c>
      <c r="P3342" t="s">
        <v>43</v>
      </c>
      <c r="Q3342" t="s">
        <v>645</v>
      </c>
      <c r="R3342" t="s">
        <v>645</v>
      </c>
      <c r="S3342" t="s">
        <v>645</v>
      </c>
      <c r="T3342" t="s">
        <v>645</v>
      </c>
      <c r="U3342" s="32">
        <v>0</v>
      </c>
      <c r="V3342" s="32">
        <v>1</v>
      </c>
      <c r="W3342" s="32">
        <v>0</v>
      </c>
      <c r="X3342" s="32">
        <v>0</v>
      </c>
      <c r="Y3342" s="32">
        <v>0</v>
      </c>
      <c r="Z3342" s="32">
        <v>0</v>
      </c>
      <c r="AA3342" s="32">
        <v>0</v>
      </c>
      <c r="AB3342" s="32">
        <v>0</v>
      </c>
      <c r="AC3342" s="32">
        <v>1</v>
      </c>
      <c r="AD3342">
        <v>377</v>
      </c>
    </row>
    <row r="3343" spans="1:30" x14ac:dyDescent="0.25">
      <c r="A3343" s="26">
        <v>3342</v>
      </c>
      <c r="B3343" t="s">
        <v>213</v>
      </c>
      <c r="C3343" s="55">
        <v>45734</v>
      </c>
      <c r="D3343" s="55">
        <v>46105</v>
      </c>
      <c r="E3343" t="s">
        <v>86</v>
      </c>
      <c r="F3343" t="s">
        <v>1666</v>
      </c>
      <c r="G3343" t="s">
        <v>257</v>
      </c>
      <c r="H3343" t="s">
        <v>47</v>
      </c>
      <c r="I3343" t="s">
        <v>48</v>
      </c>
      <c r="J3343" t="s">
        <v>49</v>
      </c>
      <c r="K3343" t="s">
        <v>113</v>
      </c>
      <c r="L3343" t="s">
        <v>645</v>
      </c>
      <c r="M3343">
        <v>0</v>
      </c>
      <c r="N3343">
        <v>0</v>
      </c>
      <c r="O3343">
        <v>1</v>
      </c>
      <c r="P3343" t="s">
        <v>47</v>
      </c>
      <c r="Q3343" t="s">
        <v>645</v>
      </c>
      <c r="R3343" t="s">
        <v>645</v>
      </c>
      <c r="S3343" t="s">
        <v>645</v>
      </c>
      <c r="T3343" t="s">
        <v>645</v>
      </c>
      <c r="U3343" s="32">
        <v>0</v>
      </c>
      <c r="V3343" s="32">
        <v>0</v>
      </c>
      <c r="W3343" s="32">
        <v>1</v>
      </c>
      <c r="X3343" s="32">
        <v>0</v>
      </c>
      <c r="Y3343" s="32">
        <v>0</v>
      </c>
      <c r="Z3343" s="32">
        <v>0</v>
      </c>
      <c r="AA3343" s="32">
        <v>0</v>
      </c>
      <c r="AB3343" s="32">
        <v>0</v>
      </c>
      <c r="AC3343" s="32">
        <v>0</v>
      </c>
      <c r="AD3343">
        <v>371</v>
      </c>
    </row>
    <row r="3344" spans="1:30" x14ac:dyDescent="0.25">
      <c r="A3344" s="26">
        <v>3343</v>
      </c>
      <c r="B3344" t="s">
        <v>213</v>
      </c>
      <c r="C3344" s="55">
        <v>45734</v>
      </c>
      <c r="D3344" s="55">
        <v>46107</v>
      </c>
      <c r="E3344" t="s">
        <v>86</v>
      </c>
      <c r="F3344" t="s">
        <v>43</v>
      </c>
      <c r="G3344" t="s">
        <v>1545</v>
      </c>
      <c r="H3344" t="s">
        <v>43</v>
      </c>
      <c r="I3344" t="s">
        <v>67</v>
      </c>
      <c r="J3344" t="s">
        <v>44</v>
      </c>
      <c r="K3344" t="s">
        <v>50</v>
      </c>
      <c r="L3344" t="s">
        <v>645</v>
      </c>
      <c r="M3344">
        <v>0</v>
      </c>
      <c r="N3344">
        <v>0</v>
      </c>
      <c r="O3344">
        <v>1</v>
      </c>
      <c r="P3344" t="s">
        <v>43</v>
      </c>
      <c r="Q3344" t="s">
        <v>645</v>
      </c>
      <c r="R3344" t="s">
        <v>645</v>
      </c>
      <c r="S3344" t="s">
        <v>645</v>
      </c>
      <c r="T3344" t="s">
        <v>645</v>
      </c>
      <c r="U3344" s="32">
        <v>0</v>
      </c>
      <c r="V3344" s="32">
        <v>1</v>
      </c>
      <c r="W3344" s="32">
        <v>0</v>
      </c>
      <c r="X3344" s="32">
        <v>0</v>
      </c>
      <c r="Y3344" s="32">
        <v>0</v>
      </c>
      <c r="Z3344" s="32">
        <v>0</v>
      </c>
      <c r="AA3344" s="32">
        <v>0</v>
      </c>
      <c r="AB3344" s="32">
        <v>0</v>
      </c>
      <c r="AC3344" s="32">
        <v>1</v>
      </c>
      <c r="AD3344">
        <v>373</v>
      </c>
    </row>
    <row r="3345" spans="1:30" x14ac:dyDescent="0.25">
      <c r="A3345" s="26">
        <v>3344</v>
      </c>
      <c r="B3345" t="s">
        <v>213</v>
      </c>
      <c r="C3345" s="55">
        <v>45734</v>
      </c>
      <c r="D3345" s="55">
        <v>46107</v>
      </c>
      <c r="E3345" t="s">
        <v>86</v>
      </c>
      <c r="F3345" t="s">
        <v>43</v>
      </c>
      <c r="G3345" t="s">
        <v>1546</v>
      </c>
      <c r="H3345" t="s">
        <v>43</v>
      </c>
      <c r="I3345" t="s">
        <v>67</v>
      </c>
      <c r="J3345" t="s">
        <v>49</v>
      </c>
      <c r="K3345" t="s">
        <v>50</v>
      </c>
      <c r="L3345" t="s">
        <v>645</v>
      </c>
      <c r="M3345">
        <v>0</v>
      </c>
      <c r="N3345">
        <v>0</v>
      </c>
      <c r="O3345">
        <v>1</v>
      </c>
      <c r="P3345" t="s">
        <v>43</v>
      </c>
      <c r="Q3345" t="s">
        <v>645</v>
      </c>
      <c r="R3345" t="s">
        <v>645</v>
      </c>
      <c r="S3345" t="s">
        <v>645</v>
      </c>
      <c r="T3345" t="s">
        <v>645</v>
      </c>
      <c r="U3345" s="32">
        <v>0</v>
      </c>
      <c r="V3345" s="32">
        <v>1</v>
      </c>
      <c r="W3345" s="32">
        <v>0</v>
      </c>
      <c r="X3345" s="32">
        <v>0</v>
      </c>
      <c r="Y3345" s="32">
        <v>0</v>
      </c>
      <c r="Z3345" s="32">
        <v>0</v>
      </c>
      <c r="AA3345" s="32">
        <v>0</v>
      </c>
      <c r="AB3345" s="32">
        <v>0</v>
      </c>
      <c r="AC3345" s="32">
        <v>1</v>
      </c>
      <c r="AD3345">
        <v>373</v>
      </c>
    </row>
    <row r="3346" spans="1:30" hidden="1" x14ac:dyDescent="0.25">
      <c r="A3346">
        <v>3345</v>
      </c>
      <c r="B3346" t="s">
        <v>213</v>
      </c>
      <c r="C3346" s="16">
        <v>45734</v>
      </c>
      <c r="D3346" s="16">
        <v>46107</v>
      </c>
      <c r="E3346" t="s">
        <v>86</v>
      </c>
      <c r="F3346" t="s">
        <v>38</v>
      </c>
      <c r="G3346" t="s">
        <v>1547</v>
      </c>
      <c r="H3346" t="s">
        <v>645</v>
      </c>
      <c r="I3346" t="s">
        <v>67</v>
      </c>
      <c r="J3346" t="s">
        <v>49</v>
      </c>
      <c r="K3346" t="s">
        <v>50</v>
      </c>
      <c r="L3346" t="s">
        <v>645</v>
      </c>
      <c r="M3346">
        <v>1</v>
      </c>
      <c r="N3346">
        <v>0</v>
      </c>
      <c r="P3346" t="s">
        <v>645</v>
      </c>
      <c r="Q3346" t="s">
        <v>645</v>
      </c>
      <c r="R3346" t="s">
        <v>645</v>
      </c>
      <c r="S3346" t="s">
        <v>645</v>
      </c>
      <c r="T3346" t="s">
        <v>645</v>
      </c>
      <c r="U3346">
        <v>0</v>
      </c>
      <c r="V3346">
        <v>0</v>
      </c>
      <c r="W3346">
        <v>0</v>
      </c>
      <c r="X3346">
        <v>0</v>
      </c>
      <c r="Y3346">
        <v>0</v>
      </c>
      <c r="Z3346">
        <v>0</v>
      </c>
      <c r="AA3346">
        <v>0</v>
      </c>
      <c r="AB3346">
        <v>0</v>
      </c>
      <c r="AC3346">
        <v>0</v>
      </c>
      <c r="AD3346">
        <v>373</v>
      </c>
    </row>
    <row r="3347" spans="1:30" x14ac:dyDescent="0.25">
      <c r="A3347" s="26">
        <v>3346</v>
      </c>
      <c r="B3347" t="s">
        <v>213</v>
      </c>
      <c r="C3347" s="55">
        <v>45736</v>
      </c>
      <c r="D3347" s="55">
        <v>46112</v>
      </c>
      <c r="E3347" t="s">
        <v>86</v>
      </c>
      <c r="F3347" t="s">
        <v>1666</v>
      </c>
      <c r="G3347" t="s">
        <v>146</v>
      </c>
      <c r="H3347" t="s">
        <v>47</v>
      </c>
      <c r="I3347" t="s">
        <v>48</v>
      </c>
      <c r="J3347" t="s">
        <v>49</v>
      </c>
      <c r="K3347" t="s">
        <v>50</v>
      </c>
      <c r="L3347" t="s">
        <v>645</v>
      </c>
      <c r="M3347">
        <v>0</v>
      </c>
      <c r="N3347">
        <v>0</v>
      </c>
      <c r="O3347">
        <v>1</v>
      </c>
      <c r="P3347" t="s">
        <v>47</v>
      </c>
      <c r="Q3347" t="s">
        <v>645</v>
      </c>
      <c r="R3347" t="s">
        <v>645</v>
      </c>
      <c r="S3347" t="s">
        <v>645</v>
      </c>
      <c r="T3347" t="s">
        <v>645</v>
      </c>
      <c r="U3347" s="32">
        <v>0</v>
      </c>
      <c r="V3347" s="32">
        <v>0</v>
      </c>
      <c r="W3347" s="32">
        <v>1</v>
      </c>
      <c r="X3347" s="32">
        <v>0</v>
      </c>
      <c r="Y3347" s="32">
        <v>0</v>
      </c>
      <c r="Z3347" s="32">
        <v>0</v>
      </c>
      <c r="AA3347" s="32">
        <v>0</v>
      </c>
      <c r="AB3347" s="32">
        <v>0</v>
      </c>
      <c r="AC3347" s="32">
        <v>0</v>
      </c>
      <c r="AD3347">
        <v>376</v>
      </c>
    </row>
    <row r="3348" spans="1:30" hidden="1" x14ac:dyDescent="0.25">
      <c r="A3348">
        <v>3347</v>
      </c>
      <c r="B3348" t="s">
        <v>287</v>
      </c>
      <c r="C3348" s="16">
        <v>45749</v>
      </c>
      <c r="D3348" s="16">
        <v>46111</v>
      </c>
      <c r="E3348" t="s">
        <v>86</v>
      </c>
      <c r="F3348" t="s">
        <v>38</v>
      </c>
      <c r="G3348" t="s">
        <v>724</v>
      </c>
      <c r="H3348" t="s">
        <v>645</v>
      </c>
      <c r="I3348" t="s">
        <v>90</v>
      </c>
      <c r="J3348" t="s">
        <v>49</v>
      </c>
      <c r="K3348" t="s">
        <v>113</v>
      </c>
      <c r="L3348" t="s">
        <v>645</v>
      </c>
      <c r="M3348">
        <v>1</v>
      </c>
      <c r="N3348">
        <v>0</v>
      </c>
      <c r="P3348" t="s">
        <v>645</v>
      </c>
      <c r="Q3348" t="s">
        <v>645</v>
      </c>
      <c r="R3348" t="s">
        <v>645</v>
      </c>
      <c r="S3348" t="s">
        <v>645</v>
      </c>
      <c r="T3348" t="s">
        <v>645</v>
      </c>
      <c r="U3348">
        <v>0</v>
      </c>
      <c r="V3348">
        <v>0</v>
      </c>
      <c r="W3348">
        <v>0</v>
      </c>
      <c r="X3348">
        <v>0</v>
      </c>
      <c r="Y3348">
        <v>0</v>
      </c>
      <c r="Z3348">
        <v>0</v>
      </c>
      <c r="AA3348">
        <v>0</v>
      </c>
      <c r="AB3348">
        <v>0</v>
      </c>
      <c r="AC3348">
        <v>0</v>
      </c>
      <c r="AD3348">
        <v>362</v>
      </c>
    </row>
    <row r="3349" spans="1:30" x14ac:dyDescent="0.25">
      <c r="A3349" s="26">
        <v>3348</v>
      </c>
      <c r="B3349" t="s">
        <v>287</v>
      </c>
      <c r="C3349" s="55">
        <v>45749</v>
      </c>
      <c r="D3349" s="55">
        <v>46111</v>
      </c>
      <c r="E3349" t="s">
        <v>86</v>
      </c>
      <c r="F3349" t="s">
        <v>366</v>
      </c>
      <c r="G3349" t="s">
        <v>1548</v>
      </c>
      <c r="H3349" t="s">
        <v>367</v>
      </c>
      <c r="I3349" t="s">
        <v>90</v>
      </c>
      <c r="J3349" t="s">
        <v>44</v>
      </c>
      <c r="K3349" t="s">
        <v>45</v>
      </c>
      <c r="L3349" t="s">
        <v>645</v>
      </c>
      <c r="M3349">
        <v>0</v>
      </c>
      <c r="N3349">
        <v>0</v>
      </c>
      <c r="O3349">
        <v>1</v>
      </c>
      <c r="P3349" t="s">
        <v>367</v>
      </c>
      <c r="Q3349" t="s">
        <v>645</v>
      </c>
      <c r="R3349" t="s">
        <v>645</v>
      </c>
      <c r="S3349" t="s">
        <v>645</v>
      </c>
      <c r="T3349" t="s">
        <v>645</v>
      </c>
      <c r="U3349" s="32">
        <v>0</v>
      </c>
      <c r="V3349" s="32">
        <v>0</v>
      </c>
      <c r="W3349" s="32">
        <v>0</v>
      </c>
      <c r="X3349" s="32">
        <v>0</v>
      </c>
      <c r="Y3349" s="32">
        <v>1</v>
      </c>
      <c r="Z3349" s="32">
        <v>0</v>
      </c>
      <c r="AA3349" s="32">
        <v>0</v>
      </c>
      <c r="AB3349" s="32">
        <v>0</v>
      </c>
      <c r="AC3349" s="32">
        <v>0</v>
      </c>
      <c r="AD3349">
        <v>362</v>
      </c>
    </row>
    <row r="3350" spans="1:30" hidden="1" x14ac:dyDescent="0.25">
      <c r="A3350">
        <v>3349</v>
      </c>
      <c r="B3350" t="s">
        <v>287</v>
      </c>
      <c r="C3350" s="16">
        <v>45749</v>
      </c>
      <c r="D3350" s="16">
        <v>46111</v>
      </c>
      <c r="E3350" t="s">
        <v>86</v>
      </c>
      <c r="F3350" t="s">
        <v>38</v>
      </c>
      <c r="G3350" t="s">
        <v>1549</v>
      </c>
      <c r="H3350" t="s">
        <v>645</v>
      </c>
      <c r="I3350" t="s">
        <v>90</v>
      </c>
      <c r="J3350" t="s">
        <v>44</v>
      </c>
      <c r="K3350" t="s">
        <v>45</v>
      </c>
      <c r="L3350" t="s">
        <v>645</v>
      </c>
      <c r="M3350">
        <v>1</v>
      </c>
      <c r="N3350">
        <v>0</v>
      </c>
      <c r="P3350" t="s">
        <v>645</v>
      </c>
      <c r="Q3350" t="s">
        <v>645</v>
      </c>
      <c r="R3350" t="s">
        <v>645</v>
      </c>
      <c r="S3350" t="s">
        <v>645</v>
      </c>
      <c r="T3350" t="s">
        <v>645</v>
      </c>
      <c r="U3350">
        <v>0</v>
      </c>
      <c r="V3350">
        <v>0</v>
      </c>
      <c r="W3350">
        <v>0</v>
      </c>
      <c r="X3350">
        <v>0</v>
      </c>
      <c r="Y3350">
        <v>0</v>
      </c>
      <c r="Z3350">
        <v>0</v>
      </c>
      <c r="AA3350">
        <v>0</v>
      </c>
      <c r="AB3350">
        <v>0</v>
      </c>
      <c r="AC3350">
        <v>0</v>
      </c>
      <c r="AD3350">
        <v>362</v>
      </c>
    </row>
    <row r="3351" spans="1:30" x14ac:dyDescent="0.25">
      <c r="A3351" s="26">
        <v>3350</v>
      </c>
      <c r="B3351" t="s">
        <v>287</v>
      </c>
      <c r="C3351" s="55">
        <v>45812</v>
      </c>
      <c r="D3351" s="55">
        <v>46078</v>
      </c>
      <c r="E3351" t="s">
        <v>86</v>
      </c>
      <c r="F3351" t="s">
        <v>97</v>
      </c>
      <c r="G3351" t="s">
        <v>811</v>
      </c>
      <c r="H3351" t="s">
        <v>97</v>
      </c>
      <c r="I3351" t="s">
        <v>90</v>
      </c>
      <c r="J3351" t="s">
        <v>49</v>
      </c>
      <c r="K3351" t="s">
        <v>50</v>
      </c>
      <c r="L3351" t="s">
        <v>645</v>
      </c>
      <c r="M3351">
        <v>0</v>
      </c>
      <c r="N3351">
        <v>0</v>
      </c>
      <c r="O3351">
        <v>1</v>
      </c>
      <c r="P3351" t="s">
        <v>97</v>
      </c>
      <c r="Q3351" t="s">
        <v>645</v>
      </c>
      <c r="R3351" t="s">
        <v>645</v>
      </c>
      <c r="S3351" t="s">
        <v>645</v>
      </c>
      <c r="T3351" t="s">
        <v>645</v>
      </c>
      <c r="U3351" s="32">
        <v>0</v>
      </c>
      <c r="V3351" s="32">
        <v>0</v>
      </c>
      <c r="W3351" s="32">
        <v>1</v>
      </c>
      <c r="X3351" s="32">
        <v>0</v>
      </c>
      <c r="Y3351" s="32">
        <v>0</v>
      </c>
      <c r="Z3351" s="32">
        <v>0</v>
      </c>
      <c r="AA3351" s="32">
        <v>0</v>
      </c>
      <c r="AB3351" s="32">
        <v>0</v>
      </c>
      <c r="AC3351" s="32">
        <v>0</v>
      </c>
      <c r="AD3351">
        <v>266</v>
      </c>
    </row>
    <row r="3352" spans="1:30" x14ac:dyDescent="0.25">
      <c r="A3352" s="26">
        <v>3351</v>
      </c>
      <c r="B3352" t="s">
        <v>326</v>
      </c>
      <c r="C3352" s="55">
        <v>45861</v>
      </c>
      <c r="D3352" s="55">
        <v>46091</v>
      </c>
      <c r="E3352" t="s">
        <v>86</v>
      </c>
      <c r="F3352" t="s">
        <v>43</v>
      </c>
      <c r="G3352" t="s">
        <v>183</v>
      </c>
      <c r="H3352" t="s">
        <v>43</v>
      </c>
      <c r="I3352" t="s">
        <v>51</v>
      </c>
      <c r="J3352" t="s">
        <v>49</v>
      </c>
      <c r="K3352" t="s">
        <v>50</v>
      </c>
      <c r="L3352" t="s">
        <v>645</v>
      </c>
      <c r="M3352">
        <v>0</v>
      </c>
      <c r="N3352">
        <v>0</v>
      </c>
      <c r="O3352">
        <v>1</v>
      </c>
      <c r="P3352" t="s">
        <v>43</v>
      </c>
      <c r="Q3352" t="s">
        <v>645</v>
      </c>
      <c r="R3352" t="s">
        <v>645</v>
      </c>
      <c r="S3352" t="s">
        <v>645</v>
      </c>
      <c r="T3352" t="s">
        <v>645</v>
      </c>
      <c r="U3352" s="32">
        <v>0</v>
      </c>
      <c r="V3352" s="32">
        <v>1</v>
      </c>
      <c r="W3352" s="32">
        <v>0</v>
      </c>
      <c r="X3352" s="32">
        <v>0</v>
      </c>
      <c r="Y3352" s="32">
        <v>0</v>
      </c>
      <c r="Z3352" s="32">
        <v>0</v>
      </c>
      <c r="AA3352" s="32">
        <v>0</v>
      </c>
      <c r="AB3352" s="32">
        <v>0</v>
      </c>
      <c r="AC3352" s="32">
        <v>1</v>
      </c>
      <c r="AD3352">
        <v>230</v>
      </c>
    </row>
    <row r="3353" spans="1:30" x14ac:dyDescent="0.25">
      <c r="A3353" s="26">
        <v>3352</v>
      </c>
      <c r="B3353" t="s">
        <v>326</v>
      </c>
      <c r="C3353" s="55">
        <v>45861</v>
      </c>
      <c r="D3353" s="55">
        <v>46091</v>
      </c>
      <c r="E3353" t="s">
        <v>86</v>
      </c>
      <c r="F3353" t="s">
        <v>43</v>
      </c>
      <c r="G3353" t="s">
        <v>1550</v>
      </c>
      <c r="H3353" t="s">
        <v>43</v>
      </c>
      <c r="I3353" t="s">
        <v>67</v>
      </c>
      <c r="J3353" t="s">
        <v>49</v>
      </c>
      <c r="K3353" t="s">
        <v>50</v>
      </c>
      <c r="L3353" t="s">
        <v>645</v>
      </c>
      <c r="M3353">
        <v>0</v>
      </c>
      <c r="N3353">
        <v>0</v>
      </c>
      <c r="O3353">
        <v>1</v>
      </c>
      <c r="P3353" t="s">
        <v>43</v>
      </c>
      <c r="Q3353" t="s">
        <v>645</v>
      </c>
      <c r="R3353" t="s">
        <v>645</v>
      </c>
      <c r="S3353" t="s">
        <v>645</v>
      </c>
      <c r="T3353" t="s">
        <v>645</v>
      </c>
      <c r="U3353" s="32">
        <v>0</v>
      </c>
      <c r="V3353" s="32">
        <v>1</v>
      </c>
      <c r="W3353" s="32">
        <v>0</v>
      </c>
      <c r="X3353" s="32">
        <v>0</v>
      </c>
      <c r="Y3353" s="32">
        <v>0</v>
      </c>
      <c r="Z3353" s="32">
        <v>0</v>
      </c>
      <c r="AA3353" s="32">
        <v>0</v>
      </c>
      <c r="AB3353" s="32">
        <v>0</v>
      </c>
      <c r="AC3353" s="32">
        <v>1</v>
      </c>
      <c r="AD3353">
        <v>230</v>
      </c>
    </row>
    <row r="3354" spans="1:30" x14ac:dyDescent="0.25">
      <c r="A3354" s="26">
        <v>3353</v>
      </c>
      <c r="B3354" t="s">
        <v>326</v>
      </c>
      <c r="C3354" s="55">
        <v>45861</v>
      </c>
      <c r="D3354" s="55">
        <v>46091</v>
      </c>
      <c r="E3354" t="s">
        <v>86</v>
      </c>
      <c r="F3354" t="s">
        <v>43</v>
      </c>
      <c r="G3354" t="s">
        <v>1551</v>
      </c>
      <c r="H3354" t="s">
        <v>43</v>
      </c>
      <c r="I3354" t="s">
        <v>39</v>
      </c>
      <c r="J3354" t="s">
        <v>44</v>
      </c>
      <c r="K3354" t="s">
        <v>45</v>
      </c>
      <c r="L3354" t="s">
        <v>42</v>
      </c>
      <c r="M3354">
        <v>0</v>
      </c>
      <c r="N3354">
        <v>0</v>
      </c>
      <c r="O3354">
        <v>1</v>
      </c>
      <c r="P3354" t="s">
        <v>43</v>
      </c>
      <c r="Q3354" t="s">
        <v>645</v>
      </c>
      <c r="R3354" t="s">
        <v>645</v>
      </c>
      <c r="S3354" t="s">
        <v>645</v>
      </c>
      <c r="T3354" t="s">
        <v>645</v>
      </c>
      <c r="U3354" s="32">
        <v>0</v>
      </c>
      <c r="V3354" s="32">
        <v>1</v>
      </c>
      <c r="W3354" s="32">
        <v>0</v>
      </c>
      <c r="X3354" s="32">
        <v>0</v>
      </c>
      <c r="Y3354" s="32">
        <v>0</v>
      </c>
      <c r="Z3354" s="32">
        <v>0</v>
      </c>
      <c r="AA3354" s="32">
        <v>0</v>
      </c>
      <c r="AB3354" s="32">
        <v>0</v>
      </c>
      <c r="AC3354" s="32">
        <v>1</v>
      </c>
      <c r="AD3354">
        <v>230</v>
      </c>
    </row>
    <row r="3355" spans="1:30" hidden="1" x14ac:dyDescent="0.25">
      <c r="A3355">
        <v>3354</v>
      </c>
      <c r="B3355" t="s">
        <v>326</v>
      </c>
      <c r="C3355" s="16">
        <v>45861</v>
      </c>
      <c r="D3355" s="16">
        <v>46091</v>
      </c>
      <c r="E3355" t="s">
        <v>86</v>
      </c>
      <c r="F3355" t="s">
        <v>38</v>
      </c>
      <c r="G3355" t="s">
        <v>1552</v>
      </c>
      <c r="H3355" t="s">
        <v>645</v>
      </c>
      <c r="I3355" t="s">
        <v>39</v>
      </c>
      <c r="J3355" t="s">
        <v>44</v>
      </c>
      <c r="K3355" t="s">
        <v>45</v>
      </c>
      <c r="L3355" t="s">
        <v>645</v>
      </c>
      <c r="M3355">
        <v>1</v>
      </c>
      <c r="N3355">
        <v>0</v>
      </c>
      <c r="P3355" t="s">
        <v>645</v>
      </c>
      <c r="Q3355" t="s">
        <v>645</v>
      </c>
      <c r="R3355" t="s">
        <v>645</v>
      </c>
      <c r="S3355" t="s">
        <v>645</v>
      </c>
      <c r="T3355" t="s">
        <v>645</v>
      </c>
      <c r="U3355">
        <v>0</v>
      </c>
      <c r="V3355">
        <v>0</v>
      </c>
      <c r="W3355">
        <v>0</v>
      </c>
      <c r="X3355">
        <v>0</v>
      </c>
      <c r="Y3355">
        <v>0</v>
      </c>
      <c r="Z3355">
        <v>0</v>
      </c>
      <c r="AA3355">
        <v>0</v>
      </c>
      <c r="AB3355">
        <v>0</v>
      </c>
      <c r="AC3355">
        <v>0</v>
      </c>
      <c r="AD3355">
        <v>230</v>
      </c>
    </row>
    <row r="3356" spans="1:30" x14ac:dyDescent="0.25">
      <c r="A3356" s="26">
        <v>3355</v>
      </c>
      <c r="B3356" t="s">
        <v>326</v>
      </c>
      <c r="C3356" s="55">
        <v>45890</v>
      </c>
      <c r="D3356" s="55">
        <v>46100</v>
      </c>
      <c r="E3356" t="s">
        <v>86</v>
      </c>
      <c r="F3356" t="s">
        <v>43</v>
      </c>
      <c r="G3356" t="s">
        <v>1553</v>
      </c>
      <c r="H3356" t="s">
        <v>43</v>
      </c>
      <c r="I3356" t="s">
        <v>51</v>
      </c>
      <c r="J3356" t="s">
        <v>78</v>
      </c>
      <c r="K3356" t="s">
        <v>50</v>
      </c>
      <c r="L3356" t="s">
        <v>645</v>
      </c>
      <c r="M3356">
        <v>0</v>
      </c>
      <c r="N3356">
        <v>0</v>
      </c>
      <c r="O3356">
        <v>1</v>
      </c>
      <c r="P3356" t="s">
        <v>43</v>
      </c>
      <c r="Q3356" t="s">
        <v>645</v>
      </c>
      <c r="R3356" t="s">
        <v>645</v>
      </c>
      <c r="S3356" t="s">
        <v>645</v>
      </c>
      <c r="T3356" t="s">
        <v>645</v>
      </c>
      <c r="U3356" s="32">
        <v>0</v>
      </c>
      <c r="V3356" s="32">
        <v>1</v>
      </c>
      <c r="W3356" s="32">
        <v>0</v>
      </c>
      <c r="X3356" s="32">
        <v>0</v>
      </c>
      <c r="Y3356" s="32">
        <v>0</v>
      </c>
      <c r="Z3356" s="32">
        <v>0</v>
      </c>
      <c r="AA3356" s="32">
        <v>0</v>
      </c>
      <c r="AB3356" s="32">
        <v>0</v>
      </c>
      <c r="AC3356" s="32">
        <v>1</v>
      </c>
      <c r="AD3356">
        <v>210</v>
      </c>
    </row>
    <row r="3357" spans="1:30" x14ac:dyDescent="0.25">
      <c r="A3357" s="26">
        <v>3356</v>
      </c>
      <c r="B3357" t="s">
        <v>489</v>
      </c>
      <c r="C3357" s="55">
        <v>46057</v>
      </c>
      <c r="D3357" s="55">
        <v>46090</v>
      </c>
      <c r="E3357" t="s">
        <v>86</v>
      </c>
      <c r="F3357" t="s">
        <v>1666</v>
      </c>
      <c r="G3357" t="s">
        <v>1554</v>
      </c>
      <c r="H3357" t="s">
        <v>47</v>
      </c>
      <c r="I3357" t="s">
        <v>48</v>
      </c>
      <c r="J3357" t="s">
        <v>49</v>
      </c>
      <c r="K3357" t="s">
        <v>50</v>
      </c>
      <c r="L3357" t="s">
        <v>645</v>
      </c>
      <c r="M3357">
        <v>0</v>
      </c>
      <c r="N3357">
        <v>0</v>
      </c>
      <c r="O3357">
        <v>1</v>
      </c>
      <c r="P3357" t="s">
        <v>47</v>
      </c>
      <c r="Q3357" t="s">
        <v>645</v>
      </c>
      <c r="R3357" t="s">
        <v>645</v>
      </c>
      <c r="S3357" t="s">
        <v>645</v>
      </c>
      <c r="T3357" t="s">
        <v>645</v>
      </c>
      <c r="U3357" s="32">
        <v>0</v>
      </c>
      <c r="V3357" s="32">
        <v>0</v>
      </c>
      <c r="W3357" s="32">
        <v>1</v>
      </c>
      <c r="X3357" s="32">
        <v>0</v>
      </c>
      <c r="Y3357" s="32">
        <v>0</v>
      </c>
      <c r="Z3357" s="32">
        <v>0</v>
      </c>
      <c r="AA3357" s="32">
        <v>0</v>
      </c>
      <c r="AB3357" s="32">
        <v>0</v>
      </c>
      <c r="AC3357" s="32">
        <v>0</v>
      </c>
      <c r="AD3357">
        <v>33</v>
      </c>
    </row>
    <row r="3358" spans="1:30" x14ac:dyDescent="0.25">
      <c r="A3358" s="26">
        <v>3357</v>
      </c>
      <c r="B3358" t="s">
        <v>369</v>
      </c>
      <c r="C3358" s="55">
        <v>45959</v>
      </c>
      <c r="D3358" s="55">
        <v>46106</v>
      </c>
      <c r="E3358" t="s">
        <v>86</v>
      </c>
      <c r="F3358" t="s">
        <v>1665</v>
      </c>
      <c r="G3358" t="s">
        <v>1555</v>
      </c>
      <c r="H3358" t="s">
        <v>169</v>
      </c>
      <c r="I3358" t="s">
        <v>51</v>
      </c>
      <c r="J3358" t="s">
        <v>49</v>
      </c>
      <c r="K3358" t="s">
        <v>50</v>
      </c>
      <c r="L3358" t="s">
        <v>645</v>
      </c>
      <c r="M3358">
        <v>0</v>
      </c>
      <c r="N3358">
        <v>0</v>
      </c>
      <c r="O3358">
        <v>2</v>
      </c>
      <c r="P3358" t="s">
        <v>43</v>
      </c>
      <c r="Q3358" t="s">
        <v>168</v>
      </c>
      <c r="R3358" t="s">
        <v>645</v>
      </c>
      <c r="S3358" t="s">
        <v>645</v>
      </c>
      <c r="T3358" t="s">
        <v>645</v>
      </c>
      <c r="U3358" s="32">
        <v>0</v>
      </c>
      <c r="V3358" s="32">
        <v>1</v>
      </c>
      <c r="W3358" s="32">
        <v>0</v>
      </c>
      <c r="X3358" s="32">
        <v>0</v>
      </c>
      <c r="Y3358" s="32">
        <v>0</v>
      </c>
      <c r="Z3358" s="32">
        <v>0</v>
      </c>
      <c r="AA3358" s="32">
        <v>0</v>
      </c>
      <c r="AB3358" s="32">
        <v>0</v>
      </c>
      <c r="AC3358" s="32">
        <v>1</v>
      </c>
      <c r="AD3358">
        <v>147</v>
      </c>
    </row>
    <row r="3359" spans="1:30" x14ac:dyDescent="0.25">
      <c r="A3359" s="26">
        <v>3358</v>
      </c>
      <c r="B3359" t="s">
        <v>369</v>
      </c>
      <c r="C3359" s="55">
        <v>45959</v>
      </c>
      <c r="D3359" s="55">
        <v>46106</v>
      </c>
      <c r="E3359" t="s">
        <v>86</v>
      </c>
      <c r="F3359" t="s">
        <v>2587</v>
      </c>
      <c r="G3359" t="s">
        <v>1555</v>
      </c>
      <c r="H3359" t="s">
        <v>2588</v>
      </c>
      <c r="I3359" t="s">
        <v>51</v>
      </c>
      <c r="J3359" t="s">
        <v>49</v>
      </c>
      <c r="K3359" t="s">
        <v>50</v>
      </c>
      <c r="L3359" t="s">
        <v>645</v>
      </c>
      <c r="M3359">
        <v>0</v>
      </c>
      <c r="N3359">
        <v>0</v>
      </c>
      <c r="O3359">
        <v>4</v>
      </c>
      <c r="P3359" t="s">
        <v>2589</v>
      </c>
      <c r="Q3359" t="s">
        <v>43</v>
      </c>
      <c r="R3359" t="s">
        <v>168</v>
      </c>
      <c r="S3359" t="s">
        <v>291</v>
      </c>
      <c r="T3359" t="s">
        <v>645</v>
      </c>
      <c r="U3359" s="32">
        <v>0</v>
      </c>
      <c r="V3359" s="32">
        <v>1</v>
      </c>
      <c r="W3359" s="32">
        <v>0</v>
      </c>
      <c r="X3359" s="32">
        <v>0</v>
      </c>
      <c r="Y3359" s="32">
        <v>0</v>
      </c>
      <c r="Z3359" s="32">
        <v>0</v>
      </c>
      <c r="AA3359" s="32">
        <v>0</v>
      </c>
      <c r="AB3359" s="32">
        <v>0</v>
      </c>
      <c r="AC3359" s="32">
        <v>1</v>
      </c>
      <c r="AD3359">
        <v>147</v>
      </c>
    </row>
    <row r="3360" spans="1:30" x14ac:dyDescent="0.25">
      <c r="A3360" s="26">
        <v>3359</v>
      </c>
      <c r="B3360" t="s">
        <v>369</v>
      </c>
      <c r="C3360" s="55">
        <v>45959</v>
      </c>
      <c r="D3360" s="55">
        <v>46106</v>
      </c>
      <c r="E3360" t="s">
        <v>86</v>
      </c>
      <c r="F3360" t="s">
        <v>291</v>
      </c>
      <c r="G3360" t="s">
        <v>1555</v>
      </c>
      <c r="H3360" t="s">
        <v>291</v>
      </c>
      <c r="I3360" t="s">
        <v>51</v>
      </c>
      <c r="J3360" t="s">
        <v>49</v>
      </c>
      <c r="K3360" t="s">
        <v>50</v>
      </c>
      <c r="L3360" t="s">
        <v>645</v>
      </c>
      <c r="M3360">
        <v>0</v>
      </c>
      <c r="N3360">
        <v>0</v>
      </c>
      <c r="O3360">
        <v>1</v>
      </c>
      <c r="P3360" t="s">
        <v>291</v>
      </c>
      <c r="Q3360" t="s">
        <v>645</v>
      </c>
      <c r="R3360" t="s">
        <v>645</v>
      </c>
      <c r="S3360" t="s">
        <v>645</v>
      </c>
      <c r="T3360" t="s">
        <v>645</v>
      </c>
      <c r="U3360" s="32">
        <v>0</v>
      </c>
      <c r="V3360" s="32">
        <v>1</v>
      </c>
      <c r="W3360" s="32">
        <v>0</v>
      </c>
      <c r="X3360" s="32">
        <v>0</v>
      </c>
      <c r="Y3360" s="32">
        <v>0</v>
      </c>
      <c r="Z3360" s="32">
        <v>0</v>
      </c>
      <c r="AA3360" s="32">
        <v>0</v>
      </c>
      <c r="AB3360" s="32">
        <v>0</v>
      </c>
      <c r="AC3360" s="32">
        <v>0</v>
      </c>
      <c r="AD3360">
        <v>147</v>
      </c>
    </row>
    <row r="3361" spans="1:30" hidden="1" x14ac:dyDescent="0.25">
      <c r="A3361">
        <v>3360</v>
      </c>
      <c r="B3361" t="s">
        <v>369</v>
      </c>
      <c r="C3361" s="16">
        <v>45959</v>
      </c>
      <c r="D3361" s="16">
        <v>46106</v>
      </c>
      <c r="E3361" t="s">
        <v>86</v>
      </c>
      <c r="F3361" t="s">
        <v>38</v>
      </c>
      <c r="G3361" t="s">
        <v>1556</v>
      </c>
      <c r="H3361" t="s">
        <v>645</v>
      </c>
      <c r="I3361" t="s">
        <v>90</v>
      </c>
      <c r="J3361" t="s">
        <v>59</v>
      </c>
      <c r="K3361" t="s">
        <v>50</v>
      </c>
      <c r="L3361" t="s">
        <v>645</v>
      </c>
      <c r="M3361">
        <v>1</v>
      </c>
      <c r="N3361">
        <v>0</v>
      </c>
      <c r="P3361" t="s">
        <v>645</v>
      </c>
      <c r="Q3361" t="s">
        <v>645</v>
      </c>
      <c r="R3361" t="s">
        <v>645</v>
      </c>
      <c r="S3361" t="s">
        <v>645</v>
      </c>
      <c r="T3361" t="s">
        <v>645</v>
      </c>
      <c r="U3361">
        <v>0</v>
      </c>
      <c r="V3361">
        <v>0</v>
      </c>
      <c r="W3361">
        <v>0</v>
      </c>
      <c r="X3361">
        <v>0</v>
      </c>
      <c r="Y3361">
        <v>0</v>
      </c>
      <c r="Z3361">
        <v>0</v>
      </c>
      <c r="AA3361">
        <v>0</v>
      </c>
      <c r="AB3361">
        <v>0</v>
      </c>
      <c r="AC3361">
        <v>0</v>
      </c>
      <c r="AD3361">
        <v>147</v>
      </c>
    </row>
    <row r="3362" spans="1:30" x14ac:dyDescent="0.25">
      <c r="A3362" s="26">
        <v>3361</v>
      </c>
      <c r="B3362" t="s">
        <v>369</v>
      </c>
      <c r="C3362" s="55">
        <v>45959</v>
      </c>
      <c r="D3362" s="55">
        <v>46106</v>
      </c>
      <c r="E3362" t="s">
        <v>86</v>
      </c>
      <c r="F3362" t="s">
        <v>43</v>
      </c>
      <c r="G3362" t="s">
        <v>1557</v>
      </c>
      <c r="H3362" t="s">
        <v>43</v>
      </c>
      <c r="I3362" t="s">
        <v>51</v>
      </c>
      <c r="J3362" t="s">
        <v>59</v>
      </c>
      <c r="K3362" t="s">
        <v>50</v>
      </c>
      <c r="L3362" t="s">
        <v>645</v>
      </c>
      <c r="M3362">
        <v>0</v>
      </c>
      <c r="N3362">
        <v>0</v>
      </c>
      <c r="O3362">
        <v>1</v>
      </c>
      <c r="P3362" t="s">
        <v>43</v>
      </c>
      <c r="Q3362" t="s">
        <v>645</v>
      </c>
      <c r="R3362" t="s">
        <v>645</v>
      </c>
      <c r="S3362" t="s">
        <v>645</v>
      </c>
      <c r="T3362" t="s">
        <v>645</v>
      </c>
      <c r="U3362" s="32">
        <v>0</v>
      </c>
      <c r="V3362" s="32">
        <v>1</v>
      </c>
      <c r="W3362" s="32">
        <v>0</v>
      </c>
      <c r="X3362" s="32">
        <v>0</v>
      </c>
      <c r="Y3362" s="32">
        <v>0</v>
      </c>
      <c r="Z3362" s="32">
        <v>0</v>
      </c>
      <c r="AA3362" s="32">
        <v>0</v>
      </c>
      <c r="AB3362" s="32">
        <v>0</v>
      </c>
      <c r="AC3362" s="32">
        <v>1</v>
      </c>
      <c r="AD3362">
        <v>147</v>
      </c>
    </row>
    <row r="3363" spans="1:30" x14ac:dyDescent="0.25">
      <c r="A3363" s="26">
        <v>3362</v>
      </c>
      <c r="B3363" t="s">
        <v>369</v>
      </c>
      <c r="C3363" s="55">
        <v>45959</v>
      </c>
      <c r="D3363" s="55">
        <v>46106</v>
      </c>
      <c r="E3363" t="s">
        <v>86</v>
      </c>
      <c r="F3363" t="s">
        <v>1665</v>
      </c>
      <c r="G3363" t="s">
        <v>1558</v>
      </c>
      <c r="H3363" t="s">
        <v>169</v>
      </c>
      <c r="I3363" t="s">
        <v>51</v>
      </c>
      <c r="J3363" t="s">
        <v>59</v>
      </c>
      <c r="K3363" t="s">
        <v>50</v>
      </c>
      <c r="L3363" t="s">
        <v>645</v>
      </c>
      <c r="M3363">
        <v>0</v>
      </c>
      <c r="N3363">
        <v>0</v>
      </c>
      <c r="O3363">
        <v>2</v>
      </c>
      <c r="P3363" t="s">
        <v>43</v>
      </c>
      <c r="Q3363" t="s">
        <v>168</v>
      </c>
      <c r="R3363" t="s">
        <v>645</v>
      </c>
      <c r="S3363" t="s">
        <v>645</v>
      </c>
      <c r="T3363" t="s">
        <v>645</v>
      </c>
      <c r="U3363" s="32">
        <v>0</v>
      </c>
      <c r="V3363" s="32">
        <v>1</v>
      </c>
      <c r="W3363" s="32">
        <v>0</v>
      </c>
      <c r="X3363" s="32">
        <v>0</v>
      </c>
      <c r="Y3363" s="32">
        <v>0</v>
      </c>
      <c r="Z3363" s="32">
        <v>0</v>
      </c>
      <c r="AA3363" s="32">
        <v>0</v>
      </c>
      <c r="AB3363" s="32">
        <v>0</v>
      </c>
      <c r="AC3363" s="32">
        <v>1</v>
      </c>
      <c r="AD3363">
        <v>147</v>
      </c>
    </row>
    <row r="3364" spans="1:30" x14ac:dyDescent="0.25">
      <c r="A3364" s="26">
        <v>3363</v>
      </c>
      <c r="B3364" t="s">
        <v>369</v>
      </c>
      <c r="C3364" s="55">
        <v>45959</v>
      </c>
      <c r="D3364" s="55">
        <v>46106</v>
      </c>
      <c r="E3364" t="s">
        <v>86</v>
      </c>
      <c r="F3364" t="s">
        <v>43</v>
      </c>
      <c r="G3364" t="s">
        <v>1559</v>
      </c>
      <c r="H3364" t="s">
        <v>43</v>
      </c>
      <c r="I3364" t="s">
        <v>51</v>
      </c>
      <c r="J3364" t="s">
        <v>59</v>
      </c>
      <c r="K3364" t="s">
        <v>50</v>
      </c>
      <c r="L3364" t="s">
        <v>645</v>
      </c>
      <c r="M3364">
        <v>0</v>
      </c>
      <c r="N3364">
        <v>0</v>
      </c>
      <c r="O3364">
        <v>1</v>
      </c>
      <c r="P3364" t="s">
        <v>43</v>
      </c>
      <c r="Q3364" t="s">
        <v>645</v>
      </c>
      <c r="R3364" t="s">
        <v>645</v>
      </c>
      <c r="S3364" t="s">
        <v>645</v>
      </c>
      <c r="T3364" t="s">
        <v>645</v>
      </c>
      <c r="U3364" s="32">
        <v>0</v>
      </c>
      <c r="V3364" s="32">
        <v>1</v>
      </c>
      <c r="W3364" s="32">
        <v>0</v>
      </c>
      <c r="X3364" s="32">
        <v>0</v>
      </c>
      <c r="Y3364" s="32">
        <v>0</v>
      </c>
      <c r="Z3364" s="32">
        <v>0</v>
      </c>
      <c r="AA3364" s="32">
        <v>0</v>
      </c>
      <c r="AB3364" s="32">
        <v>0</v>
      </c>
      <c r="AC3364" s="32">
        <v>1</v>
      </c>
      <c r="AD3364">
        <v>147</v>
      </c>
    </row>
    <row r="3365" spans="1:30" hidden="1" x14ac:dyDescent="0.25">
      <c r="A3365">
        <v>3364</v>
      </c>
      <c r="B3365" t="s">
        <v>369</v>
      </c>
      <c r="C3365" s="16">
        <v>45959</v>
      </c>
      <c r="D3365" s="16">
        <v>46106</v>
      </c>
      <c r="E3365" t="s">
        <v>86</v>
      </c>
      <c r="F3365" t="s">
        <v>38</v>
      </c>
      <c r="G3365" t="s">
        <v>1560</v>
      </c>
      <c r="H3365" t="s">
        <v>645</v>
      </c>
      <c r="I3365" t="s">
        <v>90</v>
      </c>
      <c r="J3365" t="s">
        <v>56</v>
      </c>
      <c r="K3365" t="s">
        <v>50</v>
      </c>
      <c r="L3365" t="s">
        <v>645</v>
      </c>
      <c r="M3365">
        <v>1</v>
      </c>
      <c r="N3365">
        <v>0</v>
      </c>
      <c r="P3365" t="s">
        <v>645</v>
      </c>
      <c r="Q3365" t="s">
        <v>645</v>
      </c>
      <c r="R3365" t="s">
        <v>645</v>
      </c>
      <c r="S3365" t="s">
        <v>645</v>
      </c>
      <c r="T3365" t="s">
        <v>645</v>
      </c>
      <c r="U3365">
        <v>0</v>
      </c>
      <c r="V3365">
        <v>0</v>
      </c>
      <c r="W3365">
        <v>0</v>
      </c>
      <c r="X3365">
        <v>0</v>
      </c>
      <c r="Y3365">
        <v>0</v>
      </c>
      <c r="Z3365">
        <v>0</v>
      </c>
      <c r="AA3365">
        <v>0</v>
      </c>
      <c r="AB3365">
        <v>0</v>
      </c>
      <c r="AC3365">
        <v>0</v>
      </c>
      <c r="AD3365">
        <v>147</v>
      </c>
    </row>
    <row r="3366" spans="1:30" x14ac:dyDescent="0.25">
      <c r="A3366" s="26">
        <v>3365</v>
      </c>
      <c r="B3366" t="s">
        <v>369</v>
      </c>
      <c r="C3366" s="55">
        <v>45959</v>
      </c>
      <c r="D3366" s="55">
        <v>46106</v>
      </c>
      <c r="E3366" t="s">
        <v>86</v>
      </c>
      <c r="F3366" t="s">
        <v>43</v>
      </c>
      <c r="G3366" t="s">
        <v>1561</v>
      </c>
      <c r="H3366" t="s">
        <v>43</v>
      </c>
      <c r="I3366" t="s">
        <v>39</v>
      </c>
      <c r="J3366" t="s">
        <v>49</v>
      </c>
      <c r="K3366" t="s">
        <v>45</v>
      </c>
      <c r="L3366" t="s">
        <v>645</v>
      </c>
      <c r="M3366">
        <v>0</v>
      </c>
      <c r="N3366">
        <v>0</v>
      </c>
      <c r="O3366">
        <v>1</v>
      </c>
      <c r="P3366" t="s">
        <v>43</v>
      </c>
      <c r="Q3366" t="s">
        <v>645</v>
      </c>
      <c r="R3366" t="s">
        <v>645</v>
      </c>
      <c r="S3366" t="s">
        <v>645</v>
      </c>
      <c r="T3366" t="s">
        <v>645</v>
      </c>
      <c r="U3366" s="32">
        <v>0</v>
      </c>
      <c r="V3366" s="32">
        <v>1</v>
      </c>
      <c r="W3366" s="32">
        <v>0</v>
      </c>
      <c r="X3366" s="32">
        <v>0</v>
      </c>
      <c r="Y3366" s="32">
        <v>0</v>
      </c>
      <c r="Z3366" s="32">
        <v>0</v>
      </c>
      <c r="AA3366" s="32">
        <v>0</v>
      </c>
      <c r="AB3366" s="32">
        <v>0</v>
      </c>
      <c r="AC3366" s="32">
        <v>1</v>
      </c>
      <c r="AD3366">
        <v>147</v>
      </c>
    </row>
    <row r="3367" spans="1:30" x14ac:dyDescent="0.25">
      <c r="A3367" s="26">
        <v>3366</v>
      </c>
      <c r="B3367" t="s">
        <v>369</v>
      </c>
      <c r="C3367" s="55">
        <v>45959</v>
      </c>
      <c r="D3367" s="55">
        <v>46106</v>
      </c>
      <c r="E3367" t="s">
        <v>86</v>
      </c>
      <c r="F3367" t="s">
        <v>43</v>
      </c>
      <c r="G3367" t="s">
        <v>92</v>
      </c>
      <c r="H3367" t="s">
        <v>43</v>
      </c>
      <c r="I3367" t="s">
        <v>39</v>
      </c>
      <c r="J3367" t="s">
        <v>44</v>
      </c>
      <c r="K3367" t="s">
        <v>45</v>
      </c>
      <c r="L3367" t="s">
        <v>42</v>
      </c>
      <c r="M3367">
        <v>0</v>
      </c>
      <c r="N3367">
        <v>0</v>
      </c>
      <c r="O3367">
        <v>1</v>
      </c>
      <c r="P3367" t="s">
        <v>43</v>
      </c>
      <c r="Q3367" t="s">
        <v>645</v>
      </c>
      <c r="R3367" t="s">
        <v>645</v>
      </c>
      <c r="S3367" t="s">
        <v>645</v>
      </c>
      <c r="T3367" t="s">
        <v>645</v>
      </c>
      <c r="U3367" s="32">
        <v>0</v>
      </c>
      <c r="V3367" s="32">
        <v>1</v>
      </c>
      <c r="W3367" s="32">
        <v>0</v>
      </c>
      <c r="X3367" s="32">
        <v>0</v>
      </c>
      <c r="Y3367" s="32">
        <v>0</v>
      </c>
      <c r="Z3367" s="32">
        <v>0</v>
      </c>
      <c r="AA3367" s="32">
        <v>0</v>
      </c>
      <c r="AB3367" s="32">
        <v>0</v>
      </c>
      <c r="AC3367" s="32">
        <v>1</v>
      </c>
      <c r="AD3367">
        <v>147</v>
      </c>
    </row>
    <row r="3368" spans="1:30" x14ac:dyDescent="0.25">
      <c r="A3368" s="26">
        <v>3367</v>
      </c>
      <c r="B3368" t="s">
        <v>369</v>
      </c>
      <c r="C3368" s="55">
        <v>45959</v>
      </c>
      <c r="D3368" s="55">
        <v>46106</v>
      </c>
      <c r="E3368" t="s">
        <v>86</v>
      </c>
      <c r="F3368" t="s">
        <v>1663</v>
      </c>
      <c r="G3368" t="s">
        <v>92</v>
      </c>
      <c r="H3368" t="s">
        <v>95</v>
      </c>
      <c r="I3368" t="s">
        <v>39</v>
      </c>
      <c r="J3368" t="s">
        <v>44</v>
      </c>
      <c r="K3368" t="s">
        <v>45</v>
      </c>
      <c r="L3368" t="s">
        <v>42</v>
      </c>
      <c r="M3368">
        <v>0</v>
      </c>
      <c r="N3368">
        <v>0</v>
      </c>
      <c r="O3368">
        <v>1</v>
      </c>
      <c r="P3368" t="s">
        <v>95</v>
      </c>
      <c r="Q3368" t="s">
        <v>645</v>
      </c>
      <c r="R3368" t="s">
        <v>645</v>
      </c>
      <c r="S3368" t="s">
        <v>645</v>
      </c>
      <c r="T3368" t="s">
        <v>645</v>
      </c>
      <c r="U3368" s="32">
        <v>0</v>
      </c>
      <c r="V3368" s="32">
        <v>0</v>
      </c>
      <c r="W3368" s="32">
        <v>0</v>
      </c>
      <c r="X3368" s="32">
        <v>0</v>
      </c>
      <c r="Y3368" s="32">
        <v>0</v>
      </c>
      <c r="Z3368" s="32">
        <v>1</v>
      </c>
      <c r="AA3368" s="32">
        <v>0</v>
      </c>
      <c r="AB3368" s="32">
        <v>0</v>
      </c>
      <c r="AC3368" s="32">
        <v>0</v>
      </c>
      <c r="AD3368">
        <v>147</v>
      </c>
    </row>
    <row r="3369" spans="1:30" x14ac:dyDescent="0.25">
      <c r="A3369" s="26">
        <v>3368</v>
      </c>
      <c r="B3369" t="s">
        <v>369</v>
      </c>
      <c r="C3369" s="55">
        <v>45964</v>
      </c>
      <c r="D3369" s="55">
        <v>46083</v>
      </c>
      <c r="E3369" t="s">
        <v>86</v>
      </c>
      <c r="F3369" t="s">
        <v>1665</v>
      </c>
      <c r="G3369" t="s">
        <v>1562</v>
      </c>
      <c r="H3369" t="s">
        <v>169</v>
      </c>
      <c r="I3369" t="s">
        <v>51</v>
      </c>
      <c r="J3369" t="s">
        <v>49</v>
      </c>
      <c r="K3369" t="s">
        <v>50</v>
      </c>
      <c r="L3369" t="s">
        <v>645</v>
      </c>
      <c r="M3369">
        <v>0</v>
      </c>
      <c r="N3369">
        <v>0</v>
      </c>
      <c r="O3369">
        <v>2</v>
      </c>
      <c r="P3369" t="s">
        <v>43</v>
      </c>
      <c r="Q3369" t="s">
        <v>168</v>
      </c>
      <c r="R3369" t="s">
        <v>645</v>
      </c>
      <c r="S3369" t="s">
        <v>645</v>
      </c>
      <c r="T3369" t="s">
        <v>645</v>
      </c>
      <c r="U3369" s="32">
        <v>0</v>
      </c>
      <c r="V3369" s="32">
        <v>1</v>
      </c>
      <c r="W3369" s="32">
        <v>0</v>
      </c>
      <c r="X3369" s="32">
        <v>0</v>
      </c>
      <c r="Y3369" s="32">
        <v>0</v>
      </c>
      <c r="Z3369" s="32">
        <v>0</v>
      </c>
      <c r="AA3369" s="32">
        <v>0</v>
      </c>
      <c r="AB3369" s="32">
        <v>0</v>
      </c>
      <c r="AC3369" s="32">
        <v>1</v>
      </c>
      <c r="AD3369">
        <v>119</v>
      </c>
    </row>
    <row r="3370" spans="1:30" x14ac:dyDescent="0.25">
      <c r="A3370" s="26">
        <v>3369</v>
      </c>
      <c r="B3370" t="s">
        <v>369</v>
      </c>
      <c r="C3370" s="55">
        <v>45964</v>
      </c>
      <c r="D3370" s="55">
        <v>46083</v>
      </c>
      <c r="E3370" t="s">
        <v>86</v>
      </c>
      <c r="F3370" t="s">
        <v>43</v>
      </c>
      <c r="G3370" t="s">
        <v>675</v>
      </c>
      <c r="H3370" t="s">
        <v>43</v>
      </c>
      <c r="I3370" t="s">
        <v>51</v>
      </c>
      <c r="J3370" t="s">
        <v>49</v>
      </c>
      <c r="K3370" t="s">
        <v>50</v>
      </c>
      <c r="L3370" t="s">
        <v>645</v>
      </c>
      <c r="M3370">
        <v>0</v>
      </c>
      <c r="N3370">
        <v>0</v>
      </c>
      <c r="O3370">
        <v>1</v>
      </c>
      <c r="P3370" t="s">
        <v>43</v>
      </c>
      <c r="Q3370" t="s">
        <v>645</v>
      </c>
      <c r="R3370" t="s">
        <v>645</v>
      </c>
      <c r="S3370" t="s">
        <v>645</v>
      </c>
      <c r="T3370" t="s">
        <v>645</v>
      </c>
      <c r="U3370" s="32">
        <v>0</v>
      </c>
      <c r="V3370" s="32">
        <v>1</v>
      </c>
      <c r="W3370" s="32">
        <v>0</v>
      </c>
      <c r="X3370" s="32">
        <v>0</v>
      </c>
      <c r="Y3370" s="32">
        <v>0</v>
      </c>
      <c r="Z3370" s="32">
        <v>0</v>
      </c>
      <c r="AA3370" s="32">
        <v>0</v>
      </c>
      <c r="AB3370" s="32">
        <v>0</v>
      </c>
      <c r="AC3370" s="32">
        <v>1</v>
      </c>
      <c r="AD3370">
        <v>119</v>
      </c>
    </row>
    <row r="3371" spans="1:30" x14ac:dyDescent="0.25">
      <c r="A3371" s="26">
        <v>3370</v>
      </c>
      <c r="B3371" t="s">
        <v>369</v>
      </c>
      <c r="C3371" s="55">
        <v>45964</v>
      </c>
      <c r="D3371" s="55">
        <v>46083</v>
      </c>
      <c r="E3371" t="s">
        <v>86</v>
      </c>
      <c r="F3371" t="s">
        <v>1665</v>
      </c>
      <c r="G3371" t="s">
        <v>1563</v>
      </c>
      <c r="H3371" t="s">
        <v>169</v>
      </c>
      <c r="I3371" t="s">
        <v>51</v>
      </c>
      <c r="J3371" t="s">
        <v>78</v>
      </c>
      <c r="K3371" t="s">
        <v>50</v>
      </c>
      <c r="L3371" t="s">
        <v>645</v>
      </c>
      <c r="M3371">
        <v>0</v>
      </c>
      <c r="N3371">
        <v>0</v>
      </c>
      <c r="O3371">
        <v>2</v>
      </c>
      <c r="P3371" t="s">
        <v>43</v>
      </c>
      <c r="Q3371" t="s">
        <v>168</v>
      </c>
      <c r="R3371" t="s">
        <v>645</v>
      </c>
      <c r="S3371" t="s">
        <v>645</v>
      </c>
      <c r="T3371" t="s">
        <v>645</v>
      </c>
      <c r="U3371" s="32">
        <v>0</v>
      </c>
      <c r="V3371" s="32">
        <v>1</v>
      </c>
      <c r="W3371" s="32">
        <v>0</v>
      </c>
      <c r="X3371" s="32">
        <v>0</v>
      </c>
      <c r="Y3371" s="32">
        <v>0</v>
      </c>
      <c r="Z3371" s="32">
        <v>0</v>
      </c>
      <c r="AA3371" s="32">
        <v>0</v>
      </c>
      <c r="AB3371" s="32">
        <v>0</v>
      </c>
      <c r="AC3371" s="32">
        <v>1</v>
      </c>
      <c r="AD3371">
        <v>119</v>
      </c>
    </row>
    <row r="3372" spans="1:30" x14ac:dyDescent="0.25">
      <c r="A3372" s="26">
        <v>3371</v>
      </c>
      <c r="B3372" t="s">
        <v>369</v>
      </c>
      <c r="C3372" s="55">
        <v>45964</v>
      </c>
      <c r="D3372" s="55">
        <v>46083</v>
      </c>
      <c r="E3372" t="s">
        <v>86</v>
      </c>
      <c r="F3372" t="s">
        <v>1665</v>
      </c>
      <c r="G3372" t="s">
        <v>675</v>
      </c>
      <c r="H3372" t="s">
        <v>169</v>
      </c>
      <c r="I3372" t="s">
        <v>51</v>
      </c>
      <c r="J3372" t="s">
        <v>49</v>
      </c>
      <c r="K3372" t="s">
        <v>50</v>
      </c>
      <c r="L3372" t="s">
        <v>645</v>
      </c>
      <c r="M3372">
        <v>0</v>
      </c>
      <c r="N3372">
        <v>0</v>
      </c>
      <c r="O3372">
        <v>2</v>
      </c>
      <c r="P3372" t="s">
        <v>43</v>
      </c>
      <c r="Q3372" t="s">
        <v>168</v>
      </c>
      <c r="R3372" t="s">
        <v>645</v>
      </c>
      <c r="S3372" t="s">
        <v>645</v>
      </c>
      <c r="T3372" t="s">
        <v>645</v>
      </c>
      <c r="U3372" s="32">
        <v>0</v>
      </c>
      <c r="V3372" s="32">
        <v>1</v>
      </c>
      <c r="W3372" s="32">
        <v>0</v>
      </c>
      <c r="X3372" s="32">
        <v>0</v>
      </c>
      <c r="Y3372" s="32">
        <v>0</v>
      </c>
      <c r="Z3372" s="32">
        <v>0</v>
      </c>
      <c r="AA3372" s="32">
        <v>0</v>
      </c>
      <c r="AB3372" s="32">
        <v>0</v>
      </c>
      <c r="AC3372" s="32">
        <v>1</v>
      </c>
      <c r="AD3372">
        <v>119</v>
      </c>
    </row>
    <row r="3373" spans="1:30" x14ac:dyDescent="0.25">
      <c r="A3373" s="26">
        <v>3372</v>
      </c>
      <c r="B3373" t="s">
        <v>369</v>
      </c>
      <c r="C3373" s="55">
        <v>45974</v>
      </c>
      <c r="D3373" s="55">
        <v>46097</v>
      </c>
      <c r="E3373" t="s">
        <v>86</v>
      </c>
      <c r="F3373" t="s">
        <v>1666</v>
      </c>
      <c r="G3373" t="s">
        <v>87</v>
      </c>
      <c r="H3373" t="s">
        <v>47</v>
      </c>
      <c r="I3373" t="s">
        <v>48</v>
      </c>
      <c r="J3373" t="s">
        <v>49</v>
      </c>
      <c r="K3373" t="s">
        <v>50</v>
      </c>
      <c r="L3373" t="s">
        <v>645</v>
      </c>
      <c r="M3373">
        <v>0</v>
      </c>
      <c r="N3373">
        <v>0</v>
      </c>
      <c r="O3373">
        <v>1</v>
      </c>
      <c r="P3373" t="s">
        <v>47</v>
      </c>
      <c r="Q3373" t="s">
        <v>645</v>
      </c>
      <c r="R3373" t="s">
        <v>645</v>
      </c>
      <c r="S3373" t="s">
        <v>645</v>
      </c>
      <c r="T3373" t="s">
        <v>645</v>
      </c>
      <c r="U3373" s="32">
        <v>0</v>
      </c>
      <c r="V3373" s="32">
        <v>0</v>
      </c>
      <c r="W3373" s="32">
        <v>1</v>
      </c>
      <c r="X3373" s="32">
        <v>0</v>
      </c>
      <c r="Y3373" s="32">
        <v>0</v>
      </c>
      <c r="Z3373" s="32">
        <v>0</v>
      </c>
      <c r="AA3373" s="32">
        <v>0</v>
      </c>
      <c r="AB3373" s="32">
        <v>0</v>
      </c>
      <c r="AC3373" s="32">
        <v>0</v>
      </c>
      <c r="AD3373">
        <v>123</v>
      </c>
    </row>
    <row r="3374" spans="1:30" x14ac:dyDescent="0.25">
      <c r="A3374" s="26">
        <v>3373</v>
      </c>
      <c r="B3374" t="s">
        <v>369</v>
      </c>
      <c r="C3374" s="55">
        <v>45974</v>
      </c>
      <c r="D3374" s="55">
        <v>46097</v>
      </c>
      <c r="E3374" t="s">
        <v>86</v>
      </c>
      <c r="F3374" t="s">
        <v>97</v>
      </c>
      <c r="G3374" t="s">
        <v>799</v>
      </c>
      <c r="H3374" t="s">
        <v>97</v>
      </c>
      <c r="I3374" t="s">
        <v>55</v>
      </c>
      <c r="J3374" t="s">
        <v>49</v>
      </c>
      <c r="K3374" t="s">
        <v>50</v>
      </c>
      <c r="L3374" t="s">
        <v>645</v>
      </c>
      <c r="M3374">
        <v>0</v>
      </c>
      <c r="N3374">
        <v>0</v>
      </c>
      <c r="O3374">
        <v>1</v>
      </c>
      <c r="P3374" t="s">
        <v>97</v>
      </c>
      <c r="Q3374" t="s">
        <v>645</v>
      </c>
      <c r="R3374" t="s">
        <v>645</v>
      </c>
      <c r="S3374" t="s">
        <v>645</v>
      </c>
      <c r="T3374" t="s">
        <v>645</v>
      </c>
      <c r="U3374" s="32">
        <v>0</v>
      </c>
      <c r="V3374" s="32">
        <v>0</v>
      </c>
      <c r="W3374" s="32">
        <v>1</v>
      </c>
      <c r="X3374" s="32">
        <v>0</v>
      </c>
      <c r="Y3374" s="32">
        <v>0</v>
      </c>
      <c r="Z3374" s="32">
        <v>0</v>
      </c>
      <c r="AA3374" s="32">
        <v>0</v>
      </c>
      <c r="AB3374" s="32">
        <v>0</v>
      </c>
      <c r="AC3374" s="32">
        <v>0</v>
      </c>
      <c r="AD3374">
        <v>123</v>
      </c>
    </row>
    <row r="3375" spans="1:30" hidden="1" x14ac:dyDescent="0.25">
      <c r="A3375">
        <v>3374</v>
      </c>
      <c r="B3375" t="s">
        <v>369</v>
      </c>
      <c r="C3375" s="16">
        <v>45974</v>
      </c>
      <c r="D3375" s="16">
        <v>46097</v>
      </c>
      <c r="E3375" t="s">
        <v>86</v>
      </c>
      <c r="F3375" t="s">
        <v>38</v>
      </c>
      <c r="G3375" t="s">
        <v>1564</v>
      </c>
      <c r="H3375" t="s">
        <v>645</v>
      </c>
      <c r="I3375" t="s">
        <v>55</v>
      </c>
      <c r="J3375" t="s">
        <v>138</v>
      </c>
      <c r="K3375" t="s">
        <v>50</v>
      </c>
      <c r="L3375" t="s">
        <v>645</v>
      </c>
      <c r="M3375">
        <v>1</v>
      </c>
      <c r="N3375">
        <v>0</v>
      </c>
      <c r="P3375" t="s">
        <v>645</v>
      </c>
      <c r="Q3375" t="s">
        <v>645</v>
      </c>
      <c r="R3375" t="s">
        <v>645</v>
      </c>
      <c r="S3375" t="s">
        <v>645</v>
      </c>
      <c r="T3375" t="s">
        <v>645</v>
      </c>
      <c r="U3375">
        <v>0</v>
      </c>
      <c r="V3375">
        <v>0</v>
      </c>
      <c r="W3375">
        <v>0</v>
      </c>
      <c r="X3375">
        <v>0</v>
      </c>
      <c r="Y3375">
        <v>0</v>
      </c>
      <c r="Z3375">
        <v>0</v>
      </c>
      <c r="AA3375">
        <v>0</v>
      </c>
      <c r="AB3375">
        <v>0</v>
      </c>
      <c r="AC3375">
        <v>0</v>
      </c>
      <c r="AD3375">
        <v>123</v>
      </c>
    </row>
    <row r="3376" spans="1:30" x14ac:dyDescent="0.25">
      <c r="A3376" s="26">
        <v>3375</v>
      </c>
      <c r="B3376" t="s">
        <v>369</v>
      </c>
      <c r="C3376" s="55">
        <v>45995</v>
      </c>
      <c r="D3376" s="55">
        <v>46093</v>
      </c>
      <c r="E3376" t="s">
        <v>86</v>
      </c>
      <c r="F3376" t="s">
        <v>173</v>
      </c>
      <c r="G3376" t="s">
        <v>1565</v>
      </c>
      <c r="H3376" t="s">
        <v>175</v>
      </c>
      <c r="I3376" t="s">
        <v>48</v>
      </c>
      <c r="J3376" t="s">
        <v>49</v>
      </c>
      <c r="K3376" t="s">
        <v>669</v>
      </c>
      <c r="L3376" t="s">
        <v>645</v>
      </c>
      <c r="M3376">
        <v>0</v>
      </c>
      <c r="N3376">
        <v>0</v>
      </c>
      <c r="O3376">
        <v>1</v>
      </c>
      <c r="P3376" t="s">
        <v>175</v>
      </c>
      <c r="Q3376" t="s">
        <v>645</v>
      </c>
      <c r="R3376" t="s">
        <v>645</v>
      </c>
      <c r="S3376" t="s">
        <v>645</v>
      </c>
      <c r="T3376" t="s">
        <v>645</v>
      </c>
      <c r="U3376" s="32">
        <v>0</v>
      </c>
      <c r="V3376" s="32">
        <v>0</v>
      </c>
      <c r="W3376" s="32">
        <v>1</v>
      </c>
      <c r="X3376" s="32">
        <v>0</v>
      </c>
      <c r="Y3376" s="32">
        <v>0</v>
      </c>
      <c r="Z3376" s="32">
        <v>0</v>
      </c>
      <c r="AA3376" s="32">
        <v>0</v>
      </c>
      <c r="AB3376" s="32">
        <v>0</v>
      </c>
      <c r="AC3376" s="32">
        <v>0</v>
      </c>
      <c r="AD3376">
        <v>98</v>
      </c>
    </row>
    <row r="3377" spans="1:30" x14ac:dyDescent="0.25">
      <c r="A3377" s="26">
        <v>3376</v>
      </c>
      <c r="B3377" t="s">
        <v>369</v>
      </c>
      <c r="C3377" s="55">
        <v>45995</v>
      </c>
      <c r="D3377" s="55">
        <v>46093</v>
      </c>
      <c r="E3377" t="s">
        <v>86</v>
      </c>
      <c r="F3377" t="s">
        <v>173</v>
      </c>
      <c r="G3377" t="s">
        <v>1566</v>
      </c>
      <c r="H3377" t="s">
        <v>175</v>
      </c>
      <c r="I3377" t="s">
        <v>39</v>
      </c>
      <c r="J3377" t="s">
        <v>44</v>
      </c>
      <c r="K3377" t="s">
        <v>50</v>
      </c>
      <c r="L3377" t="s">
        <v>80</v>
      </c>
      <c r="M3377">
        <v>0</v>
      </c>
      <c r="N3377">
        <v>0</v>
      </c>
      <c r="O3377">
        <v>1</v>
      </c>
      <c r="P3377" t="s">
        <v>175</v>
      </c>
      <c r="Q3377" t="s">
        <v>645</v>
      </c>
      <c r="R3377" t="s">
        <v>645</v>
      </c>
      <c r="S3377" t="s">
        <v>645</v>
      </c>
      <c r="T3377" t="s">
        <v>645</v>
      </c>
      <c r="U3377" s="32">
        <v>0</v>
      </c>
      <c r="V3377" s="32">
        <v>0</v>
      </c>
      <c r="W3377" s="32">
        <v>1</v>
      </c>
      <c r="X3377" s="32">
        <v>0</v>
      </c>
      <c r="Y3377" s="32">
        <v>0</v>
      </c>
      <c r="Z3377" s="32">
        <v>0</v>
      </c>
      <c r="AA3377" s="32">
        <v>0</v>
      </c>
      <c r="AB3377" s="32">
        <v>0</v>
      </c>
      <c r="AC3377" s="32">
        <v>0</v>
      </c>
      <c r="AD3377">
        <v>98</v>
      </c>
    </row>
    <row r="3378" spans="1:30" hidden="1" x14ac:dyDescent="0.25">
      <c r="A3378">
        <v>3377</v>
      </c>
      <c r="B3378" t="s">
        <v>369</v>
      </c>
      <c r="C3378" s="16">
        <v>45995</v>
      </c>
      <c r="D3378" s="16">
        <v>46093</v>
      </c>
      <c r="E3378" t="s">
        <v>86</v>
      </c>
      <c r="F3378" t="s">
        <v>38</v>
      </c>
      <c r="G3378" t="s">
        <v>1566</v>
      </c>
      <c r="H3378" t="s">
        <v>645</v>
      </c>
      <c r="I3378" t="s">
        <v>39</v>
      </c>
      <c r="J3378" t="s">
        <v>44</v>
      </c>
      <c r="K3378" t="s">
        <v>50</v>
      </c>
      <c r="L3378" t="s">
        <v>80</v>
      </c>
      <c r="M3378">
        <v>1</v>
      </c>
      <c r="N3378">
        <v>0</v>
      </c>
      <c r="P3378" t="s">
        <v>645</v>
      </c>
      <c r="Q3378" t="s">
        <v>645</v>
      </c>
      <c r="R3378" t="s">
        <v>645</v>
      </c>
      <c r="S3378" t="s">
        <v>645</v>
      </c>
      <c r="T3378" t="s">
        <v>645</v>
      </c>
      <c r="U3378">
        <v>0</v>
      </c>
      <c r="V3378">
        <v>0</v>
      </c>
      <c r="W3378">
        <v>0</v>
      </c>
      <c r="X3378">
        <v>0</v>
      </c>
      <c r="Y3378">
        <v>0</v>
      </c>
      <c r="Z3378">
        <v>0</v>
      </c>
      <c r="AA3378">
        <v>0</v>
      </c>
      <c r="AB3378">
        <v>0</v>
      </c>
      <c r="AC3378">
        <v>0</v>
      </c>
      <c r="AD3378">
        <v>98</v>
      </c>
    </row>
    <row r="3379" spans="1:30" x14ac:dyDescent="0.25">
      <c r="A3379" s="26">
        <v>3378</v>
      </c>
      <c r="B3379" t="s">
        <v>369</v>
      </c>
      <c r="C3379" s="55">
        <v>45995</v>
      </c>
      <c r="D3379" s="55">
        <v>46093</v>
      </c>
      <c r="E3379" t="s">
        <v>86</v>
      </c>
      <c r="F3379" t="s">
        <v>716</v>
      </c>
      <c r="G3379" t="s">
        <v>1567</v>
      </c>
      <c r="H3379" t="s">
        <v>716</v>
      </c>
      <c r="I3379" t="s">
        <v>39</v>
      </c>
      <c r="J3379" t="s">
        <v>44</v>
      </c>
      <c r="K3379" t="s">
        <v>50</v>
      </c>
      <c r="L3379" t="s">
        <v>645</v>
      </c>
      <c r="M3379">
        <v>0</v>
      </c>
      <c r="N3379">
        <v>0</v>
      </c>
      <c r="O3379">
        <v>1</v>
      </c>
      <c r="P3379" t="s">
        <v>716</v>
      </c>
      <c r="Q3379" t="s">
        <v>645</v>
      </c>
      <c r="R3379" t="s">
        <v>645</v>
      </c>
      <c r="S3379" t="s">
        <v>645</v>
      </c>
      <c r="T3379" t="s">
        <v>645</v>
      </c>
      <c r="U3379" s="32">
        <v>0</v>
      </c>
      <c r="V3379" s="32">
        <v>0</v>
      </c>
      <c r="W3379" s="32">
        <v>0</v>
      </c>
      <c r="X3379" s="32">
        <v>1</v>
      </c>
      <c r="Y3379" s="32">
        <v>0</v>
      </c>
      <c r="Z3379" s="32">
        <v>0</v>
      </c>
      <c r="AA3379" s="32">
        <v>0</v>
      </c>
      <c r="AB3379" s="32">
        <v>0</v>
      </c>
      <c r="AC3379" s="32">
        <v>0</v>
      </c>
      <c r="AD3379">
        <v>98</v>
      </c>
    </row>
    <row r="3380" spans="1:30" hidden="1" x14ac:dyDescent="0.25">
      <c r="A3380">
        <v>3379</v>
      </c>
      <c r="B3380" t="s">
        <v>369</v>
      </c>
      <c r="C3380" s="16">
        <v>45995</v>
      </c>
      <c r="D3380" s="16">
        <v>46093</v>
      </c>
      <c r="E3380" t="s">
        <v>86</v>
      </c>
      <c r="F3380" t="s">
        <v>38</v>
      </c>
      <c r="G3380" t="s">
        <v>1567</v>
      </c>
      <c r="H3380" t="s">
        <v>645</v>
      </c>
      <c r="I3380" t="s">
        <v>39</v>
      </c>
      <c r="J3380" t="s">
        <v>44</v>
      </c>
      <c r="K3380" t="s">
        <v>50</v>
      </c>
      <c r="L3380" t="s">
        <v>645</v>
      </c>
      <c r="M3380">
        <v>1</v>
      </c>
      <c r="N3380">
        <v>0</v>
      </c>
      <c r="P3380" t="s">
        <v>645</v>
      </c>
      <c r="Q3380" t="s">
        <v>645</v>
      </c>
      <c r="R3380" t="s">
        <v>645</v>
      </c>
      <c r="S3380" t="s">
        <v>645</v>
      </c>
      <c r="T3380" t="s">
        <v>645</v>
      </c>
      <c r="U3380">
        <v>0</v>
      </c>
      <c r="V3380">
        <v>0</v>
      </c>
      <c r="W3380">
        <v>0</v>
      </c>
      <c r="X3380">
        <v>0</v>
      </c>
      <c r="Y3380">
        <v>0</v>
      </c>
      <c r="Z3380">
        <v>0</v>
      </c>
      <c r="AA3380">
        <v>0</v>
      </c>
      <c r="AB3380">
        <v>0</v>
      </c>
      <c r="AC3380">
        <v>0</v>
      </c>
      <c r="AD3380">
        <v>98</v>
      </c>
    </row>
    <row r="3381" spans="1:30" x14ac:dyDescent="0.25">
      <c r="A3381" s="26">
        <v>3380</v>
      </c>
      <c r="B3381" t="s">
        <v>369</v>
      </c>
      <c r="C3381" s="55">
        <v>45995</v>
      </c>
      <c r="D3381" s="55">
        <v>46093</v>
      </c>
      <c r="E3381" t="s">
        <v>86</v>
      </c>
      <c r="F3381" t="s">
        <v>2191</v>
      </c>
      <c r="G3381" t="s">
        <v>1568</v>
      </c>
      <c r="H3381" t="s">
        <v>1650</v>
      </c>
      <c r="I3381" t="s">
        <v>39</v>
      </c>
      <c r="J3381" t="s">
        <v>44</v>
      </c>
      <c r="K3381" t="s">
        <v>1784</v>
      </c>
      <c r="L3381" t="s">
        <v>80</v>
      </c>
      <c r="M3381">
        <v>0</v>
      </c>
      <c r="N3381">
        <v>0</v>
      </c>
      <c r="O3381">
        <v>1</v>
      </c>
      <c r="P3381" t="s">
        <v>1650</v>
      </c>
      <c r="Q3381" t="s">
        <v>645</v>
      </c>
      <c r="R3381" t="s">
        <v>645</v>
      </c>
      <c r="S3381" t="s">
        <v>645</v>
      </c>
      <c r="T3381" t="s">
        <v>645</v>
      </c>
      <c r="U3381" s="32">
        <v>0</v>
      </c>
      <c r="V3381" s="32">
        <v>0</v>
      </c>
      <c r="W3381" s="32">
        <v>0</v>
      </c>
      <c r="X3381" s="32">
        <v>0</v>
      </c>
      <c r="Y3381" s="32">
        <v>0</v>
      </c>
      <c r="Z3381" s="32">
        <v>0</v>
      </c>
      <c r="AA3381" s="32">
        <v>0</v>
      </c>
      <c r="AB3381" s="32">
        <v>0</v>
      </c>
      <c r="AC3381" s="32">
        <v>0</v>
      </c>
      <c r="AD3381">
        <v>98</v>
      </c>
    </row>
    <row r="3382" spans="1:30" hidden="1" x14ac:dyDescent="0.25">
      <c r="A3382">
        <v>3381</v>
      </c>
      <c r="B3382" t="s">
        <v>369</v>
      </c>
      <c r="C3382" s="16">
        <v>45995</v>
      </c>
      <c r="D3382" s="16">
        <v>46093</v>
      </c>
      <c r="E3382" t="s">
        <v>86</v>
      </c>
      <c r="F3382" t="s">
        <v>38</v>
      </c>
      <c r="G3382" t="s">
        <v>1568</v>
      </c>
      <c r="H3382" t="s">
        <v>645</v>
      </c>
      <c r="I3382" t="s">
        <v>39</v>
      </c>
      <c r="J3382" t="s">
        <v>44</v>
      </c>
      <c r="K3382" t="s">
        <v>1784</v>
      </c>
      <c r="L3382" t="s">
        <v>80</v>
      </c>
      <c r="M3382">
        <v>1</v>
      </c>
      <c r="N3382">
        <v>0</v>
      </c>
      <c r="P3382" t="s">
        <v>645</v>
      </c>
      <c r="Q3382" t="s">
        <v>645</v>
      </c>
      <c r="R3382" t="s">
        <v>645</v>
      </c>
      <c r="S3382" t="s">
        <v>645</v>
      </c>
      <c r="T3382" t="s">
        <v>645</v>
      </c>
      <c r="U3382">
        <v>0</v>
      </c>
      <c r="V3382">
        <v>0</v>
      </c>
      <c r="W3382">
        <v>0</v>
      </c>
      <c r="X3382">
        <v>0</v>
      </c>
      <c r="Y3382">
        <v>0</v>
      </c>
      <c r="Z3382">
        <v>0</v>
      </c>
      <c r="AA3382">
        <v>0</v>
      </c>
      <c r="AB3382">
        <v>0</v>
      </c>
      <c r="AC3382">
        <v>0</v>
      </c>
      <c r="AD3382">
        <v>98</v>
      </c>
    </row>
    <row r="3383" spans="1:30" x14ac:dyDescent="0.25">
      <c r="A3383" s="26">
        <v>3382</v>
      </c>
      <c r="B3383" t="s">
        <v>369</v>
      </c>
      <c r="C3383" s="55">
        <v>45995</v>
      </c>
      <c r="D3383" s="55">
        <v>46093</v>
      </c>
      <c r="E3383" t="s">
        <v>86</v>
      </c>
      <c r="F3383" t="s">
        <v>1643</v>
      </c>
      <c r="G3383" t="s">
        <v>1569</v>
      </c>
      <c r="H3383" t="s">
        <v>1643</v>
      </c>
      <c r="I3383" t="s">
        <v>39</v>
      </c>
      <c r="J3383" t="s">
        <v>44</v>
      </c>
      <c r="K3383" t="s">
        <v>50</v>
      </c>
      <c r="L3383" t="s">
        <v>80</v>
      </c>
      <c r="M3383">
        <v>0</v>
      </c>
      <c r="N3383">
        <v>0</v>
      </c>
      <c r="O3383">
        <v>1</v>
      </c>
      <c r="P3383" t="s">
        <v>1643</v>
      </c>
      <c r="Q3383" t="s">
        <v>645</v>
      </c>
      <c r="R3383" t="s">
        <v>645</v>
      </c>
      <c r="S3383" t="s">
        <v>645</v>
      </c>
      <c r="T3383" t="s">
        <v>645</v>
      </c>
      <c r="U3383" s="32">
        <v>0</v>
      </c>
      <c r="V3383" s="32">
        <v>0</v>
      </c>
      <c r="W3383" s="32">
        <v>0</v>
      </c>
      <c r="X3383" s="32">
        <v>0</v>
      </c>
      <c r="Y3383" s="32">
        <v>0</v>
      </c>
      <c r="Z3383" s="32">
        <v>0</v>
      </c>
      <c r="AA3383" s="32">
        <v>0</v>
      </c>
      <c r="AB3383" s="32">
        <v>0</v>
      </c>
      <c r="AC3383" s="32">
        <v>0</v>
      </c>
      <c r="AD3383">
        <v>98</v>
      </c>
    </row>
    <row r="3384" spans="1:30" hidden="1" x14ac:dyDescent="0.25">
      <c r="A3384">
        <v>3383</v>
      </c>
      <c r="B3384" t="s">
        <v>369</v>
      </c>
      <c r="C3384" s="16">
        <v>45995</v>
      </c>
      <c r="D3384" s="16">
        <v>46093</v>
      </c>
      <c r="E3384" t="s">
        <v>86</v>
      </c>
      <c r="F3384" t="s">
        <v>38</v>
      </c>
      <c r="G3384" t="s">
        <v>1569</v>
      </c>
      <c r="H3384" t="s">
        <v>645</v>
      </c>
      <c r="I3384" t="s">
        <v>39</v>
      </c>
      <c r="J3384" t="s">
        <v>44</v>
      </c>
      <c r="K3384" t="s">
        <v>50</v>
      </c>
      <c r="L3384" t="s">
        <v>80</v>
      </c>
      <c r="M3384">
        <v>1</v>
      </c>
      <c r="N3384">
        <v>0</v>
      </c>
      <c r="P3384" t="s">
        <v>645</v>
      </c>
      <c r="Q3384" t="s">
        <v>645</v>
      </c>
      <c r="R3384" t="s">
        <v>645</v>
      </c>
      <c r="S3384" t="s">
        <v>645</v>
      </c>
      <c r="T3384" t="s">
        <v>645</v>
      </c>
      <c r="U3384">
        <v>0</v>
      </c>
      <c r="V3384">
        <v>0</v>
      </c>
      <c r="W3384">
        <v>0</v>
      </c>
      <c r="X3384">
        <v>0</v>
      </c>
      <c r="Y3384">
        <v>0</v>
      </c>
      <c r="Z3384">
        <v>0</v>
      </c>
      <c r="AA3384">
        <v>0</v>
      </c>
      <c r="AB3384">
        <v>0</v>
      </c>
      <c r="AC3384">
        <v>0</v>
      </c>
      <c r="AD3384">
        <v>98</v>
      </c>
    </row>
    <row r="3385" spans="1:30" hidden="1" x14ac:dyDescent="0.25">
      <c r="A3385">
        <v>3384</v>
      </c>
      <c r="B3385" t="s">
        <v>369</v>
      </c>
      <c r="C3385" s="16">
        <v>45995</v>
      </c>
      <c r="D3385" s="16">
        <v>46093</v>
      </c>
      <c r="E3385" t="s">
        <v>86</v>
      </c>
      <c r="F3385" t="s">
        <v>38</v>
      </c>
      <c r="G3385" t="s">
        <v>1570</v>
      </c>
      <c r="H3385" t="s">
        <v>645</v>
      </c>
      <c r="I3385" t="s">
        <v>39</v>
      </c>
      <c r="J3385" t="s">
        <v>44</v>
      </c>
      <c r="K3385" t="s">
        <v>50</v>
      </c>
      <c r="L3385" t="s">
        <v>645</v>
      </c>
      <c r="M3385">
        <v>1</v>
      </c>
      <c r="N3385">
        <v>0</v>
      </c>
      <c r="P3385" t="s">
        <v>645</v>
      </c>
      <c r="Q3385" t="s">
        <v>645</v>
      </c>
      <c r="R3385" t="s">
        <v>645</v>
      </c>
      <c r="S3385" t="s">
        <v>645</v>
      </c>
      <c r="T3385" t="s">
        <v>645</v>
      </c>
      <c r="U3385">
        <v>0</v>
      </c>
      <c r="V3385">
        <v>0</v>
      </c>
      <c r="W3385">
        <v>0</v>
      </c>
      <c r="X3385">
        <v>0</v>
      </c>
      <c r="Y3385">
        <v>0</v>
      </c>
      <c r="Z3385">
        <v>0</v>
      </c>
      <c r="AA3385">
        <v>0</v>
      </c>
      <c r="AB3385">
        <v>0</v>
      </c>
      <c r="AC3385">
        <v>0</v>
      </c>
      <c r="AD3385">
        <v>98</v>
      </c>
    </row>
    <row r="3386" spans="1:30" x14ac:dyDescent="0.25">
      <c r="A3386" s="26">
        <v>3385</v>
      </c>
      <c r="B3386" t="s">
        <v>369</v>
      </c>
      <c r="C3386" s="55">
        <v>45995</v>
      </c>
      <c r="D3386" s="55">
        <v>46093</v>
      </c>
      <c r="E3386" t="s">
        <v>86</v>
      </c>
      <c r="F3386" t="s">
        <v>2191</v>
      </c>
      <c r="G3386" t="s">
        <v>1571</v>
      </c>
      <c r="H3386" t="s">
        <v>1650</v>
      </c>
      <c r="I3386" t="s">
        <v>39</v>
      </c>
      <c r="J3386" t="s">
        <v>44</v>
      </c>
      <c r="K3386" t="s">
        <v>212</v>
      </c>
      <c r="L3386" t="s">
        <v>80</v>
      </c>
      <c r="M3386">
        <v>0</v>
      </c>
      <c r="N3386">
        <v>0</v>
      </c>
      <c r="O3386">
        <v>1</v>
      </c>
      <c r="P3386" t="s">
        <v>1650</v>
      </c>
      <c r="Q3386" t="s">
        <v>645</v>
      </c>
      <c r="R3386" t="s">
        <v>645</v>
      </c>
      <c r="S3386" t="s">
        <v>645</v>
      </c>
      <c r="T3386" t="s">
        <v>645</v>
      </c>
      <c r="U3386" s="32">
        <v>0</v>
      </c>
      <c r="V3386" s="32">
        <v>0</v>
      </c>
      <c r="W3386" s="32">
        <v>0</v>
      </c>
      <c r="X3386" s="32">
        <v>0</v>
      </c>
      <c r="Y3386" s="32">
        <v>0</v>
      </c>
      <c r="Z3386" s="32">
        <v>0</v>
      </c>
      <c r="AA3386" s="32">
        <v>0</v>
      </c>
      <c r="AB3386" s="32">
        <v>0</v>
      </c>
      <c r="AC3386" s="32">
        <v>0</v>
      </c>
      <c r="AD3386">
        <v>98</v>
      </c>
    </row>
    <row r="3387" spans="1:30" x14ac:dyDescent="0.25">
      <c r="A3387" s="26">
        <v>3386</v>
      </c>
      <c r="B3387" t="s">
        <v>369</v>
      </c>
      <c r="C3387" s="55">
        <v>45995</v>
      </c>
      <c r="D3387" s="55">
        <v>46093</v>
      </c>
      <c r="E3387" t="s">
        <v>86</v>
      </c>
      <c r="F3387" t="s">
        <v>1666</v>
      </c>
      <c r="G3387" t="s">
        <v>809</v>
      </c>
      <c r="H3387" t="s">
        <v>47</v>
      </c>
      <c r="I3387" t="s">
        <v>39</v>
      </c>
      <c r="J3387" t="s">
        <v>44</v>
      </c>
      <c r="K3387" t="s">
        <v>1784</v>
      </c>
      <c r="L3387" t="s">
        <v>80</v>
      </c>
      <c r="M3387">
        <v>0</v>
      </c>
      <c r="N3387">
        <v>0</v>
      </c>
      <c r="O3387">
        <v>1</v>
      </c>
      <c r="P3387" t="s">
        <v>47</v>
      </c>
      <c r="Q3387" t="s">
        <v>645</v>
      </c>
      <c r="R3387" t="s">
        <v>645</v>
      </c>
      <c r="S3387" t="s">
        <v>645</v>
      </c>
      <c r="T3387" t="s">
        <v>645</v>
      </c>
      <c r="U3387" s="32">
        <v>0</v>
      </c>
      <c r="V3387" s="32">
        <v>0</v>
      </c>
      <c r="W3387" s="32">
        <v>1</v>
      </c>
      <c r="X3387" s="32">
        <v>0</v>
      </c>
      <c r="Y3387" s="32">
        <v>0</v>
      </c>
      <c r="Z3387" s="32">
        <v>0</v>
      </c>
      <c r="AA3387" s="32">
        <v>0</v>
      </c>
      <c r="AB3387" s="32">
        <v>0</v>
      </c>
      <c r="AC3387" s="32">
        <v>0</v>
      </c>
      <c r="AD3387">
        <v>98</v>
      </c>
    </row>
    <row r="3388" spans="1:30" hidden="1" x14ac:dyDescent="0.25">
      <c r="A3388">
        <v>3387</v>
      </c>
      <c r="B3388" t="s">
        <v>369</v>
      </c>
      <c r="C3388" s="16">
        <v>45995</v>
      </c>
      <c r="D3388" s="16">
        <v>46093</v>
      </c>
      <c r="E3388" t="s">
        <v>86</v>
      </c>
      <c r="F3388" t="s">
        <v>38</v>
      </c>
      <c r="G3388" t="s">
        <v>1572</v>
      </c>
      <c r="H3388" t="s">
        <v>645</v>
      </c>
      <c r="I3388" t="s">
        <v>39</v>
      </c>
      <c r="J3388" t="s">
        <v>44</v>
      </c>
      <c r="K3388" t="s">
        <v>50</v>
      </c>
      <c r="L3388" t="s">
        <v>80</v>
      </c>
      <c r="M3388">
        <v>1</v>
      </c>
      <c r="N3388">
        <v>0</v>
      </c>
      <c r="P3388" t="s">
        <v>645</v>
      </c>
      <c r="Q3388" t="s">
        <v>645</v>
      </c>
      <c r="R3388" t="s">
        <v>645</v>
      </c>
      <c r="S3388" t="s">
        <v>645</v>
      </c>
      <c r="T3388" t="s">
        <v>645</v>
      </c>
      <c r="U3388">
        <v>0</v>
      </c>
      <c r="V3388">
        <v>0</v>
      </c>
      <c r="W3388">
        <v>0</v>
      </c>
      <c r="X3388">
        <v>0</v>
      </c>
      <c r="Y3388">
        <v>0</v>
      </c>
      <c r="Z3388">
        <v>0</v>
      </c>
      <c r="AA3388">
        <v>0</v>
      </c>
      <c r="AB3388">
        <v>0</v>
      </c>
      <c r="AC3388">
        <v>0</v>
      </c>
      <c r="AD3388">
        <v>98</v>
      </c>
    </row>
    <row r="3389" spans="1:30" hidden="1" x14ac:dyDescent="0.25">
      <c r="A3389">
        <v>3388</v>
      </c>
      <c r="B3389" t="s">
        <v>369</v>
      </c>
      <c r="C3389" s="16">
        <v>45995</v>
      </c>
      <c r="D3389" s="16">
        <v>46093</v>
      </c>
      <c r="E3389" t="s">
        <v>86</v>
      </c>
      <c r="F3389" t="s">
        <v>651</v>
      </c>
      <c r="G3389" t="s">
        <v>1573</v>
      </c>
      <c r="H3389" t="s">
        <v>645</v>
      </c>
      <c r="I3389" t="s">
        <v>39</v>
      </c>
      <c r="J3389" t="s">
        <v>44</v>
      </c>
      <c r="K3389" t="s">
        <v>212</v>
      </c>
      <c r="L3389" t="s">
        <v>80</v>
      </c>
      <c r="M3389">
        <v>1</v>
      </c>
      <c r="N3389">
        <v>0</v>
      </c>
      <c r="P3389" t="s">
        <v>645</v>
      </c>
      <c r="Q3389" t="s">
        <v>645</v>
      </c>
      <c r="R3389" t="s">
        <v>645</v>
      </c>
      <c r="S3389" t="s">
        <v>645</v>
      </c>
      <c r="T3389" t="s">
        <v>645</v>
      </c>
      <c r="U3389">
        <v>0</v>
      </c>
      <c r="V3389">
        <v>0</v>
      </c>
      <c r="W3389">
        <v>0</v>
      </c>
      <c r="X3389">
        <v>0</v>
      </c>
      <c r="Y3389">
        <v>0</v>
      </c>
      <c r="Z3389">
        <v>0</v>
      </c>
      <c r="AA3389">
        <v>0</v>
      </c>
      <c r="AB3389">
        <v>0</v>
      </c>
      <c r="AC3389">
        <v>0</v>
      </c>
      <c r="AD3389">
        <v>98</v>
      </c>
    </row>
    <row r="3390" spans="1:30" hidden="1" x14ac:dyDescent="0.25">
      <c r="A3390">
        <v>3389</v>
      </c>
      <c r="B3390" t="s">
        <v>369</v>
      </c>
      <c r="C3390" s="16">
        <v>45995</v>
      </c>
      <c r="D3390" s="16">
        <v>46093</v>
      </c>
      <c r="E3390" t="s">
        <v>86</v>
      </c>
      <c r="F3390" t="s">
        <v>38</v>
      </c>
      <c r="G3390" t="s">
        <v>1573</v>
      </c>
      <c r="H3390" t="s">
        <v>645</v>
      </c>
      <c r="I3390" t="s">
        <v>39</v>
      </c>
      <c r="J3390" t="s">
        <v>44</v>
      </c>
      <c r="K3390" t="s">
        <v>212</v>
      </c>
      <c r="L3390" t="s">
        <v>80</v>
      </c>
      <c r="M3390">
        <v>1</v>
      </c>
      <c r="N3390">
        <v>0</v>
      </c>
      <c r="P3390" t="s">
        <v>645</v>
      </c>
      <c r="Q3390" t="s">
        <v>645</v>
      </c>
      <c r="R3390" t="s">
        <v>645</v>
      </c>
      <c r="S3390" t="s">
        <v>645</v>
      </c>
      <c r="T3390" t="s">
        <v>645</v>
      </c>
      <c r="U3390">
        <v>0</v>
      </c>
      <c r="V3390">
        <v>0</v>
      </c>
      <c r="W3390">
        <v>0</v>
      </c>
      <c r="X3390">
        <v>0</v>
      </c>
      <c r="Y3390">
        <v>0</v>
      </c>
      <c r="Z3390">
        <v>0</v>
      </c>
      <c r="AA3390">
        <v>0</v>
      </c>
      <c r="AB3390">
        <v>0</v>
      </c>
      <c r="AC3390">
        <v>0</v>
      </c>
      <c r="AD3390">
        <v>98</v>
      </c>
    </row>
    <row r="3391" spans="1:30" x14ac:dyDescent="0.25">
      <c r="A3391" s="26">
        <v>3390</v>
      </c>
      <c r="B3391" t="s">
        <v>369</v>
      </c>
      <c r="C3391" s="55">
        <v>46020</v>
      </c>
      <c r="D3391" s="55">
        <v>46094</v>
      </c>
      <c r="E3391" t="s">
        <v>86</v>
      </c>
      <c r="F3391" t="s">
        <v>97</v>
      </c>
      <c r="G3391" t="s">
        <v>1574</v>
      </c>
      <c r="H3391" t="s">
        <v>97</v>
      </c>
      <c r="I3391" t="s">
        <v>51</v>
      </c>
      <c r="J3391" t="s">
        <v>49</v>
      </c>
      <c r="K3391" t="s">
        <v>50</v>
      </c>
      <c r="L3391" t="s">
        <v>645</v>
      </c>
      <c r="M3391">
        <v>0</v>
      </c>
      <c r="N3391">
        <v>0</v>
      </c>
      <c r="O3391">
        <v>1</v>
      </c>
      <c r="P3391" t="s">
        <v>97</v>
      </c>
      <c r="Q3391" t="s">
        <v>645</v>
      </c>
      <c r="R3391" t="s">
        <v>645</v>
      </c>
      <c r="S3391" t="s">
        <v>645</v>
      </c>
      <c r="T3391" t="s">
        <v>645</v>
      </c>
      <c r="U3391" s="32">
        <v>0</v>
      </c>
      <c r="V3391" s="32">
        <v>0</v>
      </c>
      <c r="W3391" s="32">
        <v>1</v>
      </c>
      <c r="X3391" s="32">
        <v>0</v>
      </c>
      <c r="Y3391" s="32">
        <v>0</v>
      </c>
      <c r="Z3391" s="32">
        <v>0</v>
      </c>
      <c r="AA3391" s="32">
        <v>0</v>
      </c>
      <c r="AB3391" s="32">
        <v>0</v>
      </c>
      <c r="AC3391" s="32">
        <v>0</v>
      </c>
      <c r="AD3391">
        <v>74</v>
      </c>
    </row>
    <row r="3392" spans="1:30" x14ac:dyDescent="0.25">
      <c r="A3392" s="26">
        <v>3391</v>
      </c>
      <c r="B3392" t="s">
        <v>489</v>
      </c>
      <c r="C3392" s="55">
        <v>46049</v>
      </c>
      <c r="D3392" s="55">
        <v>46099</v>
      </c>
      <c r="E3392" t="s">
        <v>86</v>
      </c>
      <c r="F3392" t="s">
        <v>120</v>
      </c>
      <c r="G3392" t="s">
        <v>1575</v>
      </c>
      <c r="H3392" t="s">
        <v>120</v>
      </c>
      <c r="I3392" t="s">
        <v>51</v>
      </c>
      <c r="J3392" t="s">
        <v>56</v>
      </c>
      <c r="K3392" t="s">
        <v>50</v>
      </c>
      <c r="L3392" t="s">
        <v>645</v>
      </c>
      <c r="M3392">
        <v>0</v>
      </c>
      <c r="N3392">
        <v>0</v>
      </c>
      <c r="O3392">
        <v>1</v>
      </c>
      <c r="P3392" t="s">
        <v>120</v>
      </c>
      <c r="Q3392" t="s">
        <v>645</v>
      </c>
      <c r="R3392" t="s">
        <v>645</v>
      </c>
      <c r="S3392" t="s">
        <v>645</v>
      </c>
      <c r="T3392" t="s">
        <v>645</v>
      </c>
      <c r="U3392" s="32">
        <v>0</v>
      </c>
      <c r="V3392" s="32">
        <v>0</v>
      </c>
      <c r="W3392" s="32">
        <v>0</v>
      </c>
      <c r="X3392" s="32">
        <v>0</v>
      </c>
      <c r="Y3392" s="32">
        <v>0</v>
      </c>
      <c r="Z3392" s="32">
        <v>0</v>
      </c>
      <c r="AA3392" s="32">
        <v>0</v>
      </c>
      <c r="AB3392" s="32">
        <v>0</v>
      </c>
      <c r="AC3392" s="32">
        <v>0</v>
      </c>
      <c r="AD3392">
        <v>50</v>
      </c>
    </row>
    <row r="3393" spans="1:30" x14ac:dyDescent="0.25">
      <c r="A3393" s="26">
        <v>3392</v>
      </c>
      <c r="B3393" t="s">
        <v>489</v>
      </c>
      <c r="C3393" s="55">
        <v>46056</v>
      </c>
      <c r="D3393" s="55">
        <v>46090</v>
      </c>
      <c r="E3393" t="s">
        <v>86</v>
      </c>
      <c r="F3393" t="s">
        <v>1682</v>
      </c>
      <c r="G3393" t="s">
        <v>1576</v>
      </c>
      <c r="H3393" t="s">
        <v>137</v>
      </c>
      <c r="I3393" t="s">
        <v>39</v>
      </c>
      <c r="J3393" t="s">
        <v>56</v>
      </c>
      <c r="K3393" t="s">
        <v>50</v>
      </c>
      <c r="L3393" t="s">
        <v>645</v>
      </c>
      <c r="M3393">
        <v>0</v>
      </c>
      <c r="N3393">
        <v>1</v>
      </c>
      <c r="O3393">
        <v>2</v>
      </c>
      <c r="P3393" t="s">
        <v>43</v>
      </c>
      <c r="Q3393" t="s">
        <v>47</v>
      </c>
      <c r="R3393" t="s">
        <v>645</v>
      </c>
      <c r="S3393" t="s">
        <v>645</v>
      </c>
      <c r="T3393" t="s">
        <v>645</v>
      </c>
      <c r="U3393" s="32">
        <v>0</v>
      </c>
      <c r="V3393" s="32">
        <v>1</v>
      </c>
      <c r="W3393" s="32">
        <v>1</v>
      </c>
      <c r="X3393" s="32">
        <v>0</v>
      </c>
      <c r="Y3393" s="32">
        <v>0</v>
      </c>
      <c r="Z3393" s="32">
        <v>0</v>
      </c>
      <c r="AA3393" s="32">
        <v>0</v>
      </c>
      <c r="AB3393" s="32">
        <v>0</v>
      </c>
      <c r="AC3393" s="32">
        <v>1</v>
      </c>
      <c r="AD3393">
        <v>34</v>
      </c>
    </row>
    <row r="3394" spans="1:30" hidden="1" x14ac:dyDescent="0.25">
      <c r="A3394">
        <v>3393</v>
      </c>
      <c r="B3394" t="s">
        <v>489</v>
      </c>
      <c r="C3394" s="16">
        <v>46056</v>
      </c>
      <c r="D3394" s="16">
        <v>46090</v>
      </c>
      <c r="E3394" t="s">
        <v>86</v>
      </c>
      <c r="F3394" t="s">
        <v>38</v>
      </c>
      <c r="G3394" t="s">
        <v>1577</v>
      </c>
      <c r="H3394" t="s">
        <v>645</v>
      </c>
      <c r="I3394" t="s">
        <v>90</v>
      </c>
      <c r="J3394" t="s">
        <v>56</v>
      </c>
      <c r="K3394" t="s">
        <v>113</v>
      </c>
      <c r="L3394" t="s">
        <v>645</v>
      </c>
      <c r="M3394">
        <v>1</v>
      </c>
      <c r="N3394">
        <v>0</v>
      </c>
      <c r="P3394" t="s">
        <v>645</v>
      </c>
      <c r="Q3394" t="s">
        <v>645</v>
      </c>
      <c r="R3394" t="s">
        <v>645</v>
      </c>
      <c r="S3394" t="s">
        <v>645</v>
      </c>
      <c r="T3394" t="s">
        <v>645</v>
      </c>
      <c r="U3394">
        <v>0</v>
      </c>
      <c r="V3394">
        <v>0</v>
      </c>
      <c r="W3394">
        <v>0</v>
      </c>
      <c r="X3394">
        <v>0</v>
      </c>
      <c r="Y3394">
        <v>0</v>
      </c>
      <c r="Z3394">
        <v>0</v>
      </c>
      <c r="AA3394">
        <v>0</v>
      </c>
      <c r="AB3394">
        <v>0</v>
      </c>
      <c r="AC3394">
        <v>0</v>
      </c>
      <c r="AD3394">
        <v>34</v>
      </c>
    </row>
    <row r="3395" spans="1:30" x14ac:dyDescent="0.25">
      <c r="A3395" s="26">
        <v>3394</v>
      </c>
      <c r="B3395" t="s">
        <v>489</v>
      </c>
      <c r="C3395" s="55">
        <v>46078</v>
      </c>
      <c r="D3395" s="55">
        <v>46084</v>
      </c>
      <c r="E3395" t="s">
        <v>86</v>
      </c>
      <c r="F3395" t="s">
        <v>1666</v>
      </c>
      <c r="G3395" t="s">
        <v>1578</v>
      </c>
      <c r="H3395" t="s">
        <v>47</v>
      </c>
      <c r="I3395" t="s">
        <v>48</v>
      </c>
      <c r="J3395" t="s">
        <v>44</v>
      </c>
      <c r="K3395" t="s">
        <v>50</v>
      </c>
      <c r="L3395" t="s">
        <v>645</v>
      </c>
      <c r="M3395">
        <v>0</v>
      </c>
      <c r="N3395">
        <v>0</v>
      </c>
      <c r="O3395">
        <v>1</v>
      </c>
      <c r="P3395" t="s">
        <v>47</v>
      </c>
      <c r="Q3395" t="s">
        <v>645</v>
      </c>
      <c r="R3395" t="s">
        <v>645</v>
      </c>
      <c r="S3395" t="s">
        <v>645</v>
      </c>
      <c r="T3395" t="s">
        <v>645</v>
      </c>
      <c r="U3395" s="32">
        <v>0</v>
      </c>
      <c r="V3395" s="32">
        <v>0</v>
      </c>
      <c r="W3395" s="32">
        <v>1</v>
      </c>
      <c r="X3395" s="32">
        <v>0</v>
      </c>
      <c r="Y3395" s="32">
        <v>0</v>
      </c>
      <c r="Z3395" s="32">
        <v>0</v>
      </c>
      <c r="AA3395" s="32">
        <v>0</v>
      </c>
      <c r="AB3395" s="32">
        <v>0</v>
      </c>
      <c r="AC3395" s="32">
        <v>0</v>
      </c>
      <c r="AD3395">
        <v>6</v>
      </c>
    </row>
    <row r="3396" spans="1:30" hidden="1" x14ac:dyDescent="0.25">
      <c r="A3396">
        <v>3395</v>
      </c>
      <c r="B3396" t="s">
        <v>489</v>
      </c>
      <c r="C3396" s="16">
        <v>46078</v>
      </c>
      <c r="D3396" s="16">
        <v>46084</v>
      </c>
      <c r="E3396" t="s">
        <v>86</v>
      </c>
      <c r="F3396" t="s">
        <v>38</v>
      </c>
      <c r="G3396" t="s">
        <v>1579</v>
      </c>
      <c r="H3396" t="s">
        <v>645</v>
      </c>
      <c r="I3396" t="s">
        <v>90</v>
      </c>
      <c r="J3396" t="s">
        <v>44</v>
      </c>
      <c r="K3396" t="s">
        <v>50</v>
      </c>
      <c r="L3396" t="s">
        <v>645</v>
      </c>
      <c r="M3396">
        <v>1</v>
      </c>
      <c r="N3396">
        <v>0</v>
      </c>
      <c r="P3396" t="s">
        <v>645</v>
      </c>
      <c r="Q3396" t="s">
        <v>645</v>
      </c>
      <c r="R3396" t="s">
        <v>645</v>
      </c>
      <c r="S3396" t="s">
        <v>645</v>
      </c>
      <c r="T3396" t="s">
        <v>645</v>
      </c>
      <c r="U3396">
        <v>0</v>
      </c>
      <c r="V3396">
        <v>0</v>
      </c>
      <c r="W3396">
        <v>0</v>
      </c>
      <c r="X3396">
        <v>0</v>
      </c>
      <c r="Y3396">
        <v>0</v>
      </c>
      <c r="Z3396">
        <v>0</v>
      </c>
      <c r="AA3396">
        <v>0</v>
      </c>
      <c r="AB3396">
        <v>0</v>
      </c>
      <c r="AC3396">
        <v>0</v>
      </c>
      <c r="AD3396">
        <v>6</v>
      </c>
    </row>
    <row r="3397" spans="1:30" x14ac:dyDescent="0.25">
      <c r="A3397" s="26">
        <v>3396</v>
      </c>
      <c r="B3397" t="s">
        <v>489</v>
      </c>
      <c r="C3397" s="55">
        <v>46078</v>
      </c>
      <c r="D3397" s="55">
        <v>46084</v>
      </c>
      <c r="E3397" t="s">
        <v>86</v>
      </c>
      <c r="F3397" t="s">
        <v>1666</v>
      </c>
      <c r="G3397" t="s">
        <v>1580</v>
      </c>
      <c r="H3397" t="s">
        <v>47</v>
      </c>
      <c r="I3397" t="s">
        <v>48</v>
      </c>
      <c r="J3397" t="s">
        <v>78</v>
      </c>
      <c r="K3397" t="s">
        <v>68</v>
      </c>
      <c r="L3397" t="s">
        <v>645</v>
      </c>
      <c r="M3397">
        <v>0</v>
      </c>
      <c r="N3397">
        <v>0</v>
      </c>
      <c r="O3397">
        <v>1</v>
      </c>
      <c r="P3397" t="s">
        <v>47</v>
      </c>
      <c r="Q3397" t="s">
        <v>645</v>
      </c>
      <c r="R3397" t="s">
        <v>645</v>
      </c>
      <c r="S3397" t="s">
        <v>645</v>
      </c>
      <c r="T3397" t="s">
        <v>645</v>
      </c>
      <c r="U3397" s="32">
        <v>0</v>
      </c>
      <c r="V3397" s="32">
        <v>0</v>
      </c>
      <c r="W3397" s="32">
        <v>1</v>
      </c>
      <c r="X3397" s="32">
        <v>0</v>
      </c>
      <c r="Y3397" s="32">
        <v>0</v>
      </c>
      <c r="Z3397" s="32">
        <v>0</v>
      </c>
      <c r="AA3397" s="32">
        <v>0</v>
      </c>
      <c r="AB3397" s="32">
        <v>0</v>
      </c>
      <c r="AC3397" s="32">
        <v>0</v>
      </c>
      <c r="AD3397">
        <v>6</v>
      </c>
    </row>
    <row r="3398" spans="1:30" hidden="1" x14ac:dyDescent="0.25">
      <c r="A3398">
        <v>3397</v>
      </c>
      <c r="B3398" t="s">
        <v>489</v>
      </c>
      <c r="C3398" s="16">
        <v>46078</v>
      </c>
      <c r="D3398" s="16">
        <v>46084</v>
      </c>
      <c r="E3398" t="s">
        <v>86</v>
      </c>
      <c r="F3398" t="s">
        <v>38</v>
      </c>
      <c r="G3398" t="s">
        <v>1581</v>
      </c>
      <c r="H3398" t="s">
        <v>645</v>
      </c>
      <c r="I3398" t="s">
        <v>90</v>
      </c>
      <c r="J3398" t="s">
        <v>138</v>
      </c>
      <c r="K3398" t="s">
        <v>50</v>
      </c>
      <c r="L3398" t="s">
        <v>645</v>
      </c>
      <c r="M3398">
        <v>1</v>
      </c>
      <c r="N3398">
        <v>0</v>
      </c>
      <c r="P3398" t="s">
        <v>645</v>
      </c>
      <c r="Q3398" t="s">
        <v>645</v>
      </c>
      <c r="R3398" t="s">
        <v>645</v>
      </c>
      <c r="S3398" t="s">
        <v>645</v>
      </c>
      <c r="T3398" t="s">
        <v>645</v>
      </c>
      <c r="U3398">
        <v>0</v>
      </c>
      <c r="V3398">
        <v>0</v>
      </c>
      <c r="W3398">
        <v>0</v>
      </c>
      <c r="X3398">
        <v>0</v>
      </c>
      <c r="Y3398">
        <v>0</v>
      </c>
      <c r="Z3398">
        <v>0</v>
      </c>
      <c r="AA3398">
        <v>0</v>
      </c>
      <c r="AB3398">
        <v>0</v>
      </c>
      <c r="AC3398">
        <v>0</v>
      </c>
      <c r="AD3398">
        <v>6</v>
      </c>
    </row>
    <row r="3399" spans="1:30" x14ac:dyDescent="0.25">
      <c r="A3399" s="26">
        <v>3398</v>
      </c>
      <c r="B3399" t="s">
        <v>489</v>
      </c>
      <c r="C3399" s="55">
        <v>46078</v>
      </c>
      <c r="D3399" s="55">
        <v>46084</v>
      </c>
      <c r="E3399" t="s">
        <v>86</v>
      </c>
      <c r="F3399" t="s">
        <v>1666</v>
      </c>
      <c r="G3399" t="s">
        <v>534</v>
      </c>
      <c r="H3399" t="s">
        <v>47</v>
      </c>
      <c r="I3399" t="s">
        <v>48</v>
      </c>
      <c r="J3399" t="s">
        <v>59</v>
      </c>
      <c r="K3399" t="s">
        <v>50</v>
      </c>
      <c r="L3399" t="s">
        <v>645</v>
      </c>
      <c r="M3399">
        <v>0</v>
      </c>
      <c r="N3399">
        <v>0</v>
      </c>
      <c r="O3399">
        <v>1</v>
      </c>
      <c r="P3399" t="s">
        <v>47</v>
      </c>
      <c r="Q3399" t="s">
        <v>645</v>
      </c>
      <c r="R3399" t="s">
        <v>645</v>
      </c>
      <c r="S3399" t="s">
        <v>645</v>
      </c>
      <c r="T3399" t="s">
        <v>645</v>
      </c>
      <c r="U3399" s="32">
        <v>0</v>
      </c>
      <c r="V3399" s="32">
        <v>0</v>
      </c>
      <c r="W3399" s="32">
        <v>1</v>
      </c>
      <c r="X3399" s="32">
        <v>0</v>
      </c>
      <c r="Y3399" s="32">
        <v>0</v>
      </c>
      <c r="Z3399" s="32">
        <v>0</v>
      </c>
      <c r="AA3399" s="32">
        <v>0</v>
      </c>
      <c r="AB3399" s="32">
        <v>0</v>
      </c>
      <c r="AC3399" s="32">
        <v>0</v>
      </c>
      <c r="AD3399">
        <v>6</v>
      </c>
    </row>
    <row r="3400" spans="1:30" hidden="1" x14ac:dyDescent="0.25">
      <c r="A3400">
        <v>3399</v>
      </c>
      <c r="B3400" t="s">
        <v>489</v>
      </c>
      <c r="C3400" s="16">
        <v>46078</v>
      </c>
      <c r="D3400" s="16">
        <v>46084</v>
      </c>
      <c r="E3400" t="s">
        <v>86</v>
      </c>
      <c r="F3400" t="s">
        <v>38</v>
      </c>
      <c r="G3400" t="s">
        <v>1582</v>
      </c>
      <c r="H3400" t="s">
        <v>645</v>
      </c>
      <c r="I3400" t="s">
        <v>55</v>
      </c>
      <c r="J3400" t="s">
        <v>138</v>
      </c>
      <c r="K3400" t="s">
        <v>50</v>
      </c>
      <c r="L3400" t="s">
        <v>645</v>
      </c>
      <c r="M3400">
        <v>1</v>
      </c>
      <c r="N3400">
        <v>0</v>
      </c>
      <c r="P3400" t="s">
        <v>645</v>
      </c>
      <c r="Q3400" t="s">
        <v>645</v>
      </c>
      <c r="R3400" t="s">
        <v>645</v>
      </c>
      <c r="S3400" t="s">
        <v>645</v>
      </c>
      <c r="T3400" t="s">
        <v>645</v>
      </c>
      <c r="U3400">
        <v>0</v>
      </c>
      <c r="V3400">
        <v>0</v>
      </c>
      <c r="W3400">
        <v>0</v>
      </c>
      <c r="X3400">
        <v>0</v>
      </c>
      <c r="Y3400">
        <v>0</v>
      </c>
      <c r="Z3400">
        <v>0</v>
      </c>
      <c r="AA3400">
        <v>0</v>
      </c>
      <c r="AB3400">
        <v>0</v>
      </c>
      <c r="AC3400">
        <v>0</v>
      </c>
      <c r="AD3400">
        <v>6</v>
      </c>
    </row>
    <row r="3401" spans="1:30" hidden="1" x14ac:dyDescent="0.25">
      <c r="A3401">
        <v>3400</v>
      </c>
      <c r="B3401" t="s">
        <v>489</v>
      </c>
      <c r="C3401" s="16">
        <v>46078</v>
      </c>
      <c r="D3401" s="16">
        <v>46084</v>
      </c>
      <c r="E3401" t="s">
        <v>86</v>
      </c>
      <c r="F3401" t="s">
        <v>38</v>
      </c>
      <c r="G3401" t="s">
        <v>1583</v>
      </c>
      <c r="H3401" t="s">
        <v>645</v>
      </c>
      <c r="I3401" t="s">
        <v>90</v>
      </c>
      <c r="J3401" t="s">
        <v>78</v>
      </c>
      <c r="K3401" t="s">
        <v>50</v>
      </c>
      <c r="L3401" t="s">
        <v>645</v>
      </c>
      <c r="M3401">
        <v>1</v>
      </c>
      <c r="N3401">
        <v>0</v>
      </c>
      <c r="P3401" t="s">
        <v>645</v>
      </c>
      <c r="Q3401" t="s">
        <v>645</v>
      </c>
      <c r="R3401" t="s">
        <v>645</v>
      </c>
      <c r="S3401" t="s">
        <v>645</v>
      </c>
      <c r="T3401" t="s">
        <v>645</v>
      </c>
      <c r="U3401">
        <v>0</v>
      </c>
      <c r="V3401">
        <v>0</v>
      </c>
      <c r="W3401">
        <v>0</v>
      </c>
      <c r="X3401">
        <v>0</v>
      </c>
      <c r="Y3401">
        <v>0</v>
      </c>
      <c r="Z3401">
        <v>0</v>
      </c>
      <c r="AA3401">
        <v>0</v>
      </c>
      <c r="AB3401">
        <v>0</v>
      </c>
      <c r="AC3401">
        <v>0</v>
      </c>
      <c r="AD3401">
        <v>6</v>
      </c>
    </row>
    <row r="3402" spans="1:30" hidden="1" x14ac:dyDescent="0.25">
      <c r="A3402">
        <v>3401</v>
      </c>
      <c r="B3402" t="s">
        <v>489</v>
      </c>
      <c r="C3402" s="16">
        <v>46078</v>
      </c>
      <c r="D3402" s="16">
        <v>46084</v>
      </c>
      <c r="E3402" t="s">
        <v>86</v>
      </c>
      <c r="F3402" t="s">
        <v>38</v>
      </c>
      <c r="G3402" t="s">
        <v>1584</v>
      </c>
      <c r="H3402" t="s">
        <v>645</v>
      </c>
      <c r="I3402" t="s">
        <v>48</v>
      </c>
      <c r="J3402" t="s">
        <v>78</v>
      </c>
      <c r="K3402" t="s">
        <v>50</v>
      </c>
      <c r="L3402" t="s">
        <v>645</v>
      </c>
      <c r="M3402">
        <v>1</v>
      </c>
      <c r="N3402">
        <v>0</v>
      </c>
      <c r="P3402" t="s">
        <v>645</v>
      </c>
      <c r="Q3402" t="s">
        <v>645</v>
      </c>
      <c r="R3402" t="s">
        <v>645</v>
      </c>
      <c r="S3402" t="s">
        <v>645</v>
      </c>
      <c r="T3402" t="s">
        <v>645</v>
      </c>
      <c r="U3402">
        <v>0</v>
      </c>
      <c r="V3402">
        <v>0</v>
      </c>
      <c r="W3402">
        <v>0</v>
      </c>
      <c r="X3402">
        <v>0</v>
      </c>
      <c r="Y3402">
        <v>0</v>
      </c>
      <c r="Z3402">
        <v>0</v>
      </c>
      <c r="AA3402">
        <v>0</v>
      </c>
      <c r="AB3402">
        <v>0</v>
      </c>
      <c r="AC3402">
        <v>0</v>
      </c>
      <c r="AD3402">
        <v>6</v>
      </c>
    </row>
    <row r="3403" spans="1:30" x14ac:dyDescent="0.25">
      <c r="A3403" s="26">
        <v>3402</v>
      </c>
      <c r="B3403" t="s">
        <v>489</v>
      </c>
      <c r="C3403" s="55">
        <v>46083</v>
      </c>
      <c r="D3403" s="55">
        <v>46106</v>
      </c>
      <c r="E3403" t="s">
        <v>86</v>
      </c>
      <c r="F3403" t="s">
        <v>43</v>
      </c>
      <c r="G3403" t="s">
        <v>179</v>
      </c>
      <c r="H3403" t="s">
        <v>43</v>
      </c>
      <c r="I3403" t="s">
        <v>51</v>
      </c>
      <c r="J3403" t="s">
        <v>59</v>
      </c>
      <c r="K3403" t="s">
        <v>50</v>
      </c>
      <c r="L3403" t="s">
        <v>645</v>
      </c>
      <c r="M3403">
        <v>0</v>
      </c>
      <c r="N3403">
        <v>0</v>
      </c>
      <c r="O3403">
        <v>1</v>
      </c>
      <c r="P3403" t="s">
        <v>43</v>
      </c>
      <c r="Q3403" t="s">
        <v>645</v>
      </c>
      <c r="R3403" t="s">
        <v>645</v>
      </c>
      <c r="S3403" t="s">
        <v>645</v>
      </c>
      <c r="T3403" t="s">
        <v>645</v>
      </c>
      <c r="U3403" s="32">
        <v>0</v>
      </c>
      <c r="V3403" s="32">
        <v>1</v>
      </c>
      <c r="W3403" s="32">
        <v>0</v>
      </c>
      <c r="X3403" s="32">
        <v>0</v>
      </c>
      <c r="Y3403" s="32">
        <v>0</v>
      </c>
      <c r="Z3403" s="32">
        <v>0</v>
      </c>
      <c r="AA3403" s="32">
        <v>0</v>
      </c>
      <c r="AB3403" s="32">
        <v>0</v>
      </c>
      <c r="AC3403" s="32">
        <v>1</v>
      </c>
      <c r="AD3403">
        <v>23</v>
      </c>
    </row>
    <row r="3404" spans="1:30" x14ac:dyDescent="0.25">
      <c r="A3404" s="26">
        <v>3403</v>
      </c>
      <c r="B3404" t="s">
        <v>489</v>
      </c>
      <c r="C3404" s="55">
        <v>46091</v>
      </c>
      <c r="D3404" s="55">
        <v>46091</v>
      </c>
      <c r="E3404" t="s">
        <v>86</v>
      </c>
      <c r="F3404" t="s">
        <v>1666</v>
      </c>
      <c r="G3404" t="s">
        <v>1585</v>
      </c>
      <c r="H3404" t="s">
        <v>47</v>
      </c>
      <c r="I3404" t="s">
        <v>39</v>
      </c>
      <c r="J3404" t="s">
        <v>44</v>
      </c>
      <c r="K3404" t="s">
        <v>50</v>
      </c>
      <c r="L3404" t="s">
        <v>645</v>
      </c>
      <c r="M3404">
        <v>0</v>
      </c>
      <c r="N3404">
        <v>0</v>
      </c>
      <c r="O3404">
        <v>1</v>
      </c>
      <c r="P3404" t="s">
        <v>47</v>
      </c>
      <c r="Q3404" t="s">
        <v>645</v>
      </c>
      <c r="R3404" t="s">
        <v>645</v>
      </c>
      <c r="S3404" t="s">
        <v>645</v>
      </c>
      <c r="T3404" t="s">
        <v>645</v>
      </c>
      <c r="U3404" s="32">
        <v>0</v>
      </c>
      <c r="V3404" s="32">
        <v>0</v>
      </c>
      <c r="W3404" s="32">
        <v>1</v>
      </c>
      <c r="X3404" s="32">
        <v>0</v>
      </c>
      <c r="Y3404" s="32">
        <v>0</v>
      </c>
      <c r="Z3404" s="32">
        <v>0</v>
      </c>
      <c r="AA3404" s="32">
        <v>0</v>
      </c>
      <c r="AB3404" s="32">
        <v>0</v>
      </c>
      <c r="AC3404" s="32">
        <v>0</v>
      </c>
      <c r="AD3404">
        <v>0</v>
      </c>
    </row>
    <row r="3405" spans="1:30" x14ac:dyDescent="0.25">
      <c r="A3405" s="26">
        <v>3404</v>
      </c>
      <c r="B3405" t="s">
        <v>369</v>
      </c>
      <c r="C3405" s="55">
        <v>45945</v>
      </c>
      <c r="D3405" s="55">
        <v>46108</v>
      </c>
      <c r="E3405" t="s">
        <v>86</v>
      </c>
      <c r="F3405" t="s">
        <v>1666</v>
      </c>
      <c r="G3405" t="s">
        <v>688</v>
      </c>
      <c r="H3405" t="s">
        <v>47</v>
      </c>
      <c r="I3405" t="s">
        <v>48</v>
      </c>
      <c r="J3405" t="s">
        <v>49</v>
      </c>
      <c r="K3405" t="s">
        <v>79</v>
      </c>
      <c r="L3405" t="s">
        <v>645</v>
      </c>
      <c r="M3405">
        <v>0</v>
      </c>
      <c r="N3405">
        <v>0</v>
      </c>
      <c r="O3405">
        <v>1</v>
      </c>
      <c r="P3405" t="s">
        <v>47</v>
      </c>
      <c r="Q3405" t="s">
        <v>645</v>
      </c>
      <c r="R3405" t="s">
        <v>645</v>
      </c>
      <c r="S3405" t="s">
        <v>645</v>
      </c>
      <c r="T3405" t="s">
        <v>645</v>
      </c>
      <c r="U3405" s="32">
        <v>0</v>
      </c>
      <c r="V3405" s="32">
        <v>0</v>
      </c>
      <c r="W3405" s="32">
        <v>1</v>
      </c>
      <c r="X3405" s="32">
        <v>0</v>
      </c>
      <c r="Y3405" s="32">
        <v>0</v>
      </c>
      <c r="Z3405" s="32">
        <v>0</v>
      </c>
      <c r="AA3405" s="32">
        <v>0</v>
      </c>
      <c r="AB3405" s="32">
        <v>0</v>
      </c>
      <c r="AC3405" s="32">
        <v>0</v>
      </c>
      <c r="AD3405">
        <v>163</v>
      </c>
    </row>
    <row r="3406" spans="1:30" x14ac:dyDescent="0.25">
      <c r="A3406" s="26">
        <v>3405</v>
      </c>
      <c r="B3406" t="s">
        <v>369</v>
      </c>
      <c r="C3406" s="55">
        <v>46008</v>
      </c>
      <c r="D3406" s="55">
        <v>46101</v>
      </c>
      <c r="E3406" t="s">
        <v>302</v>
      </c>
      <c r="F3406" t="s">
        <v>1666</v>
      </c>
      <c r="G3406" t="s">
        <v>1586</v>
      </c>
      <c r="H3406" t="s">
        <v>47</v>
      </c>
      <c r="I3406" t="s">
        <v>67</v>
      </c>
      <c r="J3406" t="s">
        <v>138</v>
      </c>
      <c r="K3406" t="s">
        <v>113</v>
      </c>
      <c r="L3406" t="s">
        <v>645</v>
      </c>
      <c r="M3406">
        <v>0</v>
      </c>
      <c r="N3406">
        <v>0</v>
      </c>
      <c r="O3406">
        <v>1</v>
      </c>
      <c r="P3406" t="s">
        <v>47</v>
      </c>
      <c r="Q3406" t="s">
        <v>645</v>
      </c>
      <c r="R3406" t="s">
        <v>645</v>
      </c>
      <c r="S3406" t="s">
        <v>645</v>
      </c>
      <c r="T3406" t="s">
        <v>645</v>
      </c>
      <c r="U3406" s="32">
        <v>0</v>
      </c>
      <c r="V3406" s="32">
        <v>0</v>
      </c>
      <c r="W3406" s="32">
        <v>1</v>
      </c>
      <c r="X3406" s="32">
        <v>0</v>
      </c>
      <c r="Y3406" s="32">
        <v>0</v>
      </c>
      <c r="Z3406" s="32">
        <v>0</v>
      </c>
      <c r="AA3406" s="32">
        <v>0</v>
      </c>
      <c r="AB3406" s="32">
        <v>0</v>
      </c>
      <c r="AC3406" s="32">
        <v>0</v>
      </c>
      <c r="AD3406">
        <v>93</v>
      </c>
    </row>
    <row r="3407" spans="1:30" x14ac:dyDescent="0.25">
      <c r="A3407" s="26">
        <v>3406</v>
      </c>
      <c r="B3407" t="s">
        <v>369</v>
      </c>
      <c r="C3407" s="55">
        <v>46008</v>
      </c>
      <c r="D3407" s="55">
        <v>46101</v>
      </c>
      <c r="E3407" t="s">
        <v>302</v>
      </c>
      <c r="F3407" t="s">
        <v>1666</v>
      </c>
      <c r="G3407" t="s">
        <v>276</v>
      </c>
      <c r="H3407" t="s">
        <v>47</v>
      </c>
      <c r="I3407" t="s">
        <v>55</v>
      </c>
      <c r="J3407" t="s">
        <v>138</v>
      </c>
      <c r="K3407" t="s">
        <v>113</v>
      </c>
      <c r="L3407" t="s">
        <v>645</v>
      </c>
      <c r="M3407">
        <v>0</v>
      </c>
      <c r="N3407">
        <v>0</v>
      </c>
      <c r="O3407">
        <v>1</v>
      </c>
      <c r="P3407" t="s">
        <v>47</v>
      </c>
      <c r="Q3407" t="s">
        <v>645</v>
      </c>
      <c r="R3407" t="s">
        <v>645</v>
      </c>
      <c r="S3407" t="s">
        <v>645</v>
      </c>
      <c r="T3407" t="s">
        <v>645</v>
      </c>
      <c r="U3407" s="32">
        <v>0</v>
      </c>
      <c r="V3407" s="32">
        <v>0</v>
      </c>
      <c r="W3407" s="32">
        <v>1</v>
      </c>
      <c r="X3407" s="32">
        <v>0</v>
      </c>
      <c r="Y3407" s="32">
        <v>0</v>
      </c>
      <c r="Z3407" s="32">
        <v>0</v>
      </c>
      <c r="AA3407" s="32">
        <v>0</v>
      </c>
      <c r="AB3407" s="32">
        <v>0</v>
      </c>
      <c r="AC3407" s="32">
        <v>0</v>
      </c>
      <c r="AD3407">
        <v>93</v>
      </c>
    </row>
    <row r="3408" spans="1:30" x14ac:dyDescent="0.25">
      <c r="A3408" s="26">
        <v>3407</v>
      </c>
      <c r="B3408" t="s">
        <v>369</v>
      </c>
      <c r="C3408" s="55">
        <v>46022</v>
      </c>
      <c r="D3408" s="55">
        <v>46101</v>
      </c>
      <c r="E3408" t="s">
        <v>302</v>
      </c>
      <c r="F3408" t="s">
        <v>1666</v>
      </c>
      <c r="G3408" t="s">
        <v>1587</v>
      </c>
      <c r="H3408" t="s">
        <v>47</v>
      </c>
      <c r="I3408" t="s">
        <v>48</v>
      </c>
      <c r="J3408" t="s">
        <v>49</v>
      </c>
      <c r="K3408" t="s">
        <v>50</v>
      </c>
      <c r="L3408" t="s">
        <v>645</v>
      </c>
      <c r="M3408">
        <v>0</v>
      </c>
      <c r="N3408">
        <v>0</v>
      </c>
      <c r="O3408">
        <v>1</v>
      </c>
      <c r="P3408" t="s">
        <v>47</v>
      </c>
      <c r="Q3408" t="s">
        <v>645</v>
      </c>
      <c r="R3408" t="s">
        <v>645</v>
      </c>
      <c r="S3408" t="s">
        <v>645</v>
      </c>
      <c r="T3408" t="s">
        <v>645</v>
      </c>
      <c r="U3408" s="32">
        <v>0</v>
      </c>
      <c r="V3408" s="32">
        <v>0</v>
      </c>
      <c r="W3408" s="32">
        <v>1</v>
      </c>
      <c r="X3408" s="32">
        <v>0</v>
      </c>
      <c r="Y3408" s="32">
        <v>0</v>
      </c>
      <c r="Z3408" s="32">
        <v>0</v>
      </c>
      <c r="AA3408" s="32">
        <v>0</v>
      </c>
      <c r="AB3408" s="32">
        <v>0</v>
      </c>
      <c r="AC3408" s="32">
        <v>0</v>
      </c>
      <c r="AD3408">
        <v>79</v>
      </c>
    </row>
    <row r="3409" spans="1:30" x14ac:dyDescent="0.25">
      <c r="A3409" s="26">
        <v>3408</v>
      </c>
      <c r="B3409" t="s">
        <v>369</v>
      </c>
      <c r="C3409" s="55">
        <v>45945</v>
      </c>
      <c r="D3409" s="55">
        <v>46079</v>
      </c>
      <c r="E3409" t="s">
        <v>302</v>
      </c>
      <c r="F3409" t="s">
        <v>1666</v>
      </c>
      <c r="G3409" t="s">
        <v>1588</v>
      </c>
      <c r="H3409" t="s">
        <v>47</v>
      </c>
      <c r="I3409" t="s">
        <v>55</v>
      </c>
      <c r="J3409" t="s">
        <v>338</v>
      </c>
      <c r="K3409" t="s">
        <v>113</v>
      </c>
      <c r="L3409" t="s">
        <v>645</v>
      </c>
      <c r="M3409">
        <v>0</v>
      </c>
      <c r="N3409">
        <v>0</v>
      </c>
      <c r="O3409">
        <v>1</v>
      </c>
      <c r="P3409" t="s">
        <v>47</v>
      </c>
      <c r="Q3409" t="s">
        <v>645</v>
      </c>
      <c r="R3409" t="s">
        <v>645</v>
      </c>
      <c r="S3409" t="s">
        <v>645</v>
      </c>
      <c r="T3409" t="s">
        <v>645</v>
      </c>
      <c r="U3409" s="32">
        <v>0</v>
      </c>
      <c r="V3409" s="32">
        <v>0</v>
      </c>
      <c r="W3409" s="32">
        <v>1</v>
      </c>
      <c r="X3409" s="32">
        <v>0</v>
      </c>
      <c r="Y3409" s="32">
        <v>0</v>
      </c>
      <c r="Z3409" s="32">
        <v>0</v>
      </c>
      <c r="AA3409" s="32">
        <v>0</v>
      </c>
      <c r="AB3409" s="32">
        <v>0</v>
      </c>
      <c r="AC3409" s="32">
        <v>0</v>
      </c>
      <c r="AD3409">
        <v>134</v>
      </c>
    </row>
    <row r="3410" spans="1:30" hidden="1" x14ac:dyDescent="0.25">
      <c r="A3410">
        <v>3409</v>
      </c>
      <c r="B3410" t="s">
        <v>369</v>
      </c>
      <c r="C3410" s="16">
        <v>45945</v>
      </c>
      <c r="D3410" s="16">
        <v>46079</v>
      </c>
      <c r="E3410" t="s">
        <v>302</v>
      </c>
      <c r="F3410" t="s">
        <v>38</v>
      </c>
      <c r="G3410" t="s">
        <v>1589</v>
      </c>
      <c r="H3410" t="s">
        <v>645</v>
      </c>
      <c r="I3410" t="s">
        <v>90</v>
      </c>
      <c r="J3410" t="s">
        <v>338</v>
      </c>
      <c r="K3410" t="s">
        <v>113</v>
      </c>
      <c r="L3410" t="s">
        <v>645</v>
      </c>
      <c r="M3410">
        <v>1</v>
      </c>
      <c r="N3410">
        <v>0</v>
      </c>
      <c r="P3410" t="s">
        <v>645</v>
      </c>
      <c r="Q3410" t="s">
        <v>645</v>
      </c>
      <c r="R3410" t="s">
        <v>645</v>
      </c>
      <c r="S3410" t="s">
        <v>645</v>
      </c>
      <c r="T3410" t="s">
        <v>645</v>
      </c>
      <c r="U3410">
        <v>0</v>
      </c>
      <c r="V3410">
        <v>0</v>
      </c>
      <c r="W3410">
        <v>0</v>
      </c>
      <c r="X3410">
        <v>0</v>
      </c>
      <c r="Y3410">
        <v>0</v>
      </c>
      <c r="Z3410">
        <v>0</v>
      </c>
      <c r="AA3410">
        <v>0</v>
      </c>
      <c r="AB3410">
        <v>0</v>
      </c>
      <c r="AC3410">
        <v>0</v>
      </c>
      <c r="AD3410">
        <v>134</v>
      </c>
    </row>
    <row r="3411" spans="1:30" x14ac:dyDescent="0.25">
      <c r="A3411" s="26">
        <v>3410</v>
      </c>
      <c r="B3411" t="s">
        <v>489</v>
      </c>
      <c r="C3411" s="55">
        <v>46029</v>
      </c>
      <c r="D3411" s="55">
        <v>46101</v>
      </c>
      <c r="E3411" t="s">
        <v>302</v>
      </c>
      <c r="F3411" t="s">
        <v>1666</v>
      </c>
      <c r="G3411" t="s">
        <v>276</v>
      </c>
      <c r="H3411" t="s">
        <v>47</v>
      </c>
      <c r="I3411" t="s">
        <v>55</v>
      </c>
      <c r="J3411" t="s">
        <v>138</v>
      </c>
      <c r="K3411" t="s">
        <v>113</v>
      </c>
      <c r="L3411" t="s">
        <v>645</v>
      </c>
      <c r="M3411">
        <v>0</v>
      </c>
      <c r="N3411">
        <v>0</v>
      </c>
      <c r="O3411">
        <v>1</v>
      </c>
      <c r="P3411" t="s">
        <v>47</v>
      </c>
      <c r="Q3411" t="s">
        <v>645</v>
      </c>
      <c r="R3411" t="s">
        <v>645</v>
      </c>
      <c r="S3411" t="s">
        <v>645</v>
      </c>
      <c r="T3411" t="s">
        <v>645</v>
      </c>
      <c r="U3411" s="32">
        <v>0</v>
      </c>
      <c r="V3411" s="32">
        <v>0</v>
      </c>
      <c r="W3411" s="32">
        <v>1</v>
      </c>
      <c r="X3411" s="32">
        <v>0</v>
      </c>
      <c r="Y3411" s="32">
        <v>0</v>
      </c>
      <c r="Z3411" s="32">
        <v>0</v>
      </c>
      <c r="AA3411" s="32">
        <v>0</v>
      </c>
      <c r="AB3411" s="32">
        <v>0</v>
      </c>
      <c r="AC3411" s="32">
        <v>0</v>
      </c>
      <c r="AD3411">
        <v>72</v>
      </c>
    </row>
    <row r="3412" spans="1:30" x14ac:dyDescent="0.25">
      <c r="A3412" s="26">
        <v>3411</v>
      </c>
      <c r="B3412" t="s">
        <v>489</v>
      </c>
      <c r="C3412" s="55">
        <v>46064</v>
      </c>
      <c r="D3412" s="55">
        <v>46103</v>
      </c>
      <c r="E3412" t="s">
        <v>302</v>
      </c>
      <c r="F3412" t="s">
        <v>97</v>
      </c>
      <c r="G3412" t="s">
        <v>1590</v>
      </c>
      <c r="H3412" t="s">
        <v>97</v>
      </c>
      <c r="I3412" t="s">
        <v>39</v>
      </c>
      <c r="J3412" t="s">
        <v>49</v>
      </c>
      <c r="K3412" t="s">
        <v>50</v>
      </c>
      <c r="L3412" t="s">
        <v>645</v>
      </c>
      <c r="M3412">
        <v>0</v>
      </c>
      <c r="N3412">
        <v>0</v>
      </c>
      <c r="O3412">
        <v>1</v>
      </c>
      <c r="P3412" t="s">
        <v>97</v>
      </c>
      <c r="Q3412" t="s">
        <v>645</v>
      </c>
      <c r="R3412" t="s">
        <v>645</v>
      </c>
      <c r="S3412" t="s">
        <v>645</v>
      </c>
      <c r="T3412" t="s">
        <v>645</v>
      </c>
      <c r="U3412" s="32">
        <v>0</v>
      </c>
      <c r="V3412" s="32">
        <v>0</v>
      </c>
      <c r="W3412" s="32">
        <v>1</v>
      </c>
      <c r="X3412" s="32">
        <v>0</v>
      </c>
      <c r="Y3412" s="32">
        <v>0</v>
      </c>
      <c r="Z3412" s="32">
        <v>0</v>
      </c>
      <c r="AA3412" s="32">
        <v>0</v>
      </c>
      <c r="AB3412" s="32">
        <v>0</v>
      </c>
      <c r="AC3412" s="32">
        <v>0</v>
      </c>
      <c r="AD3412">
        <v>39</v>
      </c>
    </row>
    <row r="3413" spans="1:30" x14ac:dyDescent="0.25">
      <c r="A3413" s="26">
        <v>3412</v>
      </c>
      <c r="B3413" t="s">
        <v>326</v>
      </c>
      <c r="C3413" s="55">
        <v>45876</v>
      </c>
      <c r="D3413" s="55">
        <v>46100</v>
      </c>
      <c r="E3413" t="s">
        <v>306</v>
      </c>
      <c r="F3413" t="s">
        <v>43</v>
      </c>
      <c r="G3413" t="s">
        <v>798</v>
      </c>
      <c r="H3413" t="s">
        <v>43</v>
      </c>
      <c r="I3413" t="s">
        <v>51</v>
      </c>
      <c r="J3413" t="s">
        <v>59</v>
      </c>
      <c r="K3413" t="s">
        <v>50</v>
      </c>
      <c r="L3413" t="s">
        <v>645</v>
      </c>
      <c r="M3413">
        <v>0</v>
      </c>
      <c r="N3413">
        <v>0</v>
      </c>
      <c r="O3413">
        <v>1</v>
      </c>
      <c r="P3413" t="s">
        <v>43</v>
      </c>
      <c r="Q3413" t="s">
        <v>645</v>
      </c>
      <c r="R3413" t="s">
        <v>645</v>
      </c>
      <c r="S3413" t="s">
        <v>645</v>
      </c>
      <c r="T3413" t="s">
        <v>645</v>
      </c>
      <c r="U3413" s="32">
        <v>0</v>
      </c>
      <c r="V3413" s="32">
        <v>1</v>
      </c>
      <c r="W3413" s="32">
        <v>0</v>
      </c>
      <c r="X3413" s="32">
        <v>0</v>
      </c>
      <c r="Y3413" s="32">
        <v>0</v>
      </c>
      <c r="Z3413" s="32">
        <v>0</v>
      </c>
      <c r="AA3413" s="32">
        <v>0</v>
      </c>
      <c r="AB3413" s="32">
        <v>0</v>
      </c>
      <c r="AC3413" s="32">
        <v>1</v>
      </c>
      <c r="AD3413">
        <v>224</v>
      </c>
    </row>
    <row r="3414" spans="1:30" hidden="1" x14ac:dyDescent="0.25">
      <c r="A3414">
        <v>3413</v>
      </c>
      <c r="B3414" t="s">
        <v>326</v>
      </c>
      <c r="C3414" s="16">
        <v>45876</v>
      </c>
      <c r="D3414" s="16">
        <v>46100</v>
      </c>
      <c r="E3414" t="s">
        <v>306</v>
      </c>
      <c r="F3414" t="s">
        <v>38</v>
      </c>
      <c r="G3414" t="s">
        <v>1591</v>
      </c>
      <c r="H3414" t="s">
        <v>645</v>
      </c>
      <c r="I3414" t="s">
        <v>51</v>
      </c>
      <c r="J3414" t="s">
        <v>59</v>
      </c>
      <c r="K3414" t="s">
        <v>50</v>
      </c>
      <c r="L3414" t="s">
        <v>645</v>
      </c>
      <c r="M3414">
        <v>1</v>
      </c>
      <c r="N3414">
        <v>0</v>
      </c>
      <c r="P3414" t="s">
        <v>645</v>
      </c>
      <c r="Q3414" t="s">
        <v>645</v>
      </c>
      <c r="R3414" t="s">
        <v>645</v>
      </c>
      <c r="S3414" t="s">
        <v>645</v>
      </c>
      <c r="T3414" t="s">
        <v>645</v>
      </c>
      <c r="U3414">
        <v>0</v>
      </c>
      <c r="V3414">
        <v>0</v>
      </c>
      <c r="W3414">
        <v>0</v>
      </c>
      <c r="X3414">
        <v>0</v>
      </c>
      <c r="Y3414">
        <v>0</v>
      </c>
      <c r="Z3414">
        <v>0</v>
      </c>
      <c r="AA3414">
        <v>0</v>
      </c>
      <c r="AB3414">
        <v>0</v>
      </c>
      <c r="AC3414">
        <v>0</v>
      </c>
      <c r="AD3414">
        <v>224</v>
      </c>
    </row>
    <row r="3415" spans="1:30" x14ac:dyDescent="0.25">
      <c r="A3415" s="26">
        <v>3414</v>
      </c>
      <c r="B3415" t="s">
        <v>369</v>
      </c>
      <c r="C3415" s="55">
        <v>45987</v>
      </c>
      <c r="D3415" s="55">
        <v>46098</v>
      </c>
      <c r="E3415" t="s">
        <v>597</v>
      </c>
      <c r="F3415" t="s">
        <v>97</v>
      </c>
      <c r="G3415" t="s">
        <v>325</v>
      </c>
      <c r="H3415" t="s">
        <v>97</v>
      </c>
      <c r="I3415" t="s">
        <v>51</v>
      </c>
      <c r="J3415" t="s">
        <v>49</v>
      </c>
      <c r="K3415" t="s">
        <v>50</v>
      </c>
      <c r="L3415" t="s">
        <v>645</v>
      </c>
      <c r="M3415">
        <v>0</v>
      </c>
      <c r="N3415">
        <v>0</v>
      </c>
      <c r="O3415">
        <v>1</v>
      </c>
      <c r="P3415" t="s">
        <v>97</v>
      </c>
      <c r="Q3415" t="s">
        <v>645</v>
      </c>
      <c r="R3415" t="s">
        <v>645</v>
      </c>
      <c r="S3415" t="s">
        <v>645</v>
      </c>
      <c r="T3415" t="s">
        <v>645</v>
      </c>
      <c r="U3415" s="32">
        <v>0</v>
      </c>
      <c r="V3415" s="32">
        <v>0</v>
      </c>
      <c r="W3415" s="32">
        <v>1</v>
      </c>
      <c r="X3415" s="32">
        <v>0</v>
      </c>
      <c r="Y3415" s="32">
        <v>0</v>
      </c>
      <c r="Z3415" s="32">
        <v>0</v>
      </c>
      <c r="AA3415" s="32">
        <v>0</v>
      </c>
      <c r="AB3415" s="32">
        <v>0</v>
      </c>
      <c r="AC3415" s="32">
        <v>0</v>
      </c>
      <c r="AD3415">
        <v>111</v>
      </c>
    </row>
    <row r="3416" spans="1:30" x14ac:dyDescent="0.25">
      <c r="A3416" s="26">
        <v>3415</v>
      </c>
      <c r="B3416" t="s">
        <v>369</v>
      </c>
      <c r="C3416" s="55">
        <v>45987</v>
      </c>
      <c r="D3416" s="55">
        <v>46098</v>
      </c>
      <c r="E3416" t="s">
        <v>597</v>
      </c>
      <c r="F3416" t="s">
        <v>1666</v>
      </c>
      <c r="G3416" t="s">
        <v>71</v>
      </c>
      <c r="H3416" t="s">
        <v>47</v>
      </c>
      <c r="I3416" t="s">
        <v>48</v>
      </c>
      <c r="J3416" t="s">
        <v>49</v>
      </c>
      <c r="K3416" t="s">
        <v>50</v>
      </c>
      <c r="L3416" t="s">
        <v>645</v>
      </c>
      <c r="M3416">
        <v>0</v>
      </c>
      <c r="N3416">
        <v>0</v>
      </c>
      <c r="O3416">
        <v>1</v>
      </c>
      <c r="P3416" t="s">
        <v>47</v>
      </c>
      <c r="Q3416" t="s">
        <v>645</v>
      </c>
      <c r="R3416" t="s">
        <v>645</v>
      </c>
      <c r="S3416" t="s">
        <v>645</v>
      </c>
      <c r="T3416" t="s">
        <v>645</v>
      </c>
      <c r="U3416" s="32">
        <v>0</v>
      </c>
      <c r="V3416" s="32">
        <v>0</v>
      </c>
      <c r="W3416" s="32">
        <v>1</v>
      </c>
      <c r="X3416" s="32">
        <v>0</v>
      </c>
      <c r="Y3416" s="32">
        <v>0</v>
      </c>
      <c r="Z3416" s="32">
        <v>0</v>
      </c>
      <c r="AA3416" s="32">
        <v>0</v>
      </c>
      <c r="AB3416" s="32">
        <v>0</v>
      </c>
      <c r="AC3416" s="32">
        <v>0</v>
      </c>
      <c r="AD3416">
        <v>111</v>
      </c>
    </row>
    <row r="3417" spans="1:30" hidden="1" x14ac:dyDescent="0.25">
      <c r="A3417">
        <v>3416</v>
      </c>
      <c r="B3417" t="s">
        <v>369</v>
      </c>
      <c r="C3417" s="16">
        <v>45987</v>
      </c>
      <c r="D3417" s="16">
        <v>46098</v>
      </c>
      <c r="E3417" t="s">
        <v>597</v>
      </c>
      <c r="F3417" t="s">
        <v>38</v>
      </c>
      <c r="G3417" t="s">
        <v>1592</v>
      </c>
      <c r="H3417" t="s">
        <v>645</v>
      </c>
      <c r="I3417" t="s">
        <v>48</v>
      </c>
      <c r="J3417" t="s">
        <v>49</v>
      </c>
      <c r="K3417" t="s">
        <v>50</v>
      </c>
      <c r="L3417" t="s">
        <v>645</v>
      </c>
      <c r="M3417">
        <v>1</v>
      </c>
      <c r="N3417">
        <v>0</v>
      </c>
      <c r="P3417" t="s">
        <v>645</v>
      </c>
      <c r="Q3417" t="s">
        <v>645</v>
      </c>
      <c r="R3417" t="s">
        <v>645</v>
      </c>
      <c r="S3417" t="s">
        <v>645</v>
      </c>
      <c r="T3417" t="s">
        <v>645</v>
      </c>
      <c r="U3417">
        <v>0</v>
      </c>
      <c r="V3417">
        <v>0</v>
      </c>
      <c r="W3417">
        <v>0</v>
      </c>
      <c r="X3417">
        <v>0</v>
      </c>
      <c r="Y3417">
        <v>0</v>
      </c>
      <c r="Z3417">
        <v>0</v>
      </c>
      <c r="AA3417">
        <v>0</v>
      </c>
      <c r="AB3417">
        <v>0</v>
      </c>
      <c r="AC3417">
        <v>0</v>
      </c>
      <c r="AD3417">
        <v>111</v>
      </c>
    </row>
    <row r="3418" spans="1:30" x14ac:dyDescent="0.25">
      <c r="A3418" s="26">
        <v>3417</v>
      </c>
      <c r="B3418" t="s">
        <v>369</v>
      </c>
      <c r="C3418" s="55">
        <v>45987</v>
      </c>
      <c r="D3418" s="55">
        <v>46098</v>
      </c>
      <c r="E3418" t="s">
        <v>597</v>
      </c>
      <c r="F3418" t="s">
        <v>43</v>
      </c>
      <c r="G3418" t="s">
        <v>1593</v>
      </c>
      <c r="H3418" t="s">
        <v>43</v>
      </c>
      <c r="I3418" t="s">
        <v>51</v>
      </c>
      <c r="J3418" t="s">
        <v>49</v>
      </c>
      <c r="K3418" t="s">
        <v>50</v>
      </c>
      <c r="L3418" t="s">
        <v>645</v>
      </c>
      <c r="M3418">
        <v>0</v>
      </c>
      <c r="N3418">
        <v>0</v>
      </c>
      <c r="O3418">
        <v>1</v>
      </c>
      <c r="P3418" t="s">
        <v>43</v>
      </c>
      <c r="Q3418" t="s">
        <v>645</v>
      </c>
      <c r="R3418" t="s">
        <v>645</v>
      </c>
      <c r="S3418" t="s">
        <v>645</v>
      </c>
      <c r="T3418" t="s">
        <v>645</v>
      </c>
      <c r="U3418" s="32">
        <v>0</v>
      </c>
      <c r="V3418" s="32">
        <v>1</v>
      </c>
      <c r="W3418" s="32">
        <v>0</v>
      </c>
      <c r="X3418" s="32">
        <v>0</v>
      </c>
      <c r="Y3418" s="32">
        <v>0</v>
      </c>
      <c r="Z3418" s="32">
        <v>0</v>
      </c>
      <c r="AA3418" s="32">
        <v>0</v>
      </c>
      <c r="AB3418" s="32">
        <v>0</v>
      </c>
      <c r="AC3418" s="32">
        <v>1</v>
      </c>
      <c r="AD3418">
        <v>111</v>
      </c>
    </row>
    <row r="3419" spans="1:30" x14ac:dyDescent="0.25">
      <c r="A3419" s="26">
        <v>3418</v>
      </c>
      <c r="B3419" t="s">
        <v>369</v>
      </c>
      <c r="C3419" s="55">
        <v>45987</v>
      </c>
      <c r="D3419" s="55">
        <v>46098</v>
      </c>
      <c r="E3419" t="s">
        <v>597</v>
      </c>
      <c r="F3419" t="s">
        <v>43</v>
      </c>
      <c r="G3419" t="s">
        <v>1594</v>
      </c>
      <c r="H3419" t="s">
        <v>43</v>
      </c>
      <c r="I3419" t="s">
        <v>67</v>
      </c>
      <c r="J3419" t="s">
        <v>49</v>
      </c>
      <c r="K3419" t="s">
        <v>50</v>
      </c>
      <c r="L3419" t="s">
        <v>645</v>
      </c>
      <c r="M3419">
        <v>0</v>
      </c>
      <c r="N3419">
        <v>0</v>
      </c>
      <c r="O3419">
        <v>1</v>
      </c>
      <c r="P3419" t="s">
        <v>43</v>
      </c>
      <c r="Q3419" t="s">
        <v>645</v>
      </c>
      <c r="R3419" t="s">
        <v>645</v>
      </c>
      <c r="S3419" t="s">
        <v>645</v>
      </c>
      <c r="T3419" t="s">
        <v>645</v>
      </c>
      <c r="U3419" s="32">
        <v>0</v>
      </c>
      <c r="V3419" s="32">
        <v>1</v>
      </c>
      <c r="W3419" s="32">
        <v>0</v>
      </c>
      <c r="X3419" s="32">
        <v>0</v>
      </c>
      <c r="Y3419" s="32">
        <v>0</v>
      </c>
      <c r="Z3419" s="32">
        <v>0</v>
      </c>
      <c r="AA3419" s="32">
        <v>0</v>
      </c>
      <c r="AB3419" s="32">
        <v>0</v>
      </c>
      <c r="AC3419" s="32">
        <v>1</v>
      </c>
      <c r="AD3419">
        <v>111</v>
      </c>
    </row>
    <row r="3420" spans="1:30" x14ac:dyDescent="0.25">
      <c r="A3420" s="26">
        <v>3419</v>
      </c>
      <c r="B3420" t="s">
        <v>489</v>
      </c>
      <c r="C3420" s="55">
        <v>46043</v>
      </c>
      <c r="D3420" s="55">
        <v>46101</v>
      </c>
      <c r="E3420" t="s">
        <v>306</v>
      </c>
      <c r="F3420" t="s">
        <v>1666</v>
      </c>
      <c r="G3420" t="s">
        <v>1595</v>
      </c>
      <c r="H3420" t="s">
        <v>47</v>
      </c>
      <c r="I3420" t="s">
        <v>48</v>
      </c>
      <c r="J3420" t="s">
        <v>49</v>
      </c>
      <c r="K3420" t="s">
        <v>50</v>
      </c>
      <c r="L3420" t="s">
        <v>645</v>
      </c>
      <c r="M3420">
        <v>0</v>
      </c>
      <c r="N3420">
        <v>0</v>
      </c>
      <c r="O3420">
        <v>1</v>
      </c>
      <c r="P3420" t="s">
        <v>47</v>
      </c>
      <c r="Q3420" t="s">
        <v>645</v>
      </c>
      <c r="R3420" t="s">
        <v>645</v>
      </c>
      <c r="S3420" t="s">
        <v>645</v>
      </c>
      <c r="T3420" t="s">
        <v>645</v>
      </c>
      <c r="U3420" s="32">
        <v>0</v>
      </c>
      <c r="V3420" s="32">
        <v>0</v>
      </c>
      <c r="W3420" s="32">
        <v>1</v>
      </c>
      <c r="X3420" s="32">
        <v>0</v>
      </c>
      <c r="Y3420" s="32">
        <v>0</v>
      </c>
      <c r="Z3420" s="32">
        <v>0</v>
      </c>
      <c r="AA3420" s="32">
        <v>0</v>
      </c>
      <c r="AB3420" s="32">
        <v>0</v>
      </c>
      <c r="AC3420" s="32">
        <v>0</v>
      </c>
      <c r="AD3420">
        <v>58</v>
      </c>
    </row>
    <row r="3421" spans="1:30" x14ac:dyDescent="0.25">
      <c r="A3421" s="26">
        <v>3420</v>
      </c>
      <c r="B3421" t="s">
        <v>213</v>
      </c>
      <c r="C3421" s="55">
        <v>45664</v>
      </c>
      <c r="D3421" s="55">
        <v>46079</v>
      </c>
      <c r="E3421" t="s">
        <v>114</v>
      </c>
      <c r="F3421" t="s">
        <v>1663</v>
      </c>
      <c r="G3421" t="s">
        <v>1596</v>
      </c>
      <c r="H3421" t="s">
        <v>95</v>
      </c>
      <c r="I3421" t="s">
        <v>55</v>
      </c>
      <c r="J3421" t="s">
        <v>40</v>
      </c>
      <c r="K3421" t="s">
        <v>68</v>
      </c>
      <c r="L3421" t="s">
        <v>645</v>
      </c>
      <c r="M3421">
        <v>0</v>
      </c>
      <c r="N3421">
        <v>0</v>
      </c>
      <c r="O3421">
        <v>1</v>
      </c>
      <c r="P3421" t="s">
        <v>95</v>
      </c>
      <c r="Q3421" t="s">
        <v>645</v>
      </c>
      <c r="R3421" t="s">
        <v>645</v>
      </c>
      <c r="S3421" t="s">
        <v>645</v>
      </c>
      <c r="T3421" t="s">
        <v>645</v>
      </c>
      <c r="U3421" s="32">
        <v>0</v>
      </c>
      <c r="V3421" s="32">
        <v>0</v>
      </c>
      <c r="W3421" s="32">
        <v>0</v>
      </c>
      <c r="X3421" s="32">
        <v>0</v>
      </c>
      <c r="Y3421" s="32">
        <v>0</v>
      </c>
      <c r="Z3421" s="32">
        <v>1</v>
      </c>
      <c r="AA3421" s="32">
        <v>0</v>
      </c>
      <c r="AB3421" s="32">
        <v>0</v>
      </c>
      <c r="AC3421" s="32">
        <v>0</v>
      </c>
      <c r="AD3421">
        <v>415</v>
      </c>
    </row>
    <row r="3422" spans="1:30" hidden="1" x14ac:dyDescent="0.25">
      <c r="A3422">
        <v>3421</v>
      </c>
      <c r="B3422" t="s">
        <v>213</v>
      </c>
      <c r="C3422" s="16">
        <v>45664</v>
      </c>
      <c r="D3422" s="16">
        <v>46079</v>
      </c>
      <c r="E3422" t="s">
        <v>114</v>
      </c>
      <c r="F3422" t="s">
        <v>38</v>
      </c>
      <c r="G3422" t="s">
        <v>1597</v>
      </c>
      <c r="H3422" t="s">
        <v>645</v>
      </c>
      <c r="I3422" t="s">
        <v>55</v>
      </c>
      <c r="J3422" t="s">
        <v>40</v>
      </c>
      <c r="K3422" t="s">
        <v>68</v>
      </c>
      <c r="L3422" t="s">
        <v>645</v>
      </c>
      <c r="M3422">
        <v>1</v>
      </c>
      <c r="N3422">
        <v>0</v>
      </c>
      <c r="P3422" t="s">
        <v>645</v>
      </c>
      <c r="Q3422" t="s">
        <v>645</v>
      </c>
      <c r="R3422" t="s">
        <v>645</v>
      </c>
      <c r="S3422" t="s">
        <v>645</v>
      </c>
      <c r="T3422" t="s">
        <v>645</v>
      </c>
      <c r="U3422">
        <v>0</v>
      </c>
      <c r="V3422">
        <v>0</v>
      </c>
      <c r="W3422">
        <v>0</v>
      </c>
      <c r="X3422">
        <v>0</v>
      </c>
      <c r="Y3422">
        <v>0</v>
      </c>
      <c r="Z3422">
        <v>0</v>
      </c>
      <c r="AA3422">
        <v>0</v>
      </c>
      <c r="AB3422">
        <v>0</v>
      </c>
      <c r="AC3422">
        <v>0</v>
      </c>
      <c r="AD3422">
        <v>415</v>
      </c>
    </row>
    <row r="3423" spans="1:30" x14ac:dyDescent="0.25">
      <c r="A3423" s="26">
        <v>3422</v>
      </c>
      <c r="B3423" t="s">
        <v>213</v>
      </c>
      <c r="C3423" s="55">
        <v>45664</v>
      </c>
      <c r="D3423" s="55">
        <v>46079</v>
      </c>
      <c r="E3423" t="s">
        <v>114</v>
      </c>
      <c r="F3423" t="s">
        <v>43</v>
      </c>
      <c r="G3423" t="s">
        <v>1598</v>
      </c>
      <c r="H3423" t="s">
        <v>43</v>
      </c>
      <c r="I3423" t="s">
        <v>67</v>
      </c>
      <c r="J3423" t="s">
        <v>49</v>
      </c>
      <c r="K3423" t="s">
        <v>68</v>
      </c>
      <c r="L3423" t="s">
        <v>645</v>
      </c>
      <c r="M3423">
        <v>0</v>
      </c>
      <c r="N3423">
        <v>0</v>
      </c>
      <c r="O3423">
        <v>1</v>
      </c>
      <c r="P3423" t="s">
        <v>43</v>
      </c>
      <c r="Q3423" t="s">
        <v>645</v>
      </c>
      <c r="R3423" t="s">
        <v>645</v>
      </c>
      <c r="S3423" t="s">
        <v>645</v>
      </c>
      <c r="T3423" t="s">
        <v>645</v>
      </c>
      <c r="U3423" s="32">
        <v>0</v>
      </c>
      <c r="V3423" s="32">
        <v>1</v>
      </c>
      <c r="W3423" s="32">
        <v>0</v>
      </c>
      <c r="X3423" s="32">
        <v>0</v>
      </c>
      <c r="Y3423" s="32">
        <v>0</v>
      </c>
      <c r="Z3423" s="32">
        <v>0</v>
      </c>
      <c r="AA3423" s="32">
        <v>0</v>
      </c>
      <c r="AB3423" s="32">
        <v>0</v>
      </c>
      <c r="AC3423" s="32">
        <v>1</v>
      </c>
      <c r="AD3423">
        <v>415</v>
      </c>
    </row>
    <row r="3424" spans="1:30" x14ac:dyDescent="0.25">
      <c r="A3424" s="26">
        <v>3423</v>
      </c>
      <c r="B3424" t="s">
        <v>489</v>
      </c>
      <c r="C3424" s="55">
        <v>46063</v>
      </c>
      <c r="D3424" s="55">
        <v>46098</v>
      </c>
      <c r="E3424" t="s">
        <v>162</v>
      </c>
      <c r="F3424" t="s">
        <v>1666</v>
      </c>
      <c r="G3424" t="s">
        <v>170</v>
      </c>
      <c r="H3424" t="s">
        <v>47</v>
      </c>
      <c r="I3424" t="s">
        <v>48</v>
      </c>
      <c r="J3424" t="s">
        <v>49</v>
      </c>
      <c r="K3424" t="s">
        <v>50</v>
      </c>
      <c r="L3424" t="s">
        <v>645</v>
      </c>
      <c r="M3424">
        <v>0</v>
      </c>
      <c r="N3424">
        <v>0</v>
      </c>
      <c r="O3424">
        <v>1</v>
      </c>
      <c r="P3424" t="s">
        <v>47</v>
      </c>
      <c r="Q3424" t="s">
        <v>645</v>
      </c>
      <c r="R3424" t="s">
        <v>645</v>
      </c>
      <c r="S3424" t="s">
        <v>645</v>
      </c>
      <c r="T3424" t="s">
        <v>645</v>
      </c>
      <c r="U3424" s="32">
        <v>0</v>
      </c>
      <c r="V3424" s="32">
        <v>0</v>
      </c>
      <c r="W3424" s="32">
        <v>1</v>
      </c>
      <c r="X3424" s="32">
        <v>0</v>
      </c>
      <c r="Y3424" s="32">
        <v>0</v>
      </c>
      <c r="Z3424" s="32">
        <v>0</v>
      </c>
      <c r="AA3424" s="32">
        <v>0</v>
      </c>
      <c r="AB3424" s="32">
        <v>0</v>
      </c>
      <c r="AC3424" s="32">
        <v>0</v>
      </c>
      <c r="AD3424">
        <v>35</v>
      </c>
    </row>
    <row r="3425" spans="1:30" x14ac:dyDescent="0.25">
      <c r="A3425" s="26">
        <v>3424</v>
      </c>
      <c r="B3425" t="s">
        <v>105</v>
      </c>
      <c r="C3425" s="55">
        <v>45644</v>
      </c>
      <c r="D3425" s="55">
        <v>46080</v>
      </c>
      <c r="E3425" t="s">
        <v>114</v>
      </c>
      <c r="F3425" t="s">
        <v>43</v>
      </c>
      <c r="G3425" t="s">
        <v>265</v>
      </c>
      <c r="H3425" t="s">
        <v>43</v>
      </c>
      <c r="I3425" t="s">
        <v>51</v>
      </c>
      <c r="J3425" t="s">
        <v>49</v>
      </c>
      <c r="K3425" t="s">
        <v>50</v>
      </c>
      <c r="L3425" t="s">
        <v>645</v>
      </c>
      <c r="M3425">
        <v>0</v>
      </c>
      <c r="N3425">
        <v>0</v>
      </c>
      <c r="O3425">
        <v>1</v>
      </c>
      <c r="P3425" t="s">
        <v>43</v>
      </c>
      <c r="Q3425" t="s">
        <v>645</v>
      </c>
      <c r="R3425" t="s">
        <v>645</v>
      </c>
      <c r="S3425" t="s">
        <v>645</v>
      </c>
      <c r="T3425" t="s">
        <v>645</v>
      </c>
      <c r="U3425" s="32">
        <v>0</v>
      </c>
      <c r="V3425" s="32">
        <v>1</v>
      </c>
      <c r="W3425" s="32">
        <v>0</v>
      </c>
      <c r="X3425" s="32">
        <v>0</v>
      </c>
      <c r="Y3425" s="32">
        <v>0</v>
      </c>
      <c r="Z3425" s="32">
        <v>0</v>
      </c>
      <c r="AA3425" s="32">
        <v>0</v>
      </c>
      <c r="AB3425" s="32">
        <v>0</v>
      </c>
      <c r="AC3425" s="32">
        <v>1</v>
      </c>
      <c r="AD3425">
        <v>436</v>
      </c>
    </row>
    <row r="3426" spans="1:30" x14ac:dyDescent="0.25">
      <c r="A3426" s="26">
        <v>3425</v>
      </c>
      <c r="B3426" t="s">
        <v>105</v>
      </c>
      <c r="C3426" s="55">
        <v>45644</v>
      </c>
      <c r="D3426" s="55">
        <v>46080</v>
      </c>
      <c r="E3426" t="s">
        <v>114</v>
      </c>
      <c r="F3426" t="s">
        <v>1666</v>
      </c>
      <c r="G3426" t="s">
        <v>257</v>
      </c>
      <c r="H3426" t="s">
        <v>47</v>
      </c>
      <c r="I3426" t="s">
        <v>48</v>
      </c>
      <c r="J3426" t="s">
        <v>49</v>
      </c>
      <c r="K3426" t="s">
        <v>113</v>
      </c>
      <c r="L3426" t="s">
        <v>645</v>
      </c>
      <c r="M3426">
        <v>0</v>
      </c>
      <c r="N3426">
        <v>0</v>
      </c>
      <c r="O3426">
        <v>1</v>
      </c>
      <c r="P3426" t="s">
        <v>47</v>
      </c>
      <c r="Q3426" t="s">
        <v>645</v>
      </c>
      <c r="R3426" t="s">
        <v>645</v>
      </c>
      <c r="S3426" t="s">
        <v>645</v>
      </c>
      <c r="T3426" t="s">
        <v>645</v>
      </c>
      <c r="U3426" s="32">
        <v>0</v>
      </c>
      <c r="V3426" s="32">
        <v>0</v>
      </c>
      <c r="W3426" s="32">
        <v>1</v>
      </c>
      <c r="X3426" s="32">
        <v>0</v>
      </c>
      <c r="Y3426" s="32">
        <v>0</v>
      </c>
      <c r="Z3426" s="32">
        <v>0</v>
      </c>
      <c r="AA3426" s="32">
        <v>0</v>
      </c>
      <c r="AB3426" s="32">
        <v>0</v>
      </c>
      <c r="AC3426" s="32">
        <v>0</v>
      </c>
      <c r="AD3426">
        <v>436</v>
      </c>
    </row>
    <row r="3427" spans="1:30" x14ac:dyDescent="0.25">
      <c r="A3427" s="26">
        <v>3426</v>
      </c>
      <c r="B3427" t="s">
        <v>213</v>
      </c>
      <c r="C3427" s="55">
        <v>45659</v>
      </c>
      <c r="D3427" s="55">
        <v>46087</v>
      </c>
      <c r="E3427" t="s">
        <v>114</v>
      </c>
      <c r="F3427" t="s">
        <v>1666</v>
      </c>
      <c r="G3427" t="s">
        <v>890</v>
      </c>
      <c r="H3427" t="s">
        <v>47</v>
      </c>
      <c r="I3427" t="s">
        <v>48</v>
      </c>
      <c r="J3427" t="s">
        <v>49</v>
      </c>
      <c r="K3427" t="s">
        <v>50</v>
      </c>
      <c r="L3427" t="s">
        <v>645</v>
      </c>
      <c r="M3427">
        <v>0</v>
      </c>
      <c r="N3427">
        <v>0</v>
      </c>
      <c r="O3427">
        <v>1</v>
      </c>
      <c r="P3427" t="s">
        <v>47</v>
      </c>
      <c r="Q3427" t="s">
        <v>645</v>
      </c>
      <c r="R3427" t="s">
        <v>645</v>
      </c>
      <c r="S3427" t="s">
        <v>645</v>
      </c>
      <c r="T3427" t="s">
        <v>645</v>
      </c>
      <c r="U3427" s="32">
        <v>0</v>
      </c>
      <c r="V3427" s="32">
        <v>0</v>
      </c>
      <c r="W3427" s="32">
        <v>1</v>
      </c>
      <c r="X3427" s="32">
        <v>0</v>
      </c>
      <c r="Y3427" s="32">
        <v>0</v>
      </c>
      <c r="Z3427" s="32">
        <v>0</v>
      </c>
      <c r="AA3427" s="32">
        <v>0</v>
      </c>
      <c r="AB3427" s="32">
        <v>0</v>
      </c>
      <c r="AC3427" s="32">
        <v>0</v>
      </c>
      <c r="AD3427">
        <v>428</v>
      </c>
    </row>
    <row r="3428" spans="1:30" x14ac:dyDescent="0.25">
      <c r="A3428" s="26">
        <v>3427</v>
      </c>
      <c r="B3428" t="s">
        <v>213</v>
      </c>
      <c r="C3428" s="55">
        <v>45679</v>
      </c>
      <c r="D3428" s="55">
        <v>46080</v>
      </c>
      <c r="E3428" t="s">
        <v>114</v>
      </c>
      <c r="F3428" t="s">
        <v>1666</v>
      </c>
      <c r="G3428" t="s">
        <v>174</v>
      </c>
      <c r="H3428" t="s">
        <v>47</v>
      </c>
      <c r="I3428" t="s">
        <v>48</v>
      </c>
      <c r="J3428" t="s">
        <v>49</v>
      </c>
      <c r="K3428" t="s">
        <v>50</v>
      </c>
      <c r="L3428" t="s">
        <v>645</v>
      </c>
      <c r="M3428">
        <v>0</v>
      </c>
      <c r="N3428">
        <v>0</v>
      </c>
      <c r="O3428">
        <v>1</v>
      </c>
      <c r="P3428" t="s">
        <v>47</v>
      </c>
      <c r="Q3428" t="s">
        <v>645</v>
      </c>
      <c r="R3428" t="s">
        <v>645</v>
      </c>
      <c r="S3428" t="s">
        <v>645</v>
      </c>
      <c r="T3428" t="s">
        <v>645</v>
      </c>
      <c r="U3428" s="32">
        <v>0</v>
      </c>
      <c r="V3428" s="32">
        <v>0</v>
      </c>
      <c r="W3428" s="32">
        <v>1</v>
      </c>
      <c r="X3428" s="32">
        <v>0</v>
      </c>
      <c r="Y3428" s="32">
        <v>0</v>
      </c>
      <c r="Z3428" s="32">
        <v>0</v>
      </c>
      <c r="AA3428" s="32">
        <v>0</v>
      </c>
      <c r="AB3428" s="32">
        <v>0</v>
      </c>
      <c r="AC3428" s="32">
        <v>0</v>
      </c>
      <c r="AD3428">
        <v>401</v>
      </c>
    </row>
    <row r="3429" spans="1:30" x14ac:dyDescent="0.25">
      <c r="A3429" s="26">
        <v>3428</v>
      </c>
      <c r="B3429" t="s">
        <v>213</v>
      </c>
      <c r="C3429" s="55">
        <v>45686</v>
      </c>
      <c r="D3429" s="55">
        <v>46080</v>
      </c>
      <c r="E3429" t="s">
        <v>114</v>
      </c>
      <c r="F3429" t="s">
        <v>1666</v>
      </c>
      <c r="G3429" t="s">
        <v>1016</v>
      </c>
      <c r="H3429" t="s">
        <v>47</v>
      </c>
      <c r="I3429" t="s">
        <v>48</v>
      </c>
      <c r="J3429" t="s">
        <v>49</v>
      </c>
      <c r="K3429" t="s">
        <v>50</v>
      </c>
      <c r="L3429" t="s">
        <v>645</v>
      </c>
      <c r="M3429">
        <v>0</v>
      </c>
      <c r="N3429">
        <v>0</v>
      </c>
      <c r="O3429">
        <v>1</v>
      </c>
      <c r="P3429" t="s">
        <v>47</v>
      </c>
      <c r="Q3429" t="s">
        <v>645</v>
      </c>
      <c r="R3429" t="s">
        <v>645</v>
      </c>
      <c r="S3429" t="s">
        <v>645</v>
      </c>
      <c r="T3429" t="s">
        <v>645</v>
      </c>
      <c r="U3429" s="32">
        <v>0</v>
      </c>
      <c r="V3429" s="32">
        <v>0</v>
      </c>
      <c r="W3429" s="32">
        <v>1</v>
      </c>
      <c r="X3429" s="32">
        <v>0</v>
      </c>
      <c r="Y3429" s="32">
        <v>0</v>
      </c>
      <c r="Z3429" s="32">
        <v>0</v>
      </c>
      <c r="AA3429" s="32">
        <v>0</v>
      </c>
      <c r="AB3429" s="32">
        <v>0</v>
      </c>
      <c r="AC3429" s="32">
        <v>0</v>
      </c>
      <c r="AD3429">
        <v>394</v>
      </c>
    </row>
    <row r="3430" spans="1:30" x14ac:dyDescent="0.25">
      <c r="A3430" s="26">
        <v>3429</v>
      </c>
      <c r="B3430" t="s">
        <v>287</v>
      </c>
      <c r="C3430" s="55">
        <v>45828</v>
      </c>
      <c r="D3430" s="55">
        <v>46105</v>
      </c>
      <c r="E3430" t="s">
        <v>114</v>
      </c>
      <c r="F3430" t="s">
        <v>1666</v>
      </c>
      <c r="G3430" t="s">
        <v>126</v>
      </c>
      <c r="H3430" t="s">
        <v>47</v>
      </c>
      <c r="I3430" t="s">
        <v>48</v>
      </c>
      <c r="J3430" t="s">
        <v>49</v>
      </c>
      <c r="K3430" t="s">
        <v>50</v>
      </c>
      <c r="L3430" t="s">
        <v>645</v>
      </c>
      <c r="M3430">
        <v>0</v>
      </c>
      <c r="N3430">
        <v>0</v>
      </c>
      <c r="O3430">
        <v>1</v>
      </c>
      <c r="P3430" t="s">
        <v>47</v>
      </c>
      <c r="Q3430" t="s">
        <v>645</v>
      </c>
      <c r="R3430" t="s">
        <v>645</v>
      </c>
      <c r="S3430" t="s">
        <v>645</v>
      </c>
      <c r="T3430" t="s">
        <v>645</v>
      </c>
      <c r="U3430" s="32">
        <v>0</v>
      </c>
      <c r="V3430" s="32">
        <v>0</v>
      </c>
      <c r="W3430" s="32">
        <v>1</v>
      </c>
      <c r="X3430" s="32">
        <v>0</v>
      </c>
      <c r="Y3430" s="32">
        <v>0</v>
      </c>
      <c r="Z3430" s="32">
        <v>0</v>
      </c>
      <c r="AA3430" s="32">
        <v>0</v>
      </c>
      <c r="AB3430" s="32">
        <v>0</v>
      </c>
      <c r="AC3430" s="32">
        <v>0</v>
      </c>
      <c r="AD3430">
        <v>277</v>
      </c>
    </row>
    <row r="3431" spans="1:30" x14ac:dyDescent="0.25">
      <c r="A3431" s="26">
        <v>3430</v>
      </c>
      <c r="B3431" t="s">
        <v>105</v>
      </c>
      <c r="C3431" s="55">
        <v>45630</v>
      </c>
      <c r="D3431" s="55">
        <v>46081</v>
      </c>
      <c r="E3431" t="s">
        <v>74</v>
      </c>
      <c r="F3431" t="s">
        <v>1666</v>
      </c>
      <c r="G3431" t="s">
        <v>462</v>
      </c>
      <c r="H3431" t="s">
        <v>47</v>
      </c>
      <c r="I3431" t="s">
        <v>48</v>
      </c>
      <c r="J3431" t="s">
        <v>59</v>
      </c>
      <c r="K3431" t="s">
        <v>50</v>
      </c>
      <c r="L3431" t="s">
        <v>645</v>
      </c>
      <c r="M3431">
        <v>0</v>
      </c>
      <c r="N3431">
        <v>0</v>
      </c>
      <c r="O3431">
        <v>1</v>
      </c>
      <c r="P3431" t="s">
        <v>47</v>
      </c>
      <c r="Q3431" t="s">
        <v>645</v>
      </c>
      <c r="R3431" t="s">
        <v>645</v>
      </c>
      <c r="S3431" t="s">
        <v>645</v>
      </c>
      <c r="T3431" t="s">
        <v>645</v>
      </c>
      <c r="U3431" s="32">
        <v>0</v>
      </c>
      <c r="V3431" s="32">
        <v>0</v>
      </c>
      <c r="W3431" s="32">
        <v>1</v>
      </c>
      <c r="X3431" s="32">
        <v>0</v>
      </c>
      <c r="Y3431" s="32">
        <v>0</v>
      </c>
      <c r="Z3431" s="32">
        <v>0</v>
      </c>
      <c r="AA3431" s="32">
        <v>0</v>
      </c>
      <c r="AB3431" s="32">
        <v>0</v>
      </c>
      <c r="AC3431" s="32">
        <v>0</v>
      </c>
      <c r="AD3431">
        <v>451</v>
      </c>
    </row>
    <row r="3432" spans="1:30" x14ac:dyDescent="0.25">
      <c r="A3432" s="26">
        <v>3431</v>
      </c>
      <c r="B3432" t="s">
        <v>105</v>
      </c>
      <c r="C3432" s="55">
        <v>45645</v>
      </c>
      <c r="D3432" s="55">
        <v>46080</v>
      </c>
      <c r="E3432" t="s">
        <v>74</v>
      </c>
      <c r="F3432" t="s">
        <v>97</v>
      </c>
      <c r="G3432" t="s">
        <v>1599</v>
      </c>
      <c r="H3432" t="s">
        <v>97</v>
      </c>
      <c r="I3432" t="s">
        <v>51</v>
      </c>
      <c r="J3432" t="s">
        <v>78</v>
      </c>
      <c r="K3432" t="s">
        <v>50</v>
      </c>
      <c r="L3432" t="s">
        <v>645</v>
      </c>
      <c r="M3432">
        <v>0</v>
      </c>
      <c r="N3432">
        <v>0</v>
      </c>
      <c r="O3432">
        <v>1</v>
      </c>
      <c r="P3432" t="s">
        <v>97</v>
      </c>
      <c r="Q3432" t="s">
        <v>645</v>
      </c>
      <c r="R3432" t="s">
        <v>645</v>
      </c>
      <c r="S3432" t="s">
        <v>645</v>
      </c>
      <c r="T3432" t="s">
        <v>645</v>
      </c>
      <c r="U3432" s="32">
        <v>0</v>
      </c>
      <c r="V3432" s="32">
        <v>0</v>
      </c>
      <c r="W3432" s="32">
        <v>1</v>
      </c>
      <c r="X3432" s="32">
        <v>0</v>
      </c>
      <c r="Y3432" s="32">
        <v>0</v>
      </c>
      <c r="Z3432" s="32">
        <v>0</v>
      </c>
      <c r="AA3432" s="32">
        <v>0</v>
      </c>
      <c r="AB3432" s="32">
        <v>0</v>
      </c>
      <c r="AC3432" s="32">
        <v>0</v>
      </c>
      <c r="AD3432">
        <v>435</v>
      </c>
    </row>
    <row r="3433" spans="1:30" x14ac:dyDescent="0.25">
      <c r="A3433" s="26">
        <v>3432</v>
      </c>
      <c r="B3433" t="s">
        <v>489</v>
      </c>
      <c r="C3433" s="55">
        <v>46086</v>
      </c>
      <c r="D3433" s="55">
        <v>46111</v>
      </c>
      <c r="E3433" t="s">
        <v>74</v>
      </c>
      <c r="F3433" t="s">
        <v>1666</v>
      </c>
      <c r="G3433" t="s">
        <v>146</v>
      </c>
      <c r="H3433" t="s">
        <v>47</v>
      </c>
      <c r="I3433" t="s">
        <v>48</v>
      </c>
      <c r="J3433" t="s">
        <v>49</v>
      </c>
      <c r="K3433" t="s">
        <v>50</v>
      </c>
      <c r="L3433" t="s">
        <v>645</v>
      </c>
      <c r="M3433">
        <v>0</v>
      </c>
      <c r="N3433">
        <v>0</v>
      </c>
      <c r="O3433">
        <v>1</v>
      </c>
      <c r="P3433" t="s">
        <v>47</v>
      </c>
      <c r="Q3433" t="s">
        <v>645</v>
      </c>
      <c r="R3433" t="s">
        <v>645</v>
      </c>
      <c r="S3433" t="s">
        <v>645</v>
      </c>
      <c r="T3433" t="s">
        <v>645</v>
      </c>
      <c r="U3433" s="32">
        <v>0</v>
      </c>
      <c r="V3433" s="32">
        <v>0</v>
      </c>
      <c r="W3433" s="32">
        <v>1</v>
      </c>
      <c r="X3433" s="32">
        <v>0</v>
      </c>
      <c r="Y3433" s="32">
        <v>0</v>
      </c>
      <c r="Z3433" s="32">
        <v>0</v>
      </c>
      <c r="AA3433" s="32">
        <v>0</v>
      </c>
      <c r="AB3433" s="32">
        <v>0</v>
      </c>
      <c r="AC3433" s="32">
        <v>0</v>
      </c>
      <c r="AD3433">
        <v>25</v>
      </c>
    </row>
    <row r="3434" spans="1:30" x14ac:dyDescent="0.25">
      <c r="A3434" s="26">
        <v>3433</v>
      </c>
      <c r="B3434" t="s">
        <v>489</v>
      </c>
      <c r="C3434" s="55">
        <v>46098</v>
      </c>
      <c r="D3434" s="55">
        <v>46104</v>
      </c>
      <c r="E3434" t="s">
        <v>74</v>
      </c>
      <c r="F3434" t="s">
        <v>1666</v>
      </c>
      <c r="G3434" t="s">
        <v>329</v>
      </c>
      <c r="H3434" t="s">
        <v>47</v>
      </c>
      <c r="I3434" t="s">
        <v>55</v>
      </c>
      <c r="J3434" t="s">
        <v>138</v>
      </c>
      <c r="K3434" t="s">
        <v>50</v>
      </c>
      <c r="L3434" t="s">
        <v>645</v>
      </c>
      <c r="M3434">
        <v>0</v>
      </c>
      <c r="N3434">
        <v>0</v>
      </c>
      <c r="O3434">
        <v>1</v>
      </c>
      <c r="P3434" t="s">
        <v>47</v>
      </c>
      <c r="Q3434" t="s">
        <v>645</v>
      </c>
      <c r="R3434" t="s">
        <v>645</v>
      </c>
      <c r="S3434" t="s">
        <v>645</v>
      </c>
      <c r="T3434" t="s">
        <v>645</v>
      </c>
      <c r="U3434" s="32">
        <v>0</v>
      </c>
      <c r="V3434" s="32">
        <v>0</v>
      </c>
      <c r="W3434" s="32">
        <v>1</v>
      </c>
      <c r="X3434" s="32">
        <v>0</v>
      </c>
      <c r="Y3434" s="32">
        <v>0</v>
      </c>
      <c r="Z3434" s="32">
        <v>0</v>
      </c>
      <c r="AA3434" s="32">
        <v>0</v>
      </c>
      <c r="AB3434" s="32">
        <v>0</v>
      </c>
      <c r="AC3434" s="32">
        <v>0</v>
      </c>
      <c r="AD3434">
        <v>6</v>
      </c>
    </row>
    <row r="3435" spans="1:30" x14ac:dyDescent="0.25">
      <c r="A3435" s="26">
        <v>3434</v>
      </c>
      <c r="B3435" t="s">
        <v>489</v>
      </c>
      <c r="C3435" s="55">
        <v>46051</v>
      </c>
      <c r="D3435" s="55">
        <v>46107</v>
      </c>
      <c r="E3435" t="s">
        <v>74</v>
      </c>
      <c r="F3435" t="s">
        <v>1666</v>
      </c>
      <c r="G3435" t="s">
        <v>146</v>
      </c>
      <c r="H3435" t="s">
        <v>47</v>
      </c>
      <c r="I3435" t="s">
        <v>48</v>
      </c>
      <c r="J3435" t="s">
        <v>49</v>
      </c>
      <c r="K3435" t="s">
        <v>50</v>
      </c>
      <c r="L3435" t="s">
        <v>645</v>
      </c>
      <c r="M3435">
        <v>0</v>
      </c>
      <c r="N3435">
        <v>0</v>
      </c>
      <c r="O3435">
        <v>1</v>
      </c>
      <c r="P3435" t="s">
        <v>47</v>
      </c>
      <c r="Q3435" t="s">
        <v>645</v>
      </c>
      <c r="R3435" t="s">
        <v>645</v>
      </c>
      <c r="S3435" t="s">
        <v>645</v>
      </c>
      <c r="T3435" t="s">
        <v>645</v>
      </c>
      <c r="U3435" s="32">
        <v>0</v>
      </c>
      <c r="V3435" s="32">
        <v>0</v>
      </c>
      <c r="W3435" s="32">
        <v>1</v>
      </c>
      <c r="X3435" s="32">
        <v>0</v>
      </c>
      <c r="Y3435" s="32">
        <v>0</v>
      </c>
      <c r="Z3435" s="32">
        <v>0</v>
      </c>
      <c r="AA3435" s="32">
        <v>0</v>
      </c>
      <c r="AB3435" s="32">
        <v>0</v>
      </c>
      <c r="AC3435" s="32">
        <v>0</v>
      </c>
      <c r="AD3435">
        <v>56</v>
      </c>
    </row>
    <row r="3436" spans="1:30" x14ac:dyDescent="0.25">
      <c r="A3436" s="26">
        <v>3435</v>
      </c>
      <c r="B3436" t="s">
        <v>489</v>
      </c>
      <c r="C3436" s="55">
        <v>46051</v>
      </c>
      <c r="D3436" s="55">
        <v>46107</v>
      </c>
      <c r="E3436" t="s">
        <v>74</v>
      </c>
      <c r="F3436" t="s">
        <v>1666</v>
      </c>
      <c r="G3436" t="s">
        <v>146</v>
      </c>
      <c r="H3436" t="s">
        <v>47</v>
      </c>
      <c r="I3436" t="s">
        <v>48</v>
      </c>
      <c r="J3436" t="s">
        <v>49</v>
      </c>
      <c r="K3436" t="s">
        <v>50</v>
      </c>
      <c r="L3436" t="s">
        <v>645</v>
      </c>
      <c r="M3436">
        <v>0</v>
      </c>
      <c r="N3436">
        <v>0</v>
      </c>
      <c r="O3436">
        <v>1</v>
      </c>
      <c r="P3436" t="s">
        <v>47</v>
      </c>
      <c r="Q3436" t="s">
        <v>645</v>
      </c>
      <c r="R3436" t="s">
        <v>645</v>
      </c>
      <c r="S3436" t="s">
        <v>645</v>
      </c>
      <c r="T3436" t="s">
        <v>645</v>
      </c>
      <c r="U3436" s="32">
        <v>0</v>
      </c>
      <c r="V3436" s="32">
        <v>0</v>
      </c>
      <c r="W3436" s="32">
        <v>1</v>
      </c>
      <c r="X3436" s="32">
        <v>0</v>
      </c>
      <c r="Y3436" s="32">
        <v>0</v>
      </c>
      <c r="Z3436" s="32">
        <v>0</v>
      </c>
      <c r="AA3436" s="32">
        <v>0</v>
      </c>
      <c r="AB3436" s="32">
        <v>0</v>
      </c>
      <c r="AC3436" s="32">
        <v>0</v>
      </c>
      <c r="AD3436">
        <v>56</v>
      </c>
    </row>
    <row r="3437" spans="1:30" x14ac:dyDescent="0.25">
      <c r="A3437" s="26">
        <v>3436</v>
      </c>
      <c r="B3437" t="s">
        <v>489</v>
      </c>
      <c r="C3437" s="55">
        <v>46051</v>
      </c>
      <c r="D3437" s="55">
        <v>46107</v>
      </c>
      <c r="E3437" t="s">
        <v>74</v>
      </c>
      <c r="F3437" t="s">
        <v>1666</v>
      </c>
      <c r="G3437" t="s">
        <v>146</v>
      </c>
      <c r="H3437" t="s">
        <v>47</v>
      </c>
      <c r="I3437" t="s">
        <v>48</v>
      </c>
      <c r="J3437" t="s">
        <v>49</v>
      </c>
      <c r="K3437" t="s">
        <v>50</v>
      </c>
      <c r="L3437" t="s">
        <v>645</v>
      </c>
      <c r="M3437">
        <v>0</v>
      </c>
      <c r="N3437">
        <v>0</v>
      </c>
      <c r="O3437">
        <v>1</v>
      </c>
      <c r="P3437" t="s">
        <v>47</v>
      </c>
      <c r="Q3437" t="s">
        <v>645</v>
      </c>
      <c r="R3437" t="s">
        <v>645</v>
      </c>
      <c r="S3437" t="s">
        <v>645</v>
      </c>
      <c r="T3437" t="s">
        <v>645</v>
      </c>
      <c r="U3437" s="32">
        <v>0</v>
      </c>
      <c r="V3437" s="32">
        <v>0</v>
      </c>
      <c r="W3437" s="32">
        <v>1</v>
      </c>
      <c r="X3437" s="32">
        <v>0</v>
      </c>
      <c r="Y3437" s="32">
        <v>0</v>
      </c>
      <c r="Z3437" s="32">
        <v>0</v>
      </c>
      <c r="AA3437" s="32">
        <v>0</v>
      </c>
      <c r="AB3437" s="32">
        <v>0</v>
      </c>
      <c r="AC3437" s="32">
        <v>0</v>
      </c>
      <c r="AD3437">
        <v>56</v>
      </c>
    </row>
    <row r="3438" spans="1:30" x14ac:dyDescent="0.25">
      <c r="A3438" s="26">
        <v>3437</v>
      </c>
      <c r="B3438" t="s">
        <v>489</v>
      </c>
      <c r="C3438" s="55">
        <v>46051</v>
      </c>
      <c r="D3438" s="55">
        <v>46107</v>
      </c>
      <c r="E3438" t="s">
        <v>74</v>
      </c>
      <c r="F3438" t="s">
        <v>1666</v>
      </c>
      <c r="G3438" t="s">
        <v>146</v>
      </c>
      <c r="H3438" t="s">
        <v>47</v>
      </c>
      <c r="I3438" t="s">
        <v>48</v>
      </c>
      <c r="J3438" t="s">
        <v>49</v>
      </c>
      <c r="K3438" t="s">
        <v>50</v>
      </c>
      <c r="L3438" t="s">
        <v>645</v>
      </c>
      <c r="M3438">
        <v>0</v>
      </c>
      <c r="N3438">
        <v>0</v>
      </c>
      <c r="O3438">
        <v>1</v>
      </c>
      <c r="P3438" t="s">
        <v>47</v>
      </c>
      <c r="Q3438" t="s">
        <v>645</v>
      </c>
      <c r="R3438" t="s">
        <v>645</v>
      </c>
      <c r="S3438" t="s">
        <v>645</v>
      </c>
      <c r="T3438" t="s">
        <v>645</v>
      </c>
      <c r="U3438" s="32">
        <v>0</v>
      </c>
      <c r="V3438" s="32">
        <v>0</v>
      </c>
      <c r="W3438" s="32">
        <v>1</v>
      </c>
      <c r="X3438" s="32">
        <v>0</v>
      </c>
      <c r="Y3438" s="32">
        <v>0</v>
      </c>
      <c r="Z3438" s="32">
        <v>0</v>
      </c>
      <c r="AA3438" s="32">
        <v>0</v>
      </c>
      <c r="AB3438" s="32">
        <v>0</v>
      </c>
      <c r="AC3438" s="32">
        <v>0</v>
      </c>
      <c r="AD3438">
        <v>56</v>
      </c>
    </row>
    <row r="3439" spans="1:30" x14ac:dyDescent="0.25">
      <c r="A3439" s="26">
        <v>3438</v>
      </c>
      <c r="B3439" t="s">
        <v>489</v>
      </c>
      <c r="C3439" s="55">
        <v>46051</v>
      </c>
      <c r="D3439" s="55">
        <v>46107</v>
      </c>
      <c r="E3439" t="s">
        <v>74</v>
      </c>
      <c r="F3439" t="s">
        <v>1666</v>
      </c>
      <c r="G3439" t="s">
        <v>146</v>
      </c>
      <c r="H3439" t="s">
        <v>47</v>
      </c>
      <c r="I3439" t="s">
        <v>48</v>
      </c>
      <c r="J3439" t="s">
        <v>49</v>
      </c>
      <c r="K3439" t="s">
        <v>50</v>
      </c>
      <c r="L3439" t="s">
        <v>645</v>
      </c>
      <c r="M3439">
        <v>0</v>
      </c>
      <c r="N3439">
        <v>0</v>
      </c>
      <c r="O3439">
        <v>1</v>
      </c>
      <c r="P3439" t="s">
        <v>47</v>
      </c>
      <c r="Q3439" t="s">
        <v>645</v>
      </c>
      <c r="R3439" t="s">
        <v>645</v>
      </c>
      <c r="S3439" t="s">
        <v>645</v>
      </c>
      <c r="T3439" t="s">
        <v>645</v>
      </c>
      <c r="U3439" s="32">
        <v>0</v>
      </c>
      <c r="V3439" s="32">
        <v>0</v>
      </c>
      <c r="W3439" s="32">
        <v>1</v>
      </c>
      <c r="X3439" s="32">
        <v>0</v>
      </c>
      <c r="Y3439" s="32">
        <v>0</v>
      </c>
      <c r="Z3439" s="32">
        <v>0</v>
      </c>
      <c r="AA3439" s="32">
        <v>0</v>
      </c>
      <c r="AB3439" s="32">
        <v>0</v>
      </c>
      <c r="AC3439" s="32">
        <v>0</v>
      </c>
      <c r="AD3439">
        <v>56</v>
      </c>
    </row>
    <row r="3440" spans="1:30" x14ac:dyDescent="0.25">
      <c r="A3440" s="26">
        <v>3439</v>
      </c>
      <c r="B3440" t="s">
        <v>489</v>
      </c>
      <c r="C3440" s="55">
        <v>46051</v>
      </c>
      <c r="D3440" s="55">
        <v>46107</v>
      </c>
      <c r="E3440" t="s">
        <v>74</v>
      </c>
      <c r="F3440" t="s">
        <v>173</v>
      </c>
      <c r="G3440" t="s">
        <v>371</v>
      </c>
      <c r="H3440" t="s">
        <v>175</v>
      </c>
      <c r="I3440" t="s">
        <v>48</v>
      </c>
      <c r="J3440" t="s">
        <v>49</v>
      </c>
      <c r="K3440" t="s">
        <v>50</v>
      </c>
      <c r="L3440" t="s">
        <v>645</v>
      </c>
      <c r="M3440">
        <v>0</v>
      </c>
      <c r="N3440">
        <v>0</v>
      </c>
      <c r="O3440">
        <v>1</v>
      </c>
      <c r="P3440" t="s">
        <v>175</v>
      </c>
      <c r="Q3440" t="s">
        <v>645</v>
      </c>
      <c r="R3440" t="s">
        <v>645</v>
      </c>
      <c r="S3440" t="s">
        <v>645</v>
      </c>
      <c r="T3440" t="s">
        <v>645</v>
      </c>
      <c r="U3440" s="32">
        <v>0</v>
      </c>
      <c r="V3440" s="32">
        <v>0</v>
      </c>
      <c r="W3440" s="32">
        <v>1</v>
      </c>
      <c r="X3440" s="32">
        <v>0</v>
      </c>
      <c r="Y3440" s="32">
        <v>0</v>
      </c>
      <c r="Z3440" s="32">
        <v>0</v>
      </c>
      <c r="AA3440" s="32">
        <v>0</v>
      </c>
      <c r="AB3440" s="32">
        <v>0</v>
      </c>
      <c r="AC3440" s="32">
        <v>0</v>
      </c>
      <c r="AD3440">
        <v>56</v>
      </c>
    </row>
    <row r="3441" spans="1:30" x14ac:dyDescent="0.25">
      <c r="A3441" s="26">
        <v>3440</v>
      </c>
      <c r="B3441" t="s">
        <v>326</v>
      </c>
      <c r="C3441" s="55">
        <v>45916</v>
      </c>
      <c r="D3441" s="55">
        <v>46085</v>
      </c>
      <c r="E3441" t="s">
        <v>37</v>
      </c>
      <c r="F3441" t="s">
        <v>2120</v>
      </c>
      <c r="G3441" t="s">
        <v>1600</v>
      </c>
      <c r="H3441" t="s">
        <v>229</v>
      </c>
      <c r="I3441" t="s">
        <v>90</v>
      </c>
      <c r="J3441" t="s">
        <v>78</v>
      </c>
      <c r="K3441" t="s">
        <v>68</v>
      </c>
      <c r="L3441" t="s">
        <v>645</v>
      </c>
      <c r="M3441">
        <v>0</v>
      </c>
      <c r="N3441">
        <v>0</v>
      </c>
      <c r="O3441">
        <v>1</v>
      </c>
      <c r="P3441" t="s">
        <v>229</v>
      </c>
      <c r="Q3441" t="s">
        <v>645</v>
      </c>
      <c r="R3441" t="s">
        <v>645</v>
      </c>
      <c r="S3441" t="s">
        <v>645</v>
      </c>
      <c r="T3441" t="s">
        <v>645</v>
      </c>
      <c r="U3441" s="32">
        <v>0</v>
      </c>
      <c r="V3441" s="32">
        <v>0</v>
      </c>
      <c r="W3441" s="32">
        <v>0</v>
      </c>
      <c r="X3441" s="32">
        <v>0</v>
      </c>
      <c r="Y3441" s="32">
        <v>1</v>
      </c>
      <c r="Z3441" s="32">
        <v>0</v>
      </c>
      <c r="AA3441" s="32">
        <v>0</v>
      </c>
      <c r="AB3441" s="32">
        <v>0</v>
      </c>
      <c r="AC3441" s="32">
        <v>0</v>
      </c>
      <c r="AD3441">
        <v>169</v>
      </c>
    </row>
    <row r="3442" spans="1:30" x14ac:dyDescent="0.25">
      <c r="A3442" s="26">
        <v>3441</v>
      </c>
      <c r="B3442" t="s">
        <v>326</v>
      </c>
      <c r="C3442" s="55">
        <v>45916</v>
      </c>
      <c r="D3442" s="55">
        <v>46085</v>
      </c>
      <c r="E3442" t="s">
        <v>37</v>
      </c>
      <c r="F3442" t="s">
        <v>140</v>
      </c>
      <c r="G3442" t="s">
        <v>1601</v>
      </c>
      <c r="H3442" t="s">
        <v>142</v>
      </c>
      <c r="I3442" t="s">
        <v>90</v>
      </c>
      <c r="J3442" t="s">
        <v>44</v>
      </c>
      <c r="K3442" t="s">
        <v>669</v>
      </c>
      <c r="L3442" t="s">
        <v>645</v>
      </c>
      <c r="M3442">
        <v>0</v>
      </c>
      <c r="N3442">
        <v>0</v>
      </c>
      <c r="O3442">
        <v>1</v>
      </c>
      <c r="P3442" t="s">
        <v>142</v>
      </c>
      <c r="Q3442" t="s">
        <v>645</v>
      </c>
      <c r="R3442" t="s">
        <v>645</v>
      </c>
      <c r="S3442" t="s">
        <v>645</v>
      </c>
      <c r="T3442" t="s">
        <v>645</v>
      </c>
      <c r="U3442" s="32">
        <v>0</v>
      </c>
      <c r="V3442" s="32">
        <v>0</v>
      </c>
      <c r="W3442" s="32">
        <v>0</v>
      </c>
      <c r="X3442" s="32">
        <v>0</v>
      </c>
      <c r="Y3442" s="32">
        <v>1</v>
      </c>
      <c r="Z3442" s="32">
        <v>0</v>
      </c>
      <c r="AA3442" s="32">
        <v>0</v>
      </c>
      <c r="AB3442" s="32">
        <v>0</v>
      </c>
      <c r="AC3442" s="32">
        <v>0</v>
      </c>
      <c r="AD3442">
        <v>169</v>
      </c>
    </row>
    <row r="3443" spans="1:30" hidden="1" x14ac:dyDescent="0.25">
      <c r="A3443">
        <v>3442</v>
      </c>
      <c r="B3443" t="s">
        <v>369</v>
      </c>
      <c r="C3443" s="16">
        <v>45980</v>
      </c>
      <c r="D3443" s="16">
        <v>46085</v>
      </c>
      <c r="E3443" t="s">
        <v>37</v>
      </c>
      <c r="F3443" t="s">
        <v>651</v>
      </c>
      <c r="G3443" t="s">
        <v>1602</v>
      </c>
      <c r="H3443" t="s">
        <v>645</v>
      </c>
      <c r="I3443" t="s">
        <v>55</v>
      </c>
      <c r="J3443" t="s">
        <v>78</v>
      </c>
      <c r="K3443" t="s">
        <v>68</v>
      </c>
      <c r="L3443" t="s">
        <v>645</v>
      </c>
      <c r="M3443">
        <v>1</v>
      </c>
      <c r="N3443">
        <v>0</v>
      </c>
      <c r="P3443" t="s">
        <v>645</v>
      </c>
      <c r="Q3443" t="s">
        <v>645</v>
      </c>
      <c r="R3443" t="s">
        <v>645</v>
      </c>
      <c r="S3443" t="s">
        <v>645</v>
      </c>
      <c r="T3443" t="s">
        <v>645</v>
      </c>
      <c r="U3443">
        <v>0</v>
      </c>
      <c r="V3443">
        <v>0</v>
      </c>
      <c r="W3443">
        <v>0</v>
      </c>
      <c r="X3443">
        <v>0</v>
      </c>
      <c r="Y3443">
        <v>0</v>
      </c>
      <c r="Z3443">
        <v>0</v>
      </c>
      <c r="AA3443">
        <v>0</v>
      </c>
      <c r="AB3443">
        <v>0</v>
      </c>
      <c r="AC3443">
        <v>0</v>
      </c>
      <c r="AD3443">
        <v>105</v>
      </c>
    </row>
    <row r="3444" spans="1:30" x14ac:dyDescent="0.25">
      <c r="A3444" s="26">
        <v>3443</v>
      </c>
      <c r="B3444" t="s">
        <v>369</v>
      </c>
      <c r="C3444" s="55">
        <v>45980</v>
      </c>
      <c r="D3444" s="55">
        <v>46085</v>
      </c>
      <c r="E3444" t="s">
        <v>37</v>
      </c>
      <c r="F3444" t="s">
        <v>2590</v>
      </c>
      <c r="G3444" t="s">
        <v>1603</v>
      </c>
      <c r="H3444" t="s">
        <v>645</v>
      </c>
      <c r="I3444" t="s">
        <v>337</v>
      </c>
      <c r="J3444" t="s">
        <v>78</v>
      </c>
      <c r="K3444" t="s">
        <v>68</v>
      </c>
      <c r="L3444" t="s">
        <v>645</v>
      </c>
      <c r="M3444">
        <v>0</v>
      </c>
      <c r="N3444">
        <v>0</v>
      </c>
      <c r="O3444">
        <v>0</v>
      </c>
      <c r="P3444" t="s">
        <v>645</v>
      </c>
      <c r="Q3444" t="s">
        <v>645</v>
      </c>
      <c r="R3444" t="s">
        <v>645</v>
      </c>
      <c r="S3444" t="s">
        <v>645</v>
      </c>
      <c r="T3444" t="s">
        <v>645</v>
      </c>
      <c r="U3444" s="32">
        <v>0</v>
      </c>
      <c r="V3444" s="32">
        <v>0</v>
      </c>
      <c r="W3444" s="32">
        <v>0</v>
      </c>
      <c r="X3444" s="32">
        <v>0</v>
      </c>
      <c r="Y3444" s="32">
        <v>0</v>
      </c>
      <c r="Z3444" s="32">
        <v>0</v>
      </c>
      <c r="AA3444" s="32">
        <v>0</v>
      </c>
      <c r="AB3444" s="32">
        <v>0</v>
      </c>
      <c r="AC3444" s="32">
        <v>0</v>
      </c>
      <c r="AD3444">
        <v>105</v>
      </c>
    </row>
    <row r="3445" spans="1:30" hidden="1" x14ac:dyDescent="0.25">
      <c r="A3445">
        <v>3444</v>
      </c>
      <c r="B3445" t="s">
        <v>369</v>
      </c>
      <c r="C3445" s="16">
        <v>45980</v>
      </c>
      <c r="D3445" s="16">
        <v>46085</v>
      </c>
      <c r="E3445" t="s">
        <v>37</v>
      </c>
      <c r="F3445" t="s">
        <v>38</v>
      </c>
      <c r="G3445" t="s">
        <v>1603</v>
      </c>
      <c r="H3445" t="s">
        <v>645</v>
      </c>
      <c r="I3445" t="s">
        <v>337</v>
      </c>
      <c r="J3445" t="s">
        <v>78</v>
      </c>
      <c r="K3445" t="s">
        <v>68</v>
      </c>
      <c r="L3445" t="s">
        <v>645</v>
      </c>
      <c r="M3445">
        <v>1</v>
      </c>
      <c r="N3445">
        <v>0</v>
      </c>
      <c r="P3445" t="s">
        <v>645</v>
      </c>
      <c r="Q3445" t="s">
        <v>645</v>
      </c>
      <c r="R3445" t="s">
        <v>645</v>
      </c>
      <c r="S3445" t="s">
        <v>645</v>
      </c>
      <c r="T3445" t="s">
        <v>645</v>
      </c>
      <c r="U3445">
        <v>0</v>
      </c>
      <c r="V3445">
        <v>0</v>
      </c>
      <c r="W3445">
        <v>0</v>
      </c>
      <c r="X3445">
        <v>0</v>
      </c>
      <c r="Y3445">
        <v>0</v>
      </c>
      <c r="Z3445">
        <v>0</v>
      </c>
      <c r="AA3445">
        <v>0</v>
      </c>
      <c r="AB3445">
        <v>0</v>
      </c>
      <c r="AC3445">
        <v>0</v>
      </c>
      <c r="AD3445">
        <v>105</v>
      </c>
    </row>
    <row r="3446" spans="1:30" x14ac:dyDescent="0.25">
      <c r="A3446" s="26">
        <v>3445</v>
      </c>
      <c r="B3446" t="s">
        <v>369</v>
      </c>
      <c r="C3446" s="55">
        <v>45980</v>
      </c>
      <c r="D3446" s="55">
        <v>46085</v>
      </c>
      <c r="E3446" t="s">
        <v>37</v>
      </c>
      <c r="F3446" t="s">
        <v>2120</v>
      </c>
      <c r="G3446" t="s">
        <v>1604</v>
      </c>
      <c r="H3446" t="s">
        <v>229</v>
      </c>
      <c r="I3446" t="s">
        <v>337</v>
      </c>
      <c r="J3446" t="s">
        <v>78</v>
      </c>
      <c r="K3446" t="s">
        <v>68</v>
      </c>
      <c r="L3446" t="s">
        <v>645</v>
      </c>
      <c r="M3446">
        <v>0</v>
      </c>
      <c r="N3446">
        <v>0</v>
      </c>
      <c r="O3446">
        <v>1</v>
      </c>
      <c r="P3446" t="s">
        <v>229</v>
      </c>
      <c r="Q3446" t="s">
        <v>645</v>
      </c>
      <c r="R3446" t="s">
        <v>645</v>
      </c>
      <c r="S3446" t="s">
        <v>645</v>
      </c>
      <c r="T3446" t="s">
        <v>645</v>
      </c>
      <c r="U3446" s="32">
        <v>0</v>
      </c>
      <c r="V3446" s="32">
        <v>0</v>
      </c>
      <c r="W3446" s="32">
        <v>0</v>
      </c>
      <c r="X3446" s="32">
        <v>0</v>
      </c>
      <c r="Y3446" s="32">
        <v>1</v>
      </c>
      <c r="Z3446" s="32">
        <v>0</v>
      </c>
      <c r="AA3446" s="32">
        <v>0</v>
      </c>
      <c r="AB3446" s="32">
        <v>0</v>
      </c>
      <c r="AC3446" s="32">
        <v>0</v>
      </c>
      <c r="AD3446">
        <v>105</v>
      </c>
    </row>
    <row r="3447" spans="1:30" x14ac:dyDescent="0.25">
      <c r="A3447" s="26">
        <v>3446</v>
      </c>
      <c r="B3447" t="s">
        <v>369</v>
      </c>
      <c r="C3447" s="55">
        <v>45980</v>
      </c>
      <c r="D3447" s="55">
        <v>46085</v>
      </c>
      <c r="E3447" t="s">
        <v>37</v>
      </c>
      <c r="F3447" t="s">
        <v>2120</v>
      </c>
      <c r="G3447" t="s">
        <v>1605</v>
      </c>
      <c r="H3447" t="s">
        <v>229</v>
      </c>
      <c r="I3447" t="s">
        <v>337</v>
      </c>
      <c r="J3447" t="s">
        <v>78</v>
      </c>
      <c r="K3447" t="s">
        <v>212</v>
      </c>
      <c r="L3447" t="s">
        <v>645</v>
      </c>
      <c r="M3447">
        <v>0</v>
      </c>
      <c r="N3447">
        <v>0</v>
      </c>
      <c r="O3447">
        <v>1</v>
      </c>
      <c r="P3447" t="s">
        <v>229</v>
      </c>
      <c r="Q3447" t="s">
        <v>645</v>
      </c>
      <c r="R3447" t="s">
        <v>645</v>
      </c>
      <c r="S3447" t="s">
        <v>645</v>
      </c>
      <c r="T3447" t="s">
        <v>645</v>
      </c>
      <c r="U3447" s="32">
        <v>0</v>
      </c>
      <c r="V3447" s="32">
        <v>0</v>
      </c>
      <c r="W3447" s="32">
        <v>0</v>
      </c>
      <c r="X3447" s="32">
        <v>0</v>
      </c>
      <c r="Y3447" s="32">
        <v>1</v>
      </c>
      <c r="Z3447" s="32">
        <v>0</v>
      </c>
      <c r="AA3447" s="32">
        <v>0</v>
      </c>
      <c r="AB3447" s="32">
        <v>0</v>
      </c>
      <c r="AC3447" s="32">
        <v>0</v>
      </c>
      <c r="AD3447">
        <v>105</v>
      </c>
    </row>
    <row r="3448" spans="1:30" x14ac:dyDescent="0.25">
      <c r="A3448" s="26">
        <v>3447</v>
      </c>
      <c r="B3448" t="s">
        <v>369</v>
      </c>
      <c r="C3448" s="55">
        <v>45980</v>
      </c>
      <c r="D3448" s="55">
        <v>46085</v>
      </c>
      <c r="E3448" t="s">
        <v>37</v>
      </c>
      <c r="F3448" t="s">
        <v>140</v>
      </c>
      <c r="G3448" t="s">
        <v>1606</v>
      </c>
      <c r="H3448" t="s">
        <v>142</v>
      </c>
      <c r="I3448" t="s">
        <v>337</v>
      </c>
      <c r="J3448" t="s">
        <v>78</v>
      </c>
      <c r="K3448" t="s">
        <v>68</v>
      </c>
      <c r="L3448" t="s">
        <v>645</v>
      </c>
      <c r="M3448">
        <v>0</v>
      </c>
      <c r="N3448">
        <v>0</v>
      </c>
      <c r="O3448">
        <v>1</v>
      </c>
      <c r="P3448" t="s">
        <v>142</v>
      </c>
      <c r="Q3448" t="s">
        <v>645</v>
      </c>
      <c r="R3448" t="s">
        <v>645</v>
      </c>
      <c r="S3448" t="s">
        <v>645</v>
      </c>
      <c r="T3448" t="s">
        <v>645</v>
      </c>
      <c r="U3448" s="32">
        <v>0</v>
      </c>
      <c r="V3448" s="32">
        <v>0</v>
      </c>
      <c r="W3448" s="32">
        <v>0</v>
      </c>
      <c r="X3448" s="32">
        <v>0</v>
      </c>
      <c r="Y3448" s="32">
        <v>1</v>
      </c>
      <c r="Z3448" s="32">
        <v>0</v>
      </c>
      <c r="AA3448" s="32">
        <v>0</v>
      </c>
      <c r="AB3448" s="32">
        <v>0</v>
      </c>
      <c r="AC3448" s="32">
        <v>0</v>
      </c>
      <c r="AD3448">
        <v>105</v>
      </c>
    </row>
    <row r="3449" spans="1:30" x14ac:dyDescent="0.25">
      <c r="A3449" s="26">
        <v>3448</v>
      </c>
      <c r="B3449" t="s">
        <v>105</v>
      </c>
      <c r="C3449" s="55">
        <v>45617</v>
      </c>
      <c r="D3449" s="55">
        <v>46080</v>
      </c>
      <c r="E3449" t="s">
        <v>166</v>
      </c>
      <c r="F3449" t="s">
        <v>43</v>
      </c>
      <c r="G3449" t="s">
        <v>1607</v>
      </c>
      <c r="H3449" t="s">
        <v>43</v>
      </c>
      <c r="I3449" t="s">
        <v>39</v>
      </c>
      <c r="J3449" t="s">
        <v>56</v>
      </c>
      <c r="K3449" t="s">
        <v>68</v>
      </c>
      <c r="L3449" t="s">
        <v>645</v>
      </c>
      <c r="M3449">
        <v>0</v>
      </c>
      <c r="N3449">
        <v>0</v>
      </c>
      <c r="O3449">
        <v>1</v>
      </c>
      <c r="P3449" t="s">
        <v>43</v>
      </c>
      <c r="Q3449" t="s">
        <v>645</v>
      </c>
      <c r="R3449" t="s">
        <v>645</v>
      </c>
      <c r="S3449" t="s">
        <v>645</v>
      </c>
      <c r="T3449" t="s">
        <v>645</v>
      </c>
      <c r="U3449" s="32">
        <v>0</v>
      </c>
      <c r="V3449" s="32">
        <v>1</v>
      </c>
      <c r="W3449" s="32">
        <v>0</v>
      </c>
      <c r="X3449" s="32">
        <v>0</v>
      </c>
      <c r="Y3449" s="32">
        <v>0</v>
      </c>
      <c r="Z3449" s="32">
        <v>0</v>
      </c>
      <c r="AA3449" s="32">
        <v>0</v>
      </c>
      <c r="AB3449" s="32">
        <v>0</v>
      </c>
      <c r="AC3449" s="32">
        <v>1</v>
      </c>
      <c r="AD3449">
        <v>463</v>
      </c>
    </row>
    <row r="3450" spans="1:30" x14ac:dyDescent="0.25">
      <c r="A3450" s="26">
        <v>3449</v>
      </c>
      <c r="B3450" t="s">
        <v>105</v>
      </c>
      <c r="C3450" s="55">
        <v>45617</v>
      </c>
      <c r="D3450" s="55">
        <v>46080</v>
      </c>
      <c r="E3450" t="s">
        <v>166</v>
      </c>
      <c r="F3450" t="s">
        <v>43</v>
      </c>
      <c r="G3450" t="s">
        <v>1608</v>
      </c>
      <c r="H3450" t="s">
        <v>43</v>
      </c>
      <c r="I3450" t="s">
        <v>51</v>
      </c>
      <c r="J3450" t="s">
        <v>49</v>
      </c>
      <c r="K3450" t="s">
        <v>68</v>
      </c>
      <c r="L3450" t="s">
        <v>645</v>
      </c>
      <c r="M3450">
        <v>0</v>
      </c>
      <c r="N3450">
        <v>0</v>
      </c>
      <c r="O3450">
        <v>1</v>
      </c>
      <c r="P3450" t="s">
        <v>43</v>
      </c>
      <c r="Q3450" t="s">
        <v>645</v>
      </c>
      <c r="R3450" t="s">
        <v>645</v>
      </c>
      <c r="S3450" t="s">
        <v>645</v>
      </c>
      <c r="T3450" t="s">
        <v>645</v>
      </c>
      <c r="U3450" s="32">
        <v>0</v>
      </c>
      <c r="V3450" s="32">
        <v>1</v>
      </c>
      <c r="W3450" s="32">
        <v>0</v>
      </c>
      <c r="X3450" s="32">
        <v>0</v>
      </c>
      <c r="Y3450" s="32">
        <v>0</v>
      </c>
      <c r="Z3450" s="32">
        <v>0</v>
      </c>
      <c r="AA3450" s="32">
        <v>0</v>
      </c>
      <c r="AB3450" s="32">
        <v>0</v>
      </c>
      <c r="AC3450" s="32">
        <v>1</v>
      </c>
      <c r="AD3450">
        <v>463</v>
      </c>
    </row>
    <row r="3451" spans="1:30" x14ac:dyDescent="0.25">
      <c r="A3451" s="26">
        <v>3450</v>
      </c>
      <c r="B3451" t="s">
        <v>489</v>
      </c>
      <c r="C3451" s="55">
        <v>46093</v>
      </c>
      <c r="D3451" s="55">
        <v>46098</v>
      </c>
      <c r="E3451" t="s">
        <v>152</v>
      </c>
      <c r="F3451" t="s">
        <v>1666</v>
      </c>
      <c r="G3451" t="s">
        <v>663</v>
      </c>
      <c r="H3451" t="s">
        <v>47</v>
      </c>
      <c r="I3451" t="s">
        <v>48</v>
      </c>
      <c r="J3451" t="s">
        <v>44</v>
      </c>
      <c r="K3451" t="s">
        <v>79</v>
      </c>
      <c r="L3451" t="s">
        <v>645</v>
      </c>
      <c r="M3451">
        <v>0</v>
      </c>
      <c r="N3451">
        <v>0</v>
      </c>
      <c r="O3451">
        <v>1</v>
      </c>
      <c r="P3451" t="s">
        <v>47</v>
      </c>
      <c r="Q3451" t="s">
        <v>645</v>
      </c>
      <c r="R3451" t="s">
        <v>645</v>
      </c>
      <c r="S3451" t="s">
        <v>645</v>
      </c>
      <c r="T3451" t="s">
        <v>645</v>
      </c>
      <c r="U3451" s="32">
        <v>0</v>
      </c>
      <c r="V3451" s="32">
        <v>0</v>
      </c>
      <c r="W3451" s="32">
        <v>1</v>
      </c>
      <c r="X3451" s="32">
        <v>0</v>
      </c>
      <c r="Y3451" s="32">
        <v>0</v>
      </c>
      <c r="Z3451" s="32">
        <v>0</v>
      </c>
      <c r="AA3451" s="32">
        <v>0</v>
      </c>
      <c r="AB3451" s="32">
        <v>0</v>
      </c>
      <c r="AC3451" s="32">
        <v>0</v>
      </c>
      <c r="AD3451">
        <v>5</v>
      </c>
    </row>
    <row r="3452" spans="1:30" x14ac:dyDescent="0.25">
      <c r="A3452" s="26">
        <v>3451</v>
      </c>
      <c r="B3452" t="s">
        <v>105</v>
      </c>
      <c r="C3452" s="55">
        <v>45645</v>
      </c>
      <c r="D3452" s="55">
        <v>46080</v>
      </c>
      <c r="E3452" t="s">
        <v>129</v>
      </c>
      <c r="F3452" t="s">
        <v>1666</v>
      </c>
      <c r="G3452" t="s">
        <v>257</v>
      </c>
      <c r="H3452" t="s">
        <v>47</v>
      </c>
      <c r="I3452" t="s">
        <v>48</v>
      </c>
      <c r="J3452" t="s">
        <v>49</v>
      </c>
      <c r="K3452" t="s">
        <v>113</v>
      </c>
      <c r="L3452" t="s">
        <v>645</v>
      </c>
      <c r="M3452">
        <v>0</v>
      </c>
      <c r="N3452">
        <v>0</v>
      </c>
      <c r="O3452">
        <v>1</v>
      </c>
      <c r="P3452" t="s">
        <v>47</v>
      </c>
      <c r="Q3452" t="s">
        <v>645</v>
      </c>
      <c r="R3452" t="s">
        <v>645</v>
      </c>
      <c r="S3452" t="s">
        <v>645</v>
      </c>
      <c r="T3452" t="s">
        <v>645</v>
      </c>
      <c r="U3452" s="32">
        <v>0</v>
      </c>
      <c r="V3452" s="32">
        <v>0</v>
      </c>
      <c r="W3452" s="32">
        <v>1</v>
      </c>
      <c r="X3452" s="32">
        <v>0</v>
      </c>
      <c r="Y3452" s="32">
        <v>0</v>
      </c>
      <c r="Z3452" s="32">
        <v>0</v>
      </c>
      <c r="AA3452" s="32">
        <v>0</v>
      </c>
      <c r="AB3452" s="32">
        <v>0</v>
      </c>
      <c r="AC3452" s="32">
        <v>0</v>
      </c>
      <c r="AD3452">
        <v>435</v>
      </c>
    </row>
    <row r="3453" spans="1:30" hidden="1" x14ac:dyDescent="0.25">
      <c r="A3453">
        <v>3452</v>
      </c>
      <c r="B3453" t="s">
        <v>105</v>
      </c>
      <c r="C3453" s="16">
        <v>45645</v>
      </c>
      <c r="D3453" s="16">
        <v>46080</v>
      </c>
      <c r="E3453" t="s">
        <v>129</v>
      </c>
      <c r="F3453" t="s">
        <v>38</v>
      </c>
      <c r="G3453" t="s">
        <v>1609</v>
      </c>
      <c r="H3453" t="s">
        <v>645</v>
      </c>
      <c r="I3453" t="s">
        <v>90</v>
      </c>
      <c r="J3453" t="s">
        <v>78</v>
      </c>
      <c r="K3453" t="s">
        <v>113</v>
      </c>
      <c r="L3453" t="s">
        <v>645</v>
      </c>
      <c r="M3453">
        <v>1</v>
      </c>
      <c r="N3453">
        <v>0</v>
      </c>
      <c r="P3453" t="s">
        <v>645</v>
      </c>
      <c r="Q3453" t="s">
        <v>645</v>
      </c>
      <c r="R3453" t="s">
        <v>645</v>
      </c>
      <c r="S3453" t="s">
        <v>645</v>
      </c>
      <c r="T3453" t="s">
        <v>645</v>
      </c>
      <c r="U3453">
        <v>0</v>
      </c>
      <c r="V3453">
        <v>0</v>
      </c>
      <c r="W3453">
        <v>0</v>
      </c>
      <c r="X3453">
        <v>0</v>
      </c>
      <c r="Y3453">
        <v>0</v>
      </c>
      <c r="Z3453">
        <v>0</v>
      </c>
      <c r="AA3453">
        <v>0</v>
      </c>
      <c r="AB3453">
        <v>0</v>
      </c>
      <c r="AC3453">
        <v>0</v>
      </c>
      <c r="AD3453">
        <v>435</v>
      </c>
    </row>
    <row r="3454" spans="1:30" hidden="1" x14ac:dyDescent="0.25">
      <c r="A3454">
        <v>3453</v>
      </c>
      <c r="B3454" t="s">
        <v>326</v>
      </c>
      <c r="C3454" s="16">
        <v>45841</v>
      </c>
      <c r="D3454" s="16">
        <v>46093</v>
      </c>
      <c r="E3454" t="s">
        <v>46</v>
      </c>
      <c r="F3454" t="s">
        <v>651</v>
      </c>
      <c r="G3454" t="s">
        <v>1610</v>
      </c>
      <c r="H3454" t="s">
        <v>645</v>
      </c>
      <c r="I3454" t="s">
        <v>51</v>
      </c>
      <c r="J3454" t="s">
        <v>44</v>
      </c>
      <c r="K3454" t="s">
        <v>50</v>
      </c>
      <c r="L3454" t="s">
        <v>645</v>
      </c>
      <c r="M3454">
        <v>1</v>
      </c>
      <c r="N3454">
        <v>0</v>
      </c>
      <c r="P3454" t="s">
        <v>645</v>
      </c>
      <c r="Q3454" t="s">
        <v>645</v>
      </c>
      <c r="R3454" t="s">
        <v>645</v>
      </c>
      <c r="S3454" t="s">
        <v>645</v>
      </c>
      <c r="T3454" t="s">
        <v>645</v>
      </c>
      <c r="U3454">
        <v>0</v>
      </c>
      <c r="V3454">
        <v>0</v>
      </c>
      <c r="W3454">
        <v>0</v>
      </c>
      <c r="X3454">
        <v>0</v>
      </c>
      <c r="Y3454">
        <v>0</v>
      </c>
      <c r="Z3454">
        <v>0</v>
      </c>
      <c r="AA3454">
        <v>0</v>
      </c>
      <c r="AB3454">
        <v>0</v>
      </c>
      <c r="AC3454">
        <v>0</v>
      </c>
      <c r="AD3454">
        <v>252</v>
      </c>
    </row>
    <row r="3455" spans="1:30" x14ac:dyDescent="0.25">
      <c r="A3455" s="26">
        <v>3454</v>
      </c>
      <c r="B3455" t="s">
        <v>105</v>
      </c>
      <c r="C3455" s="55">
        <v>45645</v>
      </c>
      <c r="D3455" s="55">
        <v>46086</v>
      </c>
      <c r="E3455" t="s">
        <v>114</v>
      </c>
      <c r="F3455" t="s">
        <v>43</v>
      </c>
      <c r="G3455" t="s">
        <v>244</v>
      </c>
      <c r="H3455" t="s">
        <v>43</v>
      </c>
      <c r="I3455" t="s">
        <v>51</v>
      </c>
      <c r="J3455" t="s">
        <v>49</v>
      </c>
      <c r="K3455" t="s">
        <v>50</v>
      </c>
      <c r="L3455" t="s">
        <v>645</v>
      </c>
      <c r="M3455">
        <v>0</v>
      </c>
      <c r="N3455">
        <v>0</v>
      </c>
      <c r="O3455">
        <v>1</v>
      </c>
      <c r="P3455" t="s">
        <v>43</v>
      </c>
      <c r="Q3455" t="s">
        <v>645</v>
      </c>
      <c r="R3455" t="s">
        <v>645</v>
      </c>
      <c r="S3455" t="s">
        <v>645</v>
      </c>
      <c r="T3455" t="s">
        <v>645</v>
      </c>
      <c r="U3455" s="32">
        <v>0</v>
      </c>
      <c r="V3455" s="32">
        <v>1</v>
      </c>
      <c r="W3455" s="32">
        <v>0</v>
      </c>
      <c r="X3455" s="32">
        <v>0</v>
      </c>
      <c r="Y3455" s="32">
        <v>0</v>
      </c>
      <c r="Z3455" s="32">
        <v>0</v>
      </c>
      <c r="AA3455" s="32">
        <v>0</v>
      </c>
      <c r="AB3455" s="32">
        <v>0</v>
      </c>
      <c r="AC3455" s="32">
        <v>1</v>
      </c>
      <c r="AD3455">
        <v>441</v>
      </c>
    </row>
    <row r="3456" spans="1:30" x14ac:dyDescent="0.25">
      <c r="A3456" s="26">
        <v>3455</v>
      </c>
      <c r="B3456" t="s">
        <v>489</v>
      </c>
      <c r="C3456" s="55">
        <v>46064</v>
      </c>
      <c r="D3456" s="55">
        <v>46102</v>
      </c>
      <c r="E3456" t="s">
        <v>162</v>
      </c>
      <c r="F3456" t="s">
        <v>63</v>
      </c>
      <c r="G3456" t="s">
        <v>1611</v>
      </c>
      <c r="H3456" t="s">
        <v>63</v>
      </c>
      <c r="I3456" t="s">
        <v>51</v>
      </c>
      <c r="J3456" t="s">
        <v>78</v>
      </c>
      <c r="K3456" t="s">
        <v>50</v>
      </c>
      <c r="L3456" t="s">
        <v>645</v>
      </c>
      <c r="M3456">
        <v>0</v>
      </c>
      <c r="N3456">
        <v>0</v>
      </c>
      <c r="O3456">
        <v>1</v>
      </c>
      <c r="P3456" t="s">
        <v>63</v>
      </c>
      <c r="Q3456" t="s">
        <v>645</v>
      </c>
      <c r="R3456" t="s">
        <v>645</v>
      </c>
      <c r="S3456" t="s">
        <v>645</v>
      </c>
      <c r="T3456" t="s">
        <v>645</v>
      </c>
      <c r="U3456" s="32">
        <v>0</v>
      </c>
      <c r="V3456" s="32">
        <v>0</v>
      </c>
      <c r="W3456" s="32">
        <v>0</v>
      </c>
      <c r="X3456" s="32">
        <v>0</v>
      </c>
      <c r="Y3456" s="32">
        <v>0</v>
      </c>
      <c r="Z3456" s="32">
        <v>1</v>
      </c>
      <c r="AA3456" s="32">
        <v>0</v>
      </c>
      <c r="AB3456" s="32">
        <v>0</v>
      </c>
      <c r="AC3456" s="32">
        <v>0</v>
      </c>
      <c r="AD3456">
        <v>38</v>
      </c>
    </row>
    <row r="3457" spans="1:30" x14ac:dyDescent="0.25">
      <c r="A3457" s="26">
        <v>3456</v>
      </c>
      <c r="B3457" t="s">
        <v>489</v>
      </c>
      <c r="C3457" s="55">
        <v>46064</v>
      </c>
      <c r="D3457" s="55">
        <v>46102</v>
      </c>
      <c r="E3457" t="s">
        <v>162</v>
      </c>
      <c r="F3457" t="s">
        <v>1663</v>
      </c>
      <c r="G3457" t="s">
        <v>1611</v>
      </c>
      <c r="H3457" t="s">
        <v>95</v>
      </c>
      <c r="I3457" t="s">
        <v>51</v>
      </c>
      <c r="J3457" t="s">
        <v>78</v>
      </c>
      <c r="K3457" t="s">
        <v>50</v>
      </c>
      <c r="L3457" t="s">
        <v>645</v>
      </c>
      <c r="M3457">
        <v>0</v>
      </c>
      <c r="N3457">
        <v>0</v>
      </c>
      <c r="O3457">
        <v>1</v>
      </c>
      <c r="P3457" t="s">
        <v>95</v>
      </c>
      <c r="Q3457" t="s">
        <v>645</v>
      </c>
      <c r="R3457" t="s">
        <v>645</v>
      </c>
      <c r="S3457" t="s">
        <v>645</v>
      </c>
      <c r="T3457" t="s">
        <v>645</v>
      </c>
      <c r="U3457" s="32">
        <v>0</v>
      </c>
      <c r="V3457" s="32">
        <v>0</v>
      </c>
      <c r="W3457" s="32">
        <v>0</v>
      </c>
      <c r="X3457" s="32">
        <v>0</v>
      </c>
      <c r="Y3457" s="32">
        <v>0</v>
      </c>
      <c r="Z3457" s="32">
        <v>1</v>
      </c>
      <c r="AA3457" s="32">
        <v>0</v>
      </c>
      <c r="AB3457" s="32">
        <v>0</v>
      </c>
      <c r="AC3457" s="32">
        <v>0</v>
      </c>
      <c r="AD3457">
        <v>38</v>
      </c>
    </row>
    <row r="3458" spans="1:30" x14ac:dyDescent="0.25">
      <c r="A3458" s="26">
        <v>3457</v>
      </c>
      <c r="B3458" t="s">
        <v>489</v>
      </c>
      <c r="C3458" s="55">
        <v>46064</v>
      </c>
      <c r="D3458" s="55">
        <v>46102</v>
      </c>
      <c r="E3458" t="s">
        <v>162</v>
      </c>
      <c r="F3458" t="s">
        <v>1682</v>
      </c>
      <c r="G3458" t="s">
        <v>1611</v>
      </c>
      <c r="H3458" t="s">
        <v>137</v>
      </c>
      <c r="I3458" t="s">
        <v>51</v>
      </c>
      <c r="J3458" t="s">
        <v>78</v>
      </c>
      <c r="K3458" t="s">
        <v>50</v>
      </c>
      <c r="L3458" t="s">
        <v>645</v>
      </c>
      <c r="M3458">
        <v>0</v>
      </c>
      <c r="N3458">
        <v>1</v>
      </c>
      <c r="O3458">
        <v>2</v>
      </c>
      <c r="P3458" t="s">
        <v>43</v>
      </c>
      <c r="Q3458" t="s">
        <v>47</v>
      </c>
      <c r="R3458" t="s">
        <v>645</v>
      </c>
      <c r="S3458" t="s">
        <v>645</v>
      </c>
      <c r="T3458" t="s">
        <v>645</v>
      </c>
      <c r="U3458" s="32">
        <v>0</v>
      </c>
      <c r="V3458" s="32">
        <v>1</v>
      </c>
      <c r="W3458" s="32">
        <v>1</v>
      </c>
      <c r="X3458" s="32">
        <v>0</v>
      </c>
      <c r="Y3458" s="32">
        <v>0</v>
      </c>
      <c r="Z3458" s="32">
        <v>0</v>
      </c>
      <c r="AA3458" s="32">
        <v>0</v>
      </c>
      <c r="AB3458" s="32">
        <v>0</v>
      </c>
      <c r="AC3458" s="32">
        <v>1</v>
      </c>
      <c r="AD3458">
        <v>38</v>
      </c>
    </row>
    <row r="3459" spans="1:30" x14ac:dyDescent="0.25">
      <c r="A3459" s="26">
        <v>3458</v>
      </c>
      <c r="B3459" t="s">
        <v>213</v>
      </c>
      <c r="C3459" s="55">
        <v>45694</v>
      </c>
      <c r="D3459" s="55">
        <v>46099</v>
      </c>
      <c r="E3459" t="s">
        <v>152</v>
      </c>
      <c r="F3459" t="s">
        <v>1666</v>
      </c>
      <c r="G3459" t="s">
        <v>146</v>
      </c>
      <c r="H3459" t="s">
        <v>47</v>
      </c>
      <c r="I3459" t="s">
        <v>48</v>
      </c>
      <c r="J3459" t="s">
        <v>49</v>
      </c>
      <c r="K3459" t="s">
        <v>50</v>
      </c>
      <c r="L3459" t="s">
        <v>645</v>
      </c>
      <c r="M3459">
        <v>0</v>
      </c>
      <c r="N3459">
        <v>0</v>
      </c>
      <c r="O3459">
        <v>1</v>
      </c>
      <c r="P3459" t="s">
        <v>47</v>
      </c>
      <c r="Q3459" t="s">
        <v>645</v>
      </c>
      <c r="R3459" t="s">
        <v>645</v>
      </c>
      <c r="S3459" t="s">
        <v>645</v>
      </c>
      <c r="T3459" t="s">
        <v>645</v>
      </c>
      <c r="U3459" s="32">
        <v>0</v>
      </c>
      <c r="V3459" s="32">
        <v>0</v>
      </c>
      <c r="W3459" s="32">
        <v>1</v>
      </c>
      <c r="X3459" s="32">
        <v>0</v>
      </c>
      <c r="Y3459" s="32">
        <v>0</v>
      </c>
      <c r="Z3459" s="32">
        <v>0</v>
      </c>
      <c r="AA3459" s="32">
        <v>0</v>
      </c>
      <c r="AB3459" s="32">
        <v>0</v>
      </c>
      <c r="AC3459" s="32">
        <v>0</v>
      </c>
      <c r="AD3459">
        <v>405</v>
      </c>
    </row>
    <row r="3460" spans="1:30" x14ac:dyDescent="0.25">
      <c r="A3460" s="26">
        <v>3459</v>
      </c>
      <c r="B3460" t="s">
        <v>213</v>
      </c>
      <c r="C3460" s="55">
        <v>45734</v>
      </c>
      <c r="D3460" s="55">
        <v>46107</v>
      </c>
      <c r="E3460" t="s">
        <v>152</v>
      </c>
      <c r="F3460" t="s">
        <v>1682</v>
      </c>
      <c r="G3460" t="s">
        <v>1612</v>
      </c>
      <c r="H3460" t="s">
        <v>137</v>
      </c>
      <c r="I3460" t="s">
        <v>48</v>
      </c>
      <c r="J3460" t="s">
        <v>49</v>
      </c>
      <c r="K3460" t="s">
        <v>50</v>
      </c>
      <c r="L3460" t="s">
        <v>645</v>
      </c>
      <c r="M3460">
        <v>0</v>
      </c>
      <c r="N3460">
        <v>1</v>
      </c>
      <c r="O3460">
        <v>2</v>
      </c>
      <c r="P3460" t="s">
        <v>43</v>
      </c>
      <c r="Q3460" t="s">
        <v>47</v>
      </c>
      <c r="R3460" t="s">
        <v>645</v>
      </c>
      <c r="S3460" t="s">
        <v>645</v>
      </c>
      <c r="T3460" t="s">
        <v>645</v>
      </c>
      <c r="U3460" s="32">
        <v>0</v>
      </c>
      <c r="V3460" s="32">
        <v>1</v>
      </c>
      <c r="W3460" s="32">
        <v>1</v>
      </c>
      <c r="X3460" s="32">
        <v>0</v>
      </c>
      <c r="Y3460" s="32">
        <v>0</v>
      </c>
      <c r="Z3460" s="32">
        <v>0</v>
      </c>
      <c r="AA3460" s="32">
        <v>0</v>
      </c>
      <c r="AB3460" s="32">
        <v>0</v>
      </c>
      <c r="AC3460" s="32">
        <v>1</v>
      </c>
      <c r="AD3460">
        <v>373</v>
      </c>
    </row>
    <row r="3461" spans="1:30" x14ac:dyDescent="0.25">
      <c r="A3461" s="26">
        <v>3460</v>
      </c>
      <c r="B3461" t="s">
        <v>326</v>
      </c>
      <c r="C3461" s="55">
        <v>45889</v>
      </c>
      <c r="D3461" s="55">
        <v>46100</v>
      </c>
      <c r="E3461" t="s">
        <v>116</v>
      </c>
      <c r="F3461" t="s">
        <v>1666</v>
      </c>
      <c r="G3461" t="s">
        <v>1613</v>
      </c>
      <c r="H3461" t="s">
        <v>47</v>
      </c>
      <c r="I3461" t="s">
        <v>48</v>
      </c>
      <c r="J3461" t="s">
        <v>44</v>
      </c>
      <c r="K3461" t="s">
        <v>113</v>
      </c>
      <c r="L3461" t="s">
        <v>645</v>
      </c>
      <c r="M3461">
        <v>0</v>
      </c>
      <c r="N3461">
        <v>0</v>
      </c>
      <c r="O3461">
        <v>1</v>
      </c>
      <c r="P3461" t="s">
        <v>47</v>
      </c>
      <c r="Q3461" t="s">
        <v>645</v>
      </c>
      <c r="R3461" t="s">
        <v>645</v>
      </c>
      <c r="S3461" t="s">
        <v>645</v>
      </c>
      <c r="T3461" t="s">
        <v>645</v>
      </c>
      <c r="U3461" s="32">
        <v>0</v>
      </c>
      <c r="V3461" s="32">
        <v>0</v>
      </c>
      <c r="W3461" s="32">
        <v>1</v>
      </c>
      <c r="X3461" s="32">
        <v>0</v>
      </c>
      <c r="Y3461" s="32">
        <v>0</v>
      </c>
      <c r="Z3461" s="32">
        <v>0</v>
      </c>
      <c r="AA3461" s="32">
        <v>0</v>
      </c>
      <c r="AB3461" s="32">
        <v>0</v>
      </c>
      <c r="AC3461" s="32">
        <v>0</v>
      </c>
      <c r="AD3461">
        <v>211</v>
      </c>
    </row>
    <row r="3462" spans="1:30" x14ac:dyDescent="0.25">
      <c r="A3462" s="26">
        <v>3461</v>
      </c>
      <c r="B3462" t="s">
        <v>213</v>
      </c>
      <c r="C3462" s="55">
        <v>45686</v>
      </c>
      <c r="D3462" s="55">
        <v>46097</v>
      </c>
      <c r="E3462" t="s">
        <v>152</v>
      </c>
      <c r="F3462" t="s">
        <v>1666</v>
      </c>
      <c r="G3462" t="s">
        <v>1614</v>
      </c>
      <c r="H3462" t="s">
        <v>47</v>
      </c>
      <c r="I3462" t="s">
        <v>48</v>
      </c>
      <c r="J3462" t="s">
        <v>49</v>
      </c>
      <c r="K3462" t="s">
        <v>50</v>
      </c>
      <c r="L3462" t="s">
        <v>645</v>
      </c>
      <c r="M3462">
        <v>0</v>
      </c>
      <c r="N3462">
        <v>0</v>
      </c>
      <c r="O3462">
        <v>1</v>
      </c>
      <c r="P3462" t="s">
        <v>47</v>
      </c>
      <c r="Q3462" t="s">
        <v>645</v>
      </c>
      <c r="R3462" t="s">
        <v>645</v>
      </c>
      <c r="S3462" t="s">
        <v>645</v>
      </c>
      <c r="T3462" t="s">
        <v>645</v>
      </c>
      <c r="U3462" s="32">
        <v>0</v>
      </c>
      <c r="V3462" s="32">
        <v>0</v>
      </c>
      <c r="W3462" s="32">
        <v>1</v>
      </c>
      <c r="X3462" s="32">
        <v>0</v>
      </c>
      <c r="Y3462" s="32">
        <v>0</v>
      </c>
      <c r="Z3462" s="32">
        <v>0</v>
      </c>
      <c r="AA3462" s="32">
        <v>0</v>
      </c>
      <c r="AB3462" s="32">
        <v>0</v>
      </c>
      <c r="AC3462" s="32">
        <v>0</v>
      </c>
      <c r="AD3462">
        <v>411</v>
      </c>
    </row>
    <row r="3463" spans="1:30" x14ac:dyDescent="0.25">
      <c r="A3463" s="26">
        <v>3462</v>
      </c>
      <c r="B3463" t="s">
        <v>213</v>
      </c>
      <c r="C3463" s="55">
        <v>45721</v>
      </c>
      <c r="D3463" s="55">
        <v>46102</v>
      </c>
      <c r="E3463" t="s">
        <v>152</v>
      </c>
      <c r="F3463" t="s">
        <v>1666</v>
      </c>
      <c r="G3463" t="s">
        <v>146</v>
      </c>
      <c r="H3463" t="s">
        <v>47</v>
      </c>
      <c r="I3463" t="s">
        <v>48</v>
      </c>
      <c r="J3463" t="s">
        <v>49</v>
      </c>
      <c r="K3463" t="s">
        <v>50</v>
      </c>
      <c r="L3463" t="s">
        <v>645</v>
      </c>
      <c r="M3463">
        <v>0</v>
      </c>
      <c r="N3463">
        <v>0</v>
      </c>
      <c r="O3463">
        <v>1</v>
      </c>
      <c r="P3463" t="s">
        <v>47</v>
      </c>
      <c r="Q3463" t="s">
        <v>645</v>
      </c>
      <c r="R3463" t="s">
        <v>645</v>
      </c>
      <c r="S3463" t="s">
        <v>645</v>
      </c>
      <c r="T3463" t="s">
        <v>645</v>
      </c>
      <c r="U3463" s="32">
        <v>0</v>
      </c>
      <c r="V3463" s="32">
        <v>0</v>
      </c>
      <c r="W3463" s="32">
        <v>1</v>
      </c>
      <c r="X3463" s="32">
        <v>0</v>
      </c>
      <c r="Y3463" s="32">
        <v>0</v>
      </c>
      <c r="Z3463" s="32">
        <v>0</v>
      </c>
      <c r="AA3463" s="32">
        <v>0</v>
      </c>
      <c r="AB3463" s="32">
        <v>0</v>
      </c>
      <c r="AC3463" s="32">
        <v>0</v>
      </c>
      <c r="AD3463">
        <v>381</v>
      </c>
    </row>
    <row r="3464" spans="1:30" x14ac:dyDescent="0.25">
      <c r="A3464" s="26">
        <v>3463</v>
      </c>
      <c r="B3464" t="s">
        <v>213</v>
      </c>
      <c r="C3464" s="55">
        <v>45721</v>
      </c>
      <c r="D3464" s="55">
        <v>46102</v>
      </c>
      <c r="E3464" t="s">
        <v>152</v>
      </c>
      <c r="F3464" t="s">
        <v>1666</v>
      </c>
      <c r="G3464" t="s">
        <v>1615</v>
      </c>
      <c r="H3464" t="s">
        <v>47</v>
      </c>
      <c r="I3464" t="s">
        <v>48</v>
      </c>
      <c r="J3464" t="s">
        <v>78</v>
      </c>
      <c r="K3464" t="s">
        <v>50</v>
      </c>
      <c r="L3464" t="s">
        <v>645</v>
      </c>
      <c r="M3464">
        <v>0</v>
      </c>
      <c r="N3464">
        <v>0</v>
      </c>
      <c r="O3464">
        <v>1</v>
      </c>
      <c r="P3464" t="s">
        <v>47</v>
      </c>
      <c r="Q3464" t="s">
        <v>645</v>
      </c>
      <c r="R3464" t="s">
        <v>645</v>
      </c>
      <c r="S3464" t="s">
        <v>645</v>
      </c>
      <c r="T3464" t="s">
        <v>645</v>
      </c>
      <c r="U3464" s="32">
        <v>0</v>
      </c>
      <c r="V3464" s="32">
        <v>0</v>
      </c>
      <c r="W3464" s="32">
        <v>1</v>
      </c>
      <c r="X3464" s="32">
        <v>0</v>
      </c>
      <c r="Y3464" s="32">
        <v>0</v>
      </c>
      <c r="Z3464" s="32">
        <v>0</v>
      </c>
      <c r="AA3464" s="32">
        <v>0</v>
      </c>
      <c r="AB3464" s="32">
        <v>0</v>
      </c>
      <c r="AC3464" s="32">
        <v>0</v>
      </c>
      <c r="AD3464">
        <v>381</v>
      </c>
    </row>
    <row r="3465" spans="1:30" x14ac:dyDescent="0.25">
      <c r="A3465" s="26">
        <v>3464</v>
      </c>
      <c r="B3465" t="s">
        <v>213</v>
      </c>
      <c r="C3465" s="55">
        <v>45728</v>
      </c>
      <c r="D3465" s="55">
        <v>46102</v>
      </c>
      <c r="E3465" t="s">
        <v>152</v>
      </c>
      <c r="F3465" t="s">
        <v>1666</v>
      </c>
      <c r="G3465" t="s">
        <v>146</v>
      </c>
      <c r="H3465" t="s">
        <v>47</v>
      </c>
      <c r="I3465" t="s">
        <v>48</v>
      </c>
      <c r="J3465" t="s">
        <v>49</v>
      </c>
      <c r="K3465" t="s">
        <v>50</v>
      </c>
      <c r="L3465" t="s">
        <v>645</v>
      </c>
      <c r="M3465">
        <v>0</v>
      </c>
      <c r="N3465">
        <v>0</v>
      </c>
      <c r="O3465">
        <v>1</v>
      </c>
      <c r="P3465" t="s">
        <v>47</v>
      </c>
      <c r="Q3465" t="s">
        <v>645</v>
      </c>
      <c r="R3465" t="s">
        <v>645</v>
      </c>
      <c r="S3465" t="s">
        <v>645</v>
      </c>
      <c r="T3465" t="s">
        <v>645</v>
      </c>
      <c r="U3465" s="32">
        <v>0</v>
      </c>
      <c r="V3465" s="32">
        <v>0</v>
      </c>
      <c r="W3465" s="32">
        <v>1</v>
      </c>
      <c r="X3465" s="32">
        <v>0</v>
      </c>
      <c r="Y3465" s="32">
        <v>0</v>
      </c>
      <c r="Z3465" s="32">
        <v>0</v>
      </c>
      <c r="AA3465" s="32">
        <v>0</v>
      </c>
      <c r="AB3465" s="32">
        <v>0</v>
      </c>
      <c r="AC3465" s="32">
        <v>0</v>
      </c>
      <c r="AD3465">
        <v>374</v>
      </c>
    </row>
    <row r="3466" spans="1:30" hidden="1" x14ac:dyDescent="0.25">
      <c r="A3466">
        <v>3465</v>
      </c>
      <c r="B3466" t="s">
        <v>213</v>
      </c>
      <c r="C3466" s="16">
        <v>45728</v>
      </c>
      <c r="D3466" s="16">
        <v>46102</v>
      </c>
      <c r="E3466" t="s">
        <v>152</v>
      </c>
      <c r="F3466" t="s">
        <v>38</v>
      </c>
      <c r="G3466" t="s">
        <v>678</v>
      </c>
      <c r="H3466" t="s">
        <v>645</v>
      </c>
      <c r="I3466" t="s">
        <v>48</v>
      </c>
      <c r="J3466" t="s">
        <v>49</v>
      </c>
      <c r="K3466" t="s">
        <v>50</v>
      </c>
      <c r="L3466" t="s">
        <v>645</v>
      </c>
      <c r="M3466">
        <v>1</v>
      </c>
      <c r="N3466">
        <v>0</v>
      </c>
      <c r="P3466" t="s">
        <v>645</v>
      </c>
      <c r="Q3466" t="s">
        <v>645</v>
      </c>
      <c r="R3466" t="s">
        <v>645</v>
      </c>
      <c r="S3466" t="s">
        <v>645</v>
      </c>
      <c r="T3466" t="s">
        <v>645</v>
      </c>
      <c r="U3466">
        <v>0</v>
      </c>
      <c r="V3466">
        <v>0</v>
      </c>
      <c r="W3466">
        <v>0</v>
      </c>
      <c r="X3466">
        <v>0</v>
      </c>
      <c r="Y3466">
        <v>0</v>
      </c>
      <c r="Z3466">
        <v>0</v>
      </c>
      <c r="AA3466">
        <v>0</v>
      </c>
      <c r="AB3466">
        <v>0</v>
      </c>
      <c r="AC3466">
        <v>0</v>
      </c>
      <c r="AD3466">
        <v>374</v>
      </c>
    </row>
    <row r="3467" spans="1:30" x14ac:dyDescent="0.25">
      <c r="A3467" s="26">
        <v>3466</v>
      </c>
      <c r="B3467" t="s">
        <v>213</v>
      </c>
      <c r="C3467" s="55">
        <v>45693</v>
      </c>
      <c r="D3467" s="55">
        <v>46105</v>
      </c>
      <c r="E3467" t="s">
        <v>46</v>
      </c>
      <c r="F3467" t="s">
        <v>1666</v>
      </c>
      <c r="G3467" t="s">
        <v>1616</v>
      </c>
      <c r="H3467" t="s">
        <v>47</v>
      </c>
      <c r="I3467" t="s">
        <v>48</v>
      </c>
      <c r="J3467" t="s">
        <v>56</v>
      </c>
      <c r="K3467" t="s">
        <v>50</v>
      </c>
      <c r="L3467" t="s">
        <v>645</v>
      </c>
      <c r="M3467">
        <v>0</v>
      </c>
      <c r="N3467">
        <v>0</v>
      </c>
      <c r="O3467">
        <v>1</v>
      </c>
      <c r="P3467" t="s">
        <v>47</v>
      </c>
      <c r="Q3467" t="s">
        <v>645</v>
      </c>
      <c r="R3467" t="s">
        <v>645</v>
      </c>
      <c r="S3467" t="s">
        <v>645</v>
      </c>
      <c r="T3467" t="s">
        <v>645</v>
      </c>
      <c r="U3467" s="32">
        <v>0</v>
      </c>
      <c r="V3467" s="32">
        <v>0</v>
      </c>
      <c r="W3467" s="32">
        <v>1</v>
      </c>
      <c r="X3467" s="32">
        <v>0</v>
      </c>
      <c r="Y3467" s="32">
        <v>0</v>
      </c>
      <c r="Z3467" s="32">
        <v>0</v>
      </c>
      <c r="AA3467" s="32">
        <v>0</v>
      </c>
      <c r="AB3467" s="32">
        <v>0</v>
      </c>
      <c r="AC3467" s="32">
        <v>0</v>
      </c>
      <c r="AD3467">
        <v>412</v>
      </c>
    </row>
    <row r="3468" spans="1:30" x14ac:dyDescent="0.25">
      <c r="A3468" s="26">
        <v>3467</v>
      </c>
      <c r="B3468" t="s">
        <v>213</v>
      </c>
      <c r="C3468" s="55">
        <v>45740</v>
      </c>
      <c r="D3468" s="55">
        <v>46098</v>
      </c>
      <c r="E3468" t="s">
        <v>46</v>
      </c>
      <c r="F3468" t="s">
        <v>1666</v>
      </c>
      <c r="G3468" t="s">
        <v>1617</v>
      </c>
      <c r="H3468" t="s">
        <v>47</v>
      </c>
      <c r="I3468" t="s">
        <v>48</v>
      </c>
      <c r="J3468" t="s">
        <v>138</v>
      </c>
      <c r="K3468" t="s">
        <v>50</v>
      </c>
      <c r="L3468" t="s">
        <v>645</v>
      </c>
      <c r="M3468">
        <v>0</v>
      </c>
      <c r="N3468">
        <v>0</v>
      </c>
      <c r="O3468">
        <v>1</v>
      </c>
      <c r="P3468" t="s">
        <v>47</v>
      </c>
      <c r="Q3468" t="s">
        <v>645</v>
      </c>
      <c r="R3468" t="s">
        <v>645</v>
      </c>
      <c r="S3468" t="s">
        <v>645</v>
      </c>
      <c r="T3468" t="s">
        <v>645</v>
      </c>
      <c r="U3468" s="32">
        <v>0</v>
      </c>
      <c r="V3468" s="32">
        <v>0</v>
      </c>
      <c r="W3468" s="32">
        <v>1</v>
      </c>
      <c r="X3468" s="32">
        <v>0</v>
      </c>
      <c r="Y3468" s="32">
        <v>0</v>
      </c>
      <c r="Z3468" s="32">
        <v>0</v>
      </c>
      <c r="AA3468" s="32">
        <v>0</v>
      </c>
      <c r="AB3468" s="32">
        <v>0</v>
      </c>
      <c r="AC3468" s="32">
        <v>0</v>
      </c>
      <c r="AD3468">
        <v>358</v>
      </c>
    </row>
    <row r="3469" spans="1:30" x14ac:dyDescent="0.25">
      <c r="A3469" s="26">
        <v>3468</v>
      </c>
      <c r="B3469" t="s">
        <v>369</v>
      </c>
      <c r="C3469" s="55">
        <v>45975</v>
      </c>
      <c r="D3469" s="55">
        <v>46098</v>
      </c>
      <c r="E3469" t="s">
        <v>46</v>
      </c>
      <c r="F3469" t="s">
        <v>1666</v>
      </c>
      <c r="G3469" t="s">
        <v>1618</v>
      </c>
      <c r="H3469" t="s">
        <v>47</v>
      </c>
      <c r="I3469" t="s">
        <v>48</v>
      </c>
      <c r="J3469" t="s">
        <v>78</v>
      </c>
      <c r="K3469" t="s">
        <v>50</v>
      </c>
      <c r="L3469" t="s">
        <v>645</v>
      </c>
      <c r="M3469">
        <v>0</v>
      </c>
      <c r="N3469">
        <v>0</v>
      </c>
      <c r="O3469">
        <v>1</v>
      </c>
      <c r="P3469" t="s">
        <v>47</v>
      </c>
      <c r="Q3469" t="s">
        <v>645</v>
      </c>
      <c r="R3469" t="s">
        <v>645</v>
      </c>
      <c r="S3469" t="s">
        <v>645</v>
      </c>
      <c r="T3469" t="s">
        <v>645</v>
      </c>
      <c r="U3469" s="32">
        <v>0</v>
      </c>
      <c r="V3469" s="32">
        <v>0</v>
      </c>
      <c r="W3469" s="32">
        <v>1</v>
      </c>
      <c r="X3469" s="32">
        <v>0</v>
      </c>
      <c r="Y3469" s="32">
        <v>0</v>
      </c>
      <c r="Z3469" s="32">
        <v>0</v>
      </c>
      <c r="AA3469" s="32">
        <v>0</v>
      </c>
      <c r="AB3469" s="32">
        <v>0</v>
      </c>
      <c r="AC3469" s="32">
        <v>0</v>
      </c>
      <c r="AD3469">
        <v>123</v>
      </c>
    </row>
    <row r="3470" spans="1:30" x14ac:dyDescent="0.25">
      <c r="A3470" s="26">
        <v>3469</v>
      </c>
      <c r="B3470" t="s">
        <v>369</v>
      </c>
      <c r="C3470" s="55">
        <v>45975</v>
      </c>
      <c r="D3470" s="55">
        <v>46098</v>
      </c>
      <c r="E3470" t="s">
        <v>46</v>
      </c>
      <c r="F3470" t="s">
        <v>1666</v>
      </c>
      <c r="G3470" t="s">
        <v>1619</v>
      </c>
      <c r="H3470" t="s">
        <v>47</v>
      </c>
      <c r="I3470" t="s">
        <v>48</v>
      </c>
      <c r="J3470" t="s">
        <v>78</v>
      </c>
      <c r="K3470" t="s">
        <v>50</v>
      </c>
      <c r="L3470" t="s">
        <v>645</v>
      </c>
      <c r="M3470">
        <v>0</v>
      </c>
      <c r="N3470">
        <v>0</v>
      </c>
      <c r="O3470">
        <v>1</v>
      </c>
      <c r="P3470" t="s">
        <v>47</v>
      </c>
      <c r="Q3470" t="s">
        <v>645</v>
      </c>
      <c r="R3470" t="s">
        <v>645</v>
      </c>
      <c r="S3470" t="s">
        <v>645</v>
      </c>
      <c r="T3470" t="s">
        <v>645</v>
      </c>
      <c r="U3470" s="32">
        <v>0</v>
      </c>
      <c r="V3470" s="32">
        <v>0</v>
      </c>
      <c r="W3470" s="32">
        <v>1</v>
      </c>
      <c r="X3470" s="32">
        <v>0</v>
      </c>
      <c r="Y3470" s="32">
        <v>0</v>
      </c>
      <c r="Z3470" s="32">
        <v>0</v>
      </c>
      <c r="AA3470" s="32">
        <v>0</v>
      </c>
      <c r="AB3470" s="32">
        <v>0</v>
      </c>
      <c r="AC3470" s="32">
        <v>0</v>
      </c>
      <c r="AD3470">
        <v>123</v>
      </c>
    </row>
    <row r="3471" spans="1:30" x14ac:dyDescent="0.25">
      <c r="A3471" s="26">
        <v>3470</v>
      </c>
      <c r="B3471" t="s">
        <v>369</v>
      </c>
      <c r="C3471" s="55">
        <v>45994</v>
      </c>
      <c r="D3471" s="55">
        <v>46094</v>
      </c>
      <c r="E3471" t="s">
        <v>46</v>
      </c>
      <c r="F3471" t="s">
        <v>43</v>
      </c>
      <c r="G3471" t="s">
        <v>1620</v>
      </c>
      <c r="H3471" t="s">
        <v>43</v>
      </c>
      <c r="I3471" t="s">
        <v>51</v>
      </c>
      <c r="J3471" t="s">
        <v>59</v>
      </c>
      <c r="K3471" t="s">
        <v>50</v>
      </c>
      <c r="L3471" t="s">
        <v>645</v>
      </c>
      <c r="M3471">
        <v>0</v>
      </c>
      <c r="N3471">
        <v>0</v>
      </c>
      <c r="O3471">
        <v>1</v>
      </c>
      <c r="P3471" t="s">
        <v>43</v>
      </c>
      <c r="Q3471" t="s">
        <v>645</v>
      </c>
      <c r="R3471" t="s">
        <v>645</v>
      </c>
      <c r="S3471" t="s">
        <v>645</v>
      </c>
      <c r="T3471" t="s">
        <v>645</v>
      </c>
      <c r="U3471" s="32">
        <v>0</v>
      </c>
      <c r="V3471" s="32">
        <v>1</v>
      </c>
      <c r="W3471" s="32">
        <v>0</v>
      </c>
      <c r="X3471" s="32">
        <v>0</v>
      </c>
      <c r="Y3471" s="32">
        <v>0</v>
      </c>
      <c r="Z3471" s="32">
        <v>0</v>
      </c>
      <c r="AA3471" s="32">
        <v>0</v>
      </c>
      <c r="AB3471" s="32">
        <v>0</v>
      </c>
      <c r="AC3471" s="32">
        <v>1</v>
      </c>
      <c r="AD3471">
        <v>100</v>
      </c>
    </row>
    <row r="3472" spans="1:30" x14ac:dyDescent="0.25">
      <c r="A3472" s="26">
        <v>3471</v>
      </c>
      <c r="B3472" t="s">
        <v>213</v>
      </c>
      <c r="C3472" s="55">
        <v>45736</v>
      </c>
      <c r="D3472" s="55">
        <v>46098</v>
      </c>
      <c r="E3472" t="s">
        <v>254</v>
      </c>
      <c r="F3472" t="s">
        <v>97</v>
      </c>
      <c r="G3472" t="s">
        <v>1621</v>
      </c>
      <c r="H3472" t="s">
        <v>97</v>
      </c>
      <c r="I3472" t="s">
        <v>51</v>
      </c>
      <c r="J3472" t="s">
        <v>49</v>
      </c>
      <c r="K3472" t="s">
        <v>50</v>
      </c>
      <c r="L3472" t="s">
        <v>645</v>
      </c>
      <c r="M3472">
        <v>0</v>
      </c>
      <c r="N3472">
        <v>0</v>
      </c>
      <c r="O3472">
        <v>1</v>
      </c>
      <c r="P3472" t="s">
        <v>97</v>
      </c>
      <c r="Q3472" t="s">
        <v>645</v>
      </c>
      <c r="R3472" t="s">
        <v>645</v>
      </c>
      <c r="S3472" t="s">
        <v>645</v>
      </c>
      <c r="T3472" t="s">
        <v>645</v>
      </c>
      <c r="U3472" s="32">
        <v>0</v>
      </c>
      <c r="V3472" s="32">
        <v>0</v>
      </c>
      <c r="W3472" s="32">
        <v>1</v>
      </c>
      <c r="X3472" s="32">
        <v>0</v>
      </c>
      <c r="Y3472" s="32">
        <v>0</v>
      </c>
      <c r="Z3472" s="32">
        <v>0</v>
      </c>
      <c r="AA3472" s="32">
        <v>0</v>
      </c>
      <c r="AB3472" s="32">
        <v>0</v>
      </c>
      <c r="AC3472" s="32">
        <v>0</v>
      </c>
      <c r="AD3472">
        <v>362</v>
      </c>
    </row>
    <row r="3473" spans="1:30" hidden="1" x14ac:dyDescent="0.25">
      <c r="A3473">
        <v>3472</v>
      </c>
      <c r="B3473" t="s">
        <v>213</v>
      </c>
      <c r="C3473" s="16">
        <v>45736</v>
      </c>
      <c r="D3473" s="16">
        <v>46098</v>
      </c>
      <c r="E3473" t="s">
        <v>254</v>
      </c>
      <c r="F3473" t="s">
        <v>38</v>
      </c>
      <c r="G3473" t="s">
        <v>1622</v>
      </c>
      <c r="H3473" t="s">
        <v>645</v>
      </c>
      <c r="I3473" t="s">
        <v>51</v>
      </c>
      <c r="J3473" t="s">
        <v>49</v>
      </c>
      <c r="K3473" t="s">
        <v>50</v>
      </c>
      <c r="L3473" t="s">
        <v>645</v>
      </c>
      <c r="M3473">
        <v>1</v>
      </c>
      <c r="N3473">
        <v>0</v>
      </c>
      <c r="P3473" t="s">
        <v>645</v>
      </c>
      <c r="Q3473" t="s">
        <v>645</v>
      </c>
      <c r="R3473" t="s">
        <v>645</v>
      </c>
      <c r="S3473" t="s">
        <v>645</v>
      </c>
      <c r="T3473" t="s">
        <v>645</v>
      </c>
      <c r="U3473">
        <v>0</v>
      </c>
      <c r="V3473">
        <v>0</v>
      </c>
      <c r="W3473">
        <v>0</v>
      </c>
      <c r="X3473">
        <v>0</v>
      </c>
      <c r="Y3473">
        <v>0</v>
      </c>
      <c r="Z3473">
        <v>0</v>
      </c>
      <c r="AA3473">
        <v>0</v>
      </c>
      <c r="AB3473">
        <v>0</v>
      </c>
      <c r="AC3473">
        <v>0</v>
      </c>
      <c r="AD3473">
        <v>362</v>
      </c>
    </row>
    <row r="3474" spans="1:30" x14ac:dyDescent="0.25">
      <c r="A3474" s="26">
        <v>3473</v>
      </c>
      <c r="B3474" t="s">
        <v>213</v>
      </c>
      <c r="C3474" s="55">
        <v>45736</v>
      </c>
      <c r="D3474" s="55">
        <v>46098</v>
      </c>
      <c r="E3474" t="s">
        <v>254</v>
      </c>
      <c r="F3474" t="s">
        <v>1666</v>
      </c>
      <c r="G3474" t="s">
        <v>1623</v>
      </c>
      <c r="H3474" t="s">
        <v>47</v>
      </c>
      <c r="I3474" t="s">
        <v>48</v>
      </c>
      <c r="J3474" t="s">
        <v>138</v>
      </c>
      <c r="K3474" t="s">
        <v>50</v>
      </c>
      <c r="L3474" t="s">
        <v>645</v>
      </c>
      <c r="M3474">
        <v>0</v>
      </c>
      <c r="N3474">
        <v>0</v>
      </c>
      <c r="O3474">
        <v>1</v>
      </c>
      <c r="P3474" t="s">
        <v>47</v>
      </c>
      <c r="Q3474" t="s">
        <v>645</v>
      </c>
      <c r="R3474" t="s">
        <v>645</v>
      </c>
      <c r="S3474" t="s">
        <v>645</v>
      </c>
      <c r="T3474" t="s">
        <v>645</v>
      </c>
      <c r="U3474" s="32">
        <v>0</v>
      </c>
      <c r="V3474" s="32">
        <v>0</v>
      </c>
      <c r="W3474" s="32">
        <v>1</v>
      </c>
      <c r="X3474" s="32">
        <v>0</v>
      </c>
      <c r="Y3474" s="32">
        <v>0</v>
      </c>
      <c r="Z3474" s="32">
        <v>0</v>
      </c>
      <c r="AA3474" s="32">
        <v>0</v>
      </c>
      <c r="AB3474" s="32">
        <v>0</v>
      </c>
      <c r="AC3474" s="32">
        <v>0</v>
      </c>
      <c r="AD3474">
        <v>362</v>
      </c>
    </row>
    <row r="3475" spans="1:30" x14ac:dyDescent="0.25">
      <c r="A3475" s="26">
        <v>3474</v>
      </c>
      <c r="B3475" t="s">
        <v>213</v>
      </c>
      <c r="C3475" s="55">
        <v>45736</v>
      </c>
      <c r="D3475" s="55">
        <v>46098</v>
      </c>
      <c r="E3475" t="s">
        <v>254</v>
      </c>
      <c r="F3475" t="s">
        <v>1666</v>
      </c>
      <c r="G3475" t="s">
        <v>1624</v>
      </c>
      <c r="H3475" t="s">
        <v>47</v>
      </c>
      <c r="I3475" t="s">
        <v>48</v>
      </c>
      <c r="J3475" t="s">
        <v>138</v>
      </c>
      <c r="K3475" t="s">
        <v>50</v>
      </c>
      <c r="L3475" t="s">
        <v>645</v>
      </c>
      <c r="M3475">
        <v>0</v>
      </c>
      <c r="N3475">
        <v>0</v>
      </c>
      <c r="O3475">
        <v>1</v>
      </c>
      <c r="P3475" t="s">
        <v>47</v>
      </c>
      <c r="Q3475" t="s">
        <v>645</v>
      </c>
      <c r="R3475" t="s">
        <v>645</v>
      </c>
      <c r="S3475" t="s">
        <v>645</v>
      </c>
      <c r="T3475" t="s">
        <v>645</v>
      </c>
      <c r="U3475" s="32">
        <v>0</v>
      </c>
      <c r="V3475" s="32">
        <v>0</v>
      </c>
      <c r="W3475" s="32">
        <v>1</v>
      </c>
      <c r="X3475" s="32">
        <v>0</v>
      </c>
      <c r="Y3475" s="32">
        <v>0</v>
      </c>
      <c r="Z3475" s="32">
        <v>0</v>
      </c>
      <c r="AA3475" s="32">
        <v>0</v>
      </c>
      <c r="AB3475" s="32">
        <v>0</v>
      </c>
      <c r="AC3475" s="32">
        <v>0</v>
      </c>
      <c r="AD3475">
        <v>362</v>
      </c>
    </row>
    <row r="3476" spans="1:30" hidden="1" x14ac:dyDescent="0.25">
      <c r="A3476">
        <v>3475</v>
      </c>
      <c r="B3476" t="s">
        <v>213</v>
      </c>
      <c r="C3476" s="16">
        <v>45736</v>
      </c>
      <c r="D3476" s="16">
        <v>46098</v>
      </c>
      <c r="E3476" t="s">
        <v>254</v>
      </c>
      <c r="F3476" t="s">
        <v>38</v>
      </c>
      <c r="G3476" t="s">
        <v>1625</v>
      </c>
      <c r="H3476" t="s">
        <v>645</v>
      </c>
      <c r="I3476" t="s">
        <v>67</v>
      </c>
      <c r="J3476" t="s">
        <v>78</v>
      </c>
      <c r="K3476" t="s">
        <v>68</v>
      </c>
      <c r="L3476" t="s">
        <v>645</v>
      </c>
      <c r="M3476">
        <v>1</v>
      </c>
      <c r="N3476">
        <v>0</v>
      </c>
      <c r="P3476" t="s">
        <v>645</v>
      </c>
      <c r="Q3476" t="s">
        <v>645</v>
      </c>
      <c r="R3476" t="s">
        <v>645</v>
      </c>
      <c r="S3476" t="s">
        <v>645</v>
      </c>
      <c r="T3476" t="s">
        <v>645</v>
      </c>
      <c r="U3476">
        <v>0</v>
      </c>
      <c r="V3476">
        <v>0</v>
      </c>
      <c r="W3476">
        <v>0</v>
      </c>
      <c r="X3476">
        <v>0</v>
      </c>
      <c r="Y3476">
        <v>0</v>
      </c>
      <c r="Z3476">
        <v>0</v>
      </c>
      <c r="AA3476">
        <v>0</v>
      </c>
      <c r="AB3476">
        <v>0</v>
      </c>
      <c r="AC3476">
        <v>0</v>
      </c>
      <c r="AD3476">
        <v>362</v>
      </c>
    </row>
    <row r="3477" spans="1:30" hidden="1" x14ac:dyDescent="0.25">
      <c r="A3477">
        <v>3476</v>
      </c>
      <c r="B3477" t="s">
        <v>213</v>
      </c>
      <c r="C3477" s="16">
        <v>45736</v>
      </c>
      <c r="D3477" s="16">
        <v>46098</v>
      </c>
      <c r="E3477" t="s">
        <v>254</v>
      </c>
      <c r="F3477" t="s">
        <v>38</v>
      </c>
      <c r="G3477" t="s">
        <v>1625</v>
      </c>
      <c r="H3477" t="s">
        <v>645</v>
      </c>
      <c r="I3477" t="s">
        <v>67</v>
      </c>
      <c r="J3477" t="s">
        <v>78</v>
      </c>
      <c r="K3477" t="s">
        <v>68</v>
      </c>
      <c r="L3477" t="s">
        <v>645</v>
      </c>
      <c r="M3477">
        <v>1</v>
      </c>
      <c r="N3477">
        <v>0</v>
      </c>
      <c r="P3477" t="s">
        <v>645</v>
      </c>
      <c r="Q3477" t="s">
        <v>645</v>
      </c>
      <c r="R3477" t="s">
        <v>645</v>
      </c>
      <c r="S3477" t="s">
        <v>645</v>
      </c>
      <c r="T3477" t="s">
        <v>645</v>
      </c>
      <c r="U3477">
        <v>0</v>
      </c>
      <c r="V3477">
        <v>0</v>
      </c>
      <c r="W3477">
        <v>0</v>
      </c>
      <c r="X3477">
        <v>0</v>
      </c>
      <c r="Y3477">
        <v>0</v>
      </c>
      <c r="Z3477">
        <v>0</v>
      </c>
      <c r="AA3477">
        <v>0</v>
      </c>
      <c r="AB3477">
        <v>0</v>
      </c>
      <c r="AC3477">
        <v>0</v>
      </c>
      <c r="AD3477">
        <v>362</v>
      </c>
    </row>
    <row r="3478" spans="1:30" x14ac:dyDescent="0.25">
      <c r="A3478" s="26">
        <v>3477</v>
      </c>
      <c r="B3478" t="s">
        <v>287</v>
      </c>
      <c r="C3478" s="55">
        <v>45800</v>
      </c>
      <c r="D3478" s="55">
        <v>46092</v>
      </c>
      <c r="E3478" t="s">
        <v>254</v>
      </c>
      <c r="F3478" t="s">
        <v>1666</v>
      </c>
      <c r="G3478" t="s">
        <v>785</v>
      </c>
      <c r="H3478" t="s">
        <v>47</v>
      </c>
      <c r="I3478" t="s">
        <v>48</v>
      </c>
      <c r="J3478" t="s">
        <v>49</v>
      </c>
      <c r="K3478" t="s">
        <v>50</v>
      </c>
      <c r="L3478" t="s">
        <v>645</v>
      </c>
      <c r="M3478">
        <v>0</v>
      </c>
      <c r="N3478">
        <v>0</v>
      </c>
      <c r="O3478">
        <v>1</v>
      </c>
      <c r="P3478" t="s">
        <v>47</v>
      </c>
      <c r="Q3478" t="s">
        <v>645</v>
      </c>
      <c r="R3478" t="s">
        <v>645</v>
      </c>
      <c r="S3478" t="s">
        <v>645</v>
      </c>
      <c r="T3478" t="s">
        <v>645</v>
      </c>
      <c r="U3478" s="32">
        <v>0</v>
      </c>
      <c r="V3478" s="32">
        <v>0</v>
      </c>
      <c r="W3478" s="32">
        <v>1</v>
      </c>
      <c r="X3478" s="32">
        <v>0</v>
      </c>
      <c r="Y3478" s="32">
        <v>0</v>
      </c>
      <c r="Z3478" s="32">
        <v>0</v>
      </c>
      <c r="AA3478" s="32">
        <v>0</v>
      </c>
      <c r="AB3478" s="32">
        <v>0</v>
      </c>
      <c r="AC3478" s="32">
        <v>0</v>
      </c>
      <c r="AD3478">
        <v>292</v>
      </c>
    </row>
    <row r="3479" spans="1:30" x14ac:dyDescent="0.25">
      <c r="A3479" s="26">
        <v>3478</v>
      </c>
      <c r="B3479" t="s">
        <v>287</v>
      </c>
      <c r="C3479" s="55">
        <v>45800</v>
      </c>
      <c r="D3479" s="55">
        <v>46092</v>
      </c>
      <c r="E3479" t="s">
        <v>254</v>
      </c>
      <c r="F3479" t="s">
        <v>43</v>
      </c>
      <c r="G3479" t="s">
        <v>1626</v>
      </c>
      <c r="H3479" t="s">
        <v>43</v>
      </c>
      <c r="I3479" t="s">
        <v>39</v>
      </c>
      <c r="J3479" t="s">
        <v>49</v>
      </c>
      <c r="K3479" t="s">
        <v>45</v>
      </c>
      <c r="L3479" t="s">
        <v>42</v>
      </c>
      <c r="M3479">
        <v>0</v>
      </c>
      <c r="N3479">
        <v>0</v>
      </c>
      <c r="O3479">
        <v>1</v>
      </c>
      <c r="P3479" t="s">
        <v>43</v>
      </c>
      <c r="Q3479" t="s">
        <v>645</v>
      </c>
      <c r="R3479" t="s">
        <v>645</v>
      </c>
      <c r="S3479" t="s">
        <v>645</v>
      </c>
      <c r="T3479" t="s">
        <v>645</v>
      </c>
      <c r="U3479" s="32">
        <v>0</v>
      </c>
      <c r="V3479" s="32">
        <v>1</v>
      </c>
      <c r="W3479" s="32">
        <v>0</v>
      </c>
      <c r="X3479" s="32">
        <v>0</v>
      </c>
      <c r="Y3479" s="32">
        <v>0</v>
      </c>
      <c r="Z3479" s="32">
        <v>0</v>
      </c>
      <c r="AA3479" s="32">
        <v>0</v>
      </c>
      <c r="AB3479" s="32">
        <v>0</v>
      </c>
      <c r="AC3479" s="32">
        <v>1</v>
      </c>
      <c r="AD3479">
        <v>292</v>
      </c>
    </row>
    <row r="3480" spans="1:30" x14ac:dyDescent="0.25">
      <c r="A3480" s="26">
        <v>3479</v>
      </c>
      <c r="B3480" t="s">
        <v>287</v>
      </c>
      <c r="C3480" s="55">
        <v>45800</v>
      </c>
      <c r="D3480" s="55">
        <v>46092</v>
      </c>
      <c r="E3480" t="s">
        <v>254</v>
      </c>
      <c r="F3480" t="s">
        <v>1663</v>
      </c>
      <c r="G3480" t="s">
        <v>1626</v>
      </c>
      <c r="H3480" t="s">
        <v>95</v>
      </c>
      <c r="I3480" t="s">
        <v>39</v>
      </c>
      <c r="J3480" t="s">
        <v>49</v>
      </c>
      <c r="K3480" t="s">
        <v>45</v>
      </c>
      <c r="L3480" t="s">
        <v>42</v>
      </c>
      <c r="M3480">
        <v>0</v>
      </c>
      <c r="N3480">
        <v>0</v>
      </c>
      <c r="O3480">
        <v>1</v>
      </c>
      <c r="P3480" t="s">
        <v>95</v>
      </c>
      <c r="Q3480" t="s">
        <v>645</v>
      </c>
      <c r="R3480" t="s">
        <v>645</v>
      </c>
      <c r="S3480" t="s">
        <v>645</v>
      </c>
      <c r="T3480" t="s">
        <v>645</v>
      </c>
      <c r="U3480" s="32">
        <v>0</v>
      </c>
      <c r="V3480" s="32">
        <v>0</v>
      </c>
      <c r="W3480" s="32">
        <v>0</v>
      </c>
      <c r="X3480" s="32">
        <v>0</v>
      </c>
      <c r="Y3480" s="32">
        <v>0</v>
      </c>
      <c r="Z3480" s="32">
        <v>1</v>
      </c>
      <c r="AA3480" s="32">
        <v>0</v>
      </c>
      <c r="AB3480" s="32">
        <v>0</v>
      </c>
      <c r="AC3480" s="32">
        <v>0</v>
      </c>
      <c r="AD3480">
        <v>292</v>
      </c>
    </row>
    <row r="3481" spans="1:30" x14ac:dyDescent="0.25">
      <c r="A3481" s="26">
        <v>3480</v>
      </c>
      <c r="B3481" t="s">
        <v>287</v>
      </c>
      <c r="C3481" s="55">
        <v>45800</v>
      </c>
      <c r="D3481" s="55">
        <v>46092</v>
      </c>
      <c r="E3481" t="s">
        <v>254</v>
      </c>
      <c r="F3481" t="s">
        <v>43</v>
      </c>
      <c r="G3481" t="s">
        <v>1627</v>
      </c>
      <c r="H3481" t="s">
        <v>43</v>
      </c>
      <c r="I3481" t="s">
        <v>39</v>
      </c>
      <c r="J3481" t="s">
        <v>44</v>
      </c>
      <c r="K3481" t="s">
        <v>45</v>
      </c>
      <c r="L3481" t="s">
        <v>42</v>
      </c>
      <c r="M3481">
        <v>0</v>
      </c>
      <c r="N3481">
        <v>0</v>
      </c>
      <c r="O3481">
        <v>1</v>
      </c>
      <c r="P3481" t="s">
        <v>43</v>
      </c>
      <c r="Q3481" t="s">
        <v>645</v>
      </c>
      <c r="R3481" t="s">
        <v>645</v>
      </c>
      <c r="S3481" t="s">
        <v>645</v>
      </c>
      <c r="T3481" t="s">
        <v>645</v>
      </c>
      <c r="U3481" s="32">
        <v>0</v>
      </c>
      <c r="V3481" s="32">
        <v>1</v>
      </c>
      <c r="W3481" s="32">
        <v>0</v>
      </c>
      <c r="X3481" s="32">
        <v>0</v>
      </c>
      <c r="Y3481" s="32">
        <v>0</v>
      </c>
      <c r="Z3481" s="32">
        <v>0</v>
      </c>
      <c r="AA3481" s="32">
        <v>0</v>
      </c>
      <c r="AB3481" s="32">
        <v>0</v>
      </c>
      <c r="AC3481" s="32">
        <v>1</v>
      </c>
      <c r="AD3481">
        <v>292</v>
      </c>
    </row>
    <row r="3482" spans="1:30" x14ac:dyDescent="0.25">
      <c r="A3482" s="26">
        <v>3481</v>
      </c>
      <c r="B3482" t="s">
        <v>287</v>
      </c>
      <c r="C3482" s="55">
        <v>45800</v>
      </c>
      <c r="D3482" s="55">
        <v>46092</v>
      </c>
      <c r="E3482" t="s">
        <v>254</v>
      </c>
      <c r="F3482" t="s">
        <v>1663</v>
      </c>
      <c r="G3482" t="s">
        <v>1627</v>
      </c>
      <c r="H3482" t="s">
        <v>95</v>
      </c>
      <c r="I3482" t="s">
        <v>39</v>
      </c>
      <c r="J3482" t="s">
        <v>44</v>
      </c>
      <c r="K3482" t="s">
        <v>45</v>
      </c>
      <c r="L3482" t="s">
        <v>42</v>
      </c>
      <c r="M3482">
        <v>0</v>
      </c>
      <c r="N3482">
        <v>0</v>
      </c>
      <c r="O3482">
        <v>1</v>
      </c>
      <c r="P3482" t="s">
        <v>95</v>
      </c>
      <c r="Q3482" t="s">
        <v>645</v>
      </c>
      <c r="R3482" t="s">
        <v>645</v>
      </c>
      <c r="S3482" t="s">
        <v>645</v>
      </c>
      <c r="T3482" t="s">
        <v>645</v>
      </c>
      <c r="U3482" s="32">
        <v>0</v>
      </c>
      <c r="V3482" s="32">
        <v>0</v>
      </c>
      <c r="W3482" s="32">
        <v>0</v>
      </c>
      <c r="X3482" s="32">
        <v>0</v>
      </c>
      <c r="Y3482" s="32">
        <v>0</v>
      </c>
      <c r="Z3482" s="32">
        <v>1</v>
      </c>
      <c r="AA3482" s="32">
        <v>0</v>
      </c>
      <c r="AB3482" s="32">
        <v>0</v>
      </c>
      <c r="AC3482" s="32">
        <v>0</v>
      </c>
      <c r="AD3482">
        <v>292</v>
      </c>
    </row>
    <row r="3483" spans="1:30" x14ac:dyDescent="0.25">
      <c r="A3483" s="26">
        <v>3482</v>
      </c>
      <c r="B3483" t="s">
        <v>105</v>
      </c>
      <c r="C3483" s="55">
        <v>45638</v>
      </c>
      <c r="D3483" s="55">
        <v>46080</v>
      </c>
      <c r="E3483" t="s">
        <v>129</v>
      </c>
      <c r="F3483" t="s">
        <v>1666</v>
      </c>
      <c r="G3483" t="s">
        <v>257</v>
      </c>
      <c r="H3483" t="s">
        <v>47</v>
      </c>
      <c r="I3483" t="s">
        <v>48</v>
      </c>
      <c r="J3483" t="s">
        <v>49</v>
      </c>
      <c r="K3483" t="s">
        <v>113</v>
      </c>
      <c r="L3483" t="s">
        <v>645</v>
      </c>
      <c r="M3483">
        <v>0</v>
      </c>
      <c r="N3483">
        <v>0</v>
      </c>
      <c r="O3483">
        <v>1</v>
      </c>
      <c r="P3483" t="s">
        <v>47</v>
      </c>
      <c r="Q3483" t="s">
        <v>645</v>
      </c>
      <c r="R3483" t="s">
        <v>645</v>
      </c>
      <c r="S3483" t="s">
        <v>645</v>
      </c>
      <c r="T3483" t="s">
        <v>645</v>
      </c>
      <c r="U3483" s="32">
        <v>0</v>
      </c>
      <c r="V3483" s="32">
        <v>0</v>
      </c>
      <c r="W3483" s="32">
        <v>1</v>
      </c>
      <c r="X3483" s="32">
        <v>0</v>
      </c>
      <c r="Y3483" s="32">
        <v>0</v>
      </c>
      <c r="Z3483" s="32">
        <v>0</v>
      </c>
      <c r="AA3483" s="32">
        <v>0</v>
      </c>
      <c r="AB3483" s="32">
        <v>0</v>
      </c>
      <c r="AC3483" s="32">
        <v>0</v>
      </c>
      <c r="AD3483">
        <v>442</v>
      </c>
    </row>
    <row r="3484" spans="1:30" x14ac:dyDescent="0.25">
      <c r="A3484" s="26">
        <v>3483</v>
      </c>
      <c r="B3484" t="s">
        <v>105</v>
      </c>
      <c r="C3484" s="55">
        <v>45638</v>
      </c>
      <c r="D3484" s="55">
        <v>46080</v>
      </c>
      <c r="E3484" t="s">
        <v>129</v>
      </c>
      <c r="F3484" t="s">
        <v>1666</v>
      </c>
      <c r="G3484" t="s">
        <v>1628</v>
      </c>
      <c r="H3484" t="s">
        <v>47</v>
      </c>
      <c r="I3484" t="s">
        <v>48</v>
      </c>
      <c r="J3484" t="s">
        <v>49</v>
      </c>
      <c r="K3484" t="s">
        <v>113</v>
      </c>
      <c r="L3484" t="s">
        <v>645</v>
      </c>
      <c r="M3484">
        <v>0</v>
      </c>
      <c r="N3484">
        <v>0</v>
      </c>
      <c r="O3484">
        <v>1</v>
      </c>
      <c r="P3484" t="s">
        <v>47</v>
      </c>
      <c r="Q3484" t="s">
        <v>645</v>
      </c>
      <c r="R3484" t="s">
        <v>645</v>
      </c>
      <c r="S3484" t="s">
        <v>645</v>
      </c>
      <c r="T3484" t="s">
        <v>645</v>
      </c>
      <c r="U3484" s="32">
        <v>0</v>
      </c>
      <c r="V3484" s="32">
        <v>0</v>
      </c>
      <c r="W3484" s="32">
        <v>1</v>
      </c>
      <c r="X3484" s="32">
        <v>0</v>
      </c>
      <c r="Y3484" s="32">
        <v>0</v>
      </c>
      <c r="Z3484" s="32">
        <v>0</v>
      </c>
      <c r="AA3484" s="32">
        <v>0</v>
      </c>
      <c r="AB3484" s="32">
        <v>0</v>
      </c>
      <c r="AC3484" s="32">
        <v>0</v>
      </c>
      <c r="AD3484">
        <v>442</v>
      </c>
    </row>
    <row r="3485" spans="1:30" x14ac:dyDescent="0.25">
      <c r="A3485" s="26">
        <v>3484</v>
      </c>
      <c r="B3485" t="s">
        <v>105</v>
      </c>
      <c r="C3485" s="55">
        <v>45638</v>
      </c>
      <c r="D3485" s="55">
        <v>46080</v>
      </c>
      <c r="E3485" t="s">
        <v>129</v>
      </c>
      <c r="F3485" t="s">
        <v>1666</v>
      </c>
      <c r="G3485" t="s">
        <v>760</v>
      </c>
      <c r="H3485" t="s">
        <v>47</v>
      </c>
      <c r="I3485" t="s">
        <v>48</v>
      </c>
      <c r="J3485" t="s">
        <v>44</v>
      </c>
      <c r="K3485" t="s">
        <v>113</v>
      </c>
      <c r="L3485" t="s">
        <v>645</v>
      </c>
      <c r="M3485">
        <v>0</v>
      </c>
      <c r="N3485">
        <v>0</v>
      </c>
      <c r="O3485">
        <v>1</v>
      </c>
      <c r="P3485" t="s">
        <v>47</v>
      </c>
      <c r="Q3485" t="s">
        <v>645</v>
      </c>
      <c r="R3485" t="s">
        <v>645</v>
      </c>
      <c r="S3485" t="s">
        <v>645</v>
      </c>
      <c r="T3485" t="s">
        <v>645</v>
      </c>
      <c r="U3485" s="32">
        <v>0</v>
      </c>
      <c r="V3485" s="32">
        <v>0</v>
      </c>
      <c r="W3485" s="32">
        <v>1</v>
      </c>
      <c r="X3485" s="32">
        <v>0</v>
      </c>
      <c r="Y3485" s="32">
        <v>0</v>
      </c>
      <c r="Z3485" s="32">
        <v>0</v>
      </c>
      <c r="AA3485" s="32">
        <v>0</v>
      </c>
      <c r="AB3485" s="32">
        <v>0</v>
      </c>
      <c r="AC3485" s="32">
        <v>0</v>
      </c>
      <c r="AD3485">
        <v>442</v>
      </c>
    </row>
    <row r="3486" spans="1:30" x14ac:dyDescent="0.25">
      <c r="A3486" s="26">
        <v>3485</v>
      </c>
      <c r="B3486" t="s">
        <v>213</v>
      </c>
      <c r="C3486" s="55">
        <v>45686</v>
      </c>
      <c r="D3486" s="55">
        <v>46080</v>
      </c>
      <c r="E3486" t="s">
        <v>124</v>
      </c>
      <c r="F3486" t="s">
        <v>1666</v>
      </c>
      <c r="G3486" t="s">
        <v>683</v>
      </c>
      <c r="H3486" t="s">
        <v>47</v>
      </c>
      <c r="I3486" t="s">
        <v>48</v>
      </c>
      <c r="J3486" t="s">
        <v>56</v>
      </c>
      <c r="K3486" t="s">
        <v>79</v>
      </c>
      <c r="L3486" t="s">
        <v>645</v>
      </c>
      <c r="M3486">
        <v>0</v>
      </c>
      <c r="N3486">
        <v>0</v>
      </c>
      <c r="O3486">
        <v>1</v>
      </c>
      <c r="P3486" t="s">
        <v>47</v>
      </c>
      <c r="Q3486" t="s">
        <v>645</v>
      </c>
      <c r="R3486" t="s">
        <v>645</v>
      </c>
      <c r="S3486" t="s">
        <v>645</v>
      </c>
      <c r="T3486" t="s">
        <v>645</v>
      </c>
      <c r="U3486" s="32">
        <v>0</v>
      </c>
      <c r="V3486" s="32">
        <v>0</v>
      </c>
      <c r="W3486" s="32">
        <v>1</v>
      </c>
      <c r="X3486" s="32">
        <v>0</v>
      </c>
      <c r="Y3486" s="32">
        <v>0</v>
      </c>
      <c r="Z3486" s="32">
        <v>0</v>
      </c>
      <c r="AA3486" s="32">
        <v>0</v>
      </c>
      <c r="AB3486" s="32">
        <v>0</v>
      </c>
      <c r="AC3486" s="32">
        <v>0</v>
      </c>
      <c r="AD3486">
        <v>394</v>
      </c>
    </row>
    <row r="3487" spans="1:30" x14ac:dyDescent="0.25">
      <c r="A3487" s="26">
        <v>3486</v>
      </c>
      <c r="B3487" t="s">
        <v>369</v>
      </c>
      <c r="C3487" s="55">
        <v>45959</v>
      </c>
      <c r="D3487" s="55">
        <v>46078</v>
      </c>
      <c r="E3487" t="s">
        <v>152</v>
      </c>
      <c r="F3487" t="s">
        <v>1666</v>
      </c>
      <c r="G3487" t="s">
        <v>158</v>
      </c>
      <c r="H3487" t="s">
        <v>47</v>
      </c>
      <c r="I3487" t="s">
        <v>48</v>
      </c>
      <c r="J3487" t="s">
        <v>49</v>
      </c>
      <c r="K3487" t="s">
        <v>50</v>
      </c>
      <c r="L3487" t="s">
        <v>645</v>
      </c>
      <c r="M3487">
        <v>0</v>
      </c>
      <c r="N3487">
        <v>0</v>
      </c>
      <c r="O3487">
        <v>1</v>
      </c>
      <c r="P3487" t="s">
        <v>47</v>
      </c>
      <c r="Q3487" t="s">
        <v>645</v>
      </c>
      <c r="R3487" t="s">
        <v>645</v>
      </c>
      <c r="S3487" t="s">
        <v>645</v>
      </c>
      <c r="T3487" t="s">
        <v>645</v>
      </c>
      <c r="U3487" s="32">
        <v>0</v>
      </c>
      <c r="V3487" s="32">
        <v>0</v>
      </c>
      <c r="W3487" s="32">
        <v>1</v>
      </c>
      <c r="X3487" s="32">
        <v>0</v>
      </c>
      <c r="Y3487" s="32">
        <v>0</v>
      </c>
      <c r="Z3487" s="32">
        <v>0</v>
      </c>
      <c r="AA3487" s="32">
        <v>0</v>
      </c>
      <c r="AB3487" s="32">
        <v>0</v>
      </c>
      <c r="AC3487" s="32">
        <v>0</v>
      </c>
      <c r="AD3487">
        <v>119</v>
      </c>
    </row>
    <row r="3488" spans="1:30" x14ac:dyDescent="0.25">
      <c r="A3488" s="26">
        <v>3487</v>
      </c>
      <c r="B3488" t="s">
        <v>369</v>
      </c>
      <c r="C3488" s="55">
        <v>45959</v>
      </c>
      <c r="D3488" s="55">
        <v>46078</v>
      </c>
      <c r="E3488" t="s">
        <v>152</v>
      </c>
      <c r="F3488" t="s">
        <v>43</v>
      </c>
      <c r="G3488" t="s">
        <v>1629</v>
      </c>
      <c r="H3488" t="s">
        <v>43</v>
      </c>
      <c r="I3488" t="s">
        <v>51</v>
      </c>
      <c r="J3488" t="s">
        <v>59</v>
      </c>
      <c r="K3488" t="s">
        <v>50</v>
      </c>
      <c r="L3488" t="s">
        <v>645</v>
      </c>
      <c r="M3488">
        <v>0</v>
      </c>
      <c r="N3488">
        <v>0</v>
      </c>
      <c r="O3488">
        <v>1</v>
      </c>
      <c r="P3488" t="s">
        <v>43</v>
      </c>
      <c r="Q3488" t="s">
        <v>645</v>
      </c>
      <c r="R3488" t="s">
        <v>645</v>
      </c>
      <c r="S3488" t="s">
        <v>645</v>
      </c>
      <c r="T3488" t="s">
        <v>645</v>
      </c>
      <c r="U3488" s="32">
        <v>0</v>
      </c>
      <c r="V3488" s="32">
        <v>1</v>
      </c>
      <c r="W3488" s="32">
        <v>0</v>
      </c>
      <c r="X3488" s="32">
        <v>0</v>
      </c>
      <c r="Y3488" s="32">
        <v>0</v>
      </c>
      <c r="Z3488" s="32">
        <v>0</v>
      </c>
      <c r="AA3488" s="32">
        <v>0</v>
      </c>
      <c r="AB3488" s="32">
        <v>0</v>
      </c>
      <c r="AC3488" s="32">
        <v>1</v>
      </c>
      <c r="AD3488">
        <v>119</v>
      </c>
    </row>
    <row r="3489" spans="1:30" x14ac:dyDescent="0.25">
      <c r="A3489" s="26">
        <v>3488</v>
      </c>
      <c r="B3489" t="s">
        <v>369</v>
      </c>
      <c r="C3489" s="55">
        <v>45959</v>
      </c>
      <c r="D3489" s="55">
        <v>46078</v>
      </c>
      <c r="E3489" t="s">
        <v>152</v>
      </c>
      <c r="F3489" t="s">
        <v>1682</v>
      </c>
      <c r="G3489" t="s">
        <v>1630</v>
      </c>
      <c r="H3489" t="s">
        <v>137</v>
      </c>
      <c r="I3489" t="s">
        <v>51</v>
      </c>
      <c r="J3489" t="s">
        <v>59</v>
      </c>
      <c r="K3489" t="s">
        <v>128</v>
      </c>
      <c r="L3489" t="s">
        <v>645</v>
      </c>
      <c r="M3489">
        <v>0</v>
      </c>
      <c r="N3489">
        <v>1</v>
      </c>
      <c r="O3489">
        <v>2</v>
      </c>
      <c r="P3489" t="s">
        <v>43</v>
      </c>
      <c r="Q3489" t="s">
        <v>47</v>
      </c>
      <c r="R3489" t="s">
        <v>645</v>
      </c>
      <c r="S3489" t="s">
        <v>645</v>
      </c>
      <c r="T3489" t="s">
        <v>645</v>
      </c>
      <c r="U3489" s="32">
        <v>0</v>
      </c>
      <c r="V3489" s="32">
        <v>1</v>
      </c>
      <c r="W3489" s="32">
        <v>1</v>
      </c>
      <c r="X3489" s="32">
        <v>0</v>
      </c>
      <c r="Y3489" s="32">
        <v>0</v>
      </c>
      <c r="Z3489" s="32">
        <v>0</v>
      </c>
      <c r="AA3489" s="32">
        <v>0</v>
      </c>
      <c r="AB3489" s="32">
        <v>0</v>
      </c>
      <c r="AC3489" s="32">
        <v>1</v>
      </c>
      <c r="AD3489">
        <v>119</v>
      </c>
    </row>
    <row r="3490" spans="1:30" x14ac:dyDescent="0.25">
      <c r="A3490" s="26">
        <v>3489</v>
      </c>
      <c r="B3490" t="s">
        <v>369</v>
      </c>
      <c r="C3490" s="55">
        <v>45959</v>
      </c>
      <c r="D3490" s="55">
        <v>46078</v>
      </c>
      <c r="E3490" t="s">
        <v>152</v>
      </c>
      <c r="F3490" t="s">
        <v>1666</v>
      </c>
      <c r="G3490" t="s">
        <v>1631</v>
      </c>
      <c r="H3490" t="s">
        <v>47</v>
      </c>
      <c r="I3490" t="s">
        <v>48</v>
      </c>
      <c r="J3490" t="s">
        <v>44</v>
      </c>
      <c r="K3490" t="s">
        <v>128</v>
      </c>
      <c r="L3490" t="s">
        <v>645</v>
      </c>
      <c r="M3490">
        <v>0</v>
      </c>
      <c r="N3490">
        <v>0</v>
      </c>
      <c r="O3490">
        <v>1</v>
      </c>
      <c r="P3490" t="s">
        <v>47</v>
      </c>
      <c r="Q3490" t="s">
        <v>645</v>
      </c>
      <c r="R3490" t="s">
        <v>645</v>
      </c>
      <c r="S3490" t="s">
        <v>645</v>
      </c>
      <c r="T3490" t="s">
        <v>645</v>
      </c>
      <c r="U3490" s="32">
        <v>0</v>
      </c>
      <c r="V3490" s="32">
        <v>0</v>
      </c>
      <c r="W3490" s="32">
        <v>1</v>
      </c>
      <c r="X3490" s="32">
        <v>0</v>
      </c>
      <c r="Y3490" s="32">
        <v>0</v>
      </c>
      <c r="Z3490" s="32">
        <v>0</v>
      </c>
      <c r="AA3490" s="32">
        <v>0</v>
      </c>
      <c r="AB3490" s="32">
        <v>0</v>
      </c>
      <c r="AC3490" s="32">
        <v>0</v>
      </c>
      <c r="AD3490">
        <v>119</v>
      </c>
    </row>
    <row r="3491" spans="1:30" x14ac:dyDescent="0.25">
      <c r="A3491" s="26">
        <v>3490</v>
      </c>
      <c r="B3491" t="s">
        <v>369</v>
      </c>
      <c r="C3491" s="55">
        <v>45959</v>
      </c>
      <c r="D3491" s="55">
        <v>46078</v>
      </c>
      <c r="E3491" t="s">
        <v>152</v>
      </c>
      <c r="F3491" t="s">
        <v>43</v>
      </c>
      <c r="G3491" t="s">
        <v>1632</v>
      </c>
      <c r="H3491" t="s">
        <v>43</v>
      </c>
      <c r="I3491" t="s">
        <v>67</v>
      </c>
      <c r="J3491" t="s">
        <v>44</v>
      </c>
      <c r="K3491" t="s">
        <v>68</v>
      </c>
      <c r="L3491" t="s">
        <v>645</v>
      </c>
      <c r="M3491">
        <v>0</v>
      </c>
      <c r="N3491">
        <v>0</v>
      </c>
      <c r="O3491">
        <v>1</v>
      </c>
      <c r="P3491" t="s">
        <v>43</v>
      </c>
      <c r="Q3491" t="s">
        <v>645</v>
      </c>
      <c r="R3491" t="s">
        <v>645</v>
      </c>
      <c r="S3491" t="s">
        <v>645</v>
      </c>
      <c r="T3491" t="s">
        <v>645</v>
      </c>
      <c r="U3491" s="32">
        <v>0</v>
      </c>
      <c r="V3491" s="32">
        <v>1</v>
      </c>
      <c r="W3491" s="32">
        <v>0</v>
      </c>
      <c r="X3491" s="32">
        <v>0</v>
      </c>
      <c r="Y3491" s="32">
        <v>0</v>
      </c>
      <c r="Z3491" s="32">
        <v>0</v>
      </c>
      <c r="AA3491" s="32">
        <v>0</v>
      </c>
      <c r="AB3491" s="32">
        <v>0</v>
      </c>
      <c r="AC3491" s="32">
        <v>1</v>
      </c>
      <c r="AD3491">
        <v>119</v>
      </c>
    </row>
    <row r="3492" spans="1:30" hidden="1" x14ac:dyDescent="0.25">
      <c r="A3492">
        <v>3491</v>
      </c>
      <c r="B3492" t="s">
        <v>369</v>
      </c>
      <c r="C3492" s="16">
        <v>45959</v>
      </c>
      <c r="D3492" s="16">
        <v>46078</v>
      </c>
      <c r="E3492" t="s">
        <v>152</v>
      </c>
      <c r="F3492" t="s">
        <v>38</v>
      </c>
      <c r="G3492" t="s">
        <v>1633</v>
      </c>
      <c r="H3492" t="s">
        <v>645</v>
      </c>
      <c r="I3492" t="s">
        <v>51</v>
      </c>
      <c r="J3492" t="s">
        <v>44</v>
      </c>
      <c r="K3492" t="s">
        <v>128</v>
      </c>
      <c r="L3492" t="s">
        <v>645</v>
      </c>
      <c r="M3492">
        <v>1</v>
      </c>
      <c r="N3492">
        <v>0</v>
      </c>
      <c r="P3492" t="s">
        <v>645</v>
      </c>
      <c r="Q3492" t="s">
        <v>645</v>
      </c>
      <c r="R3492" t="s">
        <v>645</v>
      </c>
      <c r="S3492" t="s">
        <v>645</v>
      </c>
      <c r="T3492" t="s">
        <v>645</v>
      </c>
      <c r="U3492">
        <v>0</v>
      </c>
      <c r="V3492">
        <v>0</v>
      </c>
      <c r="W3492">
        <v>0</v>
      </c>
      <c r="X3492">
        <v>0</v>
      </c>
      <c r="Y3492">
        <v>0</v>
      </c>
      <c r="Z3492">
        <v>0</v>
      </c>
      <c r="AA3492">
        <v>0</v>
      </c>
      <c r="AB3492">
        <v>0</v>
      </c>
      <c r="AC3492">
        <v>0</v>
      </c>
      <c r="AD3492">
        <v>119</v>
      </c>
    </row>
    <row r="3493" spans="1:30" x14ac:dyDescent="0.25">
      <c r="A3493" s="26">
        <v>3492</v>
      </c>
      <c r="B3493" t="s">
        <v>213</v>
      </c>
      <c r="C3493" s="55">
        <v>45721</v>
      </c>
      <c r="D3493" s="55">
        <v>46102</v>
      </c>
      <c r="E3493" t="s">
        <v>152</v>
      </c>
      <c r="F3493" t="s">
        <v>43</v>
      </c>
      <c r="G3493" t="s">
        <v>717</v>
      </c>
      <c r="H3493" t="s">
        <v>43</v>
      </c>
      <c r="I3493" t="s">
        <v>51</v>
      </c>
      <c r="J3493" t="s">
        <v>44</v>
      </c>
      <c r="K3493" t="s">
        <v>50</v>
      </c>
      <c r="L3493" t="s">
        <v>645</v>
      </c>
      <c r="M3493">
        <v>0</v>
      </c>
      <c r="N3493">
        <v>0</v>
      </c>
      <c r="O3493">
        <v>1</v>
      </c>
      <c r="P3493" t="s">
        <v>43</v>
      </c>
      <c r="Q3493" t="s">
        <v>645</v>
      </c>
      <c r="R3493" t="s">
        <v>645</v>
      </c>
      <c r="S3493" t="s">
        <v>645</v>
      </c>
      <c r="T3493" t="s">
        <v>645</v>
      </c>
      <c r="U3493" s="32">
        <v>0</v>
      </c>
      <c r="V3493" s="32">
        <v>1</v>
      </c>
      <c r="W3493" s="32">
        <v>0</v>
      </c>
      <c r="X3493" s="32">
        <v>0</v>
      </c>
      <c r="Y3493" s="32">
        <v>0</v>
      </c>
      <c r="Z3493" s="32">
        <v>0</v>
      </c>
      <c r="AA3493" s="32">
        <v>0</v>
      </c>
      <c r="AB3493" s="32">
        <v>0</v>
      </c>
      <c r="AC3493" s="32">
        <v>1</v>
      </c>
      <c r="AD3493">
        <v>381</v>
      </c>
    </row>
    <row r="3494" spans="1:30" x14ac:dyDescent="0.25">
      <c r="A3494" s="26">
        <v>3493</v>
      </c>
      <c r="B3494" t="s">
        <v>213</v>
      </c>
      <c r="C3494" s="55">
        <v>45742</v>
      </c>
      <c r="D3494" s="55">
        <v>46080</v>
      </c>
      <c r="E3494" t="s">
        <v>152</v>
      </c>
      <c r="F3494" t="s">
        <v>1687</v>
      </c>
      <c r="G3494" t="s">
        <v>1634</v>
      </c>
      <c r="H3494" t="s">
        <v>83</v>
      </c>
      <c r="I3494" t="s">
        <v>90</v>
      </c>
      <c r="J3494" t="s">
        <v>40</v>
      </c>
      <c r="K3494" t="s">
        <v>113</v>
      </c>
      <c r="L3494" t="s">
        <v>645</v>
      </c>
      <c r="M3494">
        <v>0</v>
      </c>
      <c r="N3494">
        <v>0</v>
      </c>
      <c r="O3494">
        <v>1</v>
      </c>
      <c r="P3494" t="s">
        <v>83</v>
      </c>
      <c r="Q3494" t="s">
        <v>645</v>
      </c>
      <c r="R3494" t="s">
        <v>645</v>
      </c>
      <c r="S3494" t="s">
        <v>645</v>
      </c>
      <c r="T3494" t="s">
        <v>645</v>
      </c>
      <c r="U3494" s="32">
        <v>0</v>
      </c>
      <c r="V3494" s="32">
        <v>0</v>
      </c>
      <c r="W3494" s="32">
        <v>0</v>
      </c>
      <c r="X3494" s="32">
        <v>0</v>
      </c>
      <c r="Y3494" s="32">
        <v>0</v>
      </c>
      <c r="Z3494" s="32">
        <v>0</v>
      </c>
      <c r="AA3494" s="32">
        <v>1</v>
      </c>
      <c r="AB3494" s="32">
        <v>0</v>
      </c>
      <c r="AC3494" s="32">
        <v>0</v>
      </c>
      <c r="AD3494">
        <v>338</v>
      </c>
    </row>
    <row r="3495" spans="1:30" x14ac:dyDescent="0.25">
      <c r="A3495" s="26">
        <v>3494</v>
      </c>
      <c r="B3495" t="s">
        <v>213</v>
      </c>
      <c r="C3495" s="55">
        <v>45742</v>
      </c>
      <c r="D3495" s="55">
        <v>46080</v>
      </c>
      <c r="E3495" t="s">
        <v>152</v>
      </c>
      <c r="F3495" t="s">
        <v>140</v>
      </c>
      <c r="G3495" t="s">
        <v>1634</v>
      </c>
      <c r="H3495" t="s">
        <v>142</v>
      </c>
      <c r="I3495" t="s">
        <v>90</v>
      </c>
      <c r="J3495" t="s">
        <v>40</v>
      </c>
      <c r="K3495" t="s">
        <v>113</v>
      </c>
      <c r="L3495" t="s">
        <v>645</v>
      </c>
      <c r="M3495">
        <v>0</v>
      </c>
      <c r="N3495">
        <v>0</v>
      </c>
      <c r="O3495">
        <v>1</v>
      </c>
      <c r="P3495" t="s">
        <v>142</v>
      </c>
      <c r="Q3495" t="s">
        <v>645</v>
      </c>
      <c r="R3495" t="s">
        <v>645</v>
      </c>
      <c r="S3495" t="s">
        <v>645</v>
      </c>
      <c r="T3495" t="s">
        <v>645</v>
      </c>
      <c r="U3495" s="32">
        <v>0</v>
      </c>
      <c r="V3495" s="32">
        <v>0</v>
      </c>
      <c r="W3495" s="32">
        <v>0</v>
      </c>
      <c r="X3495" s="32">
        <v>0</v>
      </c>
      <c r="Y3495" s="32">
        <v>1</v>
      </c>
      <c r="Z3495" s="32">
        <v>0</v>
      </c>
      <c r="AA3495" s="32">
        <v>0</v>
      </c>
      <c r="AB3495" s="32">
        <v>0</v>
      </c>
      <c r="AC3495" s="32">
        <v>0</v>
      </c>
      <c r="AD3495">
        <v>338</v>
      </c>
    </row>
    <row r="3496" spans="1:30" x14ac:dyDescent="0.25">
      <c r="A3496" s="26">
        <v>3495</v>
      </c>
      <c r="B3496" t="s">
        <v>213</v>
      </c>
      <c r="C3496" s="55">
        <v>45742</v>
      </c>
      <c r="D3496" s="55">
        <v>46080</v>
      </c>
      <c r="E3496" t="s">
        <v>152</v>
      </c>
      <c r="F3496" t="s">
        <v>140</v>
      </c>
      <c r="G3496" t="s">
        <v>1634</v>
      </c>
      <c r="H3496" t="s">
        <v>142</v>
      </c>
      <c r="I3496" t="s">
        <v>90</v>
      </c>
      <c r="J3496" t="s">
        <v>40</v>
      </c>
      <c r="K3496" t="s">
        <v>113</v>
      </c>
      <c r="L3496" t="s">
        <v>645</v>
      </c>
      <c r="M3496">
        <v>0</v>
      </c>
      <c r="N3496">
        <v>0</v>
      </c>
      <c r="O3496">
        <v>1</v>
      </c>
      <c r="P3496" t="s">
        <v>142</v>
      </c>
      <c r="Q3496" t="s">
        <v>645</v>
      </c>
      <c r="R3496" t="s">
        <v>645</v>
      </c>
      <c r="S3496" t="s">
        <v>645</v>
      </c>
      <c r="T3496" t="s">
        <v>645</v>
      </c>
      <c r="U3496" s="32">
        <v>0</v>
      </c>
      <c r="V3496" s="32">
        <v>0</v>
      </c>
      <c r="W3496" s="32">
        <v>0</v>
      </c>
      <c r="X3496" s="32">
        <v>0</v>
      </c>
      <c r="Y3496" s="32">
        <v>1</v>
      </c>
      <c r="Z3496" s="32">
        <v>0</v>
      </c>
      <c r="AA3496" s="32">
        <v>0</v>
      </c>
      <c r="AB3496" s="32">
        <v>0</v>
      </c>
      <c r="AC3496" s="32">
        <v>0</v>
      </c>
      <c r="AD3496">
        <v>338</v>
      </c>
    </row>
    <row r="3497" spans="1:30" hidden="1" x14ac:dyDescent="0.25">
      <c r="A3497">
        <v>3496</v>
      </c>
      <c r="B3497" t="s">
        <v>213</v>
      </c>
      <c r="C3497" s="16">
        <v>45742</v>
      </c>
      <c r="D3497" s="16">
        <v>46080</v>
      </c>
      <c r="E3497" t="s">
        <v>152</v>
      </c>
      <c r="F3497" t="s">
        <v>38</v>
      </c>
      <c r="G3497" t="s">
        <v>1635</v>
      </c>
      <c r="H3497" t="s">
        <v>645</v>
      </c>
      <c r="I3497" t="s">
        <v>90</v>
      </c>
      <c r="J3497" t="s">
        <v>44</v>
      </c>
      <c r="K3497" t="s">
        <v>113</v>
      </c>
      <c r="L3497" t="s">
        <v>645</v>
      </c>
      <c r="M3497">
        <v>1</v>
      </c>
      <c r="N3497">
        <v>0</v>
      </c>
      <c r="P3497" t="s">
        <v>645</v>
      </c>
      <c r="Q3497" t="s">
        <v>645</v>
      </c>
      <c r="R3497" t="s">
        <v>645</v>
      </c>
      <c r="S3497" t="s">
        <v>645</v>
      </c>
      <c r="T3497" t="s">
        <v>645</v>
      </c>
      <c r="U3497">
        <v>0</v>
      </c>
      <c r="V3497">
        <v>0</v>
      </c>
      <c r="W3497">
        <v>0</v>
      </c>
      <c r="X3497">
        <v>0</v>
      </c>
      <c r="Y3497">
        <v>0</v>
      </c>
      <c r="Z3497">
        <v>0</v>
      </c>
      <c r="AA3497">
        <v>0</v>
      </c>
      <c r="AB3497">
        <v>0</v>
      </c>
      <c r="AC3497">
        <v>0</v>
      </c>
      <c r="AD3497">
        <v>338</v>
      </c>
    </row>
    <row r="3498" spans="1:30" x14ac:dyDescent="0.25">
      <c r="A3498" s="26">
        <v>3497</v>
      </c>
      <c r="B3498" t="s">
        <v>489</v>
      </c>
      <c r="C3498" s="55">
        <v>46044</v>
      </c>
      <c r="D3498" s="55">
        <v>46107</v>
      </c>
      <c r="E3498" t="s">
        <v>152</v>
      </c>
      <c r="F3498" t="s">
        <v>1666</v>
      </c>
      <c r="G3498" t="s">
        <v>87</v>
      </c>
      <c r="H3498" t="s">
        <v>47</v>
      </c>
      <c r="I3498" t="s">
        <v>48</v>
      </c>
      <c r="J3498" t="s">
        <v>49</v>
      </c>
      <c r="K3498" t="s">
        <v>50</v>
      </c>
      <c r="L3498" t="s">
        <v>645</v>
      </c>
      <c r="M3498">
        <v>0</v>
      </c>
      <c r="N3498">
        <v>0</v>
      </c>
      <c r="O3498">
        <v>1</v>
      </c>
      <c r="P3498" t="s">
        <v>47</v>
      </c>
      <c r="Q3498" t="s">
        <v>645</v>
      </c>
      <c r="R3498" t="s">
        <v>645</v>
      </c>
      <c r="S3498" t="s">
        <v>645</v>
      </c>
      <c r="T3498" t="s">
        <v>645</v>
      </c>
      <c r="U3498" s="32">
        <v>0</v>
      </c>
      <c r="V3498" s="32">
        <v>0</v>
      </c>
      <c r="W3498" s="32">
        <v>1</v>
      </c>
      <c r="X3498" s="32">
        <v>0</v>
      </c>
      <c r="Y3498" s="32">
        <v>0</v>
      </c>
      <c r="Z3498" s="32">
        <v>0</v>
      </c>
      <c r="AA3498" s="32">
        <v>0</v>
      </c>
      <c r="AB3498" s="32">
        <v>0</v>
      </c>
      <c r="AC3498" s="32">
        <v>0</v>
      </c>
      <c r="AD3498">
        <v>63</v>
      </c>
    </row>
    <row r="3499" spans="1:30" x14ac:dyDescent="0.25">
      <c r="A3499" s="26">
        <v>3498</v>
      </c>
      <c r="B3499" t="s">
        <v>489</v>
      </c>
      <c r="C3499" s="55">
        <v>46092</v>
      </c>
      <c r="D3499" s="55">
        <v>46098</v>
      </c>
      <c r="E3499" t="s">
        <v>152</v>
      </c>
      <c r="F3499" t="s">
        <v>1666</v>
      </c>
      <c r="G3499" t="s">
        <v>731</v>
      </c>
      <c r="H3499" t="s">
        <v>47</v>
      </c>
      <c r="I3499" t="s">
        <v>48</v>
      </c>
      <c r="J3499" t="s">
        <v>49</v>
      </c>
      <c r="K3499" t="s">
        <v>50</v>
      </c>
      <c r="L3499" t="s">
        <v>645</v>
      </c>
      <c r="M3499">
        <v>0</v>
      </c>
      <c r="N3499">
        <v>0</v>
      </c>
      <c r="O3499">
        <v>1</v>
      </c>
      <c r="P3499" t="s">
        <v>47</v>
      </c>
      <c r="Q3499" t="s">
        <v>645</v>
      </c>
      <c r="R3499" t="s">
        <v>645</v>
      </c>
      <c r="S3499" t="s">
        <v>645</v>
      </c>
      <c r="T3499" t="s">
        <v>645</v>
      </c>
      <c r="U3499" s="32">
        <v>0</v>
      </c>
      <c r="V3499" s="32">
        <v>0</v>
      </c>
      <c r="W3499" s="32">
        <v>1</v>
      </c>
      <c r="X3499" s="32">
        <v>0</v>
      </c>
      <c r="Y3499" s="32">
        <v>0</v>
      </c>
      <c r="Z3499" s="32">
        <v>0</v>
      </c>
      <c r="AA3499" s="32">
        <v>0</v>
      </c>
      <c r="AB3499" s="32">
        <v>0</v>
      </c>
      <c r="AC3499" s="32">
        <v>0</v>
      </c>
      <c r="AD3499">
        <v>6</v>
      </c>
    </row>
    <row r="3500" spans="1:30" hidden="1" x14ac:dyDescent="0.25">
      <c r="A3500">
        <v>3499</v>
      </c>
      <c r="B3500" t="s">
        <v>489</v>
      </c>
      <c r="C3500" s="16">
        <v>46092</v>
      </c>
      <c r="D3500" s="16">
        <v>46098</v>
      </c>
      <c r="E3500" t="s">
        <v>152</v>
      </c>
      <c r="F3500" t="s">
        <v>38</v>
      </c>
      <c r="G3500" t="s">
        <v>1636</v>
      </c>
      <c r="H3500" t="s">
        <v>645</v>
      </c>
      <c r="I3500" t="s">
        <v>48</v>
      </c>
      <c r="J3500" t="s">
        <v>56</v>
      </c>
      <c r="K3500" t="s">
        <v>50</v>
      </c>
      <c r="L3500" t="s">
        <v>645</v>
      </c>
      <c r="M3500">
        <v>1</v>
      </c>
      <c r="N3500">
        <v>0</v>
      </c>
      <c r="P3500" t="s">
        <v>645</v>
      </c>
      <c r="Q3500" t="s">
        <v>645</v>
      </c>
      <c r="R3500" t="s">
        <v>645</v>
      </c>
      <c r="S3500" t="s">
        <v>645</v>
      </c>
      <c r="T3500" t="s">
        <v>645</v>
      </c>
      <c r="U3500">
        <v>0</v>
      </c>
      <c r="V3500">
        <v>0</v>
      </c>
      <c r="W3500">
        <v>0</v>
      </c>
      <c r="X3500">
        <v>0</v>
      </c>
      <c r="Y3500">
        <v>0</v>
      </c>
      <c r="Z3500">
        <v>0</v>
      </c>
      <c r="AA3500">
        <v>0</v>
      </c>
      <c r="AB3500">
        <v>0</v>
      </c>
      <c r="AC3500">
        <v>0</v>
      </c>
      <c r="AD3500">
        <v>6</v>
      </c>
    </row>
    <row r="3501" spans="1:30" x14ac:dyDescent="0.25">
      <c r="A3501" s="26">
        <v>3500</v>
      </c>
      <c r="B3501" t="s">
        <v>489</v>
      </c>
      <c r="C3501" s="55">
        <v>46092</v>
      </c>
      <c r="D3501" s="55">
        <v>46098</v>
      </c>
      <c r="E3501" t="s">
        <v>152</v>
      </c>
      <c r="F3501" t="s">
        <v>1666</v>
      </c>
      <c r="G3501" t="s">
        <v>657</v>
      </c>
      <c r="H3501" t="s">
        <v>47</v>
      </c>
      <c r="I3501" t="s">
        <v>48</v>
      </c>
      <c r="J3501" t="s">
        <v>49</v>
      </c>
      <c r="K3501" t="s">
        <v>50</v>
      </c>
      <c r="L3501" t="s">
        <v>645</v>
      </c>
      <c r="M3501">
        <v>0</v>
      </c>
      <c r="N3501">
        <v>0</v>
      </c>
      <c r="O3501">
        <v>1</v>
      </c>
      <c r="P3501" t="s">
        <v>47</v>
      </c>
      <c r="Q3501" t="s">
        <v>645</v>
      </c>
      <c r="R3501" t="s">
        <v>645</v>
      </c>
      <c r="S3501" t="s">
        <v>645</v>
      </c>
      <c r="T3501" t="s">
        <v>645</v>
      </c>
      <c r="U3501" s="32">
        <v>0</v>
      </c>
      <c r="V3501" s="32">
        <v>0</v>
      </c>
      <c r="W3501" s="32">
        <v>1</v>
      </c>
      <c r="X3501" s="32">
        <v>0</v>
      </c>
      <c r="Y3501" s="32">
        <v>0</v>
      </c>
      <c r="Z3501" s="32">
        <v>0</v>
      </c>
      <c r="AA3501" s="32">
        <v>0</v>
      </c>
      <c r="AB3501" s="32">
        <v>0</v>
      </c>
      <c r="AC3501" s="32">
        <v>0</v>
      </c>
      <c r="AD3501">
        <v>6</v>
      </c>
    </row>
    <row r="3502" spans="1:30" hidden="1" x14ac:dyDescent="0.25">
      <c r="A3502">
        <v>3501</v>
      </c>
      <c r="B3502" t="s">
        <v>489</v>
      </c>
      <c r="C3502" s="16">
        <v>46092</v>
      </c>
      <c r="D3502" s="16">
        <v>46098</v>
      </c>
      <c r="E3502" t="s">
        <v>152</v>
      </c>
      <c r="F3502" t="s">
        <v>38</v>
      </c>
      <c r="G3502" t="s">
        <v>1637</v>
      </c>
      <c r="H3502" t="s">
        <v>645</v>
      </c>
      <c r="I3502" t="s">
        <v>48</v>
      </c>
      <c r="J3502" t="s">
        <v>56</v>
      </c>
      <c r="K3502" t="s">
        <v>50</v>
      </c>
      <c r="L3502" t="s">
        <v>645</v>
      </c>
      <c r="M3502">
        <v>1</v>
      </c>
      <c r="N3502">
        <v>0</v>
      </c>
      <c r="P3502" t="s">
        <v>645</v>
      </c>
      <c r="Q3502" t="s">
        <v>645</v>
      </c>
      <c r="R3502" t="s">
        <v>645</v>
      </c>
      <c r="S3502" t="s">
        <v>645</v>
      </c>
      <c r="T3502" t="s">
        <v>645</v>
      </c>
      <c r="U3502">
        <v>0</v>
      </c>
      <c r="V3502">
        <v>0</v>
      </c>
      <c r="W3502">
        <v>0</v>
      </c>
      <c r="X3502">
        <v>0</v>
      </c>
      <c r="Y3502">
        <v>0</v>
      </c>
      <c r="Z3502">
        <v>0</v>
      </c>
      <c r="AA3502">
        <v>0</v>
      </c>
      <c r="AB3502">
        <v>0</v>
      </c>
      <c r="AC3502">
        <v>0</v>
      </c>
      <c r="AD3502">
        <v>6</v>
      </c>
    </row>
    <row r="3503" spans="1:30" hidden="1" x14ac:dyDescent="0.25">
      <c r="A3503">
        <v>3502</v>
      </c>
      <c r="B3503" t="s">
        <v>489</v>
      </c>
      <c r="C3503" s="16">
        <v>46092</v>
      </c>
      <c r="D3503" s="16">
        <v>46098</v>
      </c>
      <c r="E3503" t="s">
        <v>152</v>
      </c>
      <c r="F3503" t="s">
        <v>38</v>
      </c>
      <c r="G3503" t="s">
        <v>1638</v>
      </c>
      <c r="H3503" t="s">
        <v>645</v>
      </c>
      <c r="I3503" t="s">
        <v>48</v>
      </c>
      <c r="J3503" t="s">
        <v>56</v>
      </c>
      <c r="K3503" t="s">
        <v>50</v>
      </c>
      <c r="L3503" t="s">
        <v>645</v>
      </c>
      <c r="M3503">
        <v>1</v>
      </c>
      <c r="N3503">
        <v>0</v>
      </c>
      <c r="P3503" t="s">
        <v>645</v>
      </c>
      <c r="Q3503" t="s">
        <v>645</v>
      </c>
      <c r="R3503" t="s">
        <v>645</v>
      </c>
      <c r="S3503" t="s">
        <v>645</v>
      </c>
      <c r="T3503" t="s">
        <v>645</v>
      </c>
      <c r="U3503">
        <v>0</v>
      </c>
      <c r="V3503">
        <v>0</v>
      </c>
      <c r="W3503">
        <v>0</v>
      </c>
      <c r="X3503">
        <v>0</v>
      </c>
      <c r="Y3503">
        <v>0</v>
      </c>
      <c r="Z3503">
        <v>0</v>
      </c>
      <c r="AA3503">
        <v>0</v>
      </c>
      <c r="AB3503">
        <v>0</v>
      </c>
      <c r="AC3503">
        <v>0</v>
      </c>
      <c r="AD3503">
        <v>6</v>
      </c>
    </row>
    <row r="3504" spans="1:30" x14ac:dyDescent="0.25">
      <c r="A3504" s="26">
        <v>3503</v>
      </c>
      <c r="B3504" t="s">
        <v>489</v>
      </c>
      <c r="C3504" s="55">
        <v>46092</v>
      </c>
      <c r="D3504" s="55">
        <v>46107</v>
      </c>
      <c r="E3504" t="s">
        <v>152</v>
      </c>
      <c r="F3504" t="s">
        <v>1666</v>
      </c>
      <c r="G3504" t="s">
        <v>436</v>
      </c>
      <c r="H3504" t="s">
        <v>47</v>
      </c>
      <c r="I3504" t="s">
        <v>48</v>
      </c>
      <c r="J3504" t="s">
        <v>44</v>
      </c>
      <c r="K3504" t="s">
        <v>50</v>
      </c>
      <c r="L3504" t="s">
        <v>645</v>
      </c>
      <c r="M3504">
        <v>0</v>
      </c>
      <c r="N3504">
        <v>0</v>
      </c>
      <c r="O3504">
        <v>1</v>
      </c>
      <c r="P3504" t="s">
        <v>47</v>
      </c>
      <c r="Q3504" t="s">
        <v>645</v>
      </c>
      <c r="R3504" t="s">
        <v>645</v>
      </c>
      <c r="S3504" t="s">
        <v>645</v>
      </c>
      <c r="T3504" t="s">
        <v>645</v>
      </c>
      <c r="U3504" s="32">
        <v>0</v>
      </c>
      <c r="V3504" s="32">
        <v>0</v>
      </c>
      <c r="W3504" s="32">
        <v>1</v>
      </c>
      <c r="X3504" s="32">
        <v>0</v>
      </c>
      <c r="Y3504" s="32">
        <v>0</v>
      </c>
      <c r="Z3504" s="32">
        <v>0</v>
      </c>
      <c r="AA3504" s="32">
        <v>0</v>
      </c>
      <c r="AB3504" s="32">
        <v>0</v>
      </c>
      <c r="AC3504" s="32">
        <v>0</v>
      </c>
      <c r="AD3504">
        <v>15</v>
      </c>
    </row>
    <row r="3505" spans="1:30" x14ac:dyDescent="0.25">
      <c r="A3505" s="26">
        <v>3504</v>
      </c>
      <c r="B3505" t="s">
        <v>489</v>
      </c>
      <c r="C3505" s="55">
        <v>46092</v>
      </c>
      <c r="D3505" s="55">
        <v>46107</v>
      </c>
      <c r="E3505" t="s">
        <v>152</v>
      </c>
      <c r="F3505" t="s">
        <v>1666</v>
      </c>
      <c r="G3505" t="s">
        <v>436</v>
      </c>
      <c r="H3505" t="s">
        <v>47</v>
      </c>
      <c r="I3505" t="s">
        <v>48</v>
      </c>
      <c r="J3505" t="s">
        <v>44</v>
      </c>
      <c r="K3505" t="s">
        <v>50</v>
      </c>
      <c r="L3505" t="s">
        <v>645</v>
      </c>
      <c r="M3505">
        <v>0</v>
      </c>
      <c r="N3505">
        <v>0</v>
      </c>
      <c r="O3505">
        <v>1</v>
      </c>
      <c r="P3505" t="s">
        <v>47</v>
      </c>
      <c r="Q3505" t="s">
        <v>645</v>
      </c>
      <c r="R3505" t="s">
        <v>645</v>
      </c>
      <c r="S3505" t="s">
        <v>645</v>
      </c>
      <c r="T3505" t="s">
        <v>645</v>
      </c>
      <c r="U3505" s="32">
        <v>0</v>
      </c>
      <c r="V3505" s="32">
        <v>0</v>
      </c>
      <c r="W3505" s="32">
        <v>1</v>
      </c>
      <c r="X3505" s="32">
        <v>0</v>
      </c>
      <c r="Y3505" s="32">
        <v>0</v>
      </c>
      <c r="Z3505" s="32">
        <v>0</v>
      </c>
      <c r="AA3505" s="32">
        <v>0</v>
      </c>
      <c r="AB3505" s="32">
        <v>0</v>
      </c>
      <c r="AC3505" s="32">
        <v>0</v>
      </c>
      <c r="AD3505">
        <v>15</v>
      </c>
    </row>
    <row r="3506" spans="1:30" x14ac:dyDescent="0.25">
      <c r="A3506" s="26">
        <v>3505</v>
      </c>
      <c r="B3506" t="s">
        <v>489</v>
      </c>
      <c r="C3506" s="55">
        <v>46030</v>
      </c>
      <c r="D3506" s="55">
        <v>46106</v>
      </c>
      <c r="E3506" t="s">
        <v>37</v>
      </c>
      <c r="F3506" t="s">
        <v>43</v>
      </c>
      <c r="G3506" t="s">
        <v>660</v>
      </c>
      <c r="H3506" t="s">
        <v>43</v>
      </c>
      <c r="I3506" t="s">
        <v>90</v>
      </c>
      <c r="J3506" t="s">
        <v>49</v>
      </c>
      <c r="K3506" t="s">
        <v>50</v>
      </c>
      <c r="L3506" t="s">
        <v>645</v>
      </c>
      <c r="M3506">
        <v>0</v>
      </c>
      <c r="N3506">
        <v>0</v>
      </c>
      <c r="O3506">
        <v>1</v>
      </c>
      <c r="P3506" t="s">
        <v>43</v>
      </c>
      <c r="Q3506" t="s">
        <v>645</v>
      </c>
      <c r="R3506" t="s">
        <v>645</v>
      </c>
      <c r="S3506" t="s">
        <v>645</v>
      </c>
      <c r="T3506" t="s">
        <v>645</v>
      </c>
      <c r="U3506" s="32">
        <v>0</v>
      </c>
      <c r="V3506" s="32">
        <v>1</v>
      </c>
      <c r="W3506" s="32">
        <v>0</v>
      </c>
      <c r="X3506" s="32">
        <v>0</v>
      </c>
      <c r="Y3506" s="32">
        <v>0</v>
      </c>
      <c r="Z3506" s="32">
        <v>0</v>
      </c>
      <c r="AA3506" s="32">
        <v>0</v>
      </c>
      <c r="AB3506" s="32">
        <v>0</v>
      </c>
      <c r="AC3506" s="32">
        <v>1</v>
      </c>
      <c r="AD3506">
        <v>76</v>
      </c>
    </row>
    <row r="3507" spans="1:30" hidden="1" x14ac:dyDescent="0.25">
      <c r="A3507">
        <v>3506</v>
      </c>
      <c r="B3507" t="s">
        <v>489</v>
      </c>
      <c r="C3507" s="16">
        <v>46030</v>
      </c>
      <c r="D3507" s="16">
        <v>46106</v>
      </c>
      <c r="E3507" t="s">
        <v>37</v>
      </c>
      <c r="F3507" t="s">
        <v>38</v>
      </c>
      <c r="G3507" t="s">
        <v>1639</v>
      </c>
      <c r="H3507" t="s">
        <v>645</v>
      </c>
      <c r="I3507" t="s">
        <v>55</v>
      </c>
      <c r="J3507" t="s">
        <v>49</v>
      </c>
      <c r="K3507" t="s">
        <v>50</v>
      </c>
      <c r="L3507" t="s">
        <v>645</v>
      </c>
      <c r="M3507">
        <v>1</v>
      </c>
      <c r="N3507">
        <v>0</v>
      </c>
      <c r="P3507" t="s">
        <v>645</v>
      </c>
      <c r="Q3507" t="s">
        <v>645</v>
      </c>
      <c r="R3507" t="s">
        <v>645</v>
      </c>
      <c r="S3507" t="s">
        <v>645</v>
      </c>
      <c r="T3507" t="s">
        <v>645</v>
      </c>
      <c r="U3507">
        <v>0</v>
      </c>
      <c r="V3507">
        <v>0</v>
      </c>
      <c r="W3507">
        <v>0</v>
      </c>
      <c r="X3507">
        <v>0</v>
      </c>
      <c r="Y3507">
        <v>0</v>
      </c>
      <c r="Z3507">
        <v>0</v>
      </c>
      <c r="AA3507">
        <v>0</v>
      </c>
      <c r="AB3507">
        <v>0</v>
      </c>
      <c r="AC3507">
        <v>0</v>
      </c>
      <c r="AD3507">
        <v>76</v>
      </c>
    </row>
    <row r="3508" spans="1:30" x14ac:dyDescent="0.25">
      <c r="A3508" s="26">
        <v>3507</v>
      </c>
      <c r="B3508" t="s">
        <v>287</v>
      </c>
      <c r="C3508" s="55">
        <v>45811</v>
      </c>
      <c r="D3508" s="55">
        <v>46106</v>
      </c>
      <c r="E3508" t="s">
        <v>215</v>
      </c>
      <c r="F3508" t="s">
        <v>1666</v>
      </c>
      <c r="G3508" t="s">
        <v>688</v>
      </c>
      <c r="H3508" t="s">
        <v>47</v>
      </c>
      <c r="I3508" t="s">
        <v>48</v>
      </c>
      <c r="J3508" t="s">
        <v>49</v>
      </c>
      <c r="K3508" t="s">
        <v>79</v>
      </c>
      <c r="L3508" t="s">
        <v>645</v>
      </c>
      <c r="M3508">
        <v>0</v>
      </c>
      <c r="N3508">
        <v>0</v>
      </c>
      <c r="O3508">
        <v>1</v>
      </c>
      <c r="P3508" t="s">
        <v>47</v>
      </c>
      <c r="Q3508" t="s">
        <v>645</v>
      </c>
      <c r="R3508" t="s">
        <v>645</v>
      </c>
      <c r="S3508" t="s">
        <v>645</v>
      </c>
      <c r="T3508" t="s">
        <v>645</v>
      </c>
      <c r="U3508" s="32">
        <v>0</v>
      </c>
      <c r="V3508" s="32">
        <v>0</v>
      </c>
      <c r="W3508" s="32">
        <v>1</v>
      </c>
      <c r="X3508" s="32">
        <v>0</v>
      </c>
      <c r="Y3508" s="32">
        <v>0</v>
      </c>
      <c r="Z3508" s="32">
        <v>0</v>
      </c>
      <c r="AA3508" s="32">
        <v>0</v>
      </c>
      <c r="AB3508" s="32">
        <v>0</v>
      </c>
      <c r="AC3508" s="32">
        <v>0</v>
      </c>
      <c r="AD3508">
        <v>295</v>
      </c>
    </row>
    <row r="3509" spans="1:30" x14ac:dyDescent="0.25">
      <c r="A3509" s="26">
        <v>3508</v>
      </c>
      <c r="B3509" t="s">
        <v>369</v>
      </c>
      <c r="C3509" s="55">
        <v>45979</v>
      </c>
      <c r="D3509" s="55">
        <v>46121</v>
      </c>
      <c r="E3509" t="s">
        <v>162</v>
      </c>
      <c r="F3509" t="s">
        <v>140</v>
      </c>
      <c r="G3509" t="s">
        <v>753</v>
      </c>
      <c r="H3509" t="s">
        <v>142</v>
      </c>
      <c r="I3509" t="s">
        <v>90</v>
      </c>
      <c r="J3509" t="s">
        <v>49</v>
      </c>
      <c r="K3509" t="s">
        <v>113</v>
      </c>
      <c r="L3509" t="s">
        <v>645</v>
      </c>
      <c r="M3509">
        <v>0</v>
      </c>
      <c r="N3509">
        <v>0</v>
      </c>
      <c r="O3509">
        <v>1</v>
      </c>
      <c r="P3509" t="s">
        <v>142</v>
      </c>
      <c r="Q3509" t="s">
        <v>645</v>
      </c>
      <c r="R3509" t="s">
        <v>645</v>
      </c>
      <c r="S3509" t="s">
        <v>645</v>
      </c>
      <c r="T3509" t="s">
        <v>645</v>
      </c>
      <c r="U3509" s="32">
        <v>0</v>
      </c>
      <c r="V3509" s="32">
        <v>0</v>
      </c>
      <c r="W3509" s="32">
        <v>0</v>
      </c>
      <c r="X3509" s="32">
        <v>0</v>
      </c>
      <c r="Y3509" s="32">
        <v>1</v>
      </c>
      <c r="Z3509" s="32">
        <v>0</v>
      </c>
      <c r="AA3509" s="32">
        <v>0</v>
      </c>
      <c r="AB3509" s="32">
        <v>0</v>
      </c>
      <c r="AC3509" s="32">
        <v>0</v>
      </c>
      <c r="AD3509">
        <v>142</v>
      </c>
    </row>
    <row r="3510" spans="1:30" x14ac:dyDescent="0.25">
      <c r="A3510" s="26">
        <v>3509</v>
      </c>
      <c r="B3510" t="s">
        <v>489</v>
      </c>
      <c r="C3510" s="55">
        <v>46070</v>
      </c>
      <c r="D3510" s="55">
        <v>46114</v>
      </c>
      <c r="E3510" t="s">
        <v>162</v>
      </c>
      <c r="F3510" t="s">
        <v>1666</v>
      </c>
      <c r="G3510" t="s">
        <v>2303</v>
      </c>
      <c r="H3510" t="s">
        <v>47</v>
      </c>
      <c r="I3510" t="s">
        <v>55</v>
      </c>
      <c r="J3510" t="s">
        <v>138</v>
      </c>
      <c r="K3510" t="s">
        <v>45</v>
      </c>
      <c r="L3510" t="s">
        <v>645</v>
      </c>
      <c r="M3510">
        <v>0</v>
      </c>
      <c r="N3510">
        <v>0</v>
      </c>
      <c r="O3510">
        <v>1</v>
      </c>
      <c r="P3510" t="s">
        <v>47</v>
      </c>
      <c r="Q3510" t="s">
        <v>645</v>
      </c>
      <c r="R3510" t="s">
        <v>645</v>
      </c>
      <c r="S3510" t="s">
        <v>645</v>
      </c>
      <c r="T3510" t="s">
        <v>645</v>
      </c>
      <c r="U3510" s="32">
        <v>0</v>
      </c>
      <c r="V3510" s="32">
        <v>0</v>
      </c>
      <c r="W3510" s="32">
        <v>1</v>
      </c>
      <c r="X3510" s="32">
        <v>0</v>
      </c>
      <c r="Y3510" s="32">
        <v>0</v>
      </c>
      <c r="Z3510" s="32">
        <v>0</v>
      </c>
      <c r="AA3510" s="32">
        <v>0</v>
      </c>
      <c r="AB3510" s="32">
        <v>0</v>
      </c>
      <c r="AC3510" s="32">
        <v>0</v>
      </c>
      <c r="AD3510">
        <v>44</v>
      </c>
    </row>
    <row r="3511" spans="1:30" x14ac:dyDescent="0.25">
      <c r="A3511" s="26">
        <v>3510</v>
      </c>
      <c r="B3511" t="s">
        <v>489</v>
      </c>
      <c r="C3511" s="55">
        <v>46091</v>
      </c>
      <c r="D3511" s="55">
        <v>46129</v>
      </c>
      <c r="E3511" t="s">
        <v>162</v>
      </c>
      <c r="F3511" t="s">
        <v>1666</v>
      </c>
      <c r="G3511" t="s">
        <v>276</v>
      </c>
      <c r="H3511" t="s">
        <v>47</v>
      </c>
      <c r="I3511" t="s">
        <v>55</v>
      </c>
      <c r="J3511" t="s">
        <v>138</v>
      </c>
      <c r="K3511" t="s">
        <v>113</v>
      </c>
      <c r="L3511" t="s">
        <v>645</v>
      </c>
      <c r="M3511">
        <v>0</v>
      </c>
      <c r="N3511">
        <v>0</v>
      </c>
      <c r="O3511">
        <v>1</v>
      </c>
      <c r="P3511" t="s">
        <v>47</v>
      </c>
      <c r="Q3511" t="s">
        <v>645</v>
      </c>
      <c r="R3511" t="s">
        <v>645</v>
      </c>
      <c r="S3511" t="s">
        <v>645</v>
      </c>
      <c r="T3511" t="s">
        <v>645</v>
      </c>
      <c r="U3511" s="32">
        <v>0</v>
      </c>
      <c r="V3511" s="32">
        <v>0</v>
      </c>
      <c r="W3511" s="32">
        <v>1</v>
      </c>
      <c r="X3511" s="32">
        <v>0</v>
      </c>
      <c r="Y3511" s="32">
        <v>0</v>
      </c>
      <c r="Z3511" s="32">
        <v>0</v>
      </c>
      <c r="AA3511" s="32">
        <v>0</v>
      </c>
      <c r="AB3511" s="32">
        <v>0</v>
      </c>
      <c r="AC3511" s="32">
        <v>0</v>
      </c>
      <c r="AD3511">
        <v>38</v>
      </c>
    </row>
    <row r="3512" spans="1:30" x14ac:dyDescent="0.25">
      <c r="A3512" s="26">
        <v>3511</v>
      </c>
      <c r="B3512" t="s">
        <v>489</v>
      </c>
      <c r="C3512" s="55">
        <v>46091</v>
      </c>
      <c r="D3512" s="55">
        <v>46129</v>
      </c>
      <c r="E3512" t="s">
        <v>162</v>
      </c>
      <c r="F3512" t="s">
        <v>1666</v>
      </c>
      <c r="G3512" t="s">
        <v>370</v>
      </c>
      <c r="H3512" t="s">
        <v>47</v>
      </c>
      <c r="I3512" t="s">
        <v>48</v>
      </c>
      <c r="J3512" t="s">
        <v>56</v>
      </c>
      <c r="K3512" t="s">
        <v>50</v>
      </c>
      <c r="L3512" t="s">
        <v>645</v>
      </c>
      <c r="M3512">
        <v>0</v>
      </c>
      <c r="N3512">
        <v>0</v>
      </c>
      <c r="O3512">
        <v>1</v>
      </c>
      <c r="P3512" t="s">
        <v>47</v>
      </c>
      <c r="Q3512" t="s">
        <v>645</v>
      </c>
      <c r="R3512" t="s">
        <v>645</v>
      </c>
      <c r="S3512" t="s">
        <v>645</v>
      </c>
      <c r="T3512" t="s">
        <v>645</v>
      </c>
      <c r="U3512" s="32">
        <v>0</v>
      </c>
      <c r="V3512" s="32">
        <v>0</v>
      </c>
      <c r="W3512" s="32">
        <v>1</v>
      </c>
      <c r="X3512" s="32">
        <v>0</v>
      </c>
      <c r="Y3512" s="32">
        <v>0</v>
      </c>
      <c r="Z3512" s="32">
        <v>0</v>
      </c>
      <c r="AA3512" s="32">
        <v>0</v>
      </c>
      <c r="AB3512" s="32">
        <v>0</v>
      </c>
      <c r="AC3512" s="32">
        <v>0</v>
      </c>
      <c r="AD3512">
        <v>38</v>
      </c>
    </row>
    <row r="3513" spans="1:30" x14ac:dyDescent="0.25">
      <c r="A3513" s="26">
        <v>3512</v>
      </c>
      <c r="B3513" t="s">
        <v>489</v>
      </c>
      <c r="C3513" s="55">
        <v>46091</v>
      </c>
      <c r="D3513" s="55">
        <v>46129</v>
      </c>
      <c r="E3513" t="s">
        <v>162</v>
      </c>
      <c r="F3513" t="s">
        <v>43</v>
      </c>
      <c r="G3513" t="s">
        <v>770</v>
      </c>
      <c r="H3513" t="s">
        <v>43</v>
      </c>
      <c r="I3513" t="s">
        <v>51</v>
      </c>
      <c r="J3513" t="s">
        <v>49</v>
      </c>
      <c r="K3513" t="s">
        <v>50</v>
      </c>
      <c r="L3513" t="s">
        <v>645</v>
      </c>
      <c r="M3513">
        <v>0</v>
      </c>
      <c r="N3513">
        <v>0</v>
      </c>
      <c r="O3513">
        <v>1</v>
      </c>
      <c r="P3513" t="s">
        <v>43</v>
      </c>
      <c r="Q3513" t="s">
        <v>645</v>
      </c>
      <c r="R3513" t="s">
        <v>645</v>
      </c>
      <c r="S3513" t="s">
        <v>645</v>
      </c>
      <c r="T3513" t="s">
        <v>645</v>
      </c>
      <c r="U3513" s="32">
        <v>0</v>
      </c>
      <c r="V3513" s="32">
        <v>1</v>
      </c>
      <c r="W3513" s="32">
        <v>0</v>
      </c>
      <c r="X3513" s="32">
        <v>0</v>
      </c>
      <c r="Y3513" s="32">
        <v>0</v>
      </c>
      <c r="Z3513" s="32">
        <v>0</v>
      </c>
      <c r="AA3513" s="32">
        <v>0</v>
      </c>
      <c r="AB3513" s="32">
        <v>0</v>
      </c>
      <c r="AC3513" s="32">
        <v>1</v>
      </c>
      <c r="AD3513">
        <v>38</v>
      </c>
    </row>
    <row r="3514" spans="1:30" x14ac:dyDescent="0.25">
      <c r="A3514" s="26">
        <v>3513</v>
      </c>
      <c r="B3514" t="s">
        <v>489</v>
      </c>
      <c r="C3514" s="55">
        <v>46091</v>
      </c>
      <c r="D3514" s="55">
        <v>46129</v>
      </c>
      <c r="E3514" t="s">
        <v>162</v>
      </c>
      <c r="F3514" t="s">
        <v>1666</v>
      </c>
      <c r="G3514" t="s">
        <v>343</v>
      </c>
      <c r="H3514" t="s">
        <v>47</v>
      </c>
      <c r="I3514" t="s">
        <v>55</v>
      </c>
      <c r="J3514" t="s">
        <v>44</v>
      </c>
      <c r="K3514" t="s">
        <v>113</v>
      </c>
      <c r="L3514" t="s">
        <v>645</v>
      </c>
      <c r="M3514">
        <v>0</v>
      </c>
      <c r="N3514">
        <v>0</v>
      </c>
      <c r="O3514">
        <v>1</v>
      </c>
      <c r="P3514" t="s">
        <v>47</v>
      </c>
      <c r="Q3514" t="s">
        <v>645</v>
      </c>
      <c r="R3514" t="s">
        <v>645</v>
      </c>
      <c r="S3514" t="s">
        <v>645</v>
      </c>
      <c r="T3514" t="s">
        <v>645</v>
      </c>
      <c r="U3514" s="32">
        <v>0</v>
      </c>
      <c r="V3514" s="32">
        <v>0</v>
      </c>
      <c r="W3514" s="32">
        <v>1</v>
      </c>
      <c r="X3514" s="32">
        <v>0</v>
      </c>
      <c r="Y3514" s="32">
        <v>0</v>
      </c>
      <c r="Z3514" s="32">
        <v>0</v>
      </c>
      <c r="AA3514" s="32">
        <v>0</v>
      </c>
      <c r="AB3514" s="32">
        <v>0</v>
      </c>
      <c r="AC3514" s="32">
        <v>0</v>
      </c>
      <c r="AD3514">
        <v>38</v>
      </c>
    </row>
    <row r="3515" spans="1:30" x14ac:dyDescent="0.25">
      <c r="A3515" s="26">
        <v>3514</v>
      </c>
      <c r="B3515" t="s">
        <v>489</v>
      </c>
      <c r="C3515" s="55">
        <v>46105</v>
      </c>
      <c r="D3515" s="55">
        <v>46128</v>
      </c>
      <c r="E3515" t="s">
        <v>162</v>
      </c>
      <c r="F3515" t="s">
        <v>120</v>
      </c>
      <c r="G3515" t="s">
        <v>436</v>
      </c>
      <c r="H3515" t="s">
        <v>120</v>
      </c>
      <c r="I3515" t="s">
        <v>48</v>
      </c>
      <c r="J3515" t="s">
        <v>44</v>
      </c>
      <c r="K3515" t="s">
        <v>50</v>
      </c>
      <c r="L3515" t="s">
        <v>645</v>
      </c>
      <c r="M3515">
        <v>0</v>
      </c>
      <c r="N3515">
        <v>0</v>
      </c>
      <c r="O3515">
        <v>1</v>
      </c>
      <c r="P3515" t="s">
        <v>120</v>
      </c>
      <c r="Q3515" t="s">
        <v>645</v>
      </c>
      <c r="R3515" t="s">
        <v>645</v>
      </c>
      <c r="S3515" t="s">
        <v>645</v>
      </c>
      <c r="T3515" t="s">
        <v>645</v>
      </c>
      <c r="U3515" s="32">
        <v>0</v>
      </c>
      <c r="V3515" s="32">
        <v>0</v>
      </c>
      <c r="W3515" s="32">
        <v>0</v>
      </c>
      <c r="X3515" s="32">
        <v>0</v>
      </c>
      <c r="Y3515" s="32">
        <v>0</v>
      </c>
      <c r="Z3515" s="32">
        <v>0</v>
      </c>
      <c r="AA3515" s="32">
        <v>0</v>
      </c>
      <c r="AB3515" s="32">
        <v>0</v>
      </c>
      <c r="AC3515" s="32">
        <v>0</v>
      </c>
      <c r="AD3515">
        <v>23</v>
      </c>
    </row>
    <row r="3516" spans="1:30" x14ac:dyDescent="0.25">
      <c r="A3516" s="26">
        <v>3515</v>
      </c>
      <c r="B3516" t="s">
        <v>489</v>
      </c>
      <c r="C3516" s="55">
        <v>46105</v>
      </c>
      <c r="D3516" s="55">
        <v>46128</v>
      </c>
      <c r="E3516" t="s">
        <v>162</v>
      </c>
      <c r="F3516" t="s">
        <v>1666</v>
      </c>
      <c r="G3516" t="s">
        <v>397</v>
      </c>
      <c r="H3516" t="s">
        <v>47</v>
      </c>
      <c r="I3516" t="s">
        <v>55</v>
      </c>
      <c r="J3516" t="s">
        <v>138</v>
      </c>
      <c r="K3516" t="s">
        <v>113</v>
      </c>
      <c r="L3516" t="s">
        <v>645</v>
      </c>
      <c r="M3516">
        <v>0</v>
      </c>
      <c r="N3516">
        <v>0</v>
      </c>
      <c r="O3516">
        <v>1</v>
      </c>
      <c r="P3516" t="s">
        <v>47</v>
      </c>
      <c r="Q3516" t="s">
        <v>645</v>
      </c>
      <c r="R3516" t="s">
        <v>645</v>
      </c>
      <c r="S3516" t="s">
        <v>645</v>
      </c>
      <c r="T3516" t="s">
        <v>645</v>
      </c>
      <c r="U3516" s="32">
        <v>0</v>
      </c>
      <c r="V3516" s="32">
        <v>0</v>
      </c>
      <c r="W3516" s="32">
        <v>1</v>
      </c>
      <c r="X3516" s="32">
        <v>0</v>
      </c>
      <c r="Y3516" s="32">
        <v>0</v>
      </c>
      <c r="Z3516" s="32">
        <v>0</v>
      </c>
      <c r="AA3516" s="32">
        <v>0</v>
      </c>
      <c r="AB3516" s="32">
        <v>0</v>
      </c>
      <c r="AC3516" s="32">
        <v>0</v>
      </c>
      <c r="AD3516">
        <v>23</v>
      </c>
    </row>
    <row r="3517" spans="1:30" x14ac:dyDescent="0.25">
      <c r="A3517" s="26">
        <v>3516</v>
      </c>
      <c r="B3517" t="s">
        <v>489</v>
      </c>
      <c r="C3517" s="55">
        <v>46112</v>
      </c>
      <c r="D3517" s="55">
        <v>46129</v>
      </c>
      <c r="E3517" t="s">
        <v>162</v>
      </c>
      <c r="F3517" t="s">
        <v>43</v>
      </c>
      <c r="G3517" t="s">
        <v>393</v>
      </c>
      <c r="H3517" t="s">
        <v>43</v>
      </c>
      <c r="I3517" t="s">
        <v>51</v>
      </c>
      <c r="J3517" t="s">
        <v>49</v>
      </c>
      <c r="K3517" t="s">
        <v>50</v>
      </c>
      <c r="L3517" t="s">
        <v>645</v>
      </c>
      <c r="M3517">
        <v>0</v>
      </c>
      <c r="N3517">
        <v>0</v>
      </c>
      <c r="O3517">
        <v>1</v>
      </c>
      <c r="P3517" t="s">
        <v>43</v>
      </c>
      <c r="Q3517" t="s">
        <v>645</v>
      </c>
      <c r="R3517" t="s">
        <v>645</v>
      </c>
      <c r="S3517" t="s">
        <v>645</v>
      </c>
      <c r="T3517" t="s">
        <v>645</v>
      </c>
      <c r="U3517" s="32">
        <v>0</v>
      </c>
      <c r="V3517" s="32">
        <v>1</v>
      </c>
      <c r="W3517" s="32">
        <v>0</v>
      </c>
      <c r="X3517" s="32">
        <v>0</v>
      </c>
      <c r="Y3517" s="32">
        <v>0</v>
      </c>
      <c r="Z3517" s="32">
        <v>0</v>
      </c>
      <c r="AA3517" s="32">
        <v>0</v>
      </c>
      <c r="AB3517" s="32">
        <v>0</v>
      </c>
      <c r="AC3517" s="32">
        <v>1</v>
      </c>
      <c r="AD3517">
        <v>17</v>
      </c>
    </row>
    <row r="3518" spans="1:30" x14ac:dyDescent="0.25">
      <c r="A3518" s="26">
        <v>3517</v>
      </c>
      <c r="B3518" t="s">
        <v>586</v>
      </c>
      <c r="C3518" s="55">
        <v>46119</v>
      </c>
      <c r="D3518" s="55">
        <v>46133</v>
      </c>
      <c r="E3518" t="s">
        <v>162</v>
      </c>
      <c r="F3518" t="s">
        <v>1666</v>
      </c>
      <c r="G3518" t="s">
        <v>2447</v>
      </c>
      <c r="H3518" t="s">
        <v>47</v>
      </c>
      <c r="I3518" t="s">
        <v>48</v>
      </c>
      <c r="J3518" t="s">
        <v>44</v>
      </c>
      <c r="K3518" t="s">
        <v>113</v>
      </c>
      <c r="L3518" t="s">
        <v>645</v>
      </c>
      <c r="M3518">
        <v>0</v>
      </c>
      <c r="N3518">
        <v>0</v>
      </c>
      <c r="O3518">
        <v>1</v>
      </c>
      <c r="P3518" t="s">
        <v>47</v>
      </c>
      <c r="Q3518" t="s">
        <v>645</v>
      </c>
      <c r="R3518" t="s">
        <v>645</v>
      </c>
      <c r="S3518" t="s">
        <v>645</v>
      </c>
      <c r="T3518" t="s">
        <v>645</v>
      </c>
      <c r="U3518" s="32">
        <v>0</v>
      </c>
      <c r="V3518" s="32">
        <v>0</v>
      </c>
      <c r="W3518" s="32">
        <v>1</v>
      </c>
      <c r="X3518" s="32">
        <v>0</v>
      </c>
      <c r="Y3518" s="32">
        <v>0</v>
      </c>
      <c r="Z3518" s="32">
        <v>0</v>
      </c>
      <c r="AA3518" s="32">
        <v>0</v>
      </c>
      <c r="AB3518" s="32">
        <v>0</v>
      </c>
      <c r="AC3518" s="32">
        <v>0</v>
      </c>
      <c r="AD3518">
        <v>14</v>
      </c>
    </row>
    <row r="3519" spans="1:30" x14ac:dyDescent="0.25">
      <c r="A3519" s="26">
        <v>3518</v>
      </c>
      <c r="B3519" t="s">
        <v>586</v>
      </c>
      <c r="C3519" s="55">
        <v>46128</v>
      </c>
      <c r="D3519" s="55">
        <v>46134</v>
      </c>
      <c r="E3519" t="s">
        <v>162</v>
      </c>
      <c r="F3519" t="s">
        <v>1666</v>
      </c>
      <c r="G3519" t="s">
        <v>397</v>
      </c>
      <c r="H3519" t="s">
        <v>47</v>
      </c>
      <c r="I3519" t="s">
        <v>55</v>
      </c>
      <c r="J3519" t="s">
        <v>138</v>
      </c>
      <c r="K3519" t="s">
        <v>113</v>
      </c>
      <c r="L3519" t="s">
        <v>645</v>
      </c>
      <c r="M3519">
        <v>0</v>
      </c>
      <c r="N3519">
        <v>0</v>
      </c>
      <c r="O3519">
        <v>1</v>
      </c>
      <c r="P3519" t="s">
        <v>47</v>
      </c>
      <c r="Q3519" t="s">
        <v>645</v>
      </c>
      <c r="R3519" t="s">
        <v>645</v>
      </c>
      <c r="S3519" t="s">
        <v>645</v>
      </c>
      <c r="T3519" t="s">
        <v>645</v>
      </c>
      <c r="U3519" s="32">
        <v>0</v>
      </c>
      <c r="V3519" s="32">
        <v>0</v>
      </c>
      <c r="W3519" s="32">
        <v>1</v>
      </c>
      <c r="X3519" s="32">
        <v>0</v>
      </c>
      <c r="Y3519" s="32">
        <v>0</v>
      </c>
      <c r="Z3519" s="32">
        <v>0</v>
      </c>
      <c r="AA3519" s="32">
        <v>0</v>
      </c>
      <c r="AB3519" s="32">
        <v>0</v>
      </c>
      <c r="AC3519" s="32">
        <v>0</v>
      </c>
      <c r="AD3519">
        <v>6</v>
      </c>
    </row>
    <row r="3520" spans="1:30" x14ac:dyDescent="0.25">
      <c r="A3520" s="26">
        <v>3519</v>
      </c>
      <c r="B3520" t="s">
        <v>586</v>
      </c>
      <c r="C3520" s="55">
        <v>46128</v>
      </c>
      <c r="D3520" s="55">
        <v>46134</v>
      </c>
      <c r="E3520" t="s">
        <v>162</v>
      </c>
      <c r="F3520" t="s">
        <v>1666</v>
      </c>
      <c r="G3520" t="s">
        <v>397</v>
      </c>
      <c r="H3520" t="s">
        <v>47</v>
      </c>
      <c r="I3520" t="s">
        <v>55</v>
      </c>
      <c r="J3520" t="s">
        <v>138</v>
      </c>
      <c r="K3520" t="s">
        <v>113</v>
      </c>
      <c r="L3520" t="s">
        <v>645</v>
      </c>
      <c r="M3520">
        <v>0</v>
      </c>
      <c r="N3520">
        <v>0</v>
      </c>
      <c r="O3520">
        <v>1</v>
      </c>
      <c r="P3520" t="s">
        <v>47</v>
      </c>
      <c r="Q3520" t="s">
        <v>645</v>
      </c>
      <c r="R3520" t="s">
        <v>645</v>
      </c>
      <c r="S3520" t="s">
        <v>645</v>
      </c>
      <c r="T3520" t="s">
        <v>645</v>
      </c>
      <c r="U3520" s="32">
        <v>0</v>
      </c>
      <c r="V3520" s="32">
        <v>0</v>
      </c>
      <c r="W3520" s="32">
        <v>1</v>
      </c>
      <c r="X3520" s="32">
        <v>0</v>
      </c>
      <c r="Y3520" s="32">
        <v>0</v>
      </c>
      <c r="Z3520" s="32">
        <v>0</v>
      </c>
      <c r="AA3520" s="32">
        <v>0</v>
      </c>
      <c r="AB3520" s="32">
        <v>0</v>
      </c>
      <c r="AC3520" s="32">
        <v>0</v>
      </c>
      <c r="AD3520">
        <v>6</v>
      </c>
    </row>
    <row r="3521" spans="1:30" x14ac:dyDescent="0.25">
      <c r="A3521" s="26">
        <v>3520</v>
      </c>
      <c r="B3521" t="s">
        <v>287</v>
      </c>
      <c r="C3521" s="55">
        <v>45812</v>
      </c>
      <c r="D3521" s="55">
        <v>46120</v>
      </c>
      <c r="E3521" t="s">
        <v>46</v>
      </c>
      <c r="F3521" t="s">
        <v>97</v>
      </c>
      <c r="G3521" t="s">
        <v>2054</v>
      </c>
      <c r="H3521" t="s">
        <v>97</v>
      </c>
      <c r="I3521" t="s">
        <v>51</v>
      </c>
      <c r="J3521" t="s">
        <v>59</v>
      </c>
      <c r="K3521" t="s">
        <v>50</v>
      </c>
      <c r="L3521" t="s">
        <v>645</v>
      </c>
      <c r="M3521">
        <v>0</v>
      </c>
      <c r="N3521">
        <v>0</v>
      </c>
      <c r="O3521">
        <v>1</v>
      </c>
      <c r="P3521" t="s">
        <v>97</v>
      </c>
      <c r="Q3521" t="s">
        <v>645</v>
      </c>
      <c r="R3521" t="s">
        <v>645</v>
      </c>
      <c r="S3521" t="s">
        <v>645</v>
      </c>
      <c r="T3521" t="s">
        <v>645</v>
      </c>
      <c r="U3521" s="32">
        <v>0</v>
      </c>
      <c r="V3521" s="32">
        <v>0</v>
      </c>
      <c r="W3521" s="32">
        <v>1</v>
      </c>
      <c r="X3521" s="32">
        <v>0</v>
      </c>
      <c r="Y3521" s="32">
        <v>0</v>
      </c>
      <c r="Z3521" s="32">
        <v>0</v>
      </c>
      <c r="AA3521" s="32">
        <v>0</v>
      </c>
      <c r="AB3521" s="32">
        <v>0</v>
      </c>
      <c r="AC3521" s="32">
        <v>0</v>
      </c>
      <c r="AD3521">
        <v>308</v>
      </c>
    </row>
    <row r="3522" spans="1:30" x14ac:dyDescent="0.25">
      <c r="A3522" s="26">
        <v>3521</v>
      </c>
      <c r="B3522" t="s">
        <v>287</v>
      </c>
      <c r="C3522" s="55">
        <v>45812</v>
      </c>
      <c r="D3522" s="55">
        <v>46120</v>
      </c>
      <c r="E3522" t="s">
        <v>46</v>
      </c>
      <c r="F3522" t="s">
        <v>97</v>
      </c>
      <c r="G3522" t="s">
        <v>2054</v>
      </c>
      <c r="H3522" t="s">
        <v>97</v>
      </c>
      <c r="I3522" t="s">
        <v>51</v>
      </c>
      <c r="J3522" t="s">
        <v>59</v>
      </c>
      <c r="K3522" t="s">
        <v>50</v>
      </c>
      <c r="L3522" t="s">
        <v>645</v>
      </c>
      <c r="M3522">
        <v>0</v>
      </c>
      <c r="N3522">
        <v>0</v>
      </c>
      <c r="O3522">
        <v>1</v>
      </c>
      <c r="P3522" t="s">
        <v>97</v>
      </c>
      <c r="Q3522" t="s">
        <v>645</v>
      </c>
      <c r="R3522" t="s">
        <v>645</v>
      </c>
      <c r="S3522" t="s">
        <v>645</v>
      </c>
      <c r="T3522" t="s">
        <v>645</v>
      </c>
      <c r="U3522" s="32">
        <v>0</v>
      </c>
      <c r="V3522" s="32">
        <v>0</v>
      </c>
      <c r="W3522" s="32">
        <v>1</v>
      </c>
      <c r="X3522" s="32">
        <v>0</v>
      </c>
      <c r="Y3522" s="32">
        <v>0</v>
      </c>
      <c r="Z3522" s="32">
        <v>0</v>
      </c>
      <c r="AA3522" s="32">
        <v>0</v>
      </c>
      <c r="AB3522" s="32">
        <v>0</v>
      </c>
      <c r="AC3522" s="32">
        <v>0</v>
      </c>
      <c r="AD3522">
        <v>308</v>
      </c>
    </row>
    <row r="3523" spans="1:30" hidden="1" x14ac:dyDescent="0.25">
      <c r="A3523">
        <v>3522</v>
      </c>
      <c r="B3523" t="s">
        <v>489</v>
      </c>
      <c r="C3523" s="16">
        <v>46107</v>
      </c>
      <c r="D3523" s="16">
        <v>46114</v>
      </c>
      <c r="E3523" t="s">
        <v>152</v>
      </c>
      <c r="F3523" t="s">
        <v>651</v>
      </c>
      <c r="G3523" t="s">
        <v>2422</v>
      </c>
      <c r="H3523" t="s">
        <v>645</v>
      </c>
      <c r="I3523" t="s">
        <v>51</v>
      </c>
      <c r="J3523" t="s">
        <v>49</v>
      </c>
      <c r="K3523" t="s">
        <v>50</v>
      </c>
      <c r="L3523" t="s">
        <v>645</v>
      </c>
      <c r="M3523">
        <v>1</v>
      </c>
      <c r="N3523">
        <v>0</v>
      </c>
      <c r="P3523" t="s">
        <v>645</v>
      </c>
      <c r="Q3523" t="s">
        <v>645</v>
      </c>
      <c r="R3523" t="s">
        <v>645</v>
      </c>
      <c r="S3523" t="s">
        <v>645</v>
      </c>
      <c r="T3523" t="s">
        <v>645</v>
      </c>
      <c r="U3523">
        <v>0</v>
      </c>
      <c r="V3523">
        <v>0</v>
      </c>
      <c r="W3523">
        <v>0</v>
      </c>
      <c r="X3523">
        <v>0</v>
      </c>
      <c r="Y3523">
        <v>0</v>
      </c>
      <c r="Z3523">
        <v>0</v>
      </c>
      <c r="AA3523">
        <v>0</v>
      </c>
      <c r="AB3523">
        <v>0</v>
      </c>
      <c r="AC3523">
        <v>0</v>
      </c>
      <c r="AD3523">
        <v>7</v>
      </c>
    </row>
    <row r="3524" spans="1:30" hidden="1" x14ac:dyDescent="0.25">
      <c r="A3524">
        <v>3523</v>
      </c>
      <c r="B3524" t="s">
        <v>586</v>
      </c>
      <c r="C3524" s="16">
        <v>46128</v>
      </c>
      <c r="D3524" s="16">
        <v>46135</v>
      </c>
      <c r="E3524" t="s">
        <v>152</v>
      </c>
      <c r="F3524" t="s">
        <v>38</v>
      </c>
      <c r="G3524" t="s">
        <v>2476</v>
      </c>
      <c r="H3524" t="s">
        <v>645</v>
      </c>
      <c r="I3524" t="s">
        <v>90</v>
      </c>
      <c r="J3524" t="s">
        <v>44</v>
      </c>
      <c r="K3524" t="s">
        <v>187</v>
      </c>
      <c r="L3524" t="s">
        <v>645</v>
      </c>
      <c r="M3524">
        <v>1</v>
      </c>
      <c r="N3524">
        <v>0</v>
      </c>
      <c r="P3524" t="s">
        <v>645</v>
      </c>
      <c r="Q3524" t="s">
        <v>645</v>
      </c>
      <c r="R3524" t="s">
        <v>645</v>
      </c>
      <c r="S3524" t="s">
        <v>645</v>
      </c>
      <c r="T3524" t="s">
        <v>645</v>
      </c>
      <c r="U3524">
        <v>0</v>
      </c>
      <c r="V3524">
        <v>0</v>
      </c>
      <c r="W3524">
        <v>0</v>
      </c>
      <c r="X3524">
        <v>0</v>
      </c>
      <c r="Y3524">
        <v>0</v>
      </c>
      <c r="Z3524">
        <v>0</v>
      </c>
      <c r="AA3524">
        <v>0</v>
      </c>
      <c r="AB3524">
        <v>0</v>
      </c>
      <c r="AC3524">
        <v>0</v>
      </c>
      <c r="AD3524">
        <v>7</v>
      </c>
    </row>
    <row r="3525" spans="1:30" x14ac:dyDescent="0.25">
      <c r="A3525" s="26">
        <v>3524</v>
      </c>
      <c r="B3525" t="s">
        <v>586</v>
      </c>
      <c r="C3525" s="55">
        <v>46128</v>
      </c>
      <c r="D3525" s="55">
        <v>46135</v>
      </c>
      <c r="E3525" t="s">
        <v>152</v>
      </c>
      <c r="F3525" t="s">
        <v>1666</v>
      </c>
      <c r="G3525" t="s">
        <v>2477</v>
      </c>
      <c r="H3525" t="s">
        <v>47</v>
      </c>
      <c r="I3525" t="s">
        <v>55</v>
      </c>
      <c r="J3525" t="s">
        <v>138</v>
      </c>
      <c r="K3525" t="s">
        <v>50</v>
      </c>
      <c r="L3525" t="s">
        <v>645</v>
      </c>
      <c r="M3525">
        <v>0</v>
      </c>
      <c r="N3525">
        <v>0</v>
      </c>
      <c r="O3525">
        <v>1</v>
      </c>
      <c r="P3525" t="s">
        <v>47</v>
      </c>
      <c r="Q3525" t="s">
        <v>645</v>
      </c>
      <c r="R3525" t="s">
        <v>645</v>
      </c>
      <c r="S3525" t="s">
        <v>645</v>
      </c>
      <c r="T3525" t="s">
        <v>645</v>
      </c>
      <c r="U3525" s="32">
        <v>0</v>
      </c>
      <c r="V3525" s="32">
        <v>0</v>
      </c>
      <c r="W3525" s="32">
        <v>1</v>
      </c>
      <c r="X3525" s="32">
        <v>0</v>
      </c>
      <c r="Y3525" s="32">
        <v>0</v>
      </c>
      <c r="Z3525" s="32">
        <v>0</v>
      </c>
      <c r="AA3525" s="32">
        <v>0</v>
      </c>
      <c r="AB3525" s="32">
        <v>0</v>
      </c>
      <c r="AC3525" s="32">
        <v>0</v>
      </c>
      <c r="AD3525">
        <v>7</v>
      </c>
    </row>
    <row r="3526" spans="1:30" hidden="1" x14ac:dyDescent="0.25">
      <c r="A3526">
        <v>3525</v>
      </c>
      <c r="B3526" t="s">
        <v>586</v>
      </c>
      <c r="C3526" s="16">
        <v>46128</v>
      </c>
      <c r="D3526" s="16">
        <v>46135</v>
      </c>
      <c r="E3526" t="s">
        <v>152</v>
      </c>
      <c r="F3526" t="s">
        <v>38</v>
      </c>
      <c r="G3526" t="s">
        <v>2478</v>
      </c>
      <c r="H3526" t="s">
        <v>645</v>
      </c>
      <c r="I3526" t="s">
        <v>55</v>
      </c>
      <c r="J3526" t="s">
        <v>49</v>
      </c>
      <c r="K3526" t="s">
        <v>50</v>
      </c>
      <c r="L3526" t="s">
        <v>645</v>
      </c>
      <c r="M3526">
        <v>1</v>
      </c>
      <c r="N3526">
        <v>0</v>
      </c>
      <c r="P3526" t="s">
        <v>645</v>
      </c>
      <c r="Q3526" t="s">
        <v>645</v>
      </c>
      <c r="R3526" t="s">
        <v>645</v>
      </c>
      <c r="S3526" t="s">
        <v>645</v>
      </c>
      <c r="T3526" t="s">
        <v>645</v>
      </c>
      <c r="U3526">
        <v>0</v>
      </c>
      <c r="V3526">
        <v>0</v>
      </c>
      <c r="W3526">
        <v>0</v>
      </c>
      <c r="X3526">
        <v>0</v>
      </c>
      <c r="Y3526">
        <v>0</v>
      </c>
      <c r="Z3526">
        <v>0</v>
      </c>
      <c r="AA3526">
        <v>0</v>
      </c>
      <c r="AB3526">
        <v>0</v>
      </c>
      <c r="AC3526">
        <v>0</v>
      </c>
      <c r="AD3526">
        <v>7</v>
      </c>
    </row>
    <row r="3527" spans="1:30" hidden="1" x14ac:dyDescent="0.25">
      <c r="A3527">
        <v>3526</v>
      </c>
      <c r="B3527" t="s">
        <v>586</v>
      </c>
      <c r="C3527" s="16">
        <v>46128</v>
      </c>
      <c r="D3527" s="16">
        <v>46135</v>
      </c>
      <c r="E3527" t="s">
        <v>152</v>
      </c>
      <c r="F3527" t="s">
        <v>38</v>
      </c>
      <c r="G3527" t="s">
        <v>2479</v>
      </c>
      <c r="H3527" t="s">
        <v>645</v>
      </c>
      <c r="I3527" t="s">
        <v>90</v>
      </c>
      <c r="J3527" t="s">
        <v>138</v>
      </c>
      <c r="K3527" t="s">
        <v>113</v>
      </c>
      <c r="L3527" t="s">
        <v>645</v>
      </c>
      <c r="M3527">
        <v>1</v>
      </c>
      <c r="N3527">
        <v>0</v>
      </c>
      <c r="P3527" t="s">
        <v>645</v>
      </c>
      <c r="Q3527" t="s">
        <v>645</v>
      </c>
      <c r="R3527" t="s">
        <v>645</v>
      </c>
      <c r="S3527" t="s">
        <v>645</v>
      </c>
      <c r="T3527" t="s">
        <v>645</v>
      </c>
      <c r="U3527">
        <v>0</v>
      </c>
      <c r="V3527">
        <v>0</v>
      </c>
      <c r="W3527">
        <v>0</v>
      </c>
      <c r="X3527">
        <v>0</v>
      </c>
      <c r="Y3527">
        <v>0</v>
      </c>
      <c r="Z3527">
        <v>0</v>
      </c>
      <c r="AA3527">
        <v>0</v>
      </c>
      <c r="AB3527">
        <v>0</v>
      </c>
      <c r="AC3527">
        <v>0</v>
      </c>
      <c r="AD3527">
        <v>7</v>
      </c>
    </row>
    <row r="3528" spans="1:30" x14ac:dyDescent="0.25">
      <c r="A3528" s="26">
        <v>3527</v>
      </c>
      <c r="B3528" t="s">
        <v>586</v>
      </c>
      <c r="C3528" s="55">
        <v>46128</v>
      </c>
      <c r="D3528" s="55">
        <v>46135</v>
      </c>
      <c r="E3528" t="s">
        <v>152</v>
      </c>
      <c r="F3528" t="s">
        <v>494</v>
      </c>
      <c r="G3528" t="s">
        <v>2480</v>
      </c>
      <c r="H3528" t="s">
        <v>494</v>
      </c>
      <c r="I3528" t="s">
        <v>39</v>
      </c>
      <c r="J3528" t="s">
        <v>44</v>
      </c>
      <c r="K3528" t="s">
        <v>50</v>
      </c>
      <c r="L3528" t="s">
        <v>80</v>
      </c>
      <c r="M3528">
        <v>0</v>
      </c>
      <c r="N3528">
        <v>0</v>
      </c>
      <c r="O3528">
        <v>1</v>
      </c>
      <c r="P3528" t="s">
        <v>494</v>
      </c>
      <c r="Q3528" t="s">
        <v>645</v>
      </c>
      <c r="R3528" t="s">
        <v>645</v>
      </c>
      <c r="S3528" t="s">
        <v>645</v>
      </c>
      <c r="T3528" t="s">
        <v>645</v>
      </c>
      <c r="U3528" s="32">
        <v>0</v>
      </c>
      <c r="V3528" s="32">
        <v>0</v>
      </c>
      <c r="W3528" s="32">
        <v>1</v>
      </c>
      <c r="X3528" s="32">
        <v>0</v>
      </c>
      <c r="Y3528" s="32">
        <v>0</v>
      </c>
      <c r="Z3528" s="32">
        <v>0</v>
      </c>
      <c r="AA3528" s="32">
        <v>0</v>
      </c>
      <c r="AB3528" s="32">
        <v>0</v>
      </c>
      <c r="AC3528" s="32">
        <v>0</v>
      </c>
      <c r="AD3528">
        <v>7</v>
      </c>
    </row>
    <row r="3529" spans="1:30" hidden="1" x14ac:dyDescent="0.25">
      <c r="A3529">
        <v>3528</v>
      </c>
      <c r="B3529" t="s">
        <v>586</v>
      </c>
      <c r="C3529" s="16">
        <v>46128</v>
      </c>
      <c r="D3529" s="16">
        <v>46135</v>
      </c>
      <c r="E3529" t="s">
        <v>152</v>
      </c>
      <c r="F3529" t="s">
        <v>38</v>
      </c>
      <c r="G3529" t="s">
        <v>2480</v>
      </c>
      <c r="H3529" t="s">
        <v>645</v>
      </c>
      <c r="I3529" t="s">
        <v>39</v>
      </c>
      <c r="J3529" t="s">
        <v>44</v>
      </c>
      <c r="K3529" t="s">
        <v>50</v>
      </c>
      <c r="L3529" t="s">
        <v>80</v>
      </c>
      <c r="M3529">
        <v>1</v>
      </c>
      <c r="N3529">
        <v>0</v>
      </c>
      <c r="P3529" t="s">
        <v>645</v>
      </c>
      <c r="Q3529" t="s">
        <v>645</v>
      </c>
      <c r="R3529" t="s">
        <v>645</v>
      </c>
      <c r="S3529" t="s">
        <v>645</v>
      </c>
      <c r="T3529" t="s">
        <v>645</v>
      </c>
      <c r="U3529">
        <v>0</v>
      </c>
      <c r="V3529">
        <v>0</v>
      </c>
      <c r="W3529">
        <v>0</v>
      </c>
      <c r="X3529">
        <v>0</v>
      </c>
      <c r="Y3529">
        <v>0</v>
      </c>
      <c r="Z3529">
        <v>0</v>
      </c>
      <c r="AA3529">
        <v>0</v>
      </c>
      <c r="AB3529">
        <v>0</v>
      </c>
      <c r="AC3529">
        <v>0</v>
      </c>
      <c r="AD3529">
        <v>7</v>
      </c>
    </row>
    <row r="3530" spans="1:30" x14ac:dyDescent="0.25">
      <c r="A3530" s="26">
        <v>3529</v>
      </c>
      <c r="B3530" t="s">
        <v>586</v>
      </c>
      <c r="C3530" s="55">
        <v>46128</v>
      </c>
      <c r="D3530" s="55">
        <v>46135</v>
      </c>
      <c r="E3530" t="s">
        <v>152</v>
      </c>
      <c r="F3530" t="s">
        <v>418</v>
      </c>
      <c r="G3530" t="s">
        <v>2481</v>
      </c>
      <c r="H3530" t="s">
        <v>418</v>
      </c>
      <c r="I3530" t="s">
        <v>39</v>
      </c>
      <c r="J3530" t="s">
        <v>44</v>
      </c>
      <c r="K3530" t="s">
        <v>50</v>
      </c>
      <c r="L3530" t="s">
        <v>80</v>
      </c>
      <c r="M3530">
        <v>0</v>
      </c>
      <c r="N3530">
        <v>0</v>
      </c>
      <c r="O3530">
        <v>1</v>
      </c>
      <c r="P3530" t="s">
        <v>418</v>
      </c>
      <c r="Q3530" t="s">
        <v>645</v>
      </c>
      <c r="R3530" t="s">
        <v>645</v>
      </c>
      <c r="S3530" t="s">
        <v>645</v>
      </c>
      <c r="T3530" t="s">
        <v>645</v>
      </c>
      <c r="U3530" s="32">
        <v>0</v>
      </c>
      <c r="V3530" s="32">
        <v>1</v>
      </c>
      <c r="W3530" s="32">
        <v>0</v>
      </c>
      <c r="X3530" s="32">
        <v>0</v>
      </c>
      <c r="Y3530" s="32">
        <v>0</v>
      </c>
      <c r="Z3530" s="32">
        <v>0</v>
      </c>
      <c r="AA3530" s="32">
        <v>0</v>
      </c>
      <c r="AB3530" s="32">
        <v>0</v>
      </c>
      <c r="AC3530" s="32">
        <v>0</v>
      </c>
      <c r="AD3530">
        <v>7</v>
      </c>
    </row>
    <row r="3531" spans="1:30" hidden="1" x14ac:dyDescent="0.25">
      <c r="A3531">
        <v>3530</v>
      </c>
      <c r="B3531" t="s">
        <v>586</v>
      </c>
      <c r="C3531" s="16">
        <v>46128</v>
      </c>
      <c r="D3531" s="16">
        <v>46135</v>
      </c>
      <c r="E3531" t="s">
        <v>152</v>
      </c>
      <c r="F3531" t="s">
        <v>38</v>
      </c>
      <c r="G3531" t="s">
        <v>2482</v>
      </c>
      <c r="H3531" t="s">
        <v>645</v>
      </c>
      <c r="I3531" t="s">
        <v>39</v>
      </c>
      <c r="J3531" t="s">
        <v>44</v>
      </c>
      <c r="K3531" t="s">
        <v>50</v>
      </c>
      <c r="L3531" t="s">
        <v>645</v>
      </c>
      <c r="M3531">
        <v>1</v>
      </c>
      <c r="N3531">
        <v>0</v>
      </c>
      <c r="P3531" t="s">
        <v>645</v>
      </c>
      <c r="Q3531" t="s">
        <v>645</v>
      </c>
      <c r="R3531" t="s">
        <v>645</v>
      </c>
      <c r="S3531" t="s">
        <v>645</v>
      </c>
      <c r="T3531" t="s">
        <v>645</v>
      </c>
      <c r="U3531">
        <v>0</v>
      </c>
      <c r="V3531">
        <v>0</v>
      </c>
      <c r="W3531">
        <v>0</v>
      </c>
      <c r="X3531">
        <v>0</v>
      </c>
      <c r="Y3531">
        <v>0</v>
      </c>
      <c r="Z3531">
        <v>0</v>
      </c>
      <c r="AA3531">
        <v>0</v>
      </c>
      <c r="AB3531">
        <v>0</v>
      </c>
      <c r="AC3531">
        <v>0</v>
      </c>
      <c r="AD3531">
        <v>7</v>
      </c>
    </row>
    <row r="3532" spans="1:30" x14ac:dyDescent="0.25">
      <c r="A3532" s="26">
        <v>3531</v>
      </c>
      <c r="B3532" t="s">
        <v>586</v>
      </c>
      <c r="C3532" s="55">
        <v>46135</v>
      </c>
      <c r="D3532" s="55">
        <v>46139</v>
      </c>
      <c r="E3532" t="s">
        <v>152</v>
      </c>
      <c r="F3532" t="s">
        <v>1666</v>
      </c>
      <c r="G3532" t="s">
        <v>689</v>
      </c>
      <c r="H3532" t="s">
        <v>47</v>
      </c>
      <c r="I3532" t="s">
        <v>55</v>
      </c>
      <c r="J3532" t="s">
        <v>138</v>
      </c>
      <c r="K3532" t="s">
        <v>50</v>
      </c>
      <c r="L3532" t="s">
        <v>645</v>
      </c>
      <c r="M3532">
        <v>0</v>
      </c>
      <c r="N3532">
        <v>0</v>
      </c>
      <c r="O3532">
        <v>1</v>
      </c>
      <c r="P3532" t="s">
        <v>47</v>
      </c>
      <c r="Q3532" t="s">
        <v>645</v>
      </c>
      <c r="R3532" t="s">
        <v>645</v>
      </c>
      <c r="S3532" t="s">
        <v>645</v>
      </c>
      <c r="T3532" t="s">
        <v>645</v>
      </c>
      <c r="U3532" s="32">
        <v>0</v>
      </c>
      <c r="V3532" s="32">
        <v>0</v>
      </c>
      <c r="W3532" s="32">
        <v>1</v>
      </c>
      <c r="X3532" s="32">
        <v>0</v>
      </c>
      <c r="Y3532" s="32">
        <v>0</v>
      </c>
      <c r="Z3532" s="32">
        <v>0</v>
      </c>
      <c r="AA3532" s="32">
        <v>0</v>
      </c>
      <c r="AB3532" s="32">
        <v>0</v>
      </c>
      <c r="AC3532" s="32">
        <v>0</v>
      </c>
      <c r="AD3532">
        <v>4</v>
      </c>
    </row>
    <row r="3533" spans="1:30" x14ac:dyDescent="0.25">
      <c r="A3533" s="26">
        <v>3532</v>
      </c>
      <c r="B3533" t="s">
        <v>326</v>
      </c>
      <c r="C3533" s="55">
        <v>45875</v>
      </c>
      <c r="D3533" s="55">
        <v>46134</v>
      </c>
      <c r="E3533" t="s">
        <v>306</v>
      </c>
      <c r="F3533" t="s">
        <v>43</v>
      </c>
      <c r="G3533" t="s">
        <v>743</v>
      </c>
      <c r="H3533" t="s">
        <v>43</v>
      </c>
      <c r="I3533" t="s">
        <v>51</v>
      </c>
      <c r="J3533" t="s">
        <v>40</v>
      </c>
      <c r="K3533" t="s">
        <v>50</v>
      </c>
      <c r="L3533" t="s">
        <v>645</v>
      </c>
      <c r="M3533">
        <v>0</v>
      </c>
      <c r="N3533">
        <v>0</v>
      </c>
      <c r="O3533">
        <v>1</v>
      </c>
      <c r="P3533" t="s">
        <v>43</v>
      </c>
      <c r="Q3533" t="s">
        <v>645</v>
      </c>
      <c r="R3533" t="s">
        <v>645</v>
      </c>
      <c r="S3533" t="s">
        <v>645</v>
      </c>
      <c r="T3533" t="s">
        <v>645</v>
      </c>
      <c r="U3533" s="32">
        <v>0</v>
      </c>
      <c r="V3533" s="32">
        <v>1</v>
      </c>
      <c r="W3533" s="32">
        <v>0</v>
      </c>
      <c r="X3533" s="32">
        <v>0</v>
      </c>
      <c r="Y3533" s="32">
        <v>0</v>
      </c>
      <c r="Z3533" s="32">
        <v>0</v>
      </c>
      <c r="AA3533" s="32">
        <v>0</v>
      </c>
      <c r="AB3533" s="32">
        <v>0</v>
      </c>
      <c r="AC3533" s="32">
        <v>1</v>
      </c>
      <c r="AD3533">
        <v>259</v>
      </c>
    </row>
    <row r="3534" spans="1:30" x14ac:dyDescent="0.25">
      <c r="A3534" s="26">
        <v>3533</v>
      </c>
      <c r="B3534" t="s">
        <v>369</v>
      </c>
      <c r="C3534" s="55">
        <v>45931</v>
      </c>
      <c r="D3534" s="55">
        <v>46139</v>
      </c>
      <c r="E3534" t="s">
        <v>306</v>
      </c>
      <c r="F3534" t="s">
        <v>1666</v>
      </c>
      <c r="G3534" t="s">
        <v>1356</v>
      </c>
      <c r="H3534" t="s">
        <v>47</v>
      </c>
      <c r="I3534" t="s">
        <v>48</v>
      </c>
      <c r="J3534" t="s">
        <v>49</v>
      </c>
      <c r="K3534" t="s">
        <v>50</v>
      </c>
      <c r="L3534" t="s">
        <v>645</v>
      </c>
      <c r="M3534">
        <v>0</v>
      </c>
      <c r="N3534">
        <v>0</v>
      </c>
      <c r="O3534">
        <v>1</v>
      </c>
      <c r="P3534" t="s">
        <v>47</v>
      </c>
      <c r="Q3534" t="s">
        <v>645</v>
      </c>
      <c r="R3534" t="s">
        <v>645</v>
      </c>
      <c r="S3534" t="s">
        <v>645</v>
      </c>
      <c r="T3534" t="s">
        <v>645</v>
      </c>
      <c r="U3534" s="32">
        <v>0</v>
      </c>
      <c r="V3534" s="32">
        <v>0</v>
      </c>
      <c r="W3534" s="32">
        <v>1</v>
      </c>
      <c r="X3534" s="32">
        <v>0</v>
      </c>
      <c r="Y3534" s="32">
        <v>0</v>
      </c>
      <c r="Z3534" s="32">
        <v>0</v>
      </c>
      <c r="AA3534" s="32">
        <v>0</v>
      </c>
      <c r="AB3534" s="32">
        <v>0</v>
      </c>
      <c r="AC3534" s="32">
        <v>0</v>
      </c>
      <c r="AD3534">
        <v>208</v>
      </c>
    </row>
    <row r="3535" spans="1:30" x14ac:dyDescent="0.25">
      <c r="A3535" s="26">
        <v>3534</v>
      </c>
      <c r="B3535" t="s">
        <v>369</v>
      </c>
      <c r="C3535" s="55">
        <v>45931</v>
      </c>
      <c r="D3535" s="55">
        <v>46139</v>
      </c>
      <c r="E3535" t="s">
        <v>306</v>
      </c>
      <c r="F3535" t="s">
        <v>43</v>
      </c>
      <c r="G3535" t="s">
        <v>2137</v>
      </c>
      <c r="H3535" t="s">
        <v>43</v>
      </c>
      <c r="I3535" t="s">
        <v>51</v>
      </c>
      <c r="J3535" t="s">
        <v>49</v>
      </c>
      <c r="K3535" t="s">
        <v>50</v>
      </c>
      <c r="L3535" t="s">
        <v>645</v>
      </c>
      <c r="M3535">
        <v>0</v>
      </c>
      <c r="N3535">
        <v>0</v>
      </c>
      <c r="O3535">
        <v>1</v>
      </c>
      <c r="P3535" t="s">
        <v>43</v>
      </c>
      <c r="Q3535" t="s">
        <v>645</v>
      </c>
      <c r="R3535" t="s">
        <v>645</v>
      </c>
      <c r="S3535" t="s">
        <v>645</v>
      </c>
      <c r="T3535" t="s">
        <v>645</v>
      </c>
      <c r="U3535" s="32">
        <v>0</v>
      </c>
      <c r="V3535" s="32">
        <v>1</v>
      </c>
      <c r="W3535" s="32">
        <v>0</v>
      </c>
      <c r="X3535" s="32">
        <v>0</v>
      </c>
      <c r="Y3535" s="32">
        <v>0</v>
      </c>
      <c r="Z3535" s="32">
        <v>0</v>
      </c>
      <c r="AA3535" s="32">
        <v>0</v>
      </c>
      <c r="AB3535" s="32">
        <v>0</v>
      </c>
      <c r="AC3535" s="32">
        <v>1</v>
      </c>
      <c r="AD3535">
        <v>208</v>
      </c>
    </row>
    <row r="3536" spans="1:30" x14ac:dyDescent="0.25">
      <c r="A3536" s="26">
        <v>3535</v>
      </c>
      <c r="B3536" t="s">
        <v>489</v>
      </c>
      <c r="C3536" s="55">
        <v>46065</v>
      </c>
      <c r="D3536" s="55">
        <v>46109</v>
      </c>
      <c r="E3536" t="s">
        <v>306</v>
      </c>
      <c r="F3536" t="s">
        <v>1666</v>
      </c>
      <c r="G3536" t="s">
        <v>2296</v>
      </c>
      <c r="H3536" t="s">
        <v>47</v>
      </c>
      <c r="I3536" t="s">
        <v>48</v>
      </c>
      <c r="J3536" t="s">
        <v>49</v>
      </c>
      <c r="K3536" t="s">
        <v>50</v>
      </c>
      <c r="L3536" t="s">
        <v>645</v>
      </c>
      <c r="M3536">
        <v>0</v>
      </c>
      <c r="N3536">
        <v>0</v>
      </c>
      <c r="O3536">
        <v>1</v>
      </c>
      <c r="P3536" t="s">
        <v>47</v>
      </c>
      <c r="Q3536" t="s">
        <v>645</v>
      </c>
      <c r="R3536" t="s">
        <v>645</v>
      </c>
      <c r="S3536" t="s">
        <v>645</v>
      </c>
      <c r="T3536" t="s">
        <v>645</v>
      </c>
      <c r="U3536" s="32">
        <v>0</v>
      </c>
      <c r="V3536" s="32">
        <v>0</v>
      </c>
      <c r="W3536" s="32">
        <v>1</v>
      </c>
      <c r="X3536" s="32">
        <v>0</v>
      </c>
      <c r="Y3536" s="32">
        <v>0</v>
      </c>
      <c r="Z3536" s="32">
        <v>0</v>
      </c>
      <c r="AA3536" s="32">
        <v>0</v>
      </c>
      <c r="AB3536" s="32">
        <v>0</v>
      </c>
      <c r="AC3536" s="32">
        <v>0</v>
      </c>
      <c r="AD3536">
        <v>44</v>
      </c>
    </row>
    <row r="3537" spans="1:30" x14ac:dyDescent="0.25">
      <c r="A3537" s="26">
        <v>3536</v>
      </c>
      <c r="B3537" t="s">
        <v>586</v>
      </c>
      <c r="C3537" s="55">
        <v>46127</v>
      </c>
      <c r="D3537" s="55">
        <v>46132</v>
      </c>
      <c r="E3537" t="s">
        <v>306</v>
      </c>
      <c r="F3537" t="s">
        <v>1666</v>
      </c>
      <c r="G3537" t="s">
        <v>666</v>
      </c>
      <c r="H3537" t="s">
        <v>47</v>
      </c>
      <c r="I3537" t="s">
        <v>48</v>
      </c>
      <c r="J3537" t="s">
        <v>49</v>
      </c>
      <c r="K3537" t="s">
        <v>50</v>
      </c>
      <c r="L3537" t="s">
        <v>645</v>
      </c>
      <c r="M3537">
        <v>0</v>
      </c>
      <c r="N3537">
        <v>0</v>
      </c>
      <c r="O3537">
        <v>1</v>
      </c>
      <c r="P3537" t="s">
        <v>47</v>
      </c>
      <c r="Q3537" t="s">
        <v>645</v>
      </c>
      <c r="R3537" t="s">
        <v>645</v>
      </c>
      <c r="S3537" t="s">
        <v>645</v>
      </c>
      <c r="T3537" t="s">
        <v>645</v>
      </c>
      <c r="U3537" s="32">
        <v>0</v>
      </c>
      <c r="V3537" s="32">
        <v>0</v>
      </c>
      <c r="W3537" s="32">
        <v>1</v>
      </c>
      <c r="X3537" s="32">
        <v>0</v>
      </c>
      <c r="Y3537" s="32">
        <v>0</v>
      </c>
      <c r="Z3537" s="32">
        <v>0</v>
      </c>
      <c r="AA3537" s="32">
        <v>0</v>
      </c>
      <c r="AB3537" s="32">
        <v>0</v>
      </c>
      <c r="AC3537" s="32">
        <v>0</v>
      </c>
      <c r="AD3537">
        <v>5</v>
      </c>
    </row>
    <row r="3538" spans="1:30" x14ac:dyDescent="0.25">
      <c r="A3538" s="26">
        <v>3537</v>
      </c>
      <c r="B3538" t="s">
        <v>586</v>
      </c>
      <c r="C3538" s="55">
        <v>46127</v>
      </c>
      <c r="D3538" s="55">
        <v>46132</v>
      </c>
      <c r="E3538" t="s">
        <v>306</v>
      </c>
      <c r="F3538" t="s">
        <v>1666</v>
      </c>
      <c r="G3538" t="s">
        <v>711</v>
      </c>
      <c r="H3538" t="s">
        <v>47</v>
      </c>
      <c r="I3538" t="s">
        <v>55</v>
      </c>
      <c r="J3538" t="s">
        <v>138</v>
      </c>
      <c r="K3538" t="s">
        <v>113</v>
      </c>
      <c r="L3538" t="s">
        <v>645</v>
      </c>
      <c r="M3538">
        <v>0</v>
      </c>
      <c r="N3538">
        <v>0</v>
      </c>
      <c r="O3538">
        <v>1</v>
      </c>
      <c r="P3538" t="s">
        <v>47</v>
      </c>
      <c r="Q3538" t="s">
        <v>645</v>
      </c>
      <c r="R3538" t="s">
        <v>645</v>
      </c>
      <c r="S3538" t="s">
        <v>645</v>
      </c>
      <c r="T3538" t="s">
        <v>645</v>
      </c>
      <c r="U3538" s="32">
        <v>0</v>
      </c>
      <c r="V3538" s="32">
        <v>0</v>
      </c>
      <c r="W3538" s="32">
        <v>1</v>
      </c>
      <c r="X3538" s="32">
        <v>0</v>
      </c>
      <c r="Y3538" s="32">
        <v>0</v>
      </c>
      <c r="Z3538" s="32">
        <v>0</v>
      </c>
      <c r="AA3538" s="32">
        <v>0</v>
      </c>
      <c r="AB3538" s="32">
        <v>0</v>
      </c>
      <c r="AC3538" s="32">
        <v>0</v>
      </c>
      <c r="AD3538">
        <v>5</v>
      </c>
    </row>
    <row r="3539" spans="1:30" x14ac:dyDescent="0.25">
      <c r="A3539" s="26">
        <v>3538</v>
      </c>
      <c r="B3539" t="s">
        <v>213</v>
      </c>
      <c r="C3539" s="55">
        <v>45687</v>
      </c>
      <c r="D3539" s="55">
        <v>46132</v>
      </c>
      <c r="E3539" t="s">
        <v>121</v>
      </c>
      <c r="F3539" t="s">
        <v>1687</v>
      </c>
      <c r="G3539" t="s">
        <v>1837</v>
      </c>
      <c r="H3539" t="s">
        <v>83</v>
      </c>
      <c r="I3539" t="s">
        <v>51</v>
      </c>
      <c r="J3539" t="s">
        <v>78</v>
      </c>
      <c r="K3539" t="s">
        <v>68</v>
      </c>
      <c r="L3539" t="s">
        <v>645</v>
      </c>
      <c r="M3539">
        <v>0</v>
      </c>
      <c r="N3539">
        <v>0</v>
      </c>
      <c r="O3539">
        <v>1</v>
      </c>
      <c r="P3539" t="s">
        <v>83</v>
      </c>
      <c r="Q3539" t="s">
        <v>645</v>
      </c>
      <c r="R3539" t="s">
        <v>645</v>
      </c>
      <c r="S3539" t="s">
        <v>645</v>
      </c>
      <c r="T3539" t="s">
        <v>645</v>
      </c>
      <c r="U3539" s="32">
        <v>0</v>
      </c>
      <c r="V3539" s="32">
        <v>0</v>
      </c>
      <c r="W3539" s="32">
        <v>0</v>
      </c>
      <c r="X3539" s="32">
        <v>0</v>
      </c>
      <c r="Y3539" s="32">
        <v>0</v>
      </c>
      <c r="Z3539" s="32">
        <v>0</v>
      </c>
      <c r="AA3539" s="32">
        <v>1</v>
      </c>
      <c r="AB3539" s="32">
        <v>0</v>
      </c>
      <c r="AC3539" s="32">
        <v>0</v>
      </c>
      <c r="AD3539">
        <v>445</v>
      </c>
    </row>
    <row r="3540" spans="1:30" hidden="1" x14ac:dyDescent="0.25">
      <c r="A3540">
        <v>3539</v>
      </c>
      <c r="B3540" t="s">
        <v>213</v>
      </c>
      <c r="C3540" s="16">
        <v>45687</v>
      </c>
      <c r="D3540" s="16">
        <v>46132</v>
      </c>
      <c r="E3540" t="s">
        <v>121</v>
      </c>
      <c r="F3540" t="s">
        <v>38</v>
      </c>
      <c r="G3540" t="s">
        <v>1838</v>
      </c>
      <c r="H3540" t="s">
        <v>645</v>
      </c>
      <c r="I3540" t="s">
        <v>108</v>
      </c>
      <c r="J3540" t="s">
        <v>44</v>
      </c>
      <c r="K3540" t="s">
        <v>113</v>
      </c>
      <c r="L3540" t="s">
        <v>645</v>
      </c>
      <c r="M3540">
        <v>1</v>
      </c>
      <c r="N3540">
        <v>0</v>
      </c>
      <c r="P3540" t="s">
        <v>645</v>
      </c>
      <c r="Q3540" t="s">
        <v>645</v>
      </c>
      <c r="R3540" t="s">
        <v>645</v>
      </c>
      <c r="S3540" t="s">
        <v>645</v>
      </c>
      <c r="T3540" t="s">
        <v>645</v>
      </c>
      <c r="U3540">
        <v>0</v>
      </c>
      <c r="V3540">
        <v>0</v>
      </c>
      <c r="W3540">
        <v>0</v>
      </c>
      <c r="X3540">
        <v>0</v>
      </c>
      <c r="Y3540">
        <v>0</v>
      </c>
      <c r="Z3540">
        <v>0</v>
      </c>
      <c r="AA3540">
        <v>0</v>
      </c>
      <c r="AB3540">
        <v>0</v>
      </c>
      <c r="AC3540">
        <v>0</v>
      </c>
      <c r="AD3540">
        <v>445</v>
      </c>
    </row>
    <row r="3541" spans="1:30" x14ac:dyDescent="0.25">
      <c r="A3541" s="26">
        <v>3540</v>
      </c>
      <c r="B3541" t="s">
        <v>213</v>
      </c>
      <c r="C3541" s="55">
        <v>45687</v>
      </c>
      <c r="D3541" s="55">
        <v>46132</v>
      </c>
      <c r="E3541" t="s">
        <v>121</v>
      </c>
      <c r="F3541" t="s">
        <v>97</v>
      </c>
      <c r="G3541" t="s">
        <v>1839</v>
      </c>
      <c r="H3541" t="s">
        <v>97</v>
      </c>
      <c r="I3541" t="s">
        <v>51</v>
      </c>
      <c r="J3541" t="s">
        <v>78</v>
      </c>
      <c r="K3541" t="s">
        <v>50</v>
      </c>
      <c r="L3541" t="s">
        <v>645</v>
      </c>
      <c r="M3541">
        <v>0</v>
      </c>
      <c r="N3541">
        <v>0</v>
      </c>
      <c r="O3541">
        <v>1</v>
      </c>
      <c r="P3541" t="s">
        <v>97</v>
      </c>
      <c r="Q3541" t="s">
        <v>645</v>
      </c>
      <c r="R3541" t="s">
        <v>645</v>
      </c>
      <c r="S3541" t="s">
        <v>645</v>
      </c>
      <c r="T3541" t="s">
        <v>645</v>
      </c>
      <c r="U3541" s="32">
        <v>0</v>
      </c>
      <c r="V3541" s="32">
        <v>0</v>
      </c>
      <c r="W3541" s="32">
        <v>1</v>
      </c>
      <c r="X3541" s="32">
        <v>0</v>
      </c>
      <c r="Y3541" s="32">
        <v>0</v>
      </c>
      <c r="Z3541" s="32">
        <v>0</v>
      </c>
      <c r="AA3541" s="32">
        <v>0</v>
      </c>
      <c r="AB3541" s="32">
        <v>0</v>
      </c>
      <c r="AC3541" s="32">
        <v>0</v>
      </c>
      <c r="AD3541">
        <v>445</v>
      </c>
    </row>
    <row r="3542" spans="1:30" x14ac:dyDescent="0.25">
      <c r="A3542" s="26">
        <v>3541</v>
      </c>
      <c r="B3542" t="s">
        <v>213</v>
      </c>
      <c r="C3542" s="55">
        <v>45714</v>
      </c>
      <c r="D3542" s="55">
        <v>46127</v>
      </c>
      <c r="E3542" t="s">
        <v>121</v>
      </c>
      <c r="F3542" t="s">
        <v>1666</v>
      </c>
      <c r="G3542" t="s">
        <v>71</v>
      </c>
      <c r="H3542" t="s">
        <v>47</v>
      </c>
      <c r="I3542" t="s">
        <v>48</v>
      </c>
      <c r="J3542" t="s">
        <v>49</v>
      </c>
      <c r="K3542" t="s">
        <v>50</v>
      </c>
      <c r="L3542" t="s">
        <v>645</v>
      </c>
      <c r="M3542">
        <v>0</v>
      </c>
      <c r="N3542">
        <v>0</v>
      </c>
      <c r="O3542">
        <v>1</v>
      </c>
      <c r="P3542" t="s">
        <v>47</v>
      </c>
      <c r="Q3542" t="s">
        <v>645</v>
      </c>
      <c r="R3542" t="s">
        <v>645</v>
      </c>
      <c r="S3542" t="s">
        <v>645</v>
      </c>
      <c r="T3542" t="s">
        <v>645</v>
      </c>
      <c r="U3542" s="32">
        <v>0</v>
      </c>
      <c r="V3542" s="32">
        <v>0</v>
      </c>
      <c r="W3542" s="32">
        <v>1</v>
      </c>
      <c r="X3542" s="32">
        <v>0</v>
      </c>
      <c r="Y3542" s="32">
        <v>0</v>
      </c>
      <c r="Z3542" s="32">
        <v>0</v>
      </c>
      <c r="AA3542" s="32">
        <v>0</v>
      </c>
      <c r="AB3542" s="32">
        <v>0</v>
      </c>
      <c r="AC3542" s="32">
        <v>0</v>
      </c>
      <c r="AD3542">
        <v>413</v>
      </c>
    </row>
    <row r="3543" spans="1:30" x14ac:dyDescent="0.25">
      <c r="A3543" s="26">
        <v>3542</v>
      </c>
      <c r="B3543" t="s">
        <v>287</v>
      </c>
      <c r="C3543" s="55">
        <v>45751</v>
      </c>
      <c r="D3543" s="55">
        <v>46129</v>
      </c>
      <c r="E3543" t="s">
        <v>121</v>
      </c>
      <c r="F3543" t="s">
        <v>1666</v>
      </c>
      <c r="G3543" t="s">
        <v>1956</v>
      </c>
      <c r="H3543" t="s">
        <v>47</v>
      </c>
      <c r="I3543" t="s">
        <v>48</v>
      </c>
      <c r="J3543" t="s">
        <v>49</v>
      </c>
      <c r="K3543" t="s">
        <v>50</v>
      </c>
      <c r="L3543" t="s">
        <v>645</v>
      </c>
      <c r="M3543">
        <v>0</v>
      </c>
      <c r="N3543">
        <v>0</v>
      </c>
      <c r="O3543">
        <v>1</v>
      </c>
      <c r="P3543" t="s">
        <v>47</v>
      </c>
      <c r="Q3543" t="s">
        <v>645</v>
      </c>
      <c r="R3543" t="s">
        <v>645</v>
      </c>
      <c r="S3543" t="s">
        <v>645</v>
      </c>
      <c r="T3543" t="s">
        <v>645</v>
      </c>
      <c r="U3543" s="32">
        <v>0</v>
      </c>
      <c r="V3543" s="32">
        <v>0</v>
      </c>
      <c r="W3543" s="32">
        <v>1</v>
      </c>
      <c r="X3543" s="32">
        <v>0</v>
      </c>
      <c r="Y3543" s="32">
        <v>0</v>
      </c>
      <c r="Z3543" s="32">
        <v>0</v>
      </c>
      <c r="AA3543" s="32">
        <v>0</v>
      </c>
      <c r="AB3543" s="32">
        <v>0</v>
      </c>
      <c r="AC3543" s="32">
        <v>0</v>
      </c>
      <c r="AD3543">
        <v>378</v>
      </c>
    </row>
    <row r="3544" spans="1:30" x14ac:dyDescent="0.25">
      <c r="A3544" s="26">
        <v>3543</v>
      </c>
      <c r="B3544" t="s">
        <v>489</v>
      </c>
      <c r="C3544" s="55">
        <v>46065</v>
      </c>
      <c r="D3544" s="55">
        <v>46114</v>
      </c>
      <c r="E3544" t="s">
        <v>356</v>
      </c>
      <c r="F3544" t="s">
        <v>1666</v>
      </c>
      <c r="G3544" t="s">
        <v>348</v>
      </c>
      <c r="H3544" t="s">
        <v>47</v>
      </c>
      <c r="I3544" t="s">
        <v>48</v>
      </c>
      <c r="J3544" t="s">
        <v>40</v>
      </c>
      <c r="K3544" t="s">
        <v>50</v>
      </c>
      <c r="L3544" t="s">
        <v>645</v>
      </c>
      <c r="M3544">
        <v>0</v>
      </c>
      <c r="N3544">
        <v>0</v>
      </c>
      <c r="O3544">
        <v>1</v>
      </c>
      <c r="P3544" t="s">
        <v>47</v>
      </c>
      <c r="Q3544" t="s">
        <v>645</v>
      </c>
      <c r="R3544" t="s">
        <v>645</v>
      </c>
      <c r="S3544" t="s">
        <v>645</v>
      </c>
      <c r="T3544" t="s">
        <v>645</v>
      </c>
      <c r="U3544" s="32">
        <v>0</v>
      </c>
      <c r="V3544" s="32">
        <v>0</v>
      </c>
      <c r="W3544" s="32">
        <v>1</v>
      </c>
      <c r="X3544" s="32">
        <v>0</v>
      </c>
      <c r="Y3544" s="32">
        <v>0</v>
      </c>
      <c r="Z3544" s="32">
        <v>0</v>
      </c>
      <c r="AA3544" s="32">
        <v>0</v>
      </c>
      <c r="AB3544" s="32">
        <v>0</v>
      </c>
      <c r="AC3544" s="32">
        <v>0</v>
      </c>
      <c r="AD3544">
        <v>49</v>
      </c>
    </row>
    <row r="3545" spans="1:30" x14ac:dyDescent="0.25">
      <c r="A3545" s="26">
        <v>3544</v>
      </c>
      <c r="B3545" t="s">
        <v>489</v>
      </c>
      <c r="C3545" s="55">
        <v>46105</v>
      </c>
      <c r="D3545" s="55">
        <v>46137</v>
      </c>
      <c r="E3545" t="s">
        <v>356</v>
      </c>
      <c r="F3545" t="s">
        <v>1666</v>
      </c>
      <c r="G3545" t="s">
        <v>146</v>
      </c>
      <c r="H3545" t="s">
        <v>47</v>
      </c>
      <c r="I3545" t="s">
        <v>48</v>
      </c>
      <c r="J3545" t="s">
        <v>49</v>
      </c>
      <c r="K3545" t="s">
        <v>50</v>
      </c>
      <c r="L3545" t="s">
        <v>645</v>
      </c>
      <c r="M3545">
        <v>0</v>
      </c>
      <c r="N3545">
        <v>0</v>
      </c>
      <c r="O3545">
        <v>1</v>
      </c>
      <c r="P3545" t="s">
        <v>47</v>
      </c>
      <c r="Q3545" t="s">
        <v>645</v>
      </c>
      <c r="R3545" t="s">
        <v>645</v>
      </c>
      <c r="S3545" t="s">
        <v>645</v>
      </c>
      <c r="T3545" t="s">
        <v>645</v>
      </c>
      <c r="U3545" s="32">
        <v>0</v>
      </c>
      <c r="V3545" s="32">
        <v>0</v>
      </c>
      <c r="W3545" s="32">
        <v>1</v>
      </c>
      <c r="X3545" s="32">
        <v>0</v>
      </c>
      <c r="Y3545" s="32">
        <v>0</v>
      </c>
      <c r="Z3545" s="32">
        <v>0</v>
      </c>
      <c r="AA3545" s="32">
        <v>0</v>
      </c>
      <c r="AB3545" s="32">
        <v>0</v>
      </c>
      <c r="AC3545" s="32">
        <v>0</v>
      </c>
      <c r="AD3545">
        <v>32</v>
      </c>
    </row>
    <row r="3546" spans="1:30" x14ac:dyDescent="0.25">
      <c r="A3546" s="26">
        <v>3545</v>
      </c>
      <c r="B3546" t="s">
        <v>586</v>
      </c>
      <c r="C3546" s="55">
        <v>46122</v>
      </c>
      <c r="D3546" s="55">
        <v>46134</v>
      </c>
      <c r="E3546" t="s">
        <v>356</v>
      </c>
      <c r="F3546" t="s">
        <v>1666</v>
      </c>
      <c r="G3546" t="s">
        <v>257</v>
      </c>
      <c r="H3546" t="s">
        <v>47</v>
      </c>
      <c r="I3546" t="s">
        <v>48</v>
      </c>
      <c r="J3546" t="s">
        <v>49</v>
      </c>
      <c r="K3546" t="s">
        <v>113</v>
      </c>
      <c r="L3546" t="s">
        <v>645</v>
      </c>
      <c r="M3546">
        <v>0</v>
      </c>
      <c r="N3546">
        <v>0</v>
      </c>
      <c r="O3546">
        <v>1</v>
      </c>
      <c r="P3546" t="s">
        <v>47</v>
      </c>
      <c r="Q3546" t="s">
        <v>645</v>
      </c>
      <c r="R3546" t="s">
        <v>645</v>
      </c>
      <c r="S3546" t="s">
        <v>645</v>
      </c>
      <c r="T3546" t="s">
        <v>645</v>
      </c>
      <c r="U3546" s="32">
        <v>0</v>
      </c>
      <c r="V3546" s="32">
        <v>0</v>
      </c>
      <c r="W3546" s="32">
        <v>1</v>
      </c>
      <c r="X3546" s="32">
        <v>0</v>
      </c>
      <c r="Y3546" s="32">
        <v>0</v>
      </c>
      <c r="Z3546" s="32">
        <v>0</v>
      </c>
      <c r="AA3546" s="32">
        <v>0</v>
      </c>
      <c r="AB3546" s="32">
        <v>0</v>
      </c>
      <c r="AC3546" s="32">
        <v>0</v>
      </c>
      <c r="AD3546">
        <v>12</v>
      </c>
    </row>
    <row r="3547" spans="1:30" x14ac:dyDescent="0.25">
      <c r="A3547" s="26">
        <v>3546</v>
      </c>
      <c r="B3547" t="s">
        <v>326</v>
      </c>
      <c r="C3547" s="55">
        <v>45930</v>
      </c>
      <c r="D3547" s="55">
        <v>46127</v>
      </c>
      <c r="E3547" t="s">
        <v>37</v>
      </c>
      <c r="F3547" t="s">
        <v>1666</v>
      </c>
      <c r="G3547" t="s">
        <v>2136</v>
      </c>
      <c r="H3547" t="s">
        <v>47</v>
      </c>
      <c r="I3547" t="s">
        <v>55</v>
      </c>
      <c r="J3547" t="s">
        <v>78</v>
      </c>
      <c r="K3547" t="s">
        <v>113</v>
      </c>
      <c r="L3547" t="s">
        <v>645</v>
      </c>
      <c r="M3547">
        <v>0</v>
      </c>
      <c r="N3547">
        <v>0</v>
      </c>
      <c r="O3547">
        <v>1</v>
      </c>
      <c r="P3547" t="s">
        <v>47</v>
      </c>
      <c r="Q3547" t="s">
        <v>645</v>
      </c>
      <c r="R3547" t="s">
        <v>645</v>
      </c>
      <c r="S3547" t="s">
        <v>645</v>
      </c>
      <c r="T3547" t="s">
        <v>645</v>
      </c>
      <c r="U3547" s="32">
        <v>0</v>
      </c>
      <c r="V3547" s="32">
        <v>0</v>
      </c>
      <c r="W3547" s="32">
        <v>1</v>
      </c>
      <c r="X3547" s="32">
        <v>0</v>
      </c>
      <c r="Y3547" s="32">
        <v>0</v>
      </c>
      <c r="Z3547" s="32">
        <v>0</v>
      </c>
      <c r="AA3547" s="32">
        <v>0</v>
      </c>
      <c r="AB3547" s="32">
        <v>0</v>
      </c>
      <c r="AC3547" s="32">
        <v>0</v>
      </c>
      <c r="AD3547">
        <v>197</v>
      </c>
    </row>
    <row r="3548" spans="1:30" x14ac:dyDescent="0.25">
      <c r="A3548" s="26">
        <v>3547</v>
      </c>
      <c r="B3548" t="s">
        <v>213</v>
      </c>
      <c r="C3548" s="55">
        <v>45688</v>
      </c>
      <c r="D3548" s="55">
        <v>46122</v>
      </c>
      <c r="E3548" t="s">
        <v>37</v>
      </c>
      <c r="F3548" t="s">
        <v>227</v>
      </c>
      <c r="G3548" t="s">
        <v>1847</v>
      </c>
      <c r="H3548" t="s">
        <v>229</v>
      </c>
      <c r="I3548" t="s">
        <v>48</v>
      </c>
      <c r="J3548" t="s">
        <v>49</v>
      </c>
      <c r="K3548" t="s">
        <v>68</v>
      </c>
      <c r="L3548" t="s">
        <v>645</v>
      </c>
      <c r="M3548">
        <v>0</v>
      </c>
      <c r="N3548">
        <v>0</v>
      </c>
      <c r="O3548">
        <v>1</v>
      </c>
      <c r="P3548" t="s">
        <v>229</v>
      </c>
      <c r="Q3548" t="s">
        <v>645</v>
      </c>
      <c r="R3548" t="s">
        <v>645</v>
      </c>
      <c r="S3548" t="s">
        <v>645</v>
      </c>
      <c r="T3548" t="s">
        <v>645</v>
      </c>
      <c r="U3548" s="32">
        <v>0</v>
      </c>
      <c r="V3548" s="32">
        <v>0</v>
      </c>
      <c r="W3548" s="32">
        <v>0</v>
      </c>
      <c r="X3548" s="32">
        <v>0</v>
      </c>
      <c r="Y3548" s="32">
        <v>1</v>
      </c>
      <c r="Z3548" s="32">
        <v>0</v>
      </c>
      <c r="AA3548" s="32">
        <v>0</v>
      </c>
      <c r="AB3548" s="32">
        <v>0</v>
      </c>
      <c r="AC3548" s="32">
        <v>0</v>
      </c>
      <c r="AD3548">
        <v>434</v>
      </c>
    </row>
    <row r="3549" spans="1:30" x14ac:dyDescent="0.25">
      <c r="A3549" s="26">
        <v>3548</v>
      </c>
      <c r="B3549" t="s">
        <v>287</v>
      </c>
      <c r="C3549" s="55">
        <v>45772</v>
      </c>
      <c r="D3549" s="55">
        <v>46127</v>
      </c>
      <c r="E3549" t="s">
        <v>37</v>
      </c>
      <c r="F3549" t="s">
        <v>97</v>
      </c>
      <c r="G3549" t="s">
        <v>393</v>
      </c>
      <c r="H3549" t="s">
        <v>97</v>
      </c>
      <c r="I3549" t="s">
        <v>51</v>
      </c>
      <c r="J3549" t="s">
        <v>49</v>
      </c>
      <c r="K3549" t="s">
        <v>50</v>
      </c>
      <c r="L3549" t="s">
        <v>645</v>
      </c>
      <c r="M3549">
        <v>0</v>
      </c>
      <c r="N3549">
        <v>0</v>
      </c>
      <c r="O3549">
        <v>1</v>
      </c>
      <c r="P3549" t="s">
        <v>97</v>
      </c>
      <c r="Q3549" t="s">
        <v>645</v>
      </c>
      <c r="R3549" t="s">
        <v>645</v>
      </c>
      <c r="S3549" t="s">
        <v>645</v>
      </c>
      <c r="T3549" t="s">
        <v>645</v>
      </c>
      <c r="U3549" s="32">
        <v>0</v>
      </c>
      <c r="V3549" s="32">
        <v>0</v>
      </c>
      <c r="W3549" s="32">
        <v>1</v>
      </c>
      <c r="X3549" s="32">
        <v>0</v>
      </c>
      <c r="Y3549" s="32">
        <v>0</v>
      </c>
      <c r="Z3549" s="32">
        <v>0</v>
      </c>
      <c r="AA3549" s="32">
        <v>0</v>
      </c>
      <c r="AB3549" s="32">
        <v>0</v>
      </c>
      <c r="AC3549" s="32">
        <v>0</v>
      </c>
      <c r="AD3549">
        <v>355</v>
      </c>
    </row>
    <row r="3550" spans="1:30" x14ac:dyDescent="0.25">
      <c r="A3550" s="26">
        <v>3549</v>
      </c>
      <c r="B3550" t="s">
        <v>287</v>
      </c>
      <c r="C3550" s="55">
        <v>45772</v>
      </c>
      <c r="D3550" s="55">
        <v>46127</v>
      </c>
      <c r="E3550" t="s">
        <v>37</v>
      </c>
      <c r="F3550" t="s">
        <v>97</v>
      </c>
      <c r="G3550" t="s">
        <v>393</v>
      </c>
      <c r="H3550" t="s">
        <v>97</v>
      </c>
      <c r="I3550" t="s">
        <v>51</v>
      </c>
      <c r="J3550" t="s">
        <v>49</v>
      </c>
      <c r="K3550" t="s">
        <v>50</v>
      </c>
      <c r="L3550" t="s">
        <v>645</v>
      </c>
      <c r="M3550">
        <v>0</v>
      </c>
      <c r="N3550">
        <v>0</v>
      </c>
      <c r="O3550">
        <v>1</v>
      </c>
      <c r="P3550" t="s">
        <v>97</v>
      </c>
      <c r="Q3550" t="s">
        <v>645</v>
      </c>
      <c r="R3550" t="s">
        <v>645</v>
      </c>
      <c r="S3550" t="s">
        <v>645</v>
      </c>
      <c r="T3550" t="s">
        <v>645</v>
      </c>
      <c r="U3550" s="32">
        <v>0</v>
      </c>
      <c r="V3550" s="32">
        <v>0</v>
      </c>
      <c r="W3550" s="32">
        <v>1</v>
      </c>
      <c r="X3550" s="32">
        <v>0</v>
      </c>
      <c r="Y3550" s="32">
        <v>0</v>
      </c>
      <c r="Z3550" s="32">
        <v>0</v>
      </c>
      <c r="AA3550" s="32">
        <v>0</v>
      </c>
      <c r="AB3550" s="32">
        <v>0</v>
      </c>
      <c r="AC3550" s="32">
        <v>0</v>
      </c>
      <c r="AD3550">
        <v>355</v>
      </c>
    </row>
    <row r="3551" spans="1:30" hidden="1" x14ac:dyDescent="0.25">
      <c r="A3551">
        <v>3550</v>
      </c>
      <c r="B3551" t="s">
        <v>369</v>
      </c>
      <c r="C3551" s="16">
        <v>45971</v>
      </c>
      <c r="D3551" s="16">
        <v>46140</v>
      </c>
      <c r="E3551" t="s">
        <v>215</v>
      </c>
      <c r="F3551" t="s">
        <v>651</v>
      </c>
      <c r="G3551" t="s">
        <v>2167</v>
      </c>
      <c r="H3551" t="s">
        <v>645</v>
      </c>
      <c r="I3551" t="s">
        <v>337</v>
      </c>
      <c r="J3551" t="s">
        <v>78</v>
      </c>
      <c r="K3551" t="s">
        <v>79</v>
      </c>
      <c r="L3551" t="s">
        <v>645</v>
      </c>
      <c r="M3551">
        <v>1</v>
      </c>
      <c r="N3551">
        <v>0</v>
      </c>
      <c r="P3551" t="s">
        <v>645</v>
      </c>
      <c r="Q3551" t="s">
        <v>645</v>
      </c>
      <c r="R3551" t="s">
        <v>645</v>
      </c>
      <c r="S3551" t="s">
        <v>645</v>
      </c>
      <c r="T3551" t="s">
        <v>645</v>
      </c>
      <c r="U3551">
        <v>0</v>
      </c>
      <c r="V3551">
        <v>0</v>
      </c>
      <c r="W3551">
        <v>0</v>
      </c>
      <c r="X3551">
        <v>0</v>
      </c>
      <c r="Y3551">
        <v>0</v>
      </c>
      <c r="Z3551">
        <v>0</v>
      </c>
      <c r="AA3551">
        <v>0</v>
      </c>
      <c r="AB3551">
        <v>0</v>
      </c>
      <c r="AC3551">
        <v>0</v>
      </c>
      <c r="AD3551">
        <v>169</v>
      </c>
    </row>
    <row r="3552" spans="1:30" x14ac:dyDescent="0.25">
      <c r="A3552" s="26">
        <v>3551</v>
      </c>
      <c r="B3552" t="s">
        <v>369</v>
      </c>
      <c r="C3552" s="55">
        <v>45971</v>
      </c>
      <c r="D3552" s="55">
        <v>46140</v>
      </c>
      <c r="E3552" t="s">
        <v>215</v>
      </c>
      <c r="F3552" t="s">
        <v>313</v>
      </c>
      <c r="G3552" t="s">
        <v>2168</v>
      </c>
      <c r="H3552" t="s">
        <v>313</v>
      </c>
      <c r="I3552" t="s">
        <v>337</v>
      </c>
      <c r="J3552" t="s">
        <v>78</v>
      </c>
      <c r="K3552" t="s">
        <v>45</v>
      </c>
      <c r="L3552" t="s">
        <v>645</v>
      </c>
      <c r="M3552">
        <v>0</v>
      </c>
      <c r="N3552">
        <v>0</v>
      </c>
      <c r="O3552">
        <v>1</v>
      </c>
      <c r="P3552" t="s">
        <v>313</v>
      </c>
      <c r="Q3552" t="s">
        <v>645</v>
      </c>
      <c r="R3552" t="s">
        <v>645</v>
      </c>
      <c r="S3552" t="s">
        <v>645</v>
      </c>
      <c r="T3552" t="s">
        <v>645</v>
      </c>
      <c r="U3552" s="32">
        <v>0</v>
      </c>
      <c r="V3552" s="32">
        <v>1</v>
      </c>
      <c r="W3552" s="32">
        <v>0</v>
      </c>
      <c r="X3552" s="32">
        <v>0</v>
      </c>
      <c r="Y3552" s="32">
        <v>0</v>
      </c>
      <c r="Z3552" s="32">
        <v>0</v>
      </c>
      <c r="AA3552" s="32">
        <v>0</v>
      </c>
      <c r="AB3552" s="32">
        <v>0</v>
      </c>
      <c r="AC3552" s="32">
        <v>0</v>
      </c>
      <c r="AD3552">
        <v>169</v>
      </c>
    </row>
    <row r="3553" spans="1:30" x14ac:dyDescent="0.25">
      <c r="A3553" s="26">
        <v>3552</v>
      </c>
      <c r="B3553" t="s">
        <v>489</v>
      </c>
      <c r="C3553" s="55">
        <v>46077</v>
      </c>
      <c r="D3553" s="55">
        <v>46114</v>
      </c>
      <c r="E3553" t="s">
        <v>162</v>
      </c>
      <c r="F3553" t="s">
        <v>1666</v>
      </c>
      <c r="G3553" t="s">
        <v>146</v>
      </c>
      <c r="H3553" t="s">
        <v>47</v>
      </c>
      <c r="I3553" t="s">
        <v>48</v>
      </c>
      <c r="J3553" t="s">
        <v>49</v>
      </c>
      <c r="K3553" t="s">
        <v>50</v>
      </c>
      <c r="L3553" t="s">
        <v>645</v>
      </c>
      <c r="M3553">
        <v>0</v>
      </c>
      <c r="N3553">
        <v>0</v>
      </c>
      <c r="O3553">
        <v>1</v>
      </c>
      <c r="P3553" t="s">
        <v>47</v>
      </c>
      <c r="Q3553" t="s">
        <v>645</v>
      </c>
      <c r="R3553" t="s">
        <v>645</v>
      </c>
      <c r="S3553" t="s">
        <v>645</v>
      </c>
      <c r="T3553" t="s">
        <v>645</v>
      </c>
      <c r="U3553" s="32">
        <v>0</v>
      </c>
      <c r="V3553" s="32">
        <v>0</v>
      </c>
      <c r="W3553" s="32">
        <v>1</v>
      </c>
      <c r="X3553" s="32">
        <v>0</v>
      </c>
      <c r="Y3553" s="32">
        <v>0</v>
      </c>
      <c r="Z3553" s="32">
        <v>0</v>
      </c>
      <c r="AA3553" s="32">
        <v>0</v>
      </c>
      <c r="AB3553" s="32">
        <v>0</v>
      </c>
      <c r="AC3553" s="32">
        <v>0</v>
      </c>
      <c r="AD3553">
        <v>37</v>
      </c>
    </row>
    <row r="3554" spans="1:30" x14ac:dyDescent="0.25">
      <c r="A3554" s="26">
        <v>3553</v>
      </c>
      <c r="B3554" t="s">
        <v>489</v>
      </c>
      <c r="C3554" s="55">
        <v>46091</v>
      </c>
      <c r="D3554" s="55">
        <v>46114</v>
      </c>
      <c r="E3554" t="s">
        <v>162</v>
      </c>
      <c r="F3554" t="s">
        <v>43</v>
      </c>
      <c r="G3554" t="s">
        <v>283</v>
      </c>
      <c r="H3554" t="s">
        <v>43</v>
      </c>
      <c r="I3554" t="s">
        <v>51</v>
      </c>
      <c r="J3554" t="s">
        <v>49</v>
      </c>
      <c r="K3554" t="s">
        <v>50</v>
      </c>
      <c r="L3554" t="s">
        <v>645</v>
      </c>
      <c r="M3554">
        <v>0</v>
      </c>
      <c r="N3554">
        <v>0</v>
      </c>
      <c r="O3554">
        <v>1</v>
      </c>
      <c r="P3554" t="s">
        <v>43</v>
      </c>
      <c r="Q3554" t="s">
        <v>645</v>
      </c>
      <c r="R3554" t="s">
        <v>645</v>
      </c>
      <c r="S3554" t="s">
        <v>645</v>
      </c>
      <c r="T3554" t="s">
        <v>645</v>
      </c>
      <c r="U3554" s="32">
        <v>0</v>
      </c>
      <c r="V3554" s="32">
        <v>1</v>
      </c>
      <c r="W3554" s="32">
        <v>0</v>
      </c>
      <c r="X3554" s="32">
        <v>0</v>
      </c>
      <c r="Y3554" s="32">
        <v>0</v>
      </c>
      <c r="Z3554" s="32">
        <v>0</v>
      </c>
      <c r="AA3554" s="32">
        <v>0</v>
      </c>
      <c r="AB3554" s="32">
        <v>0</v>
      </c>
      <c r="AC3554" s="32">
        <v>1</v>
      </c>
      <c r="AD3554">
        <v>23</v>
      </c>
    </row>
    <row r="3555" spans="1:30" x14ac:dyDescent="0.25">
      <c r="A3555" s="26">
        <v>3554</v>
      </c>
      <c r="B3555" t="s">
        <v>489</v>
      </c>
      <c r="C3555" s="55">
        <v>46105</v>
      </c>
      <c r="D3555" s="55">
        <v>46134</v>
      </c>
      <c r="E3555" t="s">
        <v>162</v>
      </c>
      <c r="F3555" t="s">
        <v>1666</v>
      </c>
      <c r="G3555" t="s">
        <v>146</v>
      </c>
      <c r="H3555" t="s">
        <v>47</v>
      </c>
      <c r="I3555" t="s">
        <v>48</v>
      </c>
      <c r="J3555" t="s">
        <v>49</v>
      </c>
      <c r="K3555" t="s">
        <v>50</v>
      </c>
      <c r="L3555" t="s">
        <v>645</v>
      </c>
      <c r="M3555">
        <v>0</v>
      </c>
      <c r="N3555">
        <v>0</v>
      </c>
      <c r="O3555">
        <v>1</v>
      </c>
      <c r="P3555" t="s">
        <v>47</v>
      </c>
      <c r="Q3555" t="s">
        <v>645</v>
      </c>
      <c r="R3555" t="s">
        <v>645</v>
      </c>
      <c r="S3555" t="s">
        <v>645</v>
      </c>
      <c r="T3555" t="s">
        <v>645</v>
      </c>
      <c r="U3555" s="32">
        <v>0</v>
      </c>
      <c r="V3555" s="32">
        <v>0</v>
      </c>
      <c r="W3555" s="32">
        <v>1</v>
      </c>
      <c r="X3555" s="32">
        <v>0</v>
      </c>
      <c r="Y3555" s="32">
        <v>0</v>
      </c>
      <c r="Z3555" s="32">
        <v>0</v>
      </c>
      <c r="AA3555" s="32">
        <v>0</v>
      </c>
      <c r="AB3555" s="32">
        <v>0</v>
      </c>
      <c r="AC3555" s="32">
        <v>0</v>
      </c>
      <c r="AD3555">
        <v>29</v>
      </c>
    </row>
    <row r="3556" spans="1:30" hidden="1" x14ac:dyDescent="0.25">
      <c r="A3556">
        <v>3555</v>
      </c>
      <c r="B3556" t="s">
        <v>489</v>
      </c>
      <c r="C3556" s="16">
        <v>46105</v>
      </c>
      <c r="D3556" s="16">
        <v>46134</v>
      </c>
      <c r="E3556" t="s">
        <v>162</v>
      </c>
      <c r="F3556" t="s">
        <v>38</v>
      </c>
      <c r="G3556" t="s">
        <v>462</v>
      </c>
      <c r="H3556" t="s">
        <v>645</v>
      </c>
      <c r="I3556" t="s">
        <v>48</v>
      </c>
      <c r="J3556" t="s">
        <v>59</v>
      </c>
      <c r="K3556" t="s">
        <v>50</v>
      </c>
      <c r="L3556" t="s">
        <v>645</v>
      </c>
      <c r="M3556">
        <v>1</v>
      </c>
      <c r="N3556">
        <v>0</v>
      </c>
      <c r="P3556" t="s">
        <v>645</v>
      </c>
      <c r="Q3556" t="s">
        <v>645</v>
      </c>
      <c r="R3556" t="s">
        <v>645</v>
      </c>
      <c r="S3556" t="s">
        <v>645</v>
      </c>
      <c r="T3556" t="s">
        <v>645</v>
      </c>
      <c r="U3556">
        <v>0</v>
      </c>
      <c r="V3556">
        <v>0</v>
      </c>
      <c r="W3556">
        <v>0</v>
      </c>
      <c r="X3556">
        <v>0</v>
      </c>
      <c r="Y3556">
        <v>0</v>
      </c>
      <c r="Z3556">
        <v>0</v>
      </c>
      <c r="AA3556">
        <v>0</v>
      </c>
      <c r="AB3556">
        <v>0</v>
      </c>
      <c r="AC3556">
        <v>0</v>
      </c>
      <c r="AD3556">
        <v>29</v>
      </c>
    </row>
    <row r="3557" spans="1:30" x14ac:dyDescent="0.25">
      <c r="A3557" s="26">
        <v>3556</v>
      </c>
      <c r="B3557" t="s">
        <v>489</v>
      </c>
      <c r="C3557" s="55">
        <v>46105</v>
      </c>
      <c r="D3557" s="55">
        <v>46134</v>
      </c>
      <c r="E3557" t="s">
        <v>162</v>
      </c>
      <c r="F3557" t="s">
        <v>1666</v>
      </c>
      <c r="G3557" t="s">
        <v>146</v>
      </c>
      <c r="H3557" t="s">
        <v>47</v>
      </c>
      <c r="I3557" t="s">
        <v>48</v>
      </c>
      <c r="J3557" t="s">
        <v>49</v>
      </c>
      <c r="K3557" t="s">
        <v>50</v>
      </c>
      <c r="L3557" t="s">
        <v>645</v>
      </c>
      <c r="M3557">
        <v>0</v>
      </c>
      <c r="N3557">
        <v>0</v>
      </c>
      <c r="O3557">
        <v>1</v>
      </c>
      <c r="P3557" t="s">
        <v>47</v>
      </c>
      <c r="Q3557" t="s">
        <v>645</v>
      </c>
      <c r="R3557" t="s">
        <v>645</v>
      </c>
      <c r="S3557" t="s">
        <v>645</v>
      </c>
      <c r="T3557" t="s">
        <v>645</v>
      </c>
      <c r="U3557" s="32">
        <v>0</v>
      </c>
      <c r="V3557" s="32">
        <v>0</v>
      </c>
      <c r="W3557" s="32">
        <v>1</v>
      </c>
      <c r="X3557" s="32">
        <v>0</v>
      </c>
      <c r="Y3557" s="32">
        <v>0</v>
      </c>
      <c r="Z3557" s="32">
        <v>0</v>
      </c>
      <c r="AA3557" s="32">
        <v>0</v>
      </c>
      <c r="AB3557" s="32">
        <v>0</v>
      </c>
      <c r="AC3557" s="32">
        <v>0</v>
      </c>
      <c r="AD3557">
        <v>29</v>
      </c>
    </row>
    <row r="3558" spans="1:30" hidden="1" x14ac:dyDescent="0.25">
      <c r="A3558">
        <v>3557</v>
      </c>
      <c r="B3558" t="s">
        <v>489</v>
      </c>
      <c r="C3558" s="16">
        <v>46105</v>
      </c>
      <c r="D3558" s="16">
        <v>46134</v>
      </c>
      <c r="E3558" t="s">
        <v>162</v>
      </c>
      <c r="F3558" t="s">
        <v>38</v>
      </c>
      <c r="G3558" t="s">
        <v>146</v>
      </c>
      <c r="H3558" t="s">
        <v>645</v>
      </c>
      <c r="I3558" t="s">
        <v>48</v>
      </c>
      <c r="J3558" t="s">
        <v>49</v>
      </c>
      <c r="K3558" t="s">
        <v>50</v>
      </c>
      <c r="L3558" t="s">
        <v>645</v>
      </c>
      <c r="M3558">
        <v>1</v>
      </c>
      <c r="N3558">
        <v>0</v>
      </c>
      <c r="P3558" t="s">
        <v>645</v>
      </c>
      <c r="Q3558" t="s">
        <v>645</v>
      </c>
      <c r="R3558" t="s">
        <v>645</v>
      </c>
      <c r="S3558" t="s">
        <v>645</v>
      </c>
      <c r="T3558" t="s">
        <v>645</v>
      </c>
      <c r="U3558">
        <v>0</v>
      </c>
      <c r="V3558">
        <v>0</v>
      </c>
      <c r="W3558">
        <v>0</v>
      </c>
      <c r="X3558">
        <v>0</v>
      </c>
      <c r="Y3558">
        <v>0</v>
      </c>
      <c r="Z3558">
        <v>0</v>
      </c>
      <c r="AA3558">
        <v>0</v>
      </c>
      <c r="AB3558">
        <v>0</v>
      </c>
      <c r="AC3558">
        <v>0</v>
      </c>
      <c r="AD3558">
        <v>29</v>
      </c>
    </row>
    <row r="3559" spans="1:30" x14ac:dyDescent="0.25">
      <c r="A3559" s="26">
        <v>3558</v>
      </c>
      <c r="B3559" t="s">
        <v>489</v>
      </c>
      <c r="C3559" s="55">
        <v>46105</v>
      </c>
      <c r="D3559" s="55">
        <v>46128</v>
      </c>
      <c r="E3559" t="s">
        <v>162</v>
      </c>
      <c r="F3559" t="s">
        <v>1666</v>
      </c>
      <c r="G3559" t="s">
        <v>2401</v>
      </c>
      <c r="H3559" t="s">
        <v>47</v>
      </c>
      <c r="I3559" t="s">
        <v>48</v>
      </c>
      <c r="J3559" t="s">
        <v>78</v>
      </c>
      <c r="K3559" t="s">
        <v>113</v>
      </c>
      <c r="L3559" t="s">
        <v>645</v>
      </c>
      <c r="M3559">
        <v>0</v>
      </c>
      <c r="N3559">
        <v>0</v>
      </c>
      <c r="O3559">
        <v>1</v>
      </c>
      <c r="P3559" t="s">
        <v>47</v>
      </c>
      <c r="Q3559" t="s">
        <v>645</v>
      </c>
      <c r="R3559" t="s">
        <v>645</v>
      </c>
      <c r="S3559" t="s">
        <v>645</v>
      </c>
      <c r="T3559" t="s">
        <v>645</v>
      </c>
      <c r="U3559" s="32">
        <v>0</v>
      </c>
      <c r="V3559" s="32">
        <v>0</v>
      </c>
      <c r="W3559" s="32">
        <v>1</v>
      </c>
      <c r="X3559" s="32">
        <v>0</v>
      </c>
      <c r="Y3559" s="32">
        <v>0</v>
      </c>
      <c r="Z3559" s="32">
        <v>0</v>
      </c>
      <c r="AA3559" s="32">
        <v>0</v>
      </c>
      <c r="AB3559" s="32">
        <v>0</v>
      </c>
      <c r="AC3559" s="32">
        <v>0</v>
      </c>
      <c r="AD3559">
        <v>23</v>
      </c>
    </row>
    <row r="3560" spans="1:30" x14ac:dyDescent="0.25">
      <c r="A3560" s="26">
        <v>3559</v>
      </c>
      <c r="B3560" t="s">
        <v>489</v>
      </c>
      <c r="C3560" s="55">
        <v>46105</v>
      </c>
      <c r="D3560" s="55">
        <v>46137</v>
      </c>
      <c r="E3560" t="s">
        <v>162</v>
      </c>
      <c r="F3560" t="s">
        <v>1666</v>
      </c>
      <c r="G3560" t="s">
        <v>146</v>
      </c>
      <c r="H3560" t="s">
        <v>47</v>
      </c>
      <c r="I3560" t="s">
        <v>48</v>
      </c>
      <c r="J3560" t="s">
        <v>49</v>
      </c>
      <c r="K3560" t="s">
        <v>50</v>
      </c>
      <c r="L3560" t="s">
        <v>645</v>
      </c>
      <c r="M3560">
        <v>0</v>
      </c>
      <c r="N3560">
        <v>0</v>
      </c>
      <c r="O3560">
        <v>1</v>
      </c>
      <c r="P3560" t="s">
        <v>47</v>
      </c>
      <c r="Q3560" t="s">
        <v>645</v>
      </c>
      <c r="R3560" t="s">
        <v>645</v>
      </c>
      <c r="S3560" t="s">
        <v>645</v>
      </c>
      <c r="T3560" t="s">
        <v>645</v>
      </c>
      <c r="U3560" s="32">
        <v>0</v>
      </c>
      <c r="V3560" s="32">
        <v>0</v>
      </c>
      <c r="W3560" s="32">
        <v>1</v>
      </c>
      <c r="X3560" s="32">
        <v>0</v>
      </c>
      <c r="Y3560" s="32">
        <v>0</v>
      </c>
      <c r="Z3560" s="32">
        <v>0</v>
      </c>
      <c r="AA3560" s="32">
        <v>0</v>
      </c>
      <c r="AB3560" s="32">
        <v>0</v>
      </c>
      <c r="AC3560" s="32">
        <v>0</v>
      </c>
      <c r="AD3560">
        <v>32</v>
      </c>
    </row>
    <row r="3561" spans="1:30" x14ac:dyDescent="0.25">
      <c r="A3561" s="26">
        <v>3560</v>
      </c>
      <c r="B3561" t="s">
        <v>489</v>
      </c>
      <c r="C3561" s="55">
        <v>46105</v>
      </c>
      <c r="D3561" s="55">
        <v>46137</v>
      </c>
      <c r="E3561" t="s">
        <v>162</v>
      </c>
      <c r="F3561" t="s">
        <v>88</v>
      </c>
      <c r="G3561" t="s">
        <v>288</v>
      </c>
      <c r="H3561" t="s">
        <v>88</v>
      </c>
      <c r="I3561" t="s">
        <v>161</v>
      </c>
      <c r="J3561" t="s">
        <v>49</v>
      </c>
      <c r="K3561" t="s">
        <v>187</v>
      </c>
      <c r="L3561" t="s">
        <v>645</v>
      </c>
      <c r="M3561">
        <v>0</v>
      </c>
      <c r="N3561">
        <v>0</v>
      </c>
      <c r="O3561">
        <v>1</v>
      </c>
      <c r="P3561" t="s">
        <v>88</v>
      </c>
      <c r="Q3561" t="s">
        <v>645</v>
      </c>
      <c r="R3561" t="s">
        <v>645</v>
      </c>
      <c r="S3561" t="s">
        <v>645</v>
      </c>
      <c r="T3561" t="s">
        <v>645</v>
      </c>
      <c r="U3561" s="32">
        <v>0</v>
      </c>
      <c r="V3561" s="32">
        <v>1</v>
      </c>
      <c r="W3561" s="32">
        <v>0</v>
      </c>
      <c r="X3561" s="32">
        <v>0</v>
      </c>
      <c r="Y3561" s="32">
        <v>0</v>
      </c>
      <c r="Z3561" s="32">
        <v>0</v>
      </c>
      <c r="AA3561" s="32">
        <v>0</v>
      </c>
      <c r="AB3561" s="32">
        <v>0</v>
      </c>
      <c r="AC3561" s="32">
        <v>0</v>
      </c>
      <c r="AD3561">
        <v>32</v>
      </c>
    </row>
    <row r="3562" spans="1:30" x14ac:dyDescent="0.25">
      <c r="A3562" s="26">
        <v>3561</v>
      </c>
      <c r="B3562" t="s">
        <v>489</v>
      </c>
      <c r="C3562" s="55">
        <v>46105</v>
      </c>
      <c r="D3562" s="55">
        <v>46137</v>
      </c>
      <c r="E3562" t="s">
        <v>162</v>
      </c>
      <c r="F3562" t="s">
        <v>88</v>
      </c>
      <c r="G3562" t="s">
        <v>288</v>
      </c>
      <c r="H3562" t="s">
        <v>88</v>
      </c>
      <c r="I3562" t="s">
        <v>161</v>
      </c>
      <c r="J3562" t="s">
        <v>49</v>
      </c>
      <c r="K3562" t="s">
        <v>187</v>
      </c>
      <c r="L3562" t="s">
        <v>645</v>
      </c>
      <c r="M3562">
        <v>0</v>
      </c>
      <c r="N3562">
        <v>0</v>
      </c>
      <c r="O3562">
        <v>1</v>
      </c>
      <c r="P3562" t="s">
        <v>88</v>
      </c>
      <c r="Q3562" t="s">
        <v>645</v>
      </c>
      <c r="R3562" t="s">
        <v>645</v>
      </c>
      <c r="S3562" t="s">
        <v>645</v>
      </c>
      <c r="T3562" t="s">
        <v>645</v>
      </c>
      <c r="U3562" s="32">
        <v>0</v>
      </c>
      <c r="V3562" s="32">
        <v>1</v>
      </c>
      <c r="W3562" s="32">
        <v>0</v>
      </c>
      <c r="X3562" s="32">
        <v>0</v>
      </c>
      <c r="Y3562" s="32">
        <v>0</v>
      </c>
      <c r="Z3562" s="32">
        <v>0</v>
      </c>
      <c r="AA3562" s="32">
        <v>0</v>
      </c>
      <c r="AB3562" s="32">
        <v>0</v>
      </c>
      <c r="AC3562" s="32">
        <v>0</v>
      </c>
      <c r="AD3562">
        <v>32</v>
      </c>
    </row>
    <row r="3563" spans="1:30" x14ac:dyDescent="0.25">
      <c r="A3563" s="26">
        <v>3562</v>
      </c>
      <c r="B3563" t="s">
        <v>489</v>
      </c>
      <c r="C3563" s="55">
        <v>46105</v>
      </c>
      <c r="D3563" s="55">
        <v>46137</v>
      </c>
      <c r="E3563" t="s">
        <v>162</v>
      </c>
      <c r="F3563" t="s">
        <v>88</v>
      </c>
      <c r="G3563" t="s">
        <v>2402</v>
      </c>
      <c r="H3563" t="s">
        <v>88</v>
      </c>
      <c r="I3563" t="s">
        <v>161</v>
      </c>
      <c r="J3563" t="s">
        <v>78</v>
      </c>
      <c r="K3563" t="s">
        <v>50</v>
      </c>
      <c r="L3563" t="s">
        <v>645</v>
      </c>
      <c r="M3563">
        <v>0</v>
      </c>
      <c r="N3563">
        <v>0</v>
      </c>
      <c r="O3563">
        <v>1</v>
      </c>
      <c r="P3563" t="s">
        <v>88</v>
      </c>
      <c r="Q3563" t="s">
        <v>645</v>
      </c>
      <c r="R3563" t="s">
        <v>645</v>
      </c>
      <c r="S3563" t="s">
        <v>645</v>
      </c>
      <c r="T3563" t="s">
        <v>645</v>
      </c>
      <c r="U3563" s="32">
        <v>0</v>
      </c>
      <c r="V3563" s="32">
        <v>1</v>
      </c>
      <c r="W3563" s="32">
        <v>0</v>
      </c>
      <c r="X3563" s="32">
        <v>0</v>
      </c>
      <c r="Y3563" s="32">
        <v>0</v>
      </c>
      <c r="Z3563" s="32">
        <v>0</v>
      </c>
      <c r="AA3563" s="32">
        <v>0</v>
      </c>
      <c r="AB3563" s="32">
        <v>0</v>
      </c>
      <c r="AC3563" s="32">
        <v>0</v>
      </c>
      <c r="AD3563">
        <v>32</v>
      </c>
    </row>
    <row r="3564" spans="1:30" x14ac:dyDescent="0.25">
      <c r="A3564" s="26">
        <v>3563</v>
      </c>
      <c r="B3564" t="s">
        <v>489</v>
      </c>
      <c r="C3564" s="55">
        <v>46105</v>
      </c>
      <c r="D3564" s="55">
        <v>46128</v>
      </c>
      <c r="E3564" t="s">
        <v>162</v>
      </c>
      <c r="F3564" t="s">
        <v>1666</v>
      </c>
      <c r="G3564" t="s">
        <v>257</v>
      </c>
      <c r="H3564" t="s">
        <v>47</v>
      </c>
      <c r="I3564" t="s">
        <v>48</v>
      </c>
      <c r="J3564" t="s">
        <v>49</v>
      </c>
      <c r="K3564" t="s">
        <v>113</v>
      </c>
      <c r="L3564" t="s">
        <v>645</v>
      </c>
      <c r="M3564">
        <v>0</v>
      </c>
      <c r="N3564">
        <v>0</v>
      </c>
      <c r="O3564">
        <v>1</v>
      </c>
      <c r="P3564" t="s">
        <v>47</v>
      </c>
      <c r="Q3564" t="s">
        <v>645</v>
      </c>
      <c r="R3564" t="s">
        <v>645</v>
      </c>
      <c r="S3564" t="s">
        <v>645</v>
      </c>
      <c r="T3564" t="s">
        <v>645</v>
      </c>
      <c r="U3564" s="32">
        <v>0</v>
      </c>
      <c r="V3564" s="32">
        <v>0</v>
      </c>
      <c r="W3564" s="32">
        <v>1</v>
      </c>
      <c r="X3564" s="32">
        <v>0</v>
      </c>
      <c r="Y3564" s="32">
        <v>0</v>
      </c>
      <c r="Z3564" s="32">
        <v>0</v>
      </c>
      <c r="AA3564" s="32">
        <v>0</v>
      </c>
      <c r="AB3564" s="32">
        <v>0</v>
      </c>
      <c r="AC3564" s="32">
        <v>0</v>
      </c>
      <c r="AD3564">
        <v>23</v>
      </c>
    </row>
    <row r="3565" spans="1:30" x14ac:dyDescent="0.25">
      <c r="A3565" s="26">
        <v>3564</v>
      </c>
      <c r="B3565" t="s">
        <v>586</v>
      </c>
      <c r="C3565" s="55">
        <v>46119</v>
      </c>
      <c r="D3565" s="55">
        <v>46133</v>
      </c>
      <c r="E3565" t="s">
        <v>162</v>
      </c>
      <c r="F3565" t="s">
        <v>1666</v>
      </c>
      <c r="G3565" t="s">
        <v>257</v>
      </c>
      <c r="H3565" t="s">
        <v>47</v>
      </c>
      <c r="I3565" t="s">
        <v>48</v>
      </c>
      <c r="J3565" t="s">
        <v>49</v>
      </c>
      <c r="K3565" t="s">
        <v>113</v>
      </c>
      <c r="L3565" t="s">
        <v>645</v>
      </c>
      <c r="M3565">
        <v>0</v>
      </c>
      <c r="N3565">
        <v>0</v>
      </c>
      <c r="O3565">
        <v>1</v>
      </c>
      <c r="P3565" t="s">
        <v>47</v>
      </c>
      <c r="Q3565" t="s">
        <v>645</v>
      </c>
      <c r="R3565" t="s">
        <v>645</v>
      </c>
      <c r="S3565" t="s">
        <v>645</v>
      </c>
      <c r="T3565" t="s">
        <v>645</v>
      </c>
      <c r="U3565" s="32">
        <v>0</v>
      </c>
      <c r="V3565" s="32">
        <v>0</v>
      </c>
      <c r="W3565" s="32">
        <v>1</v>
      </c>
      <c r="X3565" s="32">
        <v>0</v>
      </c>
      <c r="Y3565" s="32">
        <v>0</v>
      </c>
      <c r="Z3565" s="32">
        <v>0</v>
      </c>
      <c r="AA3565" s="32">
        <v>0</v>
      </c>
      <c r="AB3565" s="32">
        <v>0</v>
      </c>
      <c r="AC3565" s="32">
        <v>0</v>
      </c>
      <c r="AD3565">
        <v>14</v>
      </c>
    </row>
    <row r="3566" spans="1:30" x14ac:dyDescent="0.25">
      <c r="A3566" s="26">
        <v>3565</v>
      </c>
      <c r="B3566" t="s">
        <v>586</v>
      </c>
      <c r="C3566" s="55">
        <v>46133</v>
      </c>
      <c r="D3566" s="55">
        <v>46134</v>
      </c>
      <c r="E3566" t="s">
        <v>162</v>
      </c>
      <c r="F3566" t="s">
        <v>1666</v>
      </c>
      <c r="G3566" t="s">
        <v>504</v>
      </c>
      <c r="H3566" t="s">
        <v>47</v>
      </c>
      <c r="I3566" t="s">
        <v>48</v>
      </c>
      <c r="J3566" t="s">
        <v>59</v>
      </c>
      <c r="K3566" t="s">
        <v>113</v>
      </c>
      <c r="L3566" t="s">
        <v>645</v>
      </c>
      <c r="M3566">
        <v>0</v>
      </c>
      <c r="N3566">
        <v>0</v>
      </c>
      <c r="O3566">
        <v>1</v>
      </c>
      <c r="P3566" t="s">
        <v>47</v>
      </c>
      <c r="Q3566" t="s">
        <v>645</v>
      </c>
      <c r="R3566" t="s">
        <v>645</v>
      </c>
      <c r="S3566" t="s">
        <v>645</v>
      </c>
      <c r="T3566" t="s">
        <v>645</v>
      </c>
      <c r="U3566" s="32">
        <v>0</v>
      </c>
      <c r="V3566" s="32">
        <v>0</v>
      </c>
      <c r="W3566" s="32">
        <v>1</v>
      </c>
      <c r="X3566" s="32">
        <v>0</v>
      </c>
      <c r="Y3566" s="32">
        <v>0</v>
      </c>
      <c r="Z3566" s="32">
        <v>0</v>
      </c>
      <c r="AA3566" s="32">
        <v>0</v>
      </c>
      <c r="AB3566" s="32">
        <v>0</v>
      </c>
      <c r="AC3566" s="32">
        <v>0</v>
      </c>
      <c r="AD3566">
        <v>1</v>
      </c>
    </row>
    <row r="3567" spans="1:30" x14ac:dyDescent="0.25">
      <c r="A3567" s="26">
        <v>3566</v>
      </c>
      <c r="B3567" t="s">
        <v>586</v>
      </c>
      <c r="C3567" s="55">
        <v>46133</v>
      </c>
      <c r="D3567" s="55">
        <v>46137</v>
      </c>
      <c r="E3567" t="s">
        <v>162</v>
      </c>
      <c r="F3567" t="s">
        <v>1951</v>
      </c>
      <c r="G3567" t="s">
        <v>2499</v>
      </c>
      <c r="H3567" t="s">
        <v>1646</v>
      </c>
      <c r="I3567" t="s">
        <v>48</v>
      </c>
      <c r="J3567" t="s">
        <v>78</v>
      </c>
      <c r="K3567" t="s">
        <v>68</v>
      </c>
      <c r="L3567" t="s">
        <v>645</v>
      </c>
      <c r="M3567">
        <v>0</v>
      </c>
      <c r="N3567">
        <v>0</v>
      </c>
      <c r="O3567">
        <v>1</v>
      </c>
      <c r="P3567" t="s">
        <v>1646</v>
      </c>
      <c r="Q3567" t="s">
        <v>645</v>
      </c>
      <c r="R3567" t="s">
        <v>645</v>
      </c>
      <c r="S3567" t="s">
        <v>645</v>
      </c>
      <c r="T3567" t="s">
        <v>645</v>
      </c>
      <c r="U3567" s="32">
        <v>0</v>
      </c>
      <c r="V3567" s="32">
        <v>0</v>
      </c>
      <c r="W3567" s="32">
        <v>0</v>
      </c>
      <c r="X3567" s="32">
        <v>0</v>
      </c>
      <c r="Y3567" s="32">
        <v>0</v>
      </c>
      <c r="Z3567" s="32">
        <v>0</v>
      </c>
      <c r="AA3567" s="32">
        <v>0</v>
      </c>
      <c r="AB3567" s="32">
        <v>0</v>
      </c>
      <c r="AC3567" s="32">
        <v>0</v>
      </c>
      <c r="AD3567">
        <v>4</v>
      </c>
    </row>
    <row r="3568" spans="1:30" x14ac:dyDescent="0.25">
      <c r="A3568" s="26">
        <v>3567</v>
      </c>
      <c r="B3568" t="s">
        <v>36</v>
      </c>
      <c r="C3568" s="55">
        <v>45399</v>
      </c>
      <c r="D3568" s="55">
        <v>46113</v>
      </c>
      <c r="E3568" t="s">
        <v>37</v>
      </c>
      <c r="F3568" t="s">
        <v>43</v>
      </c>
      <c r="G3568" t="s">
        <v>798</v>
      </c>
      <c r="H3568" t="s">
        <v>43</v>
      </c>
      <c r="I3568" t="s">
        <v>51</v>
      </c>
      <c r="J3568" t="s">
        <v>59</v>
      </c>
      <c r="K3568" t="s">
        <v>50</v>
      </c>
      <c r="L3568" t="s">
        <v>645</v>
      </c>
      <c r="M3568">
        <v>0</v>
      </c>
      <c r="N3568">
        <v>0</v>
      </c>
      <c r="O3568">
        <v>1</v>
      </c>
      <c r="P3568" t="s">
        <v>43</v>
      </c>
      <c r="Q3568" t="s">
        <v>645</v>
      </c>
      <c r="R3568" t="s">
        <v>645</v>
      </c>
      <c r="S3568" t="s">
        <v>645</v>
      </c>
      <c r="T3568" t="s">
        <v>645</v>
      </c>
      <c r="U3568" s="32">
        <v>0</v>
      </c>
      <c r="V3568" s="32">
        <v>1</v>
      </c>
      <c r="W3568" s="32">
        <v>0</v>
      </c>
      <c r="X3568" s="32">
        <v>0</v>
      </c>
      <c r="Y3568" s="32">
        <v>0</v>
      </c>
      <c r="Z3568" s="32">
        <v>0</v>
      </c>
      <c r="AA3568" s="32">
        <v>0</v>
      </c>
      <c r="AB3568" s="32">
        <v>0</v>
      </c>
      <c r="AC3568" s="32">
        <v>1</v>
      </c>
      <c r="AD3568">
        <v>714</v>
      </c>
    </row>
    <row r="3569" spans="1:30" x14ac:dyDescent="0.25">
      <c r="A3569" s="26">
        <v>3568</v>
      </c>
      <c r="B3569" t="s">
        <v>36</v>
      </c>
      <c r="C3569" s="55">
        <v>45399</v>
      </c>
      <c r="D3569" s="55">
        <v>46113</v>
      </c>
      <c r="E3569" t="s">
        <v>37</v>
      </c>
      <c r="F3569" t="s">
        <v>62</v>
      </c>
      <c r="G3569" t="s">
        <v>798</v>
      </c>
      <c r="H3569" t="s">
        <v>52</v>
      </c>
      <c r="I3569" t="s">
        <v>51</v>
      </c>
      <c r="J3569" t="s">
        <v>59</v>
      </c>
      <c r="K3569" t="s">
        <v>50</v>
      </c>
      <c r="L3569" t="s">
        <v>645</v>
      </c>
      <c r="M3569">
        <v>0</v>
      </c>
      <c r="N3569">
        <v>0</v>
      </c>
      <c r="O3569">
        <v>1</v>
      </c>
      <c r="P3569" t="s">
        <v>52</v>
      </c>
      <c r="Q3569" t="s">
        <v>645</v>
      </c>
      <c r="R3569" t="s">
        <v>645</v>
      </c>
      <c r="S3569" t="s">
        <v>645</v>
      </c>
      <c r="T3569" t="s">
        <v>645</v>
      </c>
      <c r="U3569" s="32">
        <v>0</v>
      </c>
      <c r="V3569" s="32">
        <v>1</v>
      </c>
      <c r="W3569" s="32">
        <v>0</v>
      </c>
      <c r="X3569" s="32">
        <v>0</v>
      </c>
      <c r="Y3569" s="32">
        <v>0</v>
      </c>
      <c r="Z3569" s="32">
        <v>0</v>
      </c>
      <c r="AA3569" s="32">
        <v>0</v>
      </c>
      <c r="AB3569" s="32">
        <v>0</v>
      </c>
      <c r="AC3569" s="32">
        <v>1</v>
      </c>
      <c r="AD3569">
        <v>714</v>
      </c>
    </row>
    <row r="3570" spans="1:30" hidden="1" x14ac:dyDescent="0.25">
      <c r="A3570">
        <v>3569</v>
      </c>
      <c r="B3570" t="s">
        <v>36</v>
      </c>
      <c r="C3570" s="16">
        <v>45399</v>
      </c>
      <c r="D3570" s="16">
        <v>46113</v>
      </c>
      <c r="E3570" t="s">
        <v>37</v>
      </c>
      <c r="F3570" t="s">
        <v>38</v>
      </c>
      <c r="G3570" t="s">
        <v>1669</v>
      </c>
      <c r="H3570" t="s">
        <v>645</v>
      </c>
      <c r="I3570" t="s">
        <v>39</v>
      </c>
      <c r="J3570" t="s">
        <v>49</v>
      </c>
      <c r="K3570" t="s">
        <v>45</v>
      </c>
      <c r="L3570" t="s">
        <v>42</v>
      </c>
      <c r="M3570">
        <v>1</v>
      </c>
      <c r="N3570">
        <v>0</v>
      </c>
      <c r="P3570" t="s">
        <v>645</v>
      </c>
      <c r="Q3570" t="s">
        <v>645</v>
      </c>
      <c r="R3570" t="s">
        <v>645</v>
      </c>
      <c r="S3570" t="s">
        <v>645</v>
      </c>
      <c r="T3570" t="s">
        <v>645</v>
      </c>
      <c r="U3570">
        <v>0</v>
      </c>
      <c r="V3570">
        <v>0</v>
      </c>
      <c r="W3570">
        <v>0</v>
      </c>
      <c r="X3570">
        <v>0</v>
      </c>
      <c r="Y3570">
        <v>0</v>
      </c>
      <c r="Z3570">
        <v>0</v>
      </c>
      <c r="AA3570">
        <v>0</v>
      </c>
      <c r="AB3570">
        <v>0</v>
      </c>
      <c r="AC3570">
        <v>0</v>
      </c>
      <c r="AD3570">
        <v>714</v>
      </c>
    </row>
    <row r="3571" spans="1:30" x14ac:dyDescent="0.25">
      <c r="A3571" s="26">
        <v>3570</v>
      </c>
      <c r="B3571" t="s">
        <v>36</v>
      </c>
      <c r="C3571" s="55">
        <v>45399</v>
      </c>
      <c r="D3571" s="55">
        <v>46113</v>
      </c>
      <c r="E3571" t="s">
        <v>37</v>
      </c>
      <c r="F3571" t="s">
        <v>43</v>
      </c>
      <c r="G3571" t="s">
        <v>167</v>
      </c>
      <c r="H3571" t="s">
        <v>43</v>
      </c>
      <c r="I3571" t="s">
        <v>39</v>
      </c>
      <c r="J3571" t="s">
        <v>44</v>
      </c>
      <c r="K3571" t="s">
        <v>45</v>
      </c>
      <c r="L3571" t="s">
        <v>42</v>
      </c>
      <c r="M3571">
        <v>0</v>
      </c>
      <c r="N3571">
        <v>0</v>
      </c>
      <c r="O3571">
        <v>1</v>
      </c>
      <c r="P3571" t="s">
        <v>43</v>
      </c>
      <c r="Q3571" t="s">
        <v>645</v>
      </c>
      <c r="R3571" t="s">
        <v>645</v>
      </c>
      <c r="S3571" t="s">
        <v>645</v>
      </c>
      <c r="T3571" t="s">
        <v>645</v>
      </c>
      <c r="U3571" s="32">
        <v>0</v>
      </c>
      <c r="V3571" s="32">
        <v>1</v>
      </c>
      <c r="W3571" s="32">
        <v>0</v>
      </c>
      <c r="X3571" s="32">
        <v>0</v>
      </c>
      <c r="Y3571" s="32">
        <v>0</v>
      </c>
      <c r="Z3571" s="32">
        <v>0</v>
      </c>
      <c r="AA3571" s="32">
        <v>0</v>
      </c>
      <c r="AB3571" s="32">
        <v>0</v>
      </c>
      <c r="AC3571" s="32">
        <v>1</v>
      </c>
      <c r="AD3571">
        <v>714</v>
      </c>
    </row>
    <row r="3572" spans="1:30" x14ac:dyDescent="0.25">
      <c r="A3572" s="26">
        <v>3571</v>
      </c>
      <c r="B3572" t="s">
        <v>36</v>
      </c>
      <c r="C3572" s="55">
        <v>45399</v>
      </c>
      <c r="D3572" s="55">
        <v>46113</v>
      </c>
      <c r="E3572" t="s">
        <v>37</v>
      </c>
      <c r="F3572" t="s">
        <v>2591</v>
      </c>
      <c r="G3572" t="s">
        <v>167</v>
      </c>
      <c r="H3572" t="s">
        <v>43</v>
      </c>
      <c r="I3572" t="s">
        <v>39</v>
      </c>
      <c r="J3572" t="s">
        <v>44</v>
      </c>
      <c r="K3572" t="s">
        <v>45</v>
      </c>
      <c r="L3572" t="s">
        <v>42</v>
      </c>
      <c r="M3572">
        <v>0</v>
      </c>
      <c r="N3572">
        <v>0</v>
      </c>
      <c r="O3572">
        <v>1</v>
      </c>
      <c r="P3572" t="s">
        <v>43</v>
      </c>
      <c r="Q3572" t="s">
        <v>645</v>
      </c>
      <c r="R3572" t="s">
        <v>645</v>
      </c>
      <c r="S3572" t="s">
        <v>645</v>
      </c>
      <c r="T3572" t="s">
        <v>645</v>
      </c>
      <c r="U3572" s="32">
        <v>0</v>
      </c>
      <c r="V3572" s="32">
        <v>1</v>
      </c>
      <c r="W3572" s="32">
        <v>0</v>
      </c>
      <c r="X3572" s="32">
        <v>0</v>
      </c>
      <c r="Y3572" s="32">
        <v>0</v>
      </c>
      <c r="Z3572" s="32">
        <v>0</v>
      </c>
      <c r="AA3572" s="32">
        <v>0</v>
      </c>
      <c r="AB3572" s="32">
        <v>0</v>
      </c>
      <c r="AC3572" s="32">
        <v>1</v>
      </c>
      <c r="AD3572">
        <v>714</v>
      </c>
    </row>
    <row r="3573" spans="1:30" x14ac:dyDescent="0.25">
      <c r="A3573" s="26">
        <v>3572</v>
      </c>
      <c r="B3573" t="s">
        <v>36</v>
      </c>
      <c r="C3573" s="55">
        <v>45399</v>
      </c>
      <c r="D3573" s="55">
        <v>46113</v>
      </c>
      <c r="E3573" t="s">
        <v>37</v>
      </c>
      <c r="F3573" t="s">
        <v>43</v>
      </c>
      <c r="G3573" t="s">
        <v>1670</v>
      </c>
      <c r="H3573" t="s">
        <v>43</v>
      </c>
      <c r="I3573" t="s">
        <v>51</v>
      </c>
      <c r="J3573" t="s">
        <v>56</v>
      </c>
      <c r="K3573" t="s">
        <v>50</v>
      </c>
      <c r="L3573" t="s">
        <v>645</v>
      </c>
      <c r="M3573">
        <v>0</v>
      </c>
      <c r="N3573">
        <v>0</v>
      </c>
      <c r="O3573">
        <v>1</v>
      </c>
      <c r="P3573" t="s">
        <v>43</v>
      </c>
      <c r="Q3573" t="s">
        <v>645</v>
      </c>
      <c r="R3573" t="s">
        <v>645</v>
      </c>
      <c r="S3573" t="s">
        <v>645</v>
      </c>
      <c r="T3573" t="s">
        <v>645</v>
      </c>
      <c r="U3573" s="32">
        <v>0</v>
      </c>
      <c r="V3573" s="32">
        <v>1</v>
      </c>
      <c r="W3573" s="32">
        <v>0</v>
      </c>
      <c r="X3573" s="32">
        <v>0</v>
      </c>
      <c r="Y3573" s="32">
        <v>0</v>
      </c>
      <c r="Z3573" s="32">
        <v>0</v>
      </c>
      <c r="AA3573" s="32">
        <v>0</v>
      </c>
      <c r="AB3573" s="32">
        <v>0</v>
      </c>
      <c r="AC3573" s="32">
        <v>1</v>
      </c>
      <c r="AD3573">
        <v>714</v>
      </c>
    </row>
    <row r="3574" spans="1:30" x14ac:dyDescent="0.25">
      <c r="A3574" s="26">
        <v>3573</v>
      </c>
      <c r="B3574" t="s">
        <v>36</v>
      </c>
      <c r="C3574" s="55">
        <v>45399</v>
      </c>
      <c r="D3574" s="55">
        <v>46113</v>
      </c>
      <c r="E3574" t="s">
        <v>37</v>
      </c>
      <c r="F3574" t="s">
        <v>62</v>
      </c>
      <c r="G3574" t="s">
        <v>1670</v>
      </c>
      <c r="H3574" t="s">
        <v>52</v>
      </c>
      <c r="I3574" t="s">
        <v>51</v>
      </c>
      <c r="J3574" t="s">
        <v>56</v>
      </c>
      <c r="K3574" t="s">
        <v>50</v>
      </c>
      <c r="L3574" t="s">
        <v>645</v>
      </c>
      <c r="M3574">
        <v>0</v>
      </c>
      <c r="N3574">
        <v>0</v>
      </c>
      <c r="O3574">
        <v>1</v>
      </c>
      <c r="P3574" t="s">
        <v>52</v>
      </c>
      <c r="Q3574" t="s">
        <v>645</v>
      </c>
      <c r="R3574" t="s">
        <v>645</v>
      </c>
      <c r="S3574" t="s">
        <v>645</v>
      </c>
      <c r="T3574" t="s">
        <v>645</v>
      </c>
      <c r="U3574" s="32">
        <v>0</v>
      </c>
      <c r="V3574" s="32">
        <v>1</v>
      </c>
      <c r="W3574" s="32">
        <v>0</v>
      </c>
      <c r="X3574" s="32">
        <v>0</v>
      </c>
      <c r="Y3574" s="32">
        <v>0</v>
      </c>
      <c r="Z3574" s="32">
        <v>0</v>
      </c>
      <c r="AA3574" s="32">
        <v>0</v>
      </c>
      <c r="AB3574" s="32">
        <v>0</v>
      </c>
      <c r="AC3574" s="32">
        <v>1</v>
      </c>
      <c r="AD3574">
        <v>714</v>
      </c>
    </row>
    <row r="3575" spans="1:30" x14ac:dyDescent="0.25">
      <c r="A3575" s="26">
        <v>3574</v>
      </c>
      <c r="B3575" t="s">
        <v>36</v>
      </c>
      <c r="C3575" s="55">
        <v>45399</v>
      </c>
      <c r="D3575" s="55">
        <v>46113</v>
      </c>
      <c r="E3575" t="s">
        <v>37</v>
      </c>
      <c r="F3575" t="s">
        <v>62</v>
      </c>
      <c r="G3575" t="s">
        <v>1670</v>
      </c>
      <c r="H3575" t="s">
        <v>52</v>
      </c>
      <c r="I3575" t="s">
        <v>51</v>
      </c>
      <c r="J3575" t="s">
        <v>56</v>
      </c>
      <c r="K3575" t="s">
        <v>50</v>
      </c>
      <c r="L3575" t="s">
        <v>645</v>
      </c>
      <c r="M3575">
        <v>0</v>
      </c>
      <c r="N3575">
        <v>0</v>
      </c>
      <c r="O3575">
        <v>1</v>
      </c>
      <c r="P3575" t="s">
        <v>52</v>
      </c>
      <c r="Q3575" t="s">
        <v>645</v>
      </c>
      <c r="R3575" t="s">
        <v>645</v>
      </c>
      <c r="S3575" t="s">
        <v>645</v>
      </c>
      <c r="T3575" t="s">
        <v>645</v>
      </c>
      <c r="U3575" s="32">
        <v>0</v>
      </c>
      <c r="V3575" s="32">
        <v>1</v>
      </c>
      <c r="W3575" s="32">
        <v>0</v>
      </c>
      <c r="X3575" s="32">
        <v>0</v>
      </c>
      <c r="Y3575" s="32">
        <v>0</v>
      </c>
      <c r="Z3575" s="32">
        <v>0</v>
      </c>
      <c r="AA3575" s="32">
        <v>0</v>
      </c>
      <c r="AB3575" s="32">
        <v>0</v>
      </c>
      <c r="AC3575" s="32">
        <v>1</v>
      </c>
      <c r="AD3575">
        <v>714</v>
      </c>
    </row>
    <row r="3576" spans="1:30" x14ac:dyDescent="0.25">
      <c r="A3576" s="26">
        <v>3575</v>
      </c>
      <c r="B3576" t="s">
        <v>36</v>
      </c>
      <c r="C3576" s="55">
        <v>45399</v>
      </c>
      <c r="D3576" s="55">
        <v>46113</v>
      </c>
      <c r="E3576" t="s">
        <v>37</v>
      </c>
      <c r="F3576" t="s">
        <v>43</v>
      </c>
      <c r="G3576" t="s">
        <v>1670</v>
      </c>
      <c r="H3576" t="s">
        <v>43</v>
      </c>
      <c r="I3576" t="s">
        <v>51</v>
      </c>
      <c r="J3576" t="s">
        <v>56</v>
      </c>
      <c r="K3576" t="s">
        <v>50</v>
      </c>
      <c r="L3576" t="s">
        <v>645</v>
      </c>
      <c r="M3576">
        <v>0</v>
      </c>
      <c r="N3576">
        <v>0</v>
      </c>
      <c r="O3576">
        <v>1</v>
      </c>
      <c r="P3576" t="s">
        <v>43</v>
      </c>
      <c r="Q3576" t="s">
        <v>645</v>
      </c>
      <c r="R3576" t="s">
        <v>645</v>
      </c>
      <c r="S3576" t="s">
        <v>645</v>
      </c>
      <c r="T3576" t="s">
        <v>645</v>
      </c>
      <c r="U3576" s="32">
        <v>0</v>
      </c>
      <c r="V3576" s="32">
        <v>1</v>
      </c>
      <c r="W3576" s="32">
        <v>0</v>
      </c>
      <c r="X3576" s="32">
        <v>0</v>
      </c>
      <c r="Y3576" s="32">
        <v>0</v>
      </c>
      <c r="Z3576" s="32">
        <v>0</v>
      </c>
      <c r="AA3576" s="32">
        <v>0</v>
      </c>
      <c r="AB3576" s="32">
        <v>0</v>
      </c>
      <c r="AC3576" s="32">
        <v>1</v>
      </c>
      <c r="AD3576">
        <v>714</v>
      </c>
    </row>
    <row r="3577" spans="1:30" hidden="1" x14ac:dyDescent="0.25">
      <c r="A3577">
        <v>3576</v>
      </c>
      <c r="B3577" t="s">
        <v>36</v>
      </c>
      <c r="C3577" s="16">
        <v>45399</v>
      </c>
      <c r="D3577" s="16">
        <v>46113</v>
      </c>
      <c r="E3577" t="s">
        <v>37</v>
      </c>
      <c r="F3577" t="s">
        <v>38</v>
      </c>
      <c r="G3577" t="s">
        <v>1671</v>
      </c>
      <c r="H3577" t="s">
        <v>645</v>
      </c>
      <c r="I3577" t="s">
        <v>39</v>
      </c>
      <c r="J3577" t="s">
        <v>49</v>
      </c>
      <c r="K3577" t="s">
        <v>45</v>
      </c>
      <c r="L3577" t="s">
        <v>42</v>
      </c>
      <c r="M3577">
        <v>1</v>
      </c>
      <c r="N3577">
        <v>0</v>
      </c>
      <c r="P3577" t="s">
        <v>645</v>
      </c>
      <c r="Q3577" t="s">
        <v>645</v>
      </c>
      <c r="R3577" t="s">
        <v>645</v>
      </c>
      <c r="S3577" t="s">
        <v>645</v>
      </c>
      <c r="T3577" t="s">
        <v>645</v>
      </c>
      <c r="U3577">
        <v>0</v>
      </c>
      <c r="V3577">
        <v>0</v>
      </c>
      <c r="W3577">
        <v>0</v>
      </c>
      <c r="X3577">
        <v>0</v>
      </c>
      <c r="Y3577">
        <v>0</v>
      </c>
      <c r="Z3577">
        <v>0</v>
      </c>
      <c r="AA3577">
        <v>0</v>
      </c>
      <c r="AB3577">
        <v>0</v>
      </c>
      <c r="AC3577">
        <v>0</v>
      </c>
      <c r="AD3577">
        <v>714</v>
      </c>
    </row>
    <row r="3578" spans="1:30" x14ac:dyDescent="0.25">
      <c r="A3578" s="26">
        <v>3577</v>
      </c>
      <c r="B3578" t="s">
        <v>36</v>
      </c>
      <c r="C3578" s="55">
        <v>45399</v>
      </c>
      <c r="D3578" s="55">
        <v>46113</v>
      </c>
      <c r="E3578" t="s">
        <v>37</v>
      </c>
      <c r="F3578" t="s">
        <v>43</v>
      </c>
      <c r="G3578" t="s">
        <v>167</v>
      </c>
      <c r="H3578" t="s">
        <v>43</v>
      </c>
      <c r="I3578" t="s">
        <v>39</v>
      </c>
      <c r="J3578" t="s">
        <v>44</v>
      </c>
      <c r="K3578" t="s">
        <v>45</v>
      </c>
      <c r="L3578" t="s">
        <v>42</v>
      </c>
      <c r="M3578">
        <v>0</v>
      </c>
      <c r="N3578">
        <v>0</v>
      </c>
      <c r="O3578">
        <v>1</v>
      </c>
      <c r="P3578" t="s">
        <v>43</v>
      </c>
      <c r="Q3578" t="s">
        <v>645</v>
      </c>
      <c r="R3578" t="s">
        <v>645</v>
      </c>
      <c r="S3578" t="s">
        <v>645</v>
      </c>
      <c r="T3578" t="s">
        <v>645</v>
      </c>
      <c r="U3578" s="32">
        <v>0</v>
      </c>
      <c r="V3578" s="32">
        <v>1</v>
      </c>
      <c r="W3578" s="32">
        <v>0</v>
      </c>
      <c r="X3578" s="32">
        <v>0</v>
      </c>
      <c r="Y3578" s="32">
        <v>0</v>
      </c>
      <c r="Z3578" s="32">
        <v>0</v>
      </c>
      <c r="AA3578" s="32">
        <v>0</v>
      </c>
      <c r="AB3578" s="32">
        <v>0</v>
      </c>
      <c r="AC3578" s="32">
        <v>1</v>
      </c>
      <c r="AD3578">
        <v>714</v>
      </c>
    </row>
    <row r="3579" spans="1:30" hidden="1" x14ac:dyDescent="0.25">
      <c r="A3579">
        <v>3578</v>
      </c>
      <c r="B3579" t="s">
        <v>36</v>
      </c>
      <c r="C3579" s="16">
        <v>45399</v>
      </c>
      <c r="D3579" s="16">
        <v>46113</v>
      </c>
      <c r="E3579" t="s">
        <v>37</v>
      </c>
      <c r="F3579" t="s">
        <v>38</v>
      </c>
      <c r="G3579" t="s">
        <v>1672</v>
      </c>
      <c r="H3579" t="s">
        <v>645</v>
      </c>
      <c r="I3579" t="s">
        <v>90</v>
      </c>
      <c r="J3579" t="s">
        <v>49</v>
      </c>
      <c r="K3579" t="s">
        <v>113</v>
      </c>
      <c r="L3579" t="s">
        <v>645</v>
      </c>
      <c r="M3579">
        <v>1</v>
      </c>
      <c r="N3579">
        <v>0</v>
      </c>
      <c r="P3579" t="s">
        <v>645</v>
      </c>
      <c r="Q3579" t="s">
        <v>645</v>
      </c>
      <c r="R3579" t="s">
        <v>645</v>
      </c>
      <c r="S3579" t="s">
        <v>645</v>
      </c>
      <c r="T3579" t="s">
        <v>645</v>
      </c>
      <c r="U3579">
        <v>0</v>
      </c>
      <c r="V3579">
        <v>0</v>
      </c>
      <c r="W3579">
        <v>0</v>
      </c>
      <c r="X3579">
        <v>0</v>
      </c>
      <c r="Y3579">
        <v>0</v>
      </c>
      <c r="Z3579">
        <v>0</v>
      </c>
      <c r="AA3579">
        <v>0</v>
      </c>
      <c r="AB3579">
        <v>0</v>
      </c>
      <c r="AC3579">
        <v>0</v>
      </c>
      <c r="AD3579">
        <v>714</v>
      </c>
    </row>
    <row r="3580" spans="1:30" x14ac:dyDescent="0.25">
      <c r="A3580" s="26">
        <v>3579</v>
      </c>
      <c r="B3580" t="s">
        <v>36</v>
      </c>
      <c r="C3580" s="55">
        <v>45399</v>
      </c>
      <c r="D3580" s="55">
        <v>46113</v>
      </c>
      <c r="E3580" t="s">
        <v>37</v>
      </c>
      <c r="F3580" t="s">
        <v>63</v>
      </c>
      <c r="G3580" t="s">
        <v>1673</v>
      </c>
      <c r="H3580" t="s">
        <v>63</v>
      </c>
      <c r="I3580" t="s">
        <v>51</v>
      </c>
      <c r="J3580" t="s">
        <v>59</v>
      </c>
      <c r="K3580" t="s">
        <v>669</v>
      </c>
      <c r="L3580" t="s">
        <v>645</v>
      </c>
      <c r="M3580">
        <v>0</v>
      </c>
      <c r="N3580">
        <v>0</v>
      </c>
      <c r="O3580">
        <v>1</v>
      </c>
      <c r="P3580" t="s">
        <v>63</v>
      </c>
      <c r="Q3580" t="s">
        <v>645</v>
      </c>
      <c r="R3580" t="s">
        <v>645</v>
      </c>
      <c r="S3580" t="s">
        <v>645</v>
      </c>
      <c r="T3580" t="s">
        <v>645</v>
      </c>
      <c r="U3580" s="32">
        <v>0</v>
      </c>
      <c r="V3580" s="32">
        <v>0</v>
      </c>
      <c r="W3580" s="32">
        <v>0</v>
      </c>
      <c r="X3580" s="32">
        <v>0</v>
      </c>
      <c r="Y3580" s="32">
        <v>0</v>
      </c>
      <c r="Z3580" s="32">
        <v>1</v>
      </c>
      <c r="AA3580" s="32">
        <v>0</v>
      </c>
      <c r="AB3580" s="32">
        <v>0</v>
      </c>
      <c r="AC3580" s="32">
        <v>0</v>
      </c>
      <c r="AD3580">
        <v>714</v>
      </c>
    </row>
    <row r="3581" spans="1:30" x14ac:dyDescent="0.25">
      <c r="A3581" s="26">
        <v>3580</v>
      </c>
      <c r="B3581" t="s">
        <v>36</v>
      </c>
      <c r="C3581" s="55">
        <v>45399</v>
      </c>
      <c r="D3581" s="55">
        <v>46113</v>
      </c>
      <c r="E3581" t="s">
        <v>37</v>
      </c>
      <c r="F3581" t="s">
        <v>62</v>
      </c>
      <c r="G3581" t="s">
        <v>1673</v>
      </c>
      <c r="H3581" t="s">
        <v>52</v>
      </c>
      <c r="I3581" t="s">
        <v>51</v>
      </c>
      <c r="J3581" t="s">
        <v>59</v>
      </c>
      <c r="K3581" t="s">
        <v>669</v>
      </c>
      <c r="L3581" t="s">
        <v>645</v>
      </c>
      <c r="M3581">
        <v>0</v>
      </c>
      <c r="N3581">
        <v>0</v>
      </c>
      <c r="O3581">
        <v>1</v>
      </c>
      <c r="P3581" t="s">
        <v>52</v>
      </c>
      <c r="Q3581" t="s">
        <v>645</v>
      </c>
      <c r="R3581" t="s">
        <v>645</v>
      </c>
      <c r="S3581" t="s">
        <v>645</v>
      </c>
      <c r="T3581" t="s">
        <v>645</v>
      </c>
      <c r="U3581" s="32">
        <v>0</v>
      </c>
      <c r="V3581" s="32">
        <v>1</v>
      </c>
      <c r="W3581" s="32">
        <v>0</v>
      </c>
      <c r="X3581" s="32">
        <v>0</v>
      </c>
      <c r="Y3581" s="32">
        <v>0</v>
      </c>
      <c r="Z3581" s="32">
        <v>0</v>
      </c>
      <c r="AA3581" s="32">
        <v>0</v>
      </c>
      <c r="AB3581" s="32">
        <v>0</v>
      </c>
      <c r="AC3581" s="32">
        <v>1</v>
      </c>
      <c r="AD3581">
        <v>714</v>
      </c>
    </row>
    <row r="3582" spans="1:30" x14ac:dyDescent="0.25">
      <c r="A3582" s="26">
        <v>3581</v>
      </c>
      <c r="B3582" t="s">
        <v>36</v>
      </c>
      <c r="C3582" s="55">
        <v>45399</v>
      </c>
      <c r="D3582" s="55">
        <v>46113</v>
      </c>
      <c r="E3582" t="s">
        <v>37</v>
      </c>
      <c r="F3582" t="s">
        <v>43</v>
      </c>
      <c r="G3582" t="s">
        <v>1673</v>
      </c>
      <c r="H3582" t="s">
        <v>43</v>
      </c>
      <c r="I3582" t="s">
        <v>51</v>
      </c>
      <c r="J3582" t="s">
        <v>59</v>
      </c>
      <c r="K3582" t="s">
        <v>669</v>
      </c>
      <c r="L3582" t="s">
        <v>645</v>
      </c>
      <c r="M3582">
        <v>0</v>
      </c>
      <c r="N3582">
        <v>0</v>
      </c>
      <c r="O3582">
        <v>1</v>
      </c>
      <c r="P3582" t="s">
        <v>43</v>
      </c>
      <c r="Q3582" t="s">
        <v>645</v>
      </c>
      <c r="R3582" t="s">
        <v>645</v>
      </c>
      <c r="S3582" t="s">
        <v>645</v>
      </c>
      <c r="T3582" t="s">
        <v>645</v>
      </c>
      <c r="U3582" s="32">
        <v>0</v>
      </c>
      <c r="V3582" s="32">
        <v>1</v>
      </c>
      <c r="W3582" s="32">
        <v>0</v>
      </c>
      <c r="X3582" s="32">
        <v>0</v>
      </c>
      <c r="Y3582" s="32">
        <v>0</v>
      </c>
      <c r="Z3582" s="32">
        <v>0</v>
      </c>
      <c r="AA3582" s="32">
        <v>0</v>
      </c>
      <c r="AB3582" s="32">
        <v>0</v>
      </c>
      <c r="AC3582" s="32">
        <v>1</v>
      </c>
      <c r="AD3582">
        <v>714</v>
      </c>
    </row>
    <row r="3583" spans="1:30" x14ac:dyDescent="0.25">
      <c r="A3583" s="26">
        <v>3582</v>
      </c>
      <c r="B3583" t="s">
        <v>36</v>
      </c>
      <c r="C3583" s="55">
        <v>45399</v>
      </c>
      <c r="D3583" s="55">
        <v>46113</v>
      </c>
      <c r="E3583" t="s">
        <v>37</v>
      </c>
      <c r="F3583" t="s">
        <v>43</v>
      </c>
      <c r="G3583" t="s">
        <v>798</v>
      </c>
      <c r="H3583" t="s">
        <v>43</v>
      </c>
      <c r="I3583" t="s">
        <v>51</v>
      </c>
      <c r="J3583" t="s">
        <v>59</v>
      </c>
      <c r="K3583" t="s">
        <v>50</v>
      </c>
      <c r="L3583" t="s">
        <v>645</v>
      </c>
      <c r="M3583">
        <v>0</v>
      </c>
      <c r="N3583">
        <v>0</v>
      </c>
      <c r="O3583">
        <v>1</v>
      </c>
      <c r="P3583" t="s">
        <v>43</v>
      </c>
      <c r="Q3583" t="s">
        <v>645</v>
      </c>
      <c r="R3583" t="s">
        <v>645</v>
      </c>
      <c r="S3583" t="s">
        <v>645</v>
      </c>
      <c r="T3583" t="s">
        <v>645</v>
      </c>
      <c r="U3583" s="32">
        <v>0</v>
      </c>
      <c r="V3583" s="32">
        <v>1</v>
      </c>
      <c r="W3583" s="32">
        <v>0</v>
      </c>
      <c r="X3583" s="32">
        <v>0</v>
      </c>
      <c r="Y3583" s="32">
        <v>0</v>
      </c>
      <c r="Z3583" s="32">
        <v>0</v>
      </c>
      <c r="AA3583" s="32">
        <v>0</v>
      </c>
      <c r="AB3583" s="32">
        <v>0</v>
      </c>
      <c r="AC3583" s="32">
        <v>1</v>
      </c>
      <c r="AD3583">
        <v>714</v>
      </c>
    </row>
    <row r="3584" spans="1:30" hidden="1" x14ac:dyDescent="0.25">
      <c r="A3584">
        <v>3583</v>
      </c>
      <c r="B3584" t="s">
        <v>36</v>
      </c>
      <c r="C3584" s="16">
        <v>45399</v>
      </c>
      <c r="D3584" s="16">
        <v>46113</v>
      </c>
      <c r="E3584" t="s">
        <v>37</v>
      </c>
      <c r="F3584" t="s">
        <v>38</v>
      </c>
      <c r="G3584" t="s">
        <v>1674</v>
      </c>
      <c r="H3584" t="s">
        <v>645</v>
      </c>
      <c r="I3584" t="s">
        <v>39</v>
      </c>
      <c r="J3584" t="s">
        <v>49</v>
      </c>
      <c r="K3584" t="s">
        <v>45</v>
      </c>
      <c r="L3584" t="s">
        <v>42</v>
      </c>
      <c r="M3584">
        <v>1</v>
      </c>
      <c r="N3584">
        <v>0</v>
      </c>
      <c r="P3584" t="s">
        <v>645</v>
      </c>
      <c r="Q3584" t="s">
        <v>645</v>
      </c>
      <c r="R3584" t="s">
        <v>645</v>
      </c>
      <c r="S3584" t="s">
        <v>645</v>
      </c>
      <c r="T3584" t="s">
        <v>645</v>
      </c>
      <c r="U3584">
        <v>0</v>
      </c>
      <c r="V3584">
        <v>0</v>
      </c>
      <c r="W3584">
        <v>0</v>
      </c>
      <c r="X3584">
        <v>0</v>
      </c>
      <c r="Y3584">
        <v>0</v>
      </c>
      <c r="Z3584">
        <v>0</v>
      </c>
      <c r="AA3584">
        <v>0</v>
      </c>
      <c r="AB3584">
        <v>0</v>
      </c>
      <c r="AC3584">
        <v>0</v>
      </c>
      <c r="AD3584">
        <v>714</v>
      </c>
    </row>
    <row r="3585" spans="1:30" hidden="1" x14ac:dyDescent="0.25">
      <c r="A3585">
        <v>3584</v>
      </c>
      <c r="B3585" t="s">
        <v>105</v>
      </c>
      <c r="C3585" s="16">
        <v>45610</v>
      </c>
      <c r="D3585" s="16">
        <v>46135</v>
      </c>
      <c r="E3585" t="s">
        <v>37</v>
      </c>
      <c r="F3585" t="s">
        <v>38</v>
      </c>
      <c r="G3585" t="s">
        <v>823</v>
      </c>
      <c r="H3585" t="s">
        <v>645</v>
      </c>
      <c r="I3585" t="s">
        <v>39</v>
      </c>
      <c r="J3585" t="s">
        <v>56</v>
      </c>
      <c r="K3585" t="s">
        <v>45</v>
      </c>
      <c r="L3585" t="s">
        <v>645</v>
      </c>
      <c r="M3585">
        <v>1</v>
      </c>
      <c r="N3585">
        <v>0</v>
      </c>
      <c r="P3585" t="s">
        <v>645</v>
      </c>
      <c r="Q3585" t="s">
        <v>645</v>
      </c>
      <c r="R3585" t="s">
        <v>645</v>
      </c>
      <c r="S3585" t="s">
        <v>645</v>
      </c>
      <c r="T3585" t="s">
        <v>645</v>
      </c>
      <c r="U3585">
        <v>0</v>
      </c>
      <c r="V3585">
        <v>0</v>
      </c>
      <c r="W3585">
        <v>0</v>
      </c>
      <c r="X3585">
        <v>0</v>
      </c>
      <c r="Y3585">
        <v>0</v>
      </c>
      <c r="Z3585">
        <v>0</v>
      </c>
      <c r="AA3585">
        <v>0</v>
      </c>
      <c r="AB3585">
        <v>0</v>
      </c>
      <c r="AC3585">
        <v>0</v>
      </c>
      <c r="AD3585">
        <v>525</v>
      </c>
    </row>
    <row r="3586" spans="1:30" x14ac:dyDescent="0.25">
      <c r="A3586" s="26">
        <v>3585</v>
      </c>
      <c r="B3586" t="s">
        <v>105</v>
      </c>
      <c r="C3586" s="55">
        <v>45610</v>
      </c>
      <c r="D3586" s="55">
        <v>46135</v>
      </c>
      <c r="E3586" t="s">
        <v>37</v>
      </c>
      <c r="F3586" t="s">
        <v>43</v>
      </c>
      <c r="G3586" t="s">
        <v>1721</v>
      </c>
      <c r="H3586" t="s">
        <v>43</v>
      </c>
      <c r="I3586" t="s">
        <v>39</v>
      </c>
      <c r="J3586" t="s">
        <v>44</v>
      </c>
      <c r="K3586" t="s">
        <v>45</v>
      </c>
      <c r="L3586" t="s">
        <v>42</v>
      </c>
      <c r="M3586">
        <v>0</v>
      </c>
      <c r="N3586">
        <v>0</v>
      </c>
      <c r="O3586">
        <v>1</v>
      </c>
      <c r="P3586" t="s">
        <v>43</v>
      </c>
      <c r="Q3586" t="s">
        <v>645</v>
      </c>
      <c r="R3586" t="s">
        <v>645</v>
      </c>
      <c r="S3586" t="s">
        <v>645</v>
      </c>
      <c r="T3586" t="s">
        <v>645</v>
      </c>
      <c r="U3586" s="32">
        <v>0</v>
      </c>
      <c r="V3586" s="32">
        <v>1</v>
      </c>
      <c r="W3586" s="32">
        <v>0</v>
      </c>
      <c r="X3586" s="32">
        <v>0</v>
      </c>
      <c r="Y3586" s="32">
        <v>0</v>
      </c>
      <c r="Z3586" s="32">
        <v>0</v>
      </c>
      <c r="AA3586" s="32">
        <v>0</v>
      </c>
      <c r="AB3586" s="32">
        <v>0</v>
      </c>
      <c r="AC3586" s="32">
        <v>1</v>
      </c>
      <c r="AD3586">
        <v>525</v>
      </c>
    </row>
    <row r="3587" spans="1:30" x14ac:dyDescent="0.25">
      <c r="A3587" s="26">
        <v>3586</v>
      </c>
      <c r="B3587" t="s">
        <v>105</v>
      </c>
      <c r="C3587" s="55">
        <v>45610</v>
      </c>
      <c r="D3587" s="55">
        <v>46135</v>
      </c>
      <c r="E3587" t="s">
        <v>37</v>
      </c>
      <c r="F3587" t="s">
        <v>1663</v>
      </c>
      <c r="G3587" t="s">
        <v>1721</v>
      </c>
      <c r="H3587" t="s">
        <v>95</v>
      </c>
      <c r="I3587" t="s">
        <v>39</v>
      </c>
      <c r="J3587" t="s">
        <v>44</v>
      </c>
      <c r="K3587" t="s">
        <v>45</v>
      </c>
      <c r="L3587" t="s">
        <v>42</v>
      </c>
      <c r="M3587">
        <v>0</v>
      </c>
      <c r="N3587">
        <v>0</v>
      </c>
      <c r="O3587">
        <v>1</v>
      </c>
      <c r="P3587" t="s">
        <v>95</v>
      </c>
      <c r="Q3587" t="s">
        <v>645</v>
      </c>
      <c r="R3587" t="s">
        <v>645</v>
      </c>
      <c r="S3587" t="s">
        <v>645</v>
      </c>
      <c r="T3587" t="s">
        <v>645</v>
      </c>
      <c r="U3587" s="32">
        <v>0</v>
      </c>
      <c r="V3587" s="32">
        <v>0</v>
      </c>
      <c r="W3587" s="32">
        <v>0</v>
      </c>
      <c r="X3587" s="32">
        <v>0</v>
      </c>
      <c r="Y3587" s="32">
        <v>0</v>
      </c>
      <c r="Z3587" s="32">
        <v>1</v>
      </c>
      <c r="AA3587" s="32">
        <v>0</v>
      </c>
      <c r="AB3587" s="32">
        <v>0</v>
      </c>
      <c r="AC3587" s="32">
        <v>0</v>
      </c>
      <c r="AD3587">
        <v>525</v>
      </c>
    </row>
    <row r="3588" spans="1:30" x14ac:dyDescent="0.25">
      <c r="A3588" s="26">
        <v>3587</v>
      </c>
      <c r="B3588" t="s">
        <v>213</v>
      </c>
      <c r="C3588" s="55">
        <v>45714</v>
      </c>
      <c r="D3588" s="55">
        <v>46132</v>
      </c>
      <c r="E3588" t="s">
        <v>37</v>
      </c>
      <c r="F3588" t="s">
        <v>97</v>
      </c>
      <c r="G3588" t="s">
        <v>1882</v>
      </c>
      <c r="H3588" t="s">
        <v>97</v>
      </c>
      <c r="I3588" t="s">
        <v>51</v>
      </c>
      <c r="J3588" t="s">
        <v>44</v>
      </c>
      <c r="K3588" t="s">
        <v>50</v>
      </c>
      <c r="L3588" t="s">
        <v>645</v>
      </c>
      <c r="M3588">
        <v>0</v>
      </c>
      <c r="N3588">
        <v>0</v>
      </c>
      <c r="O3588">
        <v>1</v>
      </c>
      <c r="P3588" t="s">
        <v>97</v>
      </c>
      <c r="Q3588" t="s">
        <v>645</v>
      </c>
      <c r="R3588" t="s">
        <v>645</v>
      </c>
      <c r="S3588" t="s">
        <v>645</v>
      </c>
      <c r="T3588" t="s">
        <v>645</v>
      </c>
      <c r="U3588" s="32">
        <v>0</v>
      </c>
      <c r="V3588" s="32">
        <v>0</v>
      </c>
      <c r="W3588" s="32">
        <v>1</v>
      </c>
      <c r="X3588" s="32">
        <v>0</v>
      </c>
      <c r="Y3588" s="32">
        <v>0</v>
      </c>
      <c r="Z3588" s="32">
        <v>0</v>
      </c>
      <c r="AA3588" s="32">
        <v>0</v>
      </c>
      <c r="AB3588" s="32">
        <v>0</v>
      </c>
      <c r="AC3588" s="32">
        <v>0</v>
      </c>
      <c r="AD3588">
        <v>418</v>
      </c>
    </row>
    <row r="3589" spans="1:30" x14ac:dyDescent="0.25">
      <c r="A3589" s="26">
        <v>3588</v>
      </c>
      <c r="B3589" t="s">
        <v>213</v>
      </c>
      <c r="C3589" s="55">
        <v>45721</v>
      </c>
      <c r="D3589" s="55">
        <v>46127</v>
      </c>
      <c r="E3589" t="s">
        <v>37</v>
      </c>
      <c r="F3589" t="s">
        <v>43</v>
      </c>
      <c r="G3589" t="s">
        <v>350</v>
      </c>
      <c r="H3589" t="s">
        <v>43</v>
      </c>
      <c r="I3589" t="s">
        <v>51</v>
      </c>
      <c r="J3589" t="s">
        <v>59</v>
      </c>
      <c r="K3589" t="s">
        <v>50</v>
      </c>
      <c r="L3589" t="s">
        <v>645</v>
      </c>
      <c r="M3589">
        <v>0</v>
      </c>
      <c r="N3589">
        <v>0</v>
      </c>
      <c r="O3589">
        <v>1</v>
      </c>
      <c r="P3589" t="s">
        <v>43</v>
      </c>
      <c r="Q3589" t="s">
        <v>645</v>
      </c>
      <c r="R3589" t="s">
        <v>645</v>
      </c>
      <c r="S3589" t="s">
        <v>645</v>
      </c>
      <c r="T3589" t="s">
        <v>645</v>
      </c>
      <c r="U3589" s="32">
        <v>0</v>
      </c>
      <c r="V3589" s="32">
        <v>1</v>
      </c>
      <c r="W3589" s="32">
        <v>0</v>
      </c>
      <c r="X3589" s="32">
        <v>0</v>
      </c>
      <c r="Y3589" s="32">
        <v>0</v>
      </c>
      <c r="Z3589" s="32">
        <v>0</v>
      </c>
      <c r="AA3589" s="32">
        <v>0</v>
      </c>
      <c r="AB3589" s="32">
        <v>0</v>
      </c>
      <c r="AC3589" s="32">
        <v>1</v>
      </c>
      <c r="AD3589">
        <v>406</v>
      </c>
    </row>
    <row r="3590" spans="1:30" x14ac:dyDescent="0.25">
      <c r="A3590" s="26">
        <v>3589</v>
      </c>
      <c r="B3590" t="s">
        <v>489</v>
      </c>
      <c r="C3590" s="55">
        <v>46071</v>
      </c>
      <c r="D3590" s="55">
        <v>46128</v>
      </c>
      <c r="E3590" t="s">
        <v>37</v>
      </c>
      <c r="F3590" t="s">
        <v>1666</v>
      </c>
      <c r="G3590" t="s">
        <v>2306</v>
      </c>
      <c r="H3590" t="s">
        <v>47</v>
      </c>
      <c r="I3590" t="s">
        <v>55</v>
      </c>
      <c r="J3590" t="s">
        <v>138</v>
      </c>
      <c r="K3590" t="s">
        <v>50</v>
      </c>
      <c r="L3590" t="s">
        <v>645</v>
      </c>
      <c r="M3590">
        <v>0</v>
      </c>
      <c r="N3590">
        <v>0</v>
      </c>
      <c r="O3590">
        <v>1</v>
      </c>
      <c r="P3590" t="s">
        <v>47</v>
      </c>
      <c r="Q3590" t="s">
        <v>645</v>
      </c>
      <c r="R3590" t="s">
        <v>645</v>
      </c>
      <c r="S3590" t="s">
        <v>645</v>
      </c>
      <c r="T3590" t="s">
        <v>645</v>
      </c>
      <c r="U3590" s="32">
        <v>0</v>
      </c>
      <c r="V3590" s="32">
        <v>0</v>
      </c>
      <c r="W3590" s="32">
        <v>1</v>
      </c>
      <c r="X3590" s="32">
        <v>0</v>
      </c>
      <c r="Y3590" s="32">
        <v>0</v>
      </c>
      <c r="Z3590" s="32">
        <v>0</v>
      </c>
      <c r="AA3590" s="32">
        <v>0</v>
      </c>
      <c r="AB3590" s="32">
        <v>0</v>
      </c>
      <c r="AC3590" s="32">
        <v>0</v>
      </c>
      <c r="AD3590">
        <v>57</v>
      </c>
    </row>
    <row r="3591" spans="1:30" x14ac:dyDescent="0.25">
      <c r="A3591" s="26">
        <v>3590</v>
      </c>
      <c r="B3591" t="s">
        <v>489</v>
      </c>
      <c r="C3591" s="55">
        <v>46106</v>
      </c>
      <c r="D3591" s="55">
        <v>46113</v>
      </c>
      <c r="E3591" t="s">
        <v>37</v>
      </c>
      <c r="F3591" t="s">
        <v>1666</v>
      </c>
      <c r="G3591" t="s">
        <v>2409</v>
      </c>
      <c r="H3591" t="s">
        <v>47</v>
      </c>
      <c r="I3591" t="s">
        <v>39</v>
      </c>
      <c r="J3591" t="s">
        <v>49</v>
      </c>
      <c r="K3591" t="s">
        <v>50</v>
      </c>
      <c r="L3591" t="s">
        <v>645</v>
      </c>
      <c r="M3591">
        <v>0</v>
      </c>
      <c r="N3591">
        <v>0</v>
      </c>
      <c r="O3591">
        <v>1</v>
      </c>
      <c r="P3591" t="s">
        <v>47</v>
      </c>
      <c r="Q3591" t="s">
        <v>645</v>
      </c>
      <c r="R3591" t="s">
        <v>645</v>
      </c>
      <c r="S3591" t="s">
        <v>645</v>
      </c>
      <c r="T3591" t="s">
        <v>645</v>
      </c>
      <c r="U3591" s="32">
        <v>0</v>
      </c>
      <c r="V3591" s="32">
        <v>0</v>
      </c>
      <c r="W3591" s="32">
        <v>1</v>
      </c>
      <c r="X3591" s="32">
        <v>0</v>
      </c>
      <c r="Y3591" s="32">
        <v>0</v>
      </c>
      <c r="Z3591" s="32">
        <v>0</v>
      </c>
      <c r="AA3591" s="32">
        <v>0</v>
      </c>
      <c r="AB3591" s="32">
        <v>0</v>
      </c>
      <c r="AC3591" s="32">
        <v>0</v>
      </c>
      <c r="AD3591">
        <v>7</v>
      </c>
    </row>
    <row r="3592" spans="1:30" x14ac:dyDescent="0.25">
      <c r="A3592" s="26">
        <v>3591</v>
      </c>
      <c r="B3592" t="s">
        <v>489</v>
      </c>
      <c r="C3592" s="55">
        <v>46106</v>
      </c>
      <c r="D3592" s="55">
        <v>46113</v>
      </c>
      <c r="E3592" t="s">
        <v>37</v>
      </c>
      <c r="F3592" t="s">
        <v>1666</v>
      </c>
      <c r="G3592" t="s">
        <v>2410</v>
      </c>
      <c r="H3592" t="s">
        <v>47</v>
      </c>
      <c r="I3592" t="s">
        <v>39</v>
      </c>
      <c r="J3592" t="s">
        <v>44</v>
      </c>
      <c r="K3592" t="s">
        <v>50</v>
      </c>
      <c r="L3592" t="s">
        <v>645</v>
      </c>
      <c r="M3592">
        <v>0</v>
      </c>
      <c r="N3592">
        <v>0</v>
      </c>
      <c r="O3592">
        <v>1</v>
      </c>
      <c r="P3592" t="s">
        <v>47</v>
      </c>
      <c r="Q3592" t="s">
        <v>645</v>
      </c>
      <c r="R3592" t="s">
        <v>645</v>
      </c>
      <c r="S3592" t="s">
        <v>645</v>
      </c>
      <c r="T3592" t="s">
        <v>645</v>
      </c>
      <c r="U3592" s="32">
        <v>0</v>
      </c>
      <c r="V3592" s="32">
        <v>0</v>
      </c>
      <c r="W3592" s="32">
        <v>1</v>
      </c>
      <c r="X3592" s="32">
        <v>0</v>
      </c>
      <c r="Y3592" s="32">
        <v>0</v>
      </c>
      <c r="Z3592" s="32">
        <v>0</v>
      </c>
      <c r="AA3592" s="32">
        <v>0</v>
      </c>
      <c r="AB3592" s="32">
        <v>0</v>
      </c>
      <c r="AC3592" s="32">
        <v>0</v>
      </c>
      <c r="AD3592">
        <v>7</v>
      </c>
    </row>
    <row r="3593" spans="1:30" x14ac:dyDescent="0.25">
      <c r="A3593" s="26">
        <v>3592</v>
      </c>
      <c r="B3593" t="s">
        <v>489</v>
      </c>
      <c r="C3593" s="55">
        <v>46106</v>
      </c>
      <c r="D3593" s="55">
        <v>46114</v>
      </c>
      <c r="E3593" t="s">
        <v>37</v>
      </c>
      <c r="F3593" t="s">
        <v>43</v>
      </c>
      <c r="G3593" t="s">
        <v>2411</v>
      </c>
      <c r="H3593" t="s">
        <v>43</v>
      </c>
      <c r="I3593" t="s">
        <v>55</v>
      </c>
      <c r="J3593" t="s">
        <v>44</v>
      </c>
      <c r="K3593" t="s">
        <v>79</v>
      </c>
      <c r="L3593" t="s">
        <v>645</v>
      </c>
      <c r="M3593">
        <v>0</v>
      </c>
      <c r="N3593">
        <v>0</v>
      </c>
      <c r="O3593">
        <v>1</v>
      </c>
      <c r="P3593" t="s">
        <v>43</v>
      </c>
      <c r="Q3593" t="s">
        <v>645</v>
      </c>
      <c r="R3593" t="s">
        <v>645</v>
      </c>
      <c r="S3593" t="s">
        <v>645</v>
      </c>
      <c r="T3593" t="s">
        <v>645</v>
      </c>
      <c r="U3593" s="32">
        <v>0</v>
      </c>
      <c r="V3593" s="32">
        <v>1</v>
      </c>
      <c r="W3593" s="32">
        <v>0</v>
      </c>
      <c r="X3593" s="32">
        <v>0</v>
      </c>
      <c r="Y3593" s="32">
        <v>0</v>
      </c>
      <c r="Z3593" s="32">
        <v>0</v>
      </c>
      <c r="AA3593" s="32">
        <v>0</v>
      </c>
      <c r="AB3593" s="32">
        <v>0</v>
      </c>
      <c r="AC3593" s="32">
        <v>1</v>
      </c>
      <c r="AD3593">
        <v>8</v>
      </c>
    </row>
    <row r="3594" spans="1:30" x14ac:dyDescent="0.25">
      <c r="A3594" s="26">
        <v>3593</v>
      </c>
      <c r="B3594" t="s">
        <v>586</v>
      </c>
      <c r="C3594" s="55">
        <v>46113</v>
      </c>
      <c r="D3594" s="55">
        <v>46120</v>
      </c>
      <c r="E3594" t="s">
        <v>37</v>
      </c>
      <c r="F3594" t="s">
        <v>1666</v>
      </c>
      <c r="G3594" t="s">
        <v>2432</v>
      </c>
      <c r="H3594" t="s">
        <v>47</v>
      </c>
      <c r="I3594" t="s">
        <v>55</v>
      </c>
      <c r="J3594" t="s">
        <v>44</v>
      </c>
      <c r="K3594" t="s">
        <v>50</v>
      </c>
      <c r="L3594" t="s">
        <v>645</v>
      </c>
      <c r="M3594">
        <v>0</v>
      </c>
      <c r="N3594">
        <v>0</v>
      </c>
      <c r="O3594">
        <v>1</v>
      </c>
      <c r="P3594" t="s">
        <v>47</v>
      </c>
      <c r="Q3594" t="s">
        <v>645</v>
      </c>
      <c r="R3594" t="s">
        <v>645</v>
      </c>
      <c r="S3594" t="s">
        <v>645</v>
      </c>
      <c r="T3594" t="s">
        <v>645</v>
      </c>
      <c r="U3594" s="32">
        <v>0</v>
      </c>
      <c r="V3594" s="32">
        <v>0</v>
      </c>
      <c r="W3594" s="32">
        <v>1</v>
      </c>
      <c r="X3594" s="32">
        <v>0</v>
      </c>
      <c r="Y3594" s="32">
        <v>0</v>
      </c>
      <c r="Z3594" s="32">
        <v>0</v>
      </c>
      <c r="AA3594" s="32">
        <v>0</v>
      </c>
      <c r="AB3594" s="32">
        <v>0</v>
      </c>
      <c r="AC3594" s="32">
        <v>0</v>
      </c>
      <c r="AD3594">
        <v>7</v>
      </c>
    </row>
    <row r="3595" spans="1:30" x14ac:dyDescent="0.25">
      <c r="A3595" s="26">
        <v>3594</v>
      </c>
      <c r="B3595" t="s">
        <v>586</v>
      </c>
      <c r="C3595" s="55">
        <v>46120</v>
      </c>
      <c r="D3595" s="55">
        <v>46125</v>
      </c>
      <c r="E3595" t="s">
        <v>37</v>
      </c>
      <c r="F3595" t="s">
        <v>43</v>
      </c>
      <c r="G3595" t="s">
        <v>2449</v>
      </c>
      <c r="H3595" t="s">
        <v>43</v>
      </c>
      <c r="I3595" t="s">
        <v>90</v>
      </c>
      <c r="J3595" t="s">
        <v>40</v>
      </c>
      <c r="K3595" t="s">
        <v>50</v>
      </c>
      <c r="L3595" t="s">
        <v>645</v>
      </c>
      <c r="M3595">
        <v>0</v>
      </c>
      <c r="N3595">
        <v>0</v>
      </c>
      <c r="O3595">
        <v>1</v>
      </c>
      <c r="P3595" t="s">
        <v>43</v>
      </c>
      <c r="Q3595" t="s">
        <v>645</v>
      </c>
      <c r="R3595" t="s">
        <v>645</v>
      </c>
      <c r="S3595" t="s">
        <v>645</v>
      </c>
      <c r="T3595" t="s">
        <v>645</v>
      </c>
      <c r="U3595" s="32">
        <v>0</v>
      </c>
      <c r="V3595" s="32">
        <v>1</v>
      </c>
      <c r="W3595" s="32">
        <v>0</v>
      </c>
      <c r="X3595" s="32">
        <v>0</v>
      </c>
      <c r="Y3595" s="32">
        <v>0</v>
      </c>
      <c r="Z3595" s="32">
        <v>0</v>
      </c>
      <c r="AA3595" s="32">
        <v>0</v>
      </c>
      <c r="AB3595" s="32">
        <v>0</v>
      </c>
      <c r="AC3595" s="32">
        <v>1</v>
      </c>
      <c r="AD3595">
        <v>5</v>
      </c>
    </row>
    <row r="3596" spans="1:30" x14ac:dyDescent="0.25">
      <c r="A3596" s="26">
        <v>3595</v>
      </c>
      <c r="B3596" t="s">
        <v>586</v>
      </c>
      <c r="C3596" s="55">
        <v>46128</v>
      </c>
      <c r="D3596" s="55">
        <v>46132</v>
      </c>
      <c r="E3596" t="s">
        <v>37</v>
      </c>
      <c r="F3596" t="s">
        <v>43</v>
      </c>
      <c r="G3596" t="s">
        <v>2483</v>
      </c>
      <c r="H3596" t="s">
        <v>43</v>
      </c>
      <c r="I3596" t="s">
        <v>67</v>
      </c>
      <c r="J3596" t="s">
        <v>59</v>
      </c>
      <c r="K3596" t="s">
        <v>50</v>
      </c>
      <c r="L3596" t="s">
        <v>645</v>
      </c>
      <c r="M3596">
        <v>0</v>
      </c>
      <c r="N3596">
        <v>0</v>
      </c>
      <c r="O3596">
        <v>1</v>
      </c>
      <c r="P3596" t="s">
        <v>43</v>
      </c>
      <c r="Q3596" t="s">
        <v>645</v>
      </c>
      <c r="R3596" t="s">
        <v>645</v>
      </c>
      <c r="S3596" t="s">
        <v>645</v>
      </c>
      <c r="T3596" t="s">
        <v>645</v>
      </c>
      <c r="U3596" s="32">
        <v>0</v>
      </c>
      <c r="V3596" s="32">
        <v>1</v>
      </c>
      <c r="W3596" s="32">
        <v>0</v>
      </c>
      <c r="X3596" s="32">
        <v>0</v>
      </c>
      <c r="Y3596" s="32">
        <v>0</v>
      </c>
      <c r="Z3596" s="32">
        <v>0</v>
      </c>
      <c r="AA3596" s="32">
        <v>0</v>
      </c>
      <c r="AB3596" s="32">
        <v>0</v>
      </c>
      <c r="AC3596" s="32">
        <v>1</v>
      </c>
      <c r="AD3596">
        <v>4</v>
      </c>
    </row>
    <row r="3597" spans="1:30" hidden="1" x14ac:dyDescent="0.25">
      <c r="A3597">
        <v>3596</v>
      </c>
      <c r="B3597" t="s">
        <v>586</v>
      </c>
      <c r="C3597" s="16">
        <v>46128</v>
      </c>
      <c r="D3597" s="16">
        <v>46132</v>
      </c>
      <c r="E3597" t="s">
        <v>37</v>
      </c>
      <c r="F3597" t="s">
        <v>38</v>
      </c>
      <c r="G3597" t="s">
        <v>2484</v>
      </c>
      <c r="H3597" t="s">
        <v>645</v>
      </c>
      <c r="I3597" t="s">
        <v>67</v>
      </c>
      <c r="J3597" t="s">
        <v>59</v>
      </c>
      <c r="K3597" t="s">
        <v>50</v>
      </c>
      <c r="L3597" t="s">
        <v>645</v>
      </c>
      <c r="M3597">
        <v>1</v>
      </c>
      <c r="N3597">
        <v>0</v>
      </c>
      <c r="P3597" t="s">
        <v>645</v>
      </c>
      <c r="Q3597" t="s">
        <v>645</v>
      </c>
      <c r="R3597" t="s">
        <v>645</v>
      </c>
      <c r="S3597" t="s">
        <v>645</v>
      </c>
      <c r="T3597" t="s">
        <v>645</v>
      </c>
      <c r="U3597">
        <v>0</v>
      </c>
      <c r="V3597">
        <v>0</v>
      </c>
      <c r="W3597">
        <v>0</v>
      </c>
      <c r="X3597">
        <v>0</v>
      </c>
      <c r="Y3597">
        <v>0</v>
      </c>
      <c r="Z3597">
        <v>0</v>
      </c>
      <c r="AA3597">
        <v>0</v>
      </c>
      <c r="AB3597">
        <v>0</v>
      </c>
      <c r="AC3597">
        <v>0</v>
      </c>
      <c r="AD3597">
        <v>4</v>
      </c>
    </row>
    <row r="3598" spans="1:30" x14ac:dyDescent="0.25">
      <c r="A3598" s="26">
        <v>3597</v>
      </c>
      <c r="B3598" t="s">
        <v>586</v>
      </c>
      <c r="C3598" s="55">
        <v>46128</v>
      </c>
      <c r="D3598" s="55">
        <v>46132</v>
      </c>
      <c r="E3598" t="s">
        <v>37</v>
      </c>
      <c r="F3598" t="s">
        <v>43</v>
      </c>
      <c r="G3598" t="s">
        <v>2485</v>
      </c>
      <c r="H3598" t="s">
        <v>43</v>
      </c>
      <c r="I3598" t="s">
        <v>51</v>
      </c>
      <c r="J3598" t="s">
        <v>59</v>
      </c>
      <c r="K3598" t="s">
        <v>50</v>
      </c>
      <c r="L3598" t="s">
        <v>645</v>
      </c>
      <c r="M3598">
        <v>0</v>
      </c>
      <c r="N3598">
        <v>0</v>
      </c>
      <c r="O3598">
        <v>1</v>
      </c>
      <c r="P3598" t="s">
        <v>43</v>
      </c>
      <c r="Q3598" t="s">
        <v>645</v>
      </c>
      <c r="R3598" t="s">
        <v>645</v>
      </c>
      <c r="S3598" t="s">
        <v>645</v>
      </c>
      <c r="T3598" t="s">
        <v>645</v>
      </c>
      <c r="U3598" s="32">
        <v>0</v>
      </c>
      <c r="V3598" s="32">
        <v>1</v>
      </c>
      <c r="W3598" s="32">
        <v>0</v>
      </c>
      <c r="X3598" s="32">
        <v>0</v>
      </c>
      <c r="Y3598" s="32">
        <v>0</v>
      </c>
      <c r="Z3598" s="32">
        <v>0</v>
      </c>
      <c r="AA3598" s="32">
        <v>0</v>
      </c>
      <c r="AB3598" s="32">
        <v>0</v>
      </c>
      <c r="AC3598" s="32">
        <v>1</v>
      </c>
      <c r="AD3598">
        <v>4</v>
      </c>
    </row>
    <row r="3599" spans="1:30" hidden="1" x14ac:dyDescent="0.25">
      <c r="A3599">
        <v>3598</v>
      </c>
      <c r="B3599" t="s">
        <v>586</v>
      </c>
      <c r="C3599" s="16">
        <v>46128</v>
      </c>
      <c r="D3599" s="16">
        <v>46132</v>
      </c>
      <c r="E3599" t="s">
        <v>37</v>
      </c>
      <c r="F3599" t="s">
        <v>38</v>
      </c>
      <c r="G3599" t="s">
        <v>2486</v>
      </c>
      <c r="H3599" t="s">
        <v>645</v>
      </c>
      <c r="I3599" t="s">
        <v>51</v>
      </c>
      <c r="J3599" t="s">
        <v>59</v>
      </c>
      <c r="K3599" t="s">
        <v>50</v>
      </c>
      <c r="L3599" t="s">
        <v>645</v>
      </c>
      <c r="M3599">
        <v>1</v>
      </c>
      <c r="N3599">
        <v>0</v>
      </c>
      <c r="P3599" t="s">
        <v>645</v>
      </c>
      <c r="Q3599" t="s">
        <v>645</v>
      </c>
      <c r="R3599" t="s">
        <v>645</v>
      </c>
      <c r="S3599" t="s">
        <v>645</v>
      </c>
      <c r="T3599" t="s">
        <v>645</v>
      </c>
      <c r="U3599">
        <v>0</v>
      </c>
      <c r="V3599">
        <v>0</v>
      </c>
      <c r="W3599">
        <v>0</v>
      </c>
      <c r="X3599">
        <v>0</v>
      </c>
      <c r="Y3599">
        <v>0</v>
      </c>
      <c r="Z3599">
        <v>0</v>
      </c>
      <c r="AA3599">
        <v>0</v>
      </c>
      <c r="AB3599">
        <v>0</v>
      </c>
      <c r="AC3599">
        <v>0</v>
      </c>
      <c r="AD3599">
        <v>4</v>
      </c>
    </row>
    <row r="3600" spans="1:30" x14ac:dyDescent="0.25">
      <c r="A3600" s="26">
        <v>3599</v>
      </c>
      <c r="B3600" t="s">
        <v>586</v>
      </c>
      <c r="C3600" s="55">
        <v>46128</v>
      </c>
      <c r="D3600" s="55">
        <v>46132</v>
      </c>
      <c r="E3600" t="s">
        <v>37</v>
      </c>
      <c r="F3600" t="s">
        <v>43</v>
      </c>
      <c r="G3600" t="s">
        <v>2487</v>
      </c>
      <c r="H3600" t="s">
        <v>43</v>
      </c>
      <c r="I3600" t="s">
        <v>67</v>
      </c>
      <c r="J3600" t="s">
        <v>59</v>
      </c>
      <c r="K3600" t="s">
        <v>50</v>
      </c>
      <c r="L3600" t="s">
        <v>645</v>
      </c>
      <c r="M3600">
        <v>0</v>
      </c>
      <c r="N3600">
        <v>0</v>
      </c>
      <c r="O3600">
        <v>1</v>
      </c>
      <c r="P3600" t="s">
        <v>43</v>
      </c>
      <c r="Q3600" t="s">
        <v>645</v>
      </c>
      <c r="R3600" t="s">
        <v>645</v>
      </c>
      <c r="S3600" t="s">
        <v>645</v>
      </c>
      <c r="T3600" t="s">
        <v>645</v>
      </c>
      <c r="U3600" s="32">
        <v>0</v>
      </c>
      <c r="V3600" s="32">
        <v>1</v>
      </c>
      <c r="W3600" s="32">
        <v>0</v>
      </c>
      <c r="X3600" s="32">
        <v>0</v>
      </c>
      <c r="Y3600" s="32">
        <v>0</v>
      </c>
      <c r="Z3600" s="32">
        <v>0</v>
      </c>
      <c r="AA3600" s="32">
        <v>0</v>
      </c>
      <c r="AB3600" s="32">
        <v>0</v>
      </c>
      <c r="AC3600" s="32">
        <v>1</v>
      </c>
      <c r="AD3600">
        <v>4</v>
      </c>
    </row>
    <row r="3601" spans="1:30" hidden="1" x14ac:dyDescent="0.25">
      <c r="A3601">
        <v>3600</v>
      </c>
      <c r="B3601" t="s">
        <v>586</v>
      </c>
      <c r="C3601" s="16">
        <v>46128</v>
      </c>
      <c r="D3601" s="16">
        <v>46132</v>
      </c>
      <c r="E3601" t="s">
        <v>37</v>
      </c>
      <c r="F3601" t="s">
        <v>38</v>
      </c>
      <c r="G3601" t="s">
        <v>2488</v>
      </c>
      <c r="H3601" t="s">
        <v>645</v>
      </c>
      <c r="I3601" t="s">
        <v>67</v>
      </c>
      <c r="J3601" t="s">
        <v>59</v>
      </c>
      <c r="K3601" t="s">
        <v>50</v>
      </c>
      <c r="L3601" t="s">
        <v>645</v>
      </c>
      <c r="M3601">
        <v>1</v>
      </c>
      <c r="N3601">
        <v>0</v>
      </c>
      <c r="P3601" t="s">
        <v>645</v>
      </c>
      <c r="Q3601" t="s">
        <v>645</v>
      </c>
      <c r="R3601" t="s">
        <v>645</v>
      </c>
      <c r="S3601" t="s">
        <v>645</v>
      </c>
      <c r="T3601" t="s">
        <v>645</v>
      </c>
      <c r="U3601">
        <v>0</v>
      </c>
      <c r="V3601">
        <v>0</v>
      </c>
      <c r="W3601">
        <v>0</v>
      </c>
      <c r="X3601">
        <v>0</v>
      </c>
      <c r="Y3601">
        <v>0</v>
      </c>
      <c r="Z3601">
        <v>0</v>
      </c>
      <c r="AA3601">
        <v>0</v>
      </c>
      <c r="AB3601">
        <v>0</v>
      </c>
      <c r="AC3601">
        <v>0</v>
      </c>
      <c r="AD3601">
        <v>4</v>
      </c>
    </row>
    <row r="3602" spans="1:30" hidden="1" x14ac:dyDescent="0.25">
      <c r="A3602">
        <v>3601</v>
      </c>
      <c r="B3602" t="s">
        <v>586</v>
      </c>
      <c r="C3602" s="16">
        <v>46128</v>
      </c>
      <c r="D3602" s="16">
        <v>46132</v>
      </c>
      <c r="E3602" t="s">
        <v>37</v>
      </c>
      <c r="F3602" t="s">
        <v>38</v>
      </c>
      <c r="G3602" t="s">
        <v>2489</v>
      </c>
      <c r="H3602" t="s">
        <v>645</v>
      </c>
      <c r="I3602" t="s">
        <v>51</v>
      </c>
      <c r="J3602" t="s">
        <v>44</v>
      </c>
      <c r="K3602" t="s">
        <v>50</v>
      </c>
      <c r="L3602" t="s">
        <v>645</v>
      </c>
      <c r="M3602">
        <v>1</v>
      </c>
      <c r="N3602">
        <v>0</v>
      </c>
      <c r="P3602" t="s">
        <v>645</v>
      </c>
      <c r="Q3602" t="s">
        <v>645</v>
      </c>
      <c r="R3602" t="s">
        <v>645</v>
      </c>
      <c r="S3602" t="s">
        <v>645</v>
      </c>
      <c r="T3602" t="s">
        <v>645</v>
      </c>
      <c r="U3602">
        <v>0</v>
      </c>
      <c r="V3602">
        <v>0</v>
      </c>
      <c r="W3602">
        <v>0</v>
      </c>
      <c r="X3602">
        <v>0</v>
      </c>
      <c r="Y3602">
        <v>0</v>
      </c>
      <c r="Z3602">
        <v>0</v>
      </c>
      <c r="AA3602">
        <v>0</v>
      </c>
      <c r="AB3602">
        <v>0</v>
      </c>
      <c r="AC3602">
        <v>0</v>
      </c>
      <c r="AD3602">
        <v>4</v>
      </c>
    </row>
    <row r="3603" spans="1:30" x14ac:dyDescent="0.25">
      <c r="A3603" s="26">
        <v>3602</v>
      </c>
      <c r="B3603" t="s">
        <v>586</v>
      </c>
      <c r="C3603" s="55">
        <v>46134</v>
      </c>
      <c r="D3603" s="55">
        <v>46139</v>
      </c>
      <c r="E3603" t="s">
        <v>37</v>
      </c>
      <c r="F3603" t="s">
        <v>1666</v>
      </c>
      <c r="G3603" t="s">
        <v>690</v>
      </c>
      <c r="H3603" t="s">
        <v>47</v>
      </c>
      <c r="I3603" t="s">
        <v>48</v>
      </c>
      <c r="J3603" t="s">
        <v>49</v>
      </c>
      <c r="K3603" t="s">
        <v>50</v>
      </c>
      <c r="L3603" t="s">
        <v>645</v>
      </c>
      <c r="M3603">
        <v>0</v>
      </c>
      <c r="N3603">
        <v>0</v>
      </c>
      <c r="O3603">
        <v>1</v>
      </c>
      <c r="P3603" t="s">
        <v>47</v>
      </c>
      <c r="Q3603" t="s">
        <v>645</v>
      </c>
      <c r="R3603" t="s">
        <v>645</v>
      </c>
      <c r="S3603" t="s">
        <v>645</v>
      </c>
      <c r="T3603" t="s">
        <v>645</v>
      </c>
      <c r="U3603" s="32">
        <v>0</v>
      </c>
      <c r="V3603" s="32">
        <v>0</v>
      </c>
      <c r="W3603" s="32">
        <v>1</v>
      </c>
      <c r="X3603" s="32">
        <v>0</v>
      </c>
      <c r="Y3603" s="32">
        <v>0</v>
      </c>
      <c r="Z3603" s="32">
        <v>0</v>
      </c>
      <c r="AA3603" s="32">
        <v>0</v>
      </c>
      <c r="AB3603" s="32">
        <v>0</v>
      </c>
      <c r="AC3603" s="32">
        <v>0</v>
      </c>
      <c r="AD3603">
        <v>5</v>
      </c>
    </row>
    <row r="3604" spans="1:30" x14ac:dyDescent="0.25">
      <c r="A3604" s="26">
        <v>3603</v>
      </c>
      <c r="B3604" t="s">
        <v>287</v>
      </c>
      <c r="C3604" s="55">
        <v>45755</v>
      </c>
      <c r="D3604" s="55">
        <v>46128</v>
      </c>
      <c r="E3604" t="s">
        <v>77</v>
      </c>
      <c r="F3604" t="s">
        <v>1666</v>
      </c>
      <c r="G3604" t="s">
        <v>1961</v>
      </c>
      <c r="H3604" t="s">
        <v>47</v>
      </c>
      <c r="I3604" t="s">
        <v>55</v>
      </c>
      <c r="J3604" t="s">
        <v>138</v>
      </c>
      <c r="K3604" t="s">
        <v>50</v>
      </c>
      <c r="L3604" t="s">
        <v>645</v>
      </c>
      <c r="M3604">
        <v>0</v>
      </c>
      <c r="N3604">
        <v>0</v>
      </c>
      <c r="O3604">
        <v>1</v>
      </c>
      <c r="P3604" t="s">
        <v>47</v>
      </c>
      <c r="Q3604" t="s">
        <v>645</v>
      </c>
      <c r="R3604" t="s">
        <v>645</v>
      </c>
      <c r="S3604" t="s">
        <v>645</v>
      </c>
      <c r="T3604" t="s">
        <v>645</v>
      </c>
      <c r="U3604" s="32">
        <v>0</v>
      </c>
      <c r="V3604" s="32">
        <v>0</v>
      </c>
      <c r="W3604" s="32">
        <v>1</v>
      </c>
      <c r="X3604" s="32">
        <v>0</v>
      </c>
      <c r="Y3604" s="32">
        <v>0</v>
      </c>
      <c r="Z3604" s="32">
        <v>0</v>
      </c>
      <c r="AA3604" s="32">
        <v>0</v>
      </c>
      <c r="AB3604" s="32">
        <v>0</v>
      </c>
      <c r="AC3604" s="32">
        <v>0</v>
      </c>
      <c r="AD3604">
        <v>373</v>
      </c>
    </row>
    <row r="3605" spans="1:30" hidden="1" x14ac:dyDescent="0.25">
      <c r="A3605">
        <v>3604</v>
      </c>
      <c r="B3605" t="s">
        <v>489</v>
      </c>
      <c r="C3605" s="16">
        <v>46058</v>
      </c>
      <c r="D3605" s="16">
        <v>46119</v>
      </c>
      <c r="E3605" t="s">
        <v>77</v>
      </c>
      <c r="F3605" t="s">
        <v>38</v>
      </c>
      <c r="G3605" t="s">
        <v>2281</v>
      </c>
      <c r="H3605" t="s">
        <v>645</v>
      </c>
      <c r="I3605" t="s">
        <v>90</v>
      </c>
      <c r="J3605" t="s">
        <v>49</v>
      </c>
      <c r="K3605" t="s">
        <v>113</v>
      </c>
      <c r="L3605" t="s">
        <v>645</v>
      </c>
      <c r="M3605">
        <v>1</v>
      </c>
      <c r="N3605">
        <v>0</v>
      </c>
      <c r="P3605" t="s">
        <v>645</v>
      </c>
      <c r="Q3605" t="s">
        <v>645</v>
      </c>
      <c r="R3605" t="s">
        <v>645</v>
      </c>
      <c r="S3605" t="s">
        <v>645</v>
      </c>
      <c r="T3605" t="s">
        <v>645</v>
      </c>
      <c r="U3605">
        <v>0</v>
      </c>
      <c r="V3605">
        <v>0</v>
      </c>
      <c r="W3605">
        <v>0</v>
      </c>
      <c r="X3605">
        <v>0</v>
      </c>
      <c r="Y3605">
        <v>0</v>
      </c>
      <c r="Z3605">
        <v>0</v>
      </c>
      <c r="AA3605">
        <v>0</v>
      </c>
      <c r="AB3605">
        <v>0</v>
      </c>
      <c r="AC3605">
        <v>0</v>
      </c>
      <c r="AD3605">
        <v>61</v>
      </c>
    </row>
    <row r="3606" spans="1:30" hidden="1" x14ac:dyDescent="0.25">
      <c r="A3606">
        <v>3605</v>
      </c>
      <c r="B3606" t="s">
        <v>489</v>
      </c>
      <c r="C3606" s="16">
        <v>46058</v>
      </c>
      <c r="D3606" s="16">
        <v>46119</v>
      </c>
      <c r="E3606" t="s">
        <v>77</v>
      </c>
      <c r="F3606" t="s">
        <v>38</v>
      </c>
      <c r="G3606" t="s">
        <v>648</v>
      </c>
      <c r="H3606" t="s">
        <v>645</v>
      </c>
      <c r="I3606" t="s">
        <v>39</v>
      </c>
      <c r="J3606" t="s">
        <v>44</v>
      </c>
      <c r="K3606" t="s">
        <v>45</v>
      </c>
      <c r="L3606" t="s">
        <v>42</v>
      </c>
      <c r="M3606">
        <v>1</v>
      </c>
      <c r="N3606">
        <v>0</v>
      </c>
      <c r="P3606" t="s">
        <v>645</v>
      </c>
      <c r="Q3606" t="s">
        <v>645</v>
      </c>
      <c r="R3606" t="s">
        <v>645</v>
      </c>
      <c r="S3606" t="s">
        <v>645</v>
      </c>
      <c r="T3606" t="s">
        <v>645</v>
      </c>
      <c r="U3606">
        <v>0</v>
      </c>
      <c r="V3606">
        <v>0</v>
      </c>
      <c r="W3606">
        <v>0</v>
      </c>
      <c r="X3606">
        <v>0</v>
      </c>
      <c r="Y3606">
        <v>0</v>
      </c>
      <c r="Z3606">
        <v>0</v>
      </c>
      <c r="AA3606">
        <v>0</v>
      </c>
      <c r="AB3606">
        <v>0</v>
      </c>
      <c r="AC3606">
        <v>0</v>
      </c>
      <c r="AD3606">
        <v>61</v>
      </c>
    </row>
    <row r="3607" spans="1:30" hidden="1" x14ac:dyDescent="0.25">
      <c r="A3607">
        <v>3606</v>
      </c>
      <c r="B3607" t="s">
        <v>489</v>
      </c>
      <c r="C3607" s="16">
        <v>46058</v>
      </c>
      <c r="D3607" s="16">
        <v>46119</v>
      </c>
      <c r="E3607" t="s">
        <v>77</v>
      </c>
      <c r="F3607" t="s">
        <v>38</v>
      </c>
      <c r="G3607" t="s">
        <v>2282</v>
      </c>
      <c r="H3607" t="s">
        <v>645</v>
      </c>
      <c r="I3607" t="s">
        <v>39</v>
      </c>
      <c r="J3607" t="s">
        <v>44</v>
      </c>
      <c r="K3607" t="s">
        <v>45</v>
      </c>
      <c r="L3607" t="s">
        <v>42</v>
      </c>
      <c r="M3607">
        <v>1</v>
      </c>
      <c r="N3607">
        <v>0</v>
      </c>
      <c r="P3607" t="s">
        <v>645</v>
      </c>
      <c r="Q3607" t="s">
        <v>645</v>
      </c>
      <c r="R3607" t="s">
        <v>645</v>
      </c>
      <c r="S3607" t="s">
        <v>645</v>
      </c>
      <c r="T3607" t="s">
        <v>645</v>
      </c>
      <c r="U3607">
        <v>0</v>
      </c>
      <c r="V3607">
        <v>0</v>
      </c>
      <c r="W3607">
        <v>0</v>
      </c>
      <c r="X3607">
        <v>0</v>
      </c>
      <c r="Y3607">
        <v>0</v>
      </c>
      <c r="Z3607">
        <v>0</v>
      </c>
      <c r="AA3607">
        <v>0</v>
      </c>
      <c r="AB3607">
        <v>0</v>
      </c>
      <c r="AC3607">
        <v>0</v>
      </c>
      <c r="AD3607">
        <v>61</v>
      </c>
    </row>
    <row r="3608" spans="1:30" x14ac:dyDescent="0.25">
      <c r="A3608" s="26">
        <v>3607</v>
      </c>
      <c r="B3608" t="s">
        <v>489</v>
      </c>
      <c r="C3608" s="55">
        <v>46058</v>
      </c>
      <c r="D3608" s="55">
        <v>46119</v>
      </c>
      <c r="E3608" t="s">
        <v>77</v>
      </c>
      <c r="F3608" t="s">
        <v>43</v>
      </c>
      <c r="G3608" t="s">
        <v>2283</v>
      </c>
      <c r="H3608" t="s">
        <v>43</v>
      </c>
      <c r="I3608" t="s">
        <v>39</v>
      </c>
      <c r="J3608" t="s">
        <v>44</v>
      </c>
      <c r="K3608" t="s">
        <v>45</v>
      </c>
      <c r="L3608" t="s">
        <v>645</v>
      </c>
      <c r="M3608">
        <v>0</v>
      </c>
      <c r="N3608">
        <v>0</v>
      </c>
      <c r="O3608">
        <v>1</v>
      </c>
      <c r="P3608" t="s">
        <v>43</v>
      </c>
      <c r="Q3608" t="s">
        <v>645</v>
      </c>
      <c r="R3608" t="s">
        <v>645</v>
      </c>
      <c r="S3608" t="s">
        <v>645</v>
      </c>
      <c r="T3608" t="s">
        <v>645</v>
      </c>
      <c r="U3608" s="32">
        <v>0</v>
      </c>
      <c r="V3608" s="32">
        <v>1</v>
      </c>
      <c r="W3608" s="32">
        <v>0</v>
      </c>
      <c r="X3608" s="32">
        <v>0</v>
      </c>
      <c r="Y3608" s="32">
        <v>0</v>
      </c>
      <c r="Z3608" s="32">
        <v>0</v>
      </c>
      <c r="AA3608" s="32">
        <v>0</v>
      </c>
      <c r="AB3608" s="32">
        <v>0</v>
      </c>
      <c r="AC3608" s="32">
        <v>1</v>
      </c>
      <c r="AD3608">
        <v>61</v>
      </c>
    </row>
    <row r="3609" spans="1:30" hidden="1" x14ac:dyDescent="0.25">
      <c r="A3609">
        <v>3608</v>
      </c>
      <c r="B3609" t="s">
        <v>489</v>
      </c>
      <c r="C3609" s="16">
        <v>46058</v>
      </c>
      <c r="D3609" s="16">
        <v>46119</v>
      </c>
      <c r="E3609" t="s">
        <v>77</v>
      </c>
      <c r="F3609" t="s">
        <v>38</v>
      </c>
      <c r="G3609" t="s">
        <v>2284</v>
      </c>
      <c r="H3609" t="s">
        <v>645</v>
      </c>
      <c r="I3609" t="s">
        <v>90</v>
      </c>
      <c r="J3609" t="s">
        <v>59</v>
      </c>
      <c r="K3609" t="s">
        <v>113</v>
      </c>
      <c r="L3609" t="s">
        <v>645</v>
      </c>
      <c r="M3609">
        <v>1</v>
      </c>
      <c r="N3609">
        <v>0</v>
      </c>
      <c r="P3609" t="s">
        <v>645</v>
      </c>
      <c r="Q3609" t="s">
        <v>645</v>
      </c>
      <c r="R3609" t="s">
        <v>645</v>
      </c>
      <c r="S3609" t="s">
        <v>645</v>
      </c>
      <c r="T3609" t="s">
        <v>645</v>
      </c>
      <c r="U3609">
        <v>0</v>
      </c>
      <c r="V3609">
        <v>0</v>
      </c>
      <c r="W3609">
        <v>0</v>
      </c>
      <c r="X3609">
        <v>0</v>
      </c>
      <c r="Y3609">
        <v>0</v>
      </c>
      <c r="Z3609">
        <v>0</v>
      </c>
      <c r="AA3609">
        <v>0</v>
      </c>
      <c r="AB3609">
        <v>0</v>
      </c>
      <c r="AC3609">
        <v>0</v>
      </c>
      <c r="AD3609">
        <v>61</v>
      </c>
    </row>
    <row r="3610" spans="1:30" hidden="1" x14ac:dyDescent="0.25">
      <c r="A3610">
        <v>3609</v>
      </c>
      <c r="B3610" t="s">
        <v>489</v>
      </c>
      <c r="C3610" s="16">
        <v>46058</v>
      </c>
      <c r="D3610" s="16">
        <v>46119</v>
      </c>
      <c r="E3610" t="s">
        <v>77</v>
      </c>
      <c r="F3610" t="s">
        <v>38</v>
      </c>
      <c r="G3610" t="s">
        <v>648</v>
      </c>
      <c r="H3610" t="s">
        <v>645</v>
      </c>
      <c r="I3610" t="s">
        <v>39</v>
      </c>
      <c r="J3610" t="s">
        <v>44</v>
      </c>
      <c r="K3610" t="s">
        <v>45</v>
      </c>
      <c r="L3610" t="s">
        <v>42</v>
      </c>
      <c r="M3610">
        <v>1</v>
      </c>
      <c r="N3610">
        <v>0</v>
      </c>
      <c r="P3610" t="s">
        <v>645</v>
      </c>
      <c r="Q3610" t="s">
        <v>645</v>
      </c>
      <c r="R3610" t="s">
        <v>645</v>
      </c>
      <c r="S3610" t="s">
        <v>645</v>
      </c>
      <c r="T3610" t="s">
        <v>645</v>
      </c>
      <c r="U3610">
        <v>0</v>
      </c>
      <c r="V3610">
        <v>0</v>
      </c>
      <c r="W3610">
        <v>0</v>
      </c>
      <c r="X3610">
        <v>0</v>
      </c>
      <c r="Y3610">
        <v>0</v>
      </c>
      <c r="Z3610">
        <v>0</v>
      </c>
      <c r="AA3610">
        <v>0</v>
      </c>
      <c r="AB3610">
        <v>0</v>
      </c>
      <c r="AC3610">
        <v>0</v>
      </c>
      <c r="AD3610">
        <v>61</v>
      </c>
    </row>
    <row r="3611" spans="1:30" x14ac:dyDescent="0.25">
      <c r="A3611" s="26">
        <v>3610</v>
      </c>
      <c r="B3611" t="s">
        <v>489</v>
      </c>
      <c r="C3611" s="55">
        <v>46058</v>
      </c>
      <c r="D3611" s="55">
        <v>46119</v>
      </c>
      <c r="E3611" t="s">
        <v>77</v>
      </c>
      <c r="F3611" t="s">
        <v>43</v>
      </c>
      <c r="G3611" t="s">
        <v>662</v>
      </c>
      <c r="H3611" t="s">
        <v>43</v>
      </c>
      <c r="I3611" t="s">
        <v>39</v>
      </c>
      <c r="J3611" t="s">
        <v>44</v>
      </c>
      <c r="K3611" t="s">
        <v>45</v>
      </c>
      <c r="L3611" t="s">
        <v>645</v>
      </c>
      <c r="M3611">
        <v>0</v>
      </c>
      <c r="N3611">
        <v>0</v>
      </c>
      <c r="O3611">
        <v>1</v>
      </c>
      <c r="P3611" t="s">
        <v>43</v>
      </c>
      <c r="Q3611" t="s">
        <v>645</v>
      </c>
      <c r="R3611" t="s">
        <v>645</v>
      </c>
      <c r="S3611" t="s">
        <v>645</v>
      </c>
      <c r="T3611" t="s">
        <v>645</v>
      </c>
      <c r="U3611" s="32">
        <v>0</v>
      </c>
      <c r="V3611" s="32">
        <v>1</v>
      </c>
      <c r="W3611" s="32">
        <v>0</v>
      </c>
      <c r="X3611" s="32">
        <v>0</v>
      </c>
      <c r="Y3611" s="32">
        <v>0</v>
      </c>
      <c r="Z3611" s="32">
        <v>0</v>
      </c>
      <c r="AA3611" s="32">
        <v>0</v>
      </c>
      <c r="AB3611" s="32">
        <v>0</v>
      </c>
      <c r="AC3611" s="32">
        <v>1</v>
      </c>
      <c r="AD3611">
        <v>61</v>
      </c>
    </row>
    <row r="3612" spans="1:30" hidden="1" x14ac:dyDescent="0.25">
      <c r="A3612">
        <v>3611</v>
      </c>
      <c r="B3612" t="s">
        <v>489</v>
      </c>
      <c r="C3612" s="16">
        <v>46058</v>
      </c>
      <c r="D3612" s="16">
        <v>46119</v>
      </c>
      <c r="E3612" t="s">
        <v>77</v>
      </c>
      <c r="F3612" t="s">
        <v>38</v>
      </c>
      <c r="G3612" t="s">
        <v>2285</v>
      </c>
      <c r="H3612" t="s">
        <v>645</v>
      </c>
      <c r="I3612" t="s">
        <v>90</v>
      </c>
      <c r="J3612" t="s">
        <v>56</v>
      </c>
      <c r="K3612" t="s">
        <v>113</v>
      </c>
      <c r="L3612" t="s">
        <v>645</v>
      </c>
      <c r="M3612">
        <v>1</v>
      </c>
      <c r="N3612">
        <v>0</v>
      </c>
      <c r="P3612" t="s">
        <v>645</v>
      </c>
      <c r="Q3612" t="s">
        <v>645</v>
      </c>
      <c r="R3612" t="s">
        <v>645</v>
      </c>
      <c r="S3612" t="s">
        <v>645</v>
      </c>
      <c r="T3612" t="s">
        <v>645</v>
      </c>
      <c r="U3612">
        <v>0</v>
      </c>
      <c r="V3612">
        <v>0</v>
      </c>
      <c r="W3612">
        <v>0</v>
      </c>
      <c r="X3612">
        <v>0</v>
      </c>
      <c r="Y3612">
        <v>0</v>
      </c>
      <c r="Z3612">
        <v>0</v>
      </c>
      <c r="AA3612">
        <v>0</v>
      </c>
      <c r="AB3612">
        <v>0</v>
      </c>
      <c r="AC3612">
        <v>0</v>
      </c>
      <c r="AD3612">
        <v>61</v>
      </c>
    </row>
    <row r="3613" spans="1:30" hidden="1" x14ac:dyDescent="0.25">
      <c r="A3613">
        <v>3612</v>
      </c>
      <c r="B3613" t="s">
        <v>489</v>
      </c>
      <c r="C3613" s="16">
        <v>46058</v>
      </c>
      <c r="D3613" s="16">
        <v>46119</v>
      </c>
      <c r="E3613" t="s">
        <v>77</v>
      </c>
      <c r="F3613" t="s">
        <v>38</v>
      </c>
      <c r="G3613" t="s">
        <v>648</v>
      </c>
      <c r="H3613" t="s">
        <v>645</v>
      </c>
      <c r="I3613" t="s">
        <v>39</v>
      </c>
      <c r="J3613" t="s">
        <v>44</v>
      </c>
      <c r="K3613" t="s">
        <v>45</v>
      </c>
      <c r="L3613" t="s">
        <v>42</v>
      </c>
      <c r="M3613">
        <v>1</v>
      </c>
      <c r="N3613">
        <v>0</v>
      </c>
      <c r="P3613" t="s">
        <v>645</v>
      </c>
      <c r="Q3613" t="s">
        <v>645</v>
      </c>
      <c r="R3613" t="s">
        <v>645</v>
      </c>
      <c r="S3613" t="s">
        <v>645</v>
      </c>
      <c r="T3613" t="s">
        <v>645</v>
      </c>
      <c r="U3613">
        <v>0</v>
      </c>
      <c r="V3613">
        <v>0</v>
      </c>
      <c r="W3613">
        <v>0</v>
      </c>
      <c r="X3613">
        <v>0</v>
      </c>
      <c r="Y3613">
        <v>0</v>
      </c>
      <c r="Z3613">
        <v>0</v>
      </c>
      <c r="AA3613">
        <v>0</v>
      </c>
      <c r="AB3613">
        <v>0</v>
      </c>
      <c r="AC3613">
        <v>0</v>
      </c>
      <c r="AD3613">
        <v>61</v>
      </c>
    </row>
    <row r="3614" spans="1:30" x14ac:dyDescent="0.25">
      <c r="A3614" s="26">
        <v>3613</v>
      </c>
      <c r="B3614" t="s">
        <v>489</v>
      </c>
      <c r="C3614" s="55">
        <v>46058</v>
      </c>
      <c r="D3614" s="55">
        <v>46119</v>
      </c>
      <c r="E3614" t="s">
        <v>77</v>
      </c>
      <c r="F3614" t="s">
        <v>43</v>
      </c>
      <c r="G3614" t="s">
        <v>662</v>
      </c>
      <c r="H3614" t="s">
        <v>43</v>
      </c>
      <c r="I3614" t="s">
        <v>39</v>
      </c>
      <c r="J3614" t="s">
        <v>44</v>
      </c>
      <c r="K3614" t="s">
        <v>45</v>
      </c>
      <c r="L3614" t="s">
        <v>645</v>
      </c>
      <c r="M3614">
        <v>0</v>
      </c>
      <c r="N3614">
        <v>0</v>
      </c>
      <c r="O3614">
        <v>1</v>
      </c>
      <c r="P3614" t="s">
        <v>43</v>
      </c>
      <c r="Q3614" t="s">
        <v>645</v>
      </c>
      <c r="R3614" t="s">
        <v>645</v>
      </c>
      <c r="S3614" t="s">
        <v>645</v>
      </c>
      <c r="T3614" t="s">
        <v>645</v>
      </c>
      <c r="U3614" s="32">
        <v>0</v>
      </c>
      <c r="V3614" s="32">
        <v>1</v>
      </c>
      <c r="W3614" s="32">
        <v>0</v>
      </c>
      <c r="X3614" s="32">
        <v>0</v>
      </c>
      <c r="Y3614" s="32">
        <v>0</v>
      </c>
      <c r="Z3614" s="32">
        <v>0</v>
      </c>
      <c r="AA3614" s="32">
        <v>0</v>
      </c>
      <c r="AB3614" s="32">
        <v>0</v>
      </c>
      <c r="AC3614" s="32">
        <v>1</v>
      </c>
      <c r="AD3614">
        <v>61</v>
      </c>
    </row>
    <row r="3615" spans="1:30" x14ac:dyDescent="0.25">
      <c r="A3615" s="26">
        <v>3614</v>
      </c>
      <c r="B3615" t="s">
        <v>53</v>
      </c>
      <c r="C3615" s="55">
        <v>45541</v>
      </c>
      <c r="D3615" s="55">
        <v>46120</v>
      </c>
      <c r="E3615" t="s">
        <v>77</v>
      </c>
      <c r="F3615" t="s">
        <v>1666</v>
      </c>
      <c r="G3615" t="s">
        <v>71</v>
      </c>
      <c r="H3615" t="s">
        <v>47</v>
      </c>
      <c r="I3615" t="s">
        <v>48</v>
      </c>
      <c r="J3615" t="s">
        <v>49</v>
      </c>
      <c r="K3615" t="s">
        <v>50</v>
      </c>
      <c r="L3615" t="s">
        <v>645</v>
      </c>
      <c r="M3615">
        <v>0</v>
      </c>
      <c r="N3615">
        <v>0</v>
      </c>
      <c r="O3615">
        <v>1</v>
      </c>
      <c r="P3615" t="s">
        <v>47</v>
      </c>
      <c r="Q3615" t="s">
        <v>645</v>
      </c>
      <c r="R3615" t="s">
        <v>645</v>
      </c>
      <c r="S3615" t="s">
        <v>645</v>
      </c>
      <c r="T3615" t="s">
        <v>645</v>
      </c>
      <c r="U3615" s="32">
        <v>0</v>
      </c>
      <c r="V3615" s="32">
        <v>0</v>
      </c>
      <c r="W3615" s="32">
        <v>1</v>
      </c>
      <c r="X3615" s="32">
        <v>0</v>
      </c>
      <c r="Y3615" s="32">
        <v>0</v>
      </c>
      <c r="Z3615" s="32">
        <v>0</v>
      </c>
      <c r="AA3615" s="32">
        <v>0</v>
      </c>
      <c r="AB3615" s="32">
        <v>0</v>
      </c>
      <c r="AC3615" s="32">
        <v>0</v>
      </c>
      <c r="AD3615">
        <v>579</v>
      </c>
    </row>
    <row r="3616" spans="1:30" x14ac:dyDescent="0.25">
      <c r="A3616" s="26">
        <v>3615</v>
      </c>
      <c r="B3616" t="s">
        <v>53</v>
      </c>
      <c r="C3616" s="55">
        <v>45541</v>
      </c>
      <c r="D3616" s="55">
        <v>46120</v>
      </c>
      <c r="E3616" t="s">
        <v>77</v>
      </c>
      <c r="F3616" t="s">
        <v>1666</v>
      </c>
      <c r="G3616" t="s">
        <v>71</v>
      </c>
      <c r="H3616" t="s">
        <v>47</v>
      </c>
      <c r="I3616" t="s">
        <v>48</v>
      </c>
      <c r="J3616" t="s">
        <v>49</v>
      </c>
      <c r="K3616" t="s">
        <v>50</v>
      </c>
      <c r="L3616" t="s">
        <v>645</v>
      </c>
      <c r="M3616">
        <v>0</v>
      </c>
      <c r="N3616">
        <v>0</v>
      </c>
      <c r="O3616">
        <v>1</v>
      </c>
      <c r="P3616" t="s">
        <v>47</v>
      </c>
      <c r="Q3616" t="s">
        <v>645</v>
      </c>
      <c r="R3616" t="s">
        <v>645</v>
      </c>
      <c r="S3616" t="s">
        <v>645</v>
      </c>
      <c r="T3616" t="s">
        <v>645</v>
      </c>
      <c r="U3616" s="32">
        <v>0</v>
      </c>
      <c r="V3616" s="32">
        <v>0</v>
      </c>
      <c r="W3616" s="32">
        <v>1</v>
      </c>
      <c r="X3616" s="32">
        <v>0</v>
      </c>
      <c r="Y3616" s="32">
        <v>0</v>
      </c>
      <c r="Z3616" s="32">
        <v>0</v>
      </c>
      <c r="AA3616" s="32">
        <v>0</v>
      </c>
      <c r="AB3616" s="32">
        <v>0</v>
      </c>
      <c r="AC3616" s="32">
        <v>0</v>
      </c>
      <c r="AD3616">
        <v>579</v>
      </c>
    </row>
    <row r="3617" spans="1:30" x14ac:dyDescent="0.25">
      <c r="A3617" s="26">
        <v>3616</v>
      </c>
      <c r="B3617" t="s">
        <v>53</v>
      </c>
      <c r="C3617" s="55">
        <v>45541</v>
      </c>
      <c r="D3617" s="55">
        <v>46120</v>
      </c>
      <c r="E3617" t="s">
        <v>77</v>
      </c>
      <c r="F3617" t="s">
        <v>1666</v>
      </c>
      <c r="G3617" t="s">
        <v>71</v>
      </c>
      <c r="H3617" t="s">
        <v>47</v>
      </c>
      <c r="I3617" t="s">
        <v>48</v>
      </c>
      <c r="J3617" t="s">
        <v>49</v>
      </c>
      <c r="K3617" t="s">
        <v>50</v>
      </c>
      <c r="L3617" t="s">
        <v>645</v>
      </c>
      <c r="M3617">
        <v>0</v>
      </c>
      <c r="N3617">
        <v>0</v>
      </c>
      <c r="O3617">
        <v>1</v>
      </c>
      <c r="P3617" t="s">
        <v>47</v>
      </c>
      <c r="Q3617" t="s">
        <v>645</v>
      </c>
      <c r="R3617" t="s">
        <v>645</v>
      </c>
      <c r="S3617" t="s">
        <v>645</v>
      </c>
      <c r="T3617" t="s">
        <v>645</v>
      </c>
      <c r="U3617" s="32">
        <v>0</v>
      </c>
      <c r="V3617" s="32">
        <v>0</v>
      </c>
      <c r="W3617" s="32">
        <v>1</v>
      </c>
      <c r="X3617" s="32">
        <v>0</v>
      </c>
      <c r="Y3617" s="32">
        <v>0</v>
      </c>
      <c r="Z3617" s="32">
        <v>0</v>
      </c>
      <c r="AA3617" s="32">
        <v>0</v>
      </c>
      <c r="AB3617" s="32">
        <v>0</v>
      </c>
      <c r="AC3617" s="32">
        <v>0</v>
      </c>
      <c r="AD3617">
        <v>579</v>
      </c>
    </row>
    <row r="3618" spans="1:30" x14ac:dyDescent="0.25">
      <c r="A3618" s="26">
        <v>3617</v>
      </c>
      <c r="B3618" t="s">
        <v>53</v>
      </c>
      <c r="C3618" s="55">
        <v>45541</v>
      </c>
      <c r="D3618" s="55">
        <v>46120</v>
      </c>
      <c r="E3618" t="s">
        <v>77</v>
      </c>
      <c r="F3618" t="s">
        <v>140</v>
      </c>
      <c r="G3618" t="s">
        <v>667</v>
      </c>
      <c r="H3618" t="s">
        <v>142</v>
      </c>
      <c r="I3618" t="s">
        <v>90</v>
      </c>
      <c r="J3618" t="s">
        <v>49</v>
      </c>
      <c r="K3618" t="s">
        <v>113</v>
      </c>
      <c r="L3618" t="s">
        <v>645</v>
      </c>
      <c r="M3618">
        <v>0</v>
      </c>
      <c r="N3618">
        <v>0</v>
      </c>
      <c r="O3618">
        <v>1</v>
      </c>
      <c r="P3618" t="s">
        <v>142</v>
      </c>
      <c r="Q3618" t="s">
        <v>645</v>
      </c>
      <c r="R3618" t="s">
        <v>645</v>
      </c>
      <c r="S3618" t="s">
        <v>645</v>
      </c>
      <c r="T3618" t="s">
        <v>645</v>
      </c>
      <c r="U3618" s="32">
        <v>0</v>
      </c>
      <c r="V3618" s="32">
        <v>0</v>
      </c>
      <c r="W3618" s="32">
        <v>0</v>
      </c>
      <c r="X3618" s="32">
        <v>0</v>
      </c>
      <c r="Y3618" s="32">
        <v>1</v>
      </c>
      <c r="Z3618" s="32">
        <v>0</v>
      </c>
      <c r="AA3618" s="32">
        <v>0</v>
      </c>
      <c r="AB3618" s="32">
        <v>0</v>
      </c>
      <c r="AC3618" s="32">
        <v>0</v>
      </c>
      <c r="AD3618">
        <v>579</v>
      </c>
    </row>
    <row r="3619" spans="1:30" x14ac:dyDescent="0.25">
      <c r="A3619" s="26">
        <v>3618</v>
      </c>
      <c r="B3619" t="s">
        <v>53</v>
      </c>
      <c r="C3619" s="55">
        <v>45541</v>
      </c>
      <c r="D3619" s="55">
        <v>46120</v>
      </c>
      <c r="E3619" t="s">
        <v>77</v>
      </c>
      <c r="F3619" t="s">
        <v>1666</v>
      </c>
      <c r="G3619" t="s">
        <v>667</v>
      </c>
      <c r="H3619" t="s">
        <v>47</v>
      </c>
      <c r="I3619" t="s">
        <v>90</v>
      </c>
      <c r="J3619" t="s">
        <v>49</v>
      </c>
      <c r="K3619" t="s">
        <v>113</v>
      </c>
      <c r="L3619" t="s">
        <v>645</v>
      </c>
      <c r="M3619">
        <v>0</v>
      </c>
      <c r="N3619">
        <v>0</v>
      </c>
      <c r="O3619">
        <v>1</v>
      </c>
      <c r="P3619" t="s">
        <v>47</v>
      </c>
      <c r="Q3619" t="s">
        <v>645</v>
      </c>
      <c r="R3619" t="s">
        <v>645</v>
      </c>
      <c r="S3619" t="s">
        <v>645</v>
      </c>
      <c r="T3619" t="s">
        <v>645</v>
      </c>
      <c r="U3619" s="32">
        <v>0</v>
      </c>
      <c r="V3619" s="32">
        <v>0</v>
      </c>
      <c r="W3619" s="32">
        <v>1</v>
      </c>
      <c r="X3619" s="32">
        <v>0</v>
      </c>
      <c r="Y3619" s="32">
        <v>0</v>
      </c>
      <c r="Z3619" s="32">
        <v>0</v>
      </c>
      <c r="AA3619" s="32">
        <v>0</v>
      </c>
      <c r="AB3619" s="32">
        <v>0</v>
      </c>
      <c r="AC3619" s="32">
        <v>0</v>
      </c>
      <c r="AD3619">
        <v>579</v>
      </c>
    </row>
    <row r="3620" spans="1:30" x14ac:dyDescent="0.25">
      <c r="A3620" s="26">
        <v>3619</v>
      </c>
      <c r="B3620" t="s">
        <v>53</v>
      </c>
      <c r="C3620" s="55">
        <v>45541</v>
      </c>
      <c r="D3620" s="55">
        <v>46120</v>
      </c>
      <c r="E3620" t="s">
        <v>77</v>
      </c>
      <c r="F3620" t="s">
        <v>140</v>
      </c>
      <c r="G3620" t="s">
        <v>667</v>
      </c>
      <c r="H3620" t="s">
        <v>142</v>
      </c>
      <c r="I3620" t="s">
        <v>90</v>
      </c>
      <c r="J3620" t="s">
        <v>49</v>
      </c>
      <c r="K3620" t="s">
        <v>113</v>
      </c>
      <c r="L3620" t="s">
        <v>645</v>
      </c>
      <c r="M3620">
        <v>0</v>
      </c>
      <c r="N3620">
        <v>0</v>
      </c>
      <c r="O3620">
        <v>1</v>
      </c>
      <c r="P3620" t="s">
        <v>142</v>
      </c>
      <c r="Q3620" t="s">
        <v>645</v>
      </c>
      <c r="R3620" t="s">
        <v>645</v>
      </c>
      <c r="S3620" t="s">
        <v>645</v>
      </c>
      <c r="T3620" t="s">
        <v>645</v>
      </c>
      <c r="U3620" s="32">
        <v>0</v>
      </c>
      <c r="V3620" s="32">
        <v>0</v>
      </c>
      <c r="W3620" s="32">
        <v>0</v>
      </c>
      <c r="X3620" s="32">
        <v>0</v>
      </c>
      <c r="Y3620" s="32">
        <v>1</v>
      </c>
      <c r="Z3620" s="32">
        <v>0</v>
      </c>
      <c r="AA3620" s="32">
        <v>0</v>
      </c>
      <c r="AB3620" s="32">
        <v>0</v>
      </c>
      <c r="AC3620" s="32">
        <v>0</v>
      </c>
      <c r="AD3620">
        <v>579</v>
      </c>
    </row>
    <row r="3621" spans="1:30" x14ac:dyDescent="0.25">
      <c r="A3621" s="26">
        <v>3620</v>
      </c>
      <c r="B3621" t="s">
        <v>53</v>
      </c>
      <c r="C3621" s="55">
        <v>45541</v>
      </c>
      <c r="D3621" s="55">
        <v>46120</v>
      </c>
      <c r="E3621" t="s">
        <v>77</v>
      </c>
      <c r="F3621" t="s">
        <v>1666</v>
      </c>
      <c r="G3621" t="s">
        <v>667</v>
      </c>
      <c r="H3621" t="s">
        <v>47</v>
      </c>
      <c r="I3621" t="s">
        <v>90</v>
      </c>
      <c r="J3621" t="s">
        <v>49</v>
      </c>
      <c r="K3621" t="s">
        <v>113</v>
      </c>
      <c r="L3621" t="s">
        <v>645</v>
      </c>
      <c r="M3621">
        <v>0</v>
      </c>
      <c r="N3621">
        <v>0</v>
      </c>
      <c r="O3621">
        <v>1</v>
      </c>
      <c r="P3621" t="s">
        <v>47</v>
      </c>
      <c r="Q3621" t="s">
        <v>645</v>
      </c>
      <c r="R3621" t="s">
        <v>645</v>
      </c>
      <c r="S3621" t="s">
        <v>645</v>
      </c>
      <c r="T3621" t="s">
        <v>645</v>
      </c>
      <c r="U3621" s="32">
        <v>0</v>
      </c>
      <c r="V3621" s="32">
        <v>0</v>
      </c>
      <c r="W3621" s="32">
        <v>1</v>
      </c>
      <c r="X3621" s="32">
        <v>0</v>
      </c>
      <c r="Y3621" s="32">
        <v>0</v>
      </c>
      <c r="Z3621" s="32">
        <v>0</v>
      </c>
      <c r="AA3621" s="32">
        <v>0</v>
      </c>
      <c r="AB3621" s="32">
        <v>0</v>
      </c>
      <c r="AC3621" s="32">
        <v>0</v>
      </c>
      <c r="AD3621">
        <v>579</v>
      </c>
    </row>
    <row r="3622" spans="1:30" x14ac:dyDescent="0.25">
      <c r="A3622" s="26">
        <v>3621</v>
      </c>
      <c r="B3622" t="s">
        <v>53</v>
      </c>
      <c r="C3622" s="55">
        <v>45541</v>
      </c>
      <c r="D3622" s="55">
        <v>46120</v>
      </c>
      <c r="E3622" t="s">
        <v>77</v>
      </c>
      <c r="F3622" t="s">
        <v>1666</v>
      </c>
      <c r="G3622" t="s">
        <v>667</v>
      </c>
      <c r="H3622" t="s">
        <v>47</v>
      </c>
      <c r="I3622" t="s">
        <v>90</v>
      </c>
      <c r="J3622" t="s">
        <v>49</v>
      </c>
      <c r="K3622" t="s">
        <v>113</v>
      </c>
      <c r="L3622" t="s">
        <v>645</v>
      </c>
      <c r="M3622">
        <v>0</v>
      </c>
      <c r="N3622">
        <v>0</v>
      </c>
      <c r="O3622">
        <v>1</v>
      </c>
      <c r="P3622" t="s">
        <v>47</v>
      </c>
      <c r="Q3622" t="s">
        <v>645</v>
      </c>
      <c r="R3622" t="s">
        <v>645</v>
      </c>
      <c r="S3622" t="s">
        <v>645</v>
      </c>
      <c r="T3622" t="s">
        <v>645</v>
      </c>
      <c r="U3622" s="32">
        <v>0</v>
      </c>
      <c r="V3622" s="32">
        <v>0</v>
      </c>
      <c r="W3622" s="32">
        <v>1</v>
      </c>
      <c r="X3622" s="32">
        <v>0</v>
      </c>
      <c r="Y3622" s="32">
        <v>0</v>
      </c>
      <c r="Z3622" s="32">
        <v>0</v>
      </c>
      <c r="AA3622" s="32">
        <v>0</v>
      </c>
      <c r="AB3622" s="32">
        <v>0</v>
      </c>
      <c r="AC3622" s="32">
        <v>0</v>
      </c>
      <c r="AD3622">
        <v>579</v>
      </c>
    </row>
    <row r="3623" spans="1:30" x14ac:dyDescent="0.25">
      <c r="A3623" s="26">
        <v>3622</v>
      </c>
      <c r="B3623" t="s">
        <v>53</v>
      </c>
      <c r="C3623" s="55">
        <v>45541</v>
      </c>
      <c r="D3623" s="55">
        <v>46120</v>
      </c>
      <c r="E3623" t="s">
        <v>77</v>
      </c>
      <c r="F3623" t="s">
        <v>140</v>
      </c>
      <c r="G3623" t="s">
        <v>667</v>
      </c>
      <c r="H3623" t="s">
        <v>142</v>
      </c>
      <c r="I3623" t="s">
        <v>90</v>
      </c>
      <c r="J3623" t="s">
        <v>49</v>
      </c>
      <c r="K3623" t="s">
        <v>113</v>
      </c>
      <c r="L3623" t="s">
        <v>645</v>
      </c>
      <c r="M3623">
        <v>0</v>
      </c>
      <c r="N3623">
        <v>0</v>
      </c>
      <c r="O3623">
        <v>1</v>
      </c>
      <c r="P3623" t="s">
        <v>142</v>
      </c>
      <c r="Q3623" t="s">
        <v>645</v>
      </c>
      <c r="R3623" t="s">
        <v>645</v>
      </c>
      <c r="S3623" t="s">
        <v>645</v>
      </c>
      <c r="T3623" t="s">
        <v>645</v>
      </c>
      <c r="U3623" s="32">
        <v>0</v>
      </c>
      <c r="V3623" s="32">
        <v>0</v>
      </c>
      <c r="W3623" s="32">
        <v>0</v>
      </c>
      <c r="X3623" s="32">
        <v>0</v>
      </c>
      <c r="Y3623" s="32">
        <v>1</v>
      </c>
      <c r="Z3623" s="32">
        <v>0</v>
      </c>
      <c r="AA3623" s="32">
        <v>0</v>
      </c>
      <c r="AB3623" s="32">
        <v>0</v>
      </c>
      <c r="AC3623" s="32">
        <v>0</v>
      </c>
      <c r="AD3623">
        <v>579</v>
      </c>
    </row>
    <row r="3624" spans="1:30" x14ac:dyDescent="0.25">
      <c r="A3624" s="26">
        <v>3623</v>
      </c>
      <c r="B3624" t="s">
        <v>53</v>
      </c>
      <c r="C3624" s="55">
        <v>45541</v>
      </c>
      <c r="D3624" s="55">
        <v>46120</v>
      </c>
      <c r="E3624" t="s">
        <v>77</v>
      </c>
      <c r="F3624" t="s">
        <v>140</v>
      </c>
      <c r="G3624" t="s">
        <v>1688</v>
      </c>
      <c r="H3624" t="s">
        <v>142</v>
      </c>
      <c r="I3624" t="s">
        <v>39</v>
      </c>
      <c r="J3624" t="s">
        <v>49</v>
      </c>
      <c r="K3624" t="s">
        <v>113</v>
      </c>
      <c r="L3624" t="s">
        <v>645</v>
      </c>
      <c r="M3624">
        <v>0</v>
      </c>
      <c r="N3624">
        <v>0</v>
      </c>
      <c r="O3624">
        <v>1</v>
      </c>
      <c r="P3624" t="s">
        <v>142</v>
      </c>
      <c r="Q3624" t="s">
        <v>645</v>
      </c>
      <c r="R3624" t="s">
        <v>645</v>
      </c>
      <c r="S3624" t="s">
        <v>645</v>
      </c>
      <c r="T3624" t="s">
        <v>645</v>
      </c>
      <c r="U3624" s="32">
        <v>0</v>
      </c>
      <c r="V3624" s="32">
        <v>0</v>
      </c>
      <c r="W3624" s="32">
        <v>0</v>
      </c>
      <c r="X3624" s="32">
        <v>0</v>
      </c>
      <c r="Y3624" s="32">
        <v>1</v>
      </c>
      <c r="Z3624" s="32">
        <v>0</v>
      </c>
      <c r="AA3624" s="32">
        <v>0</v>
      </c>
      <c r="AB3624" s="32">
        <v>0</v>
      </c>
      <c r="AC3624" s="32">
        <v>0</v>
      </c>
      <c r="AD3624">
        <v>579</v>
      </c>
    </row>
    <row r="3625" spans="1:30" x14ac:dyDescent="0.25">
      <c r="A3625" s="26">
        <v>3624</v>
      </c>
      <c r="B3625" t="s">
        <v>53</v>
      </c>
      <c r="C3625" s="55">
        <v>45541</v>
      </c>
      <c r="D3625" s="55">
        <v>46120</v>
      </c>
      <c r="E3625" t="s">
        <v>77</v>
      </c>
      <c r="F3625" t="s">
        <v>1666</v>
      </c>
      <c r="G3625" t="s">
        <v>1688</v>
      </c>
      <c r="H3625" t="s">
        <v>47</v>
      </c>
      <c r="I3625" t="s">
        <v>39</v>
      </c>
      <c r="J3625" t="s">
        <v>49</v>
      </c>
      <c r="K3625" t="s">
        <v>113</v>
      </c>
      <c r="L3625" t="s">
        <v>645</v>
      </c>
      <c r="M3625">
        <v>0</v>
      </c>
      <c r="N3625">
        <v>0</v>
      </c>
      <c r="O3625">
        <v>1</v>
      </c>
      <c r="P3625" t="s">
        <v>47</v>
      </c>
      <c r="Q3625" t="s">
        <v>645</v>
      </c>
      <c r="R3625" t="s">
        <v>645</v>
      </c>
      <c r="S3625" t="s">
        <v>645</v>
      </c>
      <c r="T3625" t="s">
        <v>645</v>
      </c>
      <c r="U3625" s="32">
        <v>0</v>
      </c>
      <c r="V3625" s="32">
        <v>0</v>
      </c>
      <c r="W3625" s="32">
        <v>1</v>
      </c>
      <c r="X3625" s="32">
        <v>0</v>
      </c>
      <c r="Y3625" s="32">
        <v>0</v>
      </c>
      <c r="Z3625" s="32">
        <v>0</v>
      </c>
      <c r="AA3625" s="32">
        <v>0</v>
      </c>
      <c r="AB3625" s="32">
        <v>0</v>
      </c>
      <c r="AC3625" s="32">
        <v>0</v>
      </c>
      <c r="AD3625">
        <v>579</v>
      </c>
    </row>
    <row r="3626" spans="1:30" x14ac:dyDescent="0.25">
      <c r="A3626" s="26">
        <v>3625</v>
      </c>
      <c r="B3626" t="s">
        <v>53</v>
      </c>
      <c r="C3626" s="55">
        <v>45541</v>
      </c>
      <c r="D3626" s="55">
        <v>46120</v>
      </c>
      <c r="E3626" t="s">
        <v>77</v>
      </c>
      <c r="F3626" t="s">
        <v>366</v>
      </c>
      <c r="G3626" t="s">
        <v>1689</v>
      </c>
      <c r="H3626" t="s">
        <v>367</v>
      </c>
      <c r="I3626" t="s">
        <v>246</v>
      </c>
      <c r="J3626" t="s">
        <v>49</v>
      </c>
      <c r="K3626" t="s">
        <v>113</v>
      </c>
      <c r="L3626" t="s">
        <v>645</v>
      </c>
      <c r="M3626">
        <v>0</v>
      </c>
      <c r="N3626">
        <v>0</v>
      </c>
      <c r="O3626">
        <v>1</v>
      </c>
      <c r="P3626" t="s">
        <v>367</v>
      </c>
      <c r="Q3626" t="s">
        <v>645</v>
      </c>
      <c r="R3626" t="s">
        <v>645</v>
      </c>
      <c r="S3626" t="s">
        <v>645</v>
      </c>
      <c r="T3626" t="s">
        <v>645</v>
      </c>
      <c r="U3626" s="32">
        <v>0</v>
      </c>
      <c r="V3626" s="32">
        <v>0</v>
      </c>
      <c r="W3626" s="32">
        <v>0</v>
      </c>
      <c r="X3626" s="32">
        <v>0</v>
      </c>
      <c r="Y3626" s="32">
        <v>1</v>
      </c>
      <c r="Z3626" s="32">
        <v>0</v>
      </c>
      <c r="AA3626" s="32">
        <v>0</v>
      </c>
      <c r="AB3626" s="32">
        <v>0</v>
      </c>
      <c r="AC3626" s="32">
        <v>0</v>
      </c>
      <c r="AD3626">
        <v>579</v>
      </c>
    </row>
    <row r="3627" spans="1:30" x14ac:dyDescent="0.25">
      <c r="A3627" s="26">
        <v>3626</v>
      </c>
      <c r="B3627" t="s">
        <v>53</v>
      </c>
      <c r="C3627" s="55">
        <v>45541</v>
      </c>
      <c r="D3627" s="55">
        <v>46120</v>
      </c>
      <c r="E3627" t="s">
        <v>77</v>
      </c>
      <c r="F3627" t="s">
        <v>1666</v>
      </c>
      <c r="G3627" t="s">
        <v>71</v>
      </c>
      <c r="H3627" t="s">
        <v>47</v>
      </c>
      <c r="I3627" t="s">
        <v>48</v>
      </c>
      <c r="J3627" t="s">
        <v>49</v>
      </c>
      <c r="K3627" t="s">
        <v>50</v>
      </c>
      <c r="L3627" t="s">
        <v>645</v>
      </c>
      <c r="M3627">
        <v>0</v>
      </c>
      <c r="N3627">
        <v>0</v>
      </c>
      <c r="O3627">
        <v>1</v>
      </c>
      <c r="P3627" t="s">
        <v>47</v>
      </c>
      <c r="Q3627" t="s">
        <v>645</v>
      </c>
      <c r="R3627" t="s">
        <v>645</v>
      </c>
      <c r="S3627" t="s">
        <v>645</v>
      </c>
      <c r="T3627" t="s">
        <v>645</v>
      </c>
      <c r="U3627" s="32">
        <v>0</v>
      </c>
      <c r="V3627" s="32">
        <v>0</v>
      </c>
      <c r="W3627" s="32">
        <v>1</v>
      </c>
      <c r="X3627" s="32">
        <v>0</v>
      </c>
      <c r="Y3627" s="32">
        <v>0</v>
      </c>
      <c r="Z3627" s="32">
        <v>0</v>
      </c>
      <c r="AA3627" s="32">
        <v>0</v>
      </c>
      <c r="AB3627" s="32">
        <v>0</v>
      </c>
      <c r="AC3627" s="32">
        <v>0</v>
      </c>
      <c r="AD3627">
        <v>579</v>
      </c>
    </row>
    <row r="3628" spans="1:30" x14ac:dyDescent="0.25">
      <c r="A3628" s="26">
        <v>3627</v>
      </c>
      <c r="B3628" t="s">
        <v>53</v>
      </c>
      <c r="C3628" s="55">
        <v>45541</v>
      </c>
      <c r="D3628" s="55">
        <v>46120</v>
      </c>
      <c r="E3628" t="s">
        <v>77</v>
      </c>
      <c r="F3628" t="s">
        <v>1666</v>
      </c>
      <c r="G3628" t="s">
        <v>1690</v>
      </c>
      <c r="H3628" t="s">
        <v>47</v>
      </c>
      <c r="I3628" t="s">
        <v>48</v>
      </c>
      <c r="J3628" t="s">
        <v>44</v>
      </c>
      <c r="K3628" t="s">
        <v>50</v>
      </c>
      <c r="L3628" t="s">
        <v>645</v>
      </c>
      <c r="M3628">
        <v>0</v>
      </c>
      <c r="N3628">
        <v>0</v>
      </c>
      <c r="O3628">
        <v>1</v>
      </c>
      <c r="P3628" t="s">
        <v>47</v>
      </c>
      <c r="Q3628" t="s">
        <v>645</v>
      </c>
      <c r="R3628" t="s">
        <v>645</v>
      </c>
      <c r="S3628" t="s">
        <v>645</v>
      </c>
      <c r="T3628" t="s">
        <v>645</v>
      </c>
      <c r="U3628" s="32">
        <v>0</v>
      </c>
      <c r="V3628" s="32">
        <v>0</v>
      </c>
      <c r="W3628" s="32">
        <v>1</v>
      </c>
      <c r="X3628" s="32">
        <v>0</v>
      </c>
      <c r="Y3628" s="32">
        <v>0</v>
      </c>
      <c r="Z3628" s="32">
        <v>0</v>
      </c>
      <c r="AA3628" s="32">
        <v>0</v>
      </c>
      <c r="AB3628" s="32">
        <v>0</v>
      </c>
      <c r="AC3628" s="32">
        <v>0</v>
      </c>
      <c r="AD3628">
        <v>579</v>
      </c>
    </row>
    <row r="3629" spans="1:30" hidden="1" x14ac:dyDescent="0.25">
      <c r="A3629">
        <v>3628</v>
      </c>
      <c r="B3629" t="s">
        <v>53</v>
      </c>
      <c r="C3629" s="16">
        <v>45541</v>
      </c>
      <c r="D3629" s="16">
        <v>46120</v>
      </c>
      <c r="E3629" t="s">
        <v>77</v>
      </c>
      <c r="F3629" t="s">
        <v>651</v>
      </c>
      <c r="G3629" t="s">
        <v>1691</v>
      </c>
      <c r="H3629" t="s">
        <v>645</v>
      </c>
      <c r="I3629" t="s">
        <v>51</v>
      </c>
      <c r="J3629" t="s">
        <v>78</v>
      </c>
      <c r="K3629" t="s">
        <v>212</v>
      </c>
      <c r="L3629" t="s">
        <v>645</v>
      </c>
      <c r="M3629">
        <v>1</v>
      </c>
      <c r="N3629">
        <v>0</v>
      </c>
      <c r="P3629" t="s">
        <v>645</v>
      </c>
      <c r="Q3629" t="s">
        <v>645</v>
      </c>
      <c r="R3629" t="s">
        <v>645</v>
      </c>
      <c r="S3629" t="s">
        <v>645</v>
      </c>
      <c r="T3629" t="s">
        <v>645</v>
      </c>
      <c r="U3629">
        <v>0</v>
      </c>
      <c r="V3629">
        <v>0</v>
      </c>
      <c r="W3629">
        <v>0</v>
      </c>
      <c r="X3629">
        <v>0</v>
      </c>
      <c r="Y3629">
        <v>0</v>
      </c>
      <c r="Z3629">
        <v>0</v>
      </c>
      <c r="AA3629">
        <v>0</v>
      </c>
      <c r="AB3629">
        <v>0</v>
      </c>
      <c r="AC3629">
        <v>0</v>
      </c>
      <c r="AD3629">
        <v>579</v>
      </c>
    </row>
    <row r="3630" spans="1:30" hidden="1" x14ac:dyDescent="0.25">
      <c r="A3630">
        <v>3629</v>
      </c>
      <c r="B3630" t="s">
        <v>53</v>
      </c>
      <c r="C3630" s="16">
        <v>45541</v>
      </c>
      <c r="D3630" s="16">
        <v>46120</v>
      </c>
      <c r="E3630" t="s">
        <v>77</v>
      </c>
      <c r="F3630" t="s">
        <v>651</v>
      </c>
      <c r="G3630" t="s">
        <v>1692</v>
      </c>
      <c r="H3630" t="s">
        <v>645</v>
      </c>
      <c r="I3630" t="s">
        <v>51</v>
      </c>
      <c r="J3630" t="s">
        <v>78</v>
      </c>
      <c r="K3630" t="s">
        <v>212</v>
      </c>
      <c r="L3630" t="s">
        <v>645</v>
      </c>
      <c r="M3630">
        <v>1</v>
      </c>
      <c r="N3630">
        <v>0</v>
      </c>
      <c r="P3630" t="s">
        <v>645</v>
      </c>
      <c r="Q3630" t="s">
        <v>645</v>
      </c>
      <c r="R3630" t="s">
        <v>645</v>
      </c>
      <c r="S3630" t="s">
        <v>645</v>
      </c>
      <c r="T3630" t="s">
        <v>645</v>
      </c>
      <c r="U3630">
        <v>0</v>
      </c>
      <c r="V3630">
        <v>0</v>
      </c>
      <c r="W3630">
        <v>0</v>
      </c>
      <c r="X3630">
        <v>0</v>
      </c>
      <c r="Y3630">
        <v>0</v>
      </c>
      <c r="Z3630">
        <v>0</v>
      </c>
      <c r="AA3630">
        <v>0</v>
      </c>
      <c r="AB3630">
        <v>0</v>
      </c>
      <c r="AC3630">
        <v>0</v>
      </c>
      <c r="AD3630">
        <v>579</v>
      </c>
    </row>
    <row r="3631" spans="1:30" x14ac:dyDescent="0.25">
      <c r="A3631" s="26">
        <v>3630</v>
      </c>
      <c r="B3631" t="s">
        <v>53</v>
      </c>
      <c r="C3631" s="55">
        <v>45541</v>
      </c>
      <c r="D3631" s="55">
        <v>46120</v>
      </c>
      <c r="E3631" t="s">
        <v>77</v>
      </c>
      <c r="F3631" t="s">
        <v>1666</v>
      </c>
      <c r="G3631" t="s">
        <v>71</v>
      </c>
      <c r="H3631" t="s">
        <v>47</v>
      </c>
      <c r="I3631" t="s">
        <v>48</v>
      </c>
      <c r="J3631" t="s">
        <v>49</v>
      </c>
      <c r="K3631" t="s">
        <v>50</v>
      </c>
      <c r="L3631" t="s">
        <v>645</v>
      </c>
      <c r="M3631">
        <v>0</v>
      </c>
      <c r="N3631">
        <v>0</v>
      </c>
      <c r="O3631">
        <v>1</v>
      </c>
      <c r="P3631" t="s">
        <v>47</v>
      </c>
      <c r="Q3631" t="s">
        <v>645</v>
      </c>
      <c r="R3631" t="s">
        <v>645</v>
      </c>
      <c r="S3631" t="s">
        <v>645</v>
      </c>
      <c r="T3631" t="s">
        <v>645</v>
      </c>
      <c r="U3631" s="32">
        <v>0</v>
      </c>
      <c r="V3631" s="32">
        <v>0</v>
      </c>
      <c r="W3631" s="32">
        <v>1</v>
      </c>
      <c r="X3631" s="32">
        <v>0</v>
      </c>
      <c r="Y3631" s="32">
        <v>0</v>
      </c>
      <c r="Z3631" s="32">
        <v>0</v>
      </c>
      <c r="AA3631" s="32">
        <v>0</v>
      </c>
      <c r="AB3631" s="32">
        <v>0</v>
      </c>
      <c r="AC3631" s="32">
        <v>0</v>
      </c>
      <c r="AD3631">
        <v>579</v>
      </c>
    </row>
    <row r="3632" spans="1:30" x14ac:dyDescent="0.25">
      <c r="A3632" s="26">
        <v>3631</v>
      </c>
      <c r="B3632" t="s">
        <v>53</v>
      </c>
      <c r="C3632" s="55">
        <v>45541</v>
      </c>
      <c r="D3632" s="55">
        <v>46120</v>
      </c>
      <c r="E3632" t="s">
        <v>77</v>
      </c>
      <c r="F3632" t="s">
        <v>1666</v>
      </c>
      <c r="G3632" t="s">
        <v>71</v>
      </c>
      <c r="H3632" t="s">
        <v>47</v>
      </c>
      <c r="I3632" t="s">
        <v>48</v>
      </c>
      <c r="J3632" t="s">
        <v>49</v>
      </c>
      <c r="K3632" t="s">
        <v>50</v>
      </c>
      <c r="L3632" t="s">
        <v>645</v>
      </c>
      <c r="M3632">
        <v>0</v>
      </c>
      <c r="N3632">
        <v>0</v>
      </c>
      <c r="O3632">
        <v>1</v>
      </c>
      <c r="P3632" t="s">
        <v>47</v>
      </c>
      <c r="Q3632" t="s">
        <v>645</v>
      </c>
      <c r="R3632" t="s">
        <v>645</v>
      </c>
      <c r="S3632" t="s">
        <v>645</v>
      </c>
      <c r="T3632" t="s">
        <v>645</v>
      </c>
      <c r="U3632" s="32">
        <v>0</v>
      </c>
      <c r="V3632" s="32">
        <v>0</v>
      </c>
      <c r="W3632" s="32">
        <v>1</v>
      </c>
      <c r="X3632" s="32">
        <v>0</v>
      </c>
      <c r="Y3632" s="32">
        <v>0</v>
      </c>
      <c r="Z3632" s="32">
        <v>0</v>
      </c>
      <c r="AA3632" s="32">
        <v>0</v>
      </c>
      <c r="AB3632" s="32">
        <v>0</v>
      </c>
      <c r="AC3632" s="32">
        <v>0</v>
      </c>
      <c r="AD3632">
        <v>579</v>
      </c>
    </row>
    <row r="3633" spans="1:30" x14ac:dyDescent="0.25">
      <c r="A3633" s="26">
        <v>3632</v>
      </c>
      <c r="B3633" t="s">
        <v>53</v>
      </c>
      <c r="C3633" s="55">
        <v>45541</v>
      </c>
      <c r="D3633" s="55">
        <v>46120</v>
      </c>
      <c r="E3633" t="s">
        <v>77</v>
      </c>
      <c r="F3633" t="s">
        <v>1666</v>
      </c>
      <c r="G3633" t="s">
        <v>71</v>
      </c>
      <c r="H3633" t="s">
        <v>47</v>
      </c>
      <c r="I3633" t="s">
        <v>48</v>
      </c>
      <c r="J3633" t="s">
        <v>49</v>
      </c>
      <c r="K3633" t="s">
        <v>50</v>
      </c>
      <c r="L3633" t="s">
        <v>645</v>
      </c>
      <c r="M3633">
        <v>0</v>
      </c>
      <c r="N3633">
        <v>0</v>
      </c>
      <c r="O3633">
        <v>1</v>
      </c>
      <c r="P3633" t="s">
        <v>47</v>
      </c>
      <c r="Q3633" t="s">
        <v>645</v>
      </c>
      <c r="R3633" t="s">
        <v>645</v>
      </c>
      <c r="S3633" t="s">
        <v>645</v>
      </c>
      <c r="T3633" t="s">
        <v>645</v>
      </c>
      <c r="U3633" s="32">
        <v>0</v>
      </c>
      <c r="V3633" s="32">
        <v>0</v>
      </c>
      <c r="W3633" s="32">
        <v>1</v>
      </c>
      <c r="X3633" s="32">
        <v>0</v>
      </c>
      <c r="Y3633" s="32">
        <v>0</v>
      </c>
      <c r="Z3633" s="32">
        <v>0</v>
      </c>
      <c r="AA3633" s="32">
        <v>0</v>
      </c>
      <c r="AB3633" s="32">
        <v>0</v>
      </c>
      <c r="AC3633" s="32">
        <v>0</v>
      </c>
      <c r="AD3633">
        <v>579</v>
      </c>
    </row>
    <row r="3634" spans="1:30" x14ac:dyDescent="0.25">
      <c r="A3634" s="26">
        <v>3633</v>
      </c>
      <c r="B3634" t="s">
        <v>53</v>
      </c>
      <c r="C3634" s="55">
        <v>45541</v>
      </c>
      <c r="D3634" s="55">
        <v>46120</v>
      </c>
      <c r="E3634" t="s">
        <v>77</v>
      </c>
      <c r="F3634" t="s">
        <v>1666</v>
      </c>
      <c r="G3634" t="s">
        <v>71</v>
      </c>
      <c r="H3634" t="s">
        <v>47</v>
      </c>
      <c r="I3634" t="s">
        <v>48</v>
      </c>
      <c r="J3634" t="s">
        <v>49</v>
      </c>
      <c r="K3634" t="s">
        <v>50</v>
      </c>
      <c r="L3634" t="s">
        <v>645</v>
      </c>
      <c r="M3634">
        <v>0</v>
      </c>
      <c r="N3634">
        <v>0</v>
      </c>
      <c r="O3634">
        <v>1</v>
      </c>
      <c r="P3634" t="s">
        <v>47</v>
      </c>
      <c r="Q3634" t="s">
        <v>645</v>
      </c>
      <c r="R3634" t="s">
        <v>645</v>
      </c>
      <c r="S3634" t="s">
        <v>645</v>
      </c>
      <c r="T3634" t="s">
        <v>645</v>
      </c>
      <c r="U3634" s="32">
        <v>0</v>
      </c>
      <c r="V3634" s="32">
        <v>0</v>
      </c>
      <c r="W3634" s="32">
        <v>1</v>
      </c>
      <c r="X3634" s="32">
        <v>0</v>
      </c>
      <c r="Y3634" s="32">
        <v>0</v>
      </c>
      <c r="Z3634" s="32">
        <v>0</v>
      </c>
      <c r="AA3634" s="32">
        <v>0</v>
      </c>
      <c r="AB3634" s="32">
        <v>0</v>
      </c>
      <c r="AC3634" s="32">
        <v>0</v>
      </c>
      <c r="AD3634">
        <v>579</v>
      </c>
    </row>
    <row r="3635" spans="1:30" x14ac:dyDescent="0.25">
      <c r="A3635" s="26">
        <v>3634</v>
      </c>
      <c r="B3635" t="s">
        <v>53</v>
      </c>
      <c r="C3635" s="55">
        <v>45541</v>
      </c>
      <c r="D3635" s="55">
        <v>46120</v>
      </c>
      <c r="E3635" t="s">
        <v>77</v>
      </c>
      <c r="F3635" t="s">
        <v>1666</v>
      </c>
      <c r="G3635" t="s">
        <v>71</v>
      </c>
      <c r="H3635" t="s">
        <v>47</v>
      </c>
      <c r="I3635" t="s">
        <v>48</v>
      </c>
      <c r="J3635" t="s">
        <v>49</v>
      </c>
      <c r="K3635" t="s">
        <v>50</v>
      </c>
      <c r="L3635" t="s">
        <v>645</v>
      </c>
      <c r="M3635">
        <v>0</v>
      </c>
      <c r="N3635">
        <v>0</v>
      </c>
      <c r="O3635">
        <v>1</v>
      </c>
      <c r="P3635" t="s">
        <v>47</v>
      </c>
      <c r="Q3635" t="s">
        <v>645</v>
      </c>
      <c r="R3635" t="s">
        <v>645</v>
      </c>
      <c r="S3635" t="s">
        <v>645</v>
      </c>
      <c r="T3635" t="s">
        <v>645</v>
      </c>
      <c r="U3635" s="32">
        <v>0</v>
      </c>
      <c r="V3635" s="32">
        <v>0</v>
      </c>
      <c r="W3635" s="32">
        <v>1</v>
      </c>
      <c r="X3635" s="32">
        <v>0</v>
      </c>
      <c r="Y3635" s="32">
        <v>0</v>
      </c>
      <c r="Z3635" s="32">
        <v>0</v>
      </c>
      <c r="AA3635" s="32">
        <v>0</v>
      </c>
      <c r="AB3635" s="32">
        <v>0</v>
      </c>
      <c r="AC3635" s="32">
        <v>0</v>
      </c>
      <c r="AD3635">
        <v>579</v>
      </c>
    </row>
    <row r="3636" spans="1:30" x14ac:dyDescent="0.25">
      <c r="A3636" s="26">
        <v>3635</v>
      </c>
      <c r="B3636" t="s">
        <v>53</v>
      </c>
      <c r="C3636" s="55">
        <v>45541</v>
      </c>
      <c r="D3636" s="55">
        <v>46120</v>
      </c>
      <c r="E3636" t="s">
        <v>77</v>
      </c>
      <c r="F3636" t="s">
        <v>1666</v>
      </c>
      <c r="G3636" t="s">
        <v>71</v>
      </c>
      <c r="H3636" t="s">
        <v>47</v>
      </c>
      <c r="I3636" t="s">
        <v>48</v>
      </c>
      <c r="J3636" t="s">
        <v>49</v>
      </c>
      <c r="K3636" t="s">
        <v>50</v>
      </c>
      <c r="L3636" t="s">
        <v>645</v>
      </c>
      <c r="M3636">
        <v>0</v>
      </c>
      <c r="N3636">
        <v>0</v>
      </c>
      <c r="O3636">
        <v>1</v>
      </c>
      <c r="P3636" t="s">
        <v>47</v>
      </c>
      <c r="Q3636" t="s">
        <v>645</v>
      </c>
      <c r="R3636" t="s">
        <v>645</v>
      </c>
      <c r="S3636" t="s">
        <v>645</v>
      </c>
      <c r="T3636" t="s">
        <v>645</v>
      </c>
      <c r="U3636" s="32">
        <v>0</v>
      </c>
      <c r="V3636" s="32">
        <v>0</v>
      </c>
      <c r="W3636" s="32">
        <v>1</v>
      </c>
      <c r="X3636" s="32">
        <v>0</v>
      </c>
      <c r="Y3636" s="32">
        <v>0</v>
      </c>
      <c r="Z3636" s="32">
        <v>0</v>
      </c>
      <c r="AA3636" s="32">
        <v>0</v>
      </c>
      <c r="AB3636" s="32">
        <v>0</v>
      </c>
      <c r="AC3636" s="32">
        <v>0</v>
      </c>
      <c r="AD3636">
        <v>579</v>
      </c>
    </row>
    <row r="3637" spans="1:30" x14ac:dyDescent="0.25">
      <c r="A3637" s="26">
        <v>3636</v>
      </c>
      <c r="B3637" t="s">
        <v>287</v>
      </c>
      <c r="C3637" s="55">
        <v>45769</v>
      </c>
      <c r="D3637" s="55">
        <v>46121</v>
      </c>
      <c r="E3637" t="s">
        <v>77</v>
      </c>
      <c r="F3637" t="s">
        <v>43</v>
      </c>
      <c r="G3637" t="s">
        <v>205</v>
      </c>
      <c r="H3637" t="s">
        <v>43</v>
      </c>
      <c r="I3637" t="s">
        <v>51</v>
      </c>
      <c r="J3637" t="s">
        <v>49</v>
      </c>
      <c r="K3637" t="s">
        <v>50</v>
      </c>
      <c r="L3637" t="s">
        <v>645</v>
      </c>
      <c r="M3637">
        <v>0</v>
      </c>
      <c r="N3637">
        <v>0</v>
      </c>
      <c r="O3637">
        <v>1</v>
      </c>
      <c r="P3637" t="s">
        <v>43</v>
      </c>
      <c r="Q3637" t="s">
        <v>645</v>
      </c>
      <c r="R3637" t="s">
        <v>645</v>
      </c>
      <c r="S3637" t="s">
        <v>645</v>
      </c>
      <c r="T3637" t="s">
        <v>645</v>
      </c>
      <c r="U3637" s="32">
        <v>0</v>
      </c>
      <c r="V3637" s="32">
        <v>1</v>
      </c>
      <c r="W3637" s="32">
        <v>0</v>
      </c>
      <c r="X3637" s="32">
        <v>0</v>
      </c>
      <c r="Y3637" s="32">
        <v>0</v>
      </c>
      <c r="Z3637" s="32">
        <v>0</v>
      </c>
      <c r="AA3637" s="32">
        <v>0</v>
      </c>
      <c r="AB3637" s="32">
        <v>0</v>
      </c>
      <c r="AC3637" s="32">
        <v>1</v>
      </c>
      <c r="AD3637">
        <v>352</v>
      </c>
    </row>
    <row r="3638" spans="1:30" x14ac:dyDescent="0.25">
      <c r="A3638" s="26">
        <v>3637</v>
      </c>
      <c r="B3638" t="s">
        <v>287</v>
      </c>
      <c r="C3638" s="55">
        <v>45769</v>
      </c>
      <c r="D3638" s="55">
        <v>46121</v>
      </c>
      <c r="E3638" t="s">
        <v>77</v>
      </c>
      <c r="F3638" t="s">
        <v>1666</v>
      </c>
      <c r="G3638" t="s">
        <v>329</v>
      </c>
      <c r="H3638" t="s">
        <v>47</v>
      </c>
      <c r="I3638" t="s">
        <v>55</v>
      </c>
      <c r="J3638" t="s">
        <v>138</v>
      </c>
      <c r="K3638" t="s">
        <v>50</v>
      </c>
      <c r="L3638" t="s">
        <v>645</v>
      </c>
      <c r="M3638">
        <v>0</v>
      </c>
      <c r="N3638">
        <v>0</v>
      </c>
      <c r="O3638">
        <v>1</v>
      </c>
      <c r="P3638" t="s">
        <v>47</v>
      </c>
      <c r="Q3638" t="s">
        <v>645</v>
      </c>
      <c r="R3638" t="s">
        <v>645</v>
      </c>
      <c r="S3638" t="s">
        <v>645</v>
      </c>
      <c r="T3638" t="s">
        <v>645</v>
      </c>
      <c r="U3638" s="32">
        <v>0</v>
      </c>
      <c r="V3638" s="32">
        <v>0</v>
      </c>
      <c r="W3638" s="32">
        <v>1</v>
      </c>
      <c r="X3638" s="32">
        <v>0</v>
      </c>
      <c r="Y3638" s="32">
        <v>0</v>
      </c>
      <c r="Z3638" s="32">
        <v>0</v>
      </c>
      <c r="AA3638" s="32">
        <v>0</v>
      </c>
      <c r="AB3638" s="32">
        <v>0</v>
      </c>
      <c r="AC3638" s="32">
        <v>0</v>
      </c>
      <c r="AD3638">
        <v>352</v>
      </c>
    </row>
    <row r="3639" spans="1:30" x14ac:dyDescent="0.25">
      <c r="A3639" s="26">
        <v>3638</v>
      </c>
      <c r="B3639" t="s">
        <v>287</v>
      </c>
      <c r="C3639" s="55">
        <v>45770</v>
      </c>
      <c r="D3639" s="55">
        <v>46119</v>
      </c>
      <c r="E3639" t="s">
        <v>77</v>
      </c>
      <c r="F3639" t="s">
        <v>1666</v>
      </c>
      <c r="G3639" t="s">
        <v>146</v>
      </c>
      <c r="H3639" t="s">
        <v>47</v>
      </c>
      <c r="I3639" t="s">
        <v>48</v>
      </c>
      <c r="J3639" t="s">
        <v>49</v>
      </c>
      <c r="K3639" t="s">
        <v>50</v>
      </c>
      <c r="L3639" t="s">
        <v>645</v>
      </c>
      <c r="M3639">
        <v>0</v>
      </c>
      <c r="N3639">
        <v>0</v>
      </c>
      <c r="O3639">
        <v>1</v>
      </c>
      <c r="P3639" t="s">
        <v>47</v>
      </c>
      <c r="Q3639" t="s">
        <v>645</v>
      </c>
      <c r="R3639" t="s">
        <v>645</v>
      </c>
      <c r="S3639" t="s">
        <v>645</v>
      </c>
      <c r="T3639" t="s">
        <v>645</v>
      </c>
      <c r="U3639" s="32">
        <v>0</v>
      </c>
      <c r="V3639" s="32">
        <v>0</v>
      </c>
      <c r="W3639" s="32">
        <v>1</v>
      </c>
      <c r="X3639" s="32">
        <v>0</v>
      </c>
      <c r="Y3639" s="32">
        <v>0</v>
      </c>
      <c r="Z3639" s="32">
        <v>0</v>
      </c>
      <c r="AA3639" s="32">
        <v>0</v>
      </c>
      <c r="AB3639" s="32">
        <v>0</v>
      </c>
      <c r="AC3639" s="32">
        <v>0</v>
      </c>
      <c r="AD3639">
        <v>349</v>
      </c>
    </row>
    <row r="3640" spans="1:30" x14ac:dyDescent="0.25">
      <c r="A3640" s="26">
        <v>3639</v>
      </c>
      <c r="B3640" t="s">
        <v>369</v>
      </c>
      <c r="C3640" s="55">
        <v>45978</v>
      </c>
      <c r="D3640" s="55">
        <v>46111</v>
      </c>
      <c r="E3640" t="s">
        <v>302</v>
      </c>
      <c r="F3640" t="s">
        <v>1666</v>
      </c>
      <c r="G3640" t="s">
        <v>2178</v>
      </c>
      <c r="H3640" t="s">
        <v>47</v>
      </c>
      <c r="I3640" t="s">
        <v>67</v>
      </c>
      <c r="J3640" t="s">
        <v>138</v>
      </c>
      <c r="K3640" t="s">
        <v>50</v>
      </c>
      <c r="L3640" t="s">
        <v>645</v>
      </c>
      <c r="M3640">
        <v>0</v>
      </c>
      <c r="N3640">
        <v>0</v>
      </c>
      <c r="O3640">
        <v>1</v>
      </c>
      <c r="P3640" t="s">
        <v>47</v>
      </c>
      <c r="Q3640" t="s">
        <v>645</v>
      </c>
      <c r="R3640" t="s">
        <v>645</v>
      </c>
      <c r="S3640" t="s">
        <v>645</v>
      </c>
      <c r="T3640" t="s">
        <v>645</v>
      </c>
      <c r="U3640" s="32">
        <v>0</v>
      </c>
      <c r="V3640" s="32">
        <v>0</v>
      </c>
      <c r="W3640" s="32">
        <v>1</v>
      </c>
      <c r="X3640" s="32">
        <v>0</v>
      </c>
      <c r="Y3640" s="32">
        <v>0</v>
      </c>
      <c r="Z3640" s="32">
        <v>0</v>
      </c>
      <c r="AA3640" s="32">
        <v>0</v>
      </c>
      <c r="AB3640" s="32">
        <v>0</v>
      </c>
      <c r="AC3640" s="32">
        <v>0</v>
      </c>
      <c r="AD3640">
        <v>133</v>
      </c>
    </row>
    <row r="3641" spans="1:30" x14ac:dyDescent="0.25">
      <c r="A3641" s="26">
        <v>3640</v>
      </c>
      <c r="B3641" t="s">
        <v>369</v>
      </c>
      <c r="C3641" s="55">
        <v>45978</v>
      </c>
      <c r="D3641" s="55">
        <v>46111</v>
      </c>
      <c r="E3641" t="s">
        <v>302</v>
      </c>
      <c r="F3641" t="s">
        <v>1687</v>
      </c>
      <c r="G3641" t="s">
        <v>2178</v>
      </c>
      <c r="H3641" t="s">
        <v>83</v>
      </c>
      <c r="I3641" t="s">
        <v>67</v>
      </c>
      <c r="J3641" t="s">
        <v>138</v>
      </c>
      <c r="K3641" t="s">
        <v>50</v>
      </c>
      <c r="L3641" t="s">
        <v>645</v>
      </c>
      <c r="M3641">
        <v>0</v>
      </c>
      <c r="N3641">
        <v>0</v>
      </c>
      <c r="O3641">
        <v>1</v>
      </c>
      <c r="P3641" t="s">
        <v>83</v>
      </c>
      <c r="Q3641" t="s">
        <v>645</v>
      </c>
      <c r="R3641" t="s">
        <v>645</v>
      </c>
      <c r="S3641" t="s">
        <v>645</v>
      </c>
      <c r="T3641" t="s">
        <v>645</v>
      </c>
      <c r="U3641" s="32">
        <v>0</v>
      </c>
      <c r="V3641" s="32">
        <v>0</v>
      </c>
      <c r="W3641" s="32">
        <v>0</v>
      </c>
      <c r="X3641" s="32">
        <v>0</v>
      </c>
      <c r="Y3641" s="32">
        <v>0</v>
      </c>
      <c r="Z3641" s="32">
        <v>0</v>
      </c>
      <c r="AA3641" s="32">
        <v>1</v>
      </c>
      <c r="AB3641" s="32">
        <v>0</v>
      </c>
      <c r="AC3641" s="32">
        <v>0</v>
      </c>
      <c r="AD3641">
        <v>133</v>
      </c>
    </row>
    <row r="3642" spans="1:30" hidden="1" x14ac:dyDescent="0.25">
      <c r="A3642">
        <v>3641</v>
      </c>
      <c r="B3642" t="s">
        <v>369</v>
      </c>
      <c r="C3642" s="16">
        <v>45978</v>
      </c>
      <c r="D3642" s="16">
        <v>46111</v>
      </c>
      <c r="E3642" t="s">
        <v>302</v>
      </c>
      <c r="F3642" t="s">
        <v>38</v>
      </c>
      <c r="G3642" t="s">
        <v>2179</v>
      </c>
      <c r="H3642" t="s">
        <v>645</v>
      </c>
      <c r="I3642" t="s">
        <v>55</v>
      </c>
      <c r="J3642" t="s">
        <v>40</v>
      </c>
      <c r="K3642" t="s">
        <v>113</v>
      </c>
      <c r="L3642" t="s">
        <v>645</v>
      </c>
      <c r="M3642">
        <v>1</v>
      </c>
      <c r="N3642">
        <v>0</v>
      </c>
      <c r="P3642" t="s">
        <v>645</v>
      </c>
      <c r="Q3642" t="s">
        <v>645</v>
      </c>
      <c r="R3642" t="s">
        <v>645</v>
      </c>
      <c r="S3642" t="s">
        <v>645</v>
      </c>
      <c r="T3642" t="s">
        <v>645</v>
      </c>
      <c r="U3642">
        <v>0</v>
      </c>
      <c r="V3642">
        <v>0</v>
      </c>
      <c r="W3642">
        <v>0</v>
      </c>
      <c r="X3642">
        <v>0</v>
      </c>
      <c r="Y3642">
        <v>0</v>
      </c>
      <c r="Z3642">
        <v>0</v>
      </c>
      <c r="AA3642">
        <v>0</v>
      </c>
      <c r="AB3642">
        <v>0</v>
      </c>
      <c r="AC3642">
        <v>0</v>
      </c>
      <c r="AD3642">
        <v>133</v>
      </c>
    </row>
    <row r="3643" spans="1:30" hidden="1" x14ac:dyDescent="0.25">
      <c r="A3643">
        <v>3642</v>
      </c>
      <c r="B3643" t="s">
        <v>489</v>
      </c>
      <c r="C3643" s="16">
        <v>46066</v>
      </c>
      <c r="D3643" s="16">
        <v>46111</v>
      </c>
      <c r="E3643" t="s">
        <v>302</v>
      </c>
      <c r="F3643" t="s">
        <v>38</v>
      </c>
      <c r="G3643" t="s">
        <v>2297</v>
      </c>
      <c r="H3643" t="s">
        <v>645</v>
      </c>
      <c r="I3643" t="s">
        <v>55</v>
      </c>
      <c r="J3643" t="s">
        <v>49</v>
      </c>
      <c r="K3643" t="s">
        <v>113</v>
      </c>
      <c r="L3643" t="s">
        <v>645</v>
      </c>
      <c r="M3643">
        <v>1</v>
      </c>
      <c r="N3643">
        <v>0</v>
      </c>
      <c r="P3643" t="s">
        <v>645</v>
      </c>
      <c r="Q3643" t="s">
        <v>645</v>
      </c>
      <c r="R3643" t="s">
        <v>645</v>
      </c>
      <c r="S3643" t="s">
        <v>645</v>
      </c>
      <c r="T3643" t="s">
        <v>645</v>
      </c>
      <c r="U3643">
        <v>0</v>
      </c>
      <c r="V3643">
        <v>0</v>
      </c>
      <c r="W3643">
        <v>0</v>
      </c>
      <c r="X3643">
        <v>0</v>
      </c>
      <c r="Y3643">
        <v>0</v>
      </c>
      <c r="Z3643">
        <v>0</v>
      </c>
      <c r="AA3643">
        <v>0</v>
      </c>
      <c r="AB3643">
        <v>0</v>
      </c>
      <c r="AC3643">
        <v>0</v>
      </c>
      <c r="AD3643">
        <v>45</v>
      </c>
    </row>
    <row r="3644" spans="1:30" x14ac:dyDescent="0.25">
      <c r="A3644" s="26">
        <v>3643</v>
      </c>
      <c r="B3644" t="s">
        <v>489</v>
      </c>
      <c r="C3644" s="55">
        <v>46066</v>
      </c>
      <c r="D3644" s="55">
        <v>46111</v>
      </c>
      <c r="E3644" t="s">
        <v>302</v>
      </c>
      <c r="F3644" t="s">
        <v>1666</v>
      </c>
      <c r="G3644" t="s">
        <v>2298</v>
      </c>
      <c r="H3644" t="s">
        <v>47</v>
      </c>
      <c r="I3644" t="s">
        <v>48</v>
      </c>
      <c r="J3644" t="s">
        <v>56</v>
      </c>
      <c r="K3644" t="s">
        <v>50</v>
      </c>
      <c r="L3644" t="s">
        <v>645</v>
      </c>
      <c r="M3644">
        <v>0</v>
      </c>
      <c r="N3644">
        <v>0</v>
      </c>
      <c r="O3644">
        <v>1</v>
      </c>
      <c r="P3644" t="s">
        <v>47</v>
      </c>
      <c r="Q3644" t="s">
        <v>645</v>
      </c>
      <c r="R3644" t="s">
        <v>645</v>
      </c>
      <c r="S3644" t="s">
        <v>645</v>
      </c>
      <c r="T3644" t="s">
        <v>645</v>
      </c>
      <c r="U3644" s="32">
        <v>0</v>
      </c>
      <c r="V3644" s="32">
        <v>0</v>
      </c>
      <c r="W3644" s="32">
        <v>1</v>
      </c>
      <c r="X3644" s="32">
        <v>0</v>
      </c>
      <c r="Y3644" s="32">
        <v>0</v>
      </c>
      <c r="Z3644" s="32">
        <v>0</v>
      </c>
      <c r="AA3644" s="32">
        <v>0</v>
      </c>
      <c r="AB3644" s="32">
        <v>0</v>
      </c>
      <c r="AC3644" s="32">
        <v>0</v>
      </c>
      <c r="AD3644">
        <v>45</v>
      </c>
    </row>
    <row r="3645" spans="1:30" hidden="1" x14ac:dyDescent="0.25">
      <c r="A3645">
        <v>3644</v>
      </c>
      <c r="B3645" t="s">
        <v>489</v>
      </c>
      <c r="C3645" s="16">
        <v>46066</v>
      </c>
      <c r="D3645" s="16">
        <v>46111</v>
      </c>
      <c r="E3645" t="s">
        <v>302</v>
      </c>
      <c r="F3645" t="s">
        <v>38</v>
      </c>
      <c r="G3645" t="s">
        <v>2299</v>
      </c>
      <c r="H3645" t="s">
        <v>645</v>
      </c>
      <c r="I3645" t="s">
        <v>90</v>
      </c>
      <c r="J3645" t="s">
        <v>56</v>
      </c>
      <c r="K3645" t="s">
        <v>50</v>
      </c>
      <c r="L3645" t="s">
        <v>645</v>
      </c>
      <c r="M3645">
        <v>1</v>
      </c>
      <c r="N3645">
        <v>0</v>
      </c>
      <c r="P3645" t="s">
        <v>645</v>
      </c>
      <c r="Q3645" t="s">
        <v>645</v>
      </c>
      <c r="R3645" t="s">
        <v>645</v>
      </c>
      <c r="S3645" t="s">
        <v>645</v>
      </c>
      <c r="T3645" t="s">
        <v>645</v>
      </c>
      <c r="U3645">
        <v>0</v>
      </c>
      <c r="V3645">
        <v>0</v>
      </c>
      <c r="W3645">
        <v>0</v>
      </c>
      <c r="X3645">
        <v>0</v>
      </c>
      <c r="Y3645">
        <v>0</v>
      </c>
      <c r="Z3645">
        <v>0</v>
      </c>
      <c r="AA3645">
        <v>0</v>
      </c>
      <c r="AB3645">
        <v>0</v>
      </c>
      <c r="AC3645">
        <v>0</v>
      </c>
      <c r="AD3645">
        <v>45</v>
      </c>
    </row>
    <row r="3646" spans="1:30" x14ac:dyDescent="0.25">
      <c r="A3646" s="26">
        <v>3645</v>
      </c>
      <c r="B3646" t="s">
        <v>53</v>
      </c>
      <c r="C3646" s="55">
        <v>45547</v>
      </c>
      <c r="D3646" s="55">
        <v>46119</v>
      </c>
      <c r="E3646" t="s">
        <v>114</v>
      </c>
      <c r="F3646" t="s">
        <v>106</v>
      </c>
      <c r="G3646" t="s">
        <v>110</v>
      </c>
      <c r="H3646" t="s">
        <v>83</v>
      </c>
      <c r="I3646" t="s">
        <v>108</v>
      </c>
      <c r="J3646" t="s">
        <v>44</v>
      </c>
      <c r="K3646" t="s">
        <v>85</v>
      </c>
      <c r="L3646" t="s">
        <v>645</v>
      </c>
      <c r="M3646">
        <v>0</v>
      </c>
      <c r="N3646">
        <v>0</v>
      </c>
      <c r="O3646">
        <v>1</v>
      </c>
      <c r="P3646" t="s">
        <v>83</v>
      </c>
      <c r="Q3646" t="s">
        <v>645</v>
      </c>
      <c r="R3646" t="s">
        <v>645</v>
      </c>
      <c r="S3646" t="s">
        <v>645</v>
      </c>
      <c r="T3646" t="s">
        <v>645</v>
      </c>
      <c r="U3646" s="32">
        <v>0</v>
      </c>
      <c r="V3646" s="32">
        <v>0</v>
      </c>
      <c r="W3646" s="32">
        <v>0</v>
      </c>
      <c r="X3646" s="32">
        <v>0</v>
      </c>
      <c r="Y3646" s="32">
        <v>0</v>
      </c>
      <c r="Z3646" s="32">
        <v>0</v>
      </c>
      <c r="AA3646" s="32">
        <v>1</v>
      </c>
      <c r="AB3646" s="32">
        <v>0</v>
      </c>
      <c r="AC3646" s="32">
        <v>0</v>
      </c>
      <c r="AD3646">
        <v>572</v>
      </c>
    </row>
    <row r="3647" spans="1:30" x14ac:dyDescent="0.25">
      <c r="A3647" s="26">
        <v>3646</v>
      </c>
      <c r="B3647" t="s">
        <v>53</v>
      </c>
      <c r="C3647" s="55">
        <v>45547</v>
      </c>
      <c r="D3647" s="55">
        <v>46119</v>
      </c>
      <c r="E3647" t="s">
        <v>114</v>
      </c>
      <c r="F3647" t="s">
        <v>1687</v>
      </c>
      <c r="G3647" t="s">
        <v>1693</v>
      </c>
      <c r="H3647" t="s">
        <v>83</v>
      </c>
      <c r="I3647" t="s">
        <v>90</v>
      </c>
      <c r="J3647" t="s">
        <v>44</v>
      </c>
      <c r="K3647" t="s">
        <v>212</v>
      </c>
      <c r="L3647" t="s">
        <v>645</v>
      </c>
      <c r="M3647">
        <v>0</v>
      </c>
      <c r="N3647">
        <v>0</v>
      </c>
      <c r="O3647">
        <v>1</v>
      </c>
      <c r="P3647" t="s">
        <v>83</v>
      </c>
      <c r="Q3647" t="s">
        <v>645</v>
      </c>
      <c r="R3647" t="s">
        <v>645</v>
      </c>
      <c r="S3647" t="s">
        <v>645</v>
      </c>
      <c r="T3647" t="s">
        <v>645</v>
      </c>
      <c r="U3647" s="32">
        <v>0</v>
      </c>
      <c r="V3647" s="32">
        <v>0</v>
      </c>
      <c r="W3647" s="32">
        <v>0</v>
      </c>
      <c r="X3647" s="32">
        <v>0</v>
      </c>
      <c r="Y3647" s="32">
        <v>0</v>
      </c>
      <c r="Z3647" s="32">
        <v>0</v>
      </c>
      <c r="AA3647" s="32">
        <v>1</v>
      </c>
      <c r="AB3647" s="32">
        <v>0</v>
      </c>
      <c r="AC3647" s="32">
        <v>0</v>
      </c>
      <c r="AD3647">
        <v>572</v>
      </c>
    </row>
    <row r="3648" spans="1:30" hidden="1" x14ac:dyDescent="0.25">
      <c r="A3648">
        <v>3647</v>
      </c>
      <c r="B3648" t="s">
        <v>53</v>
      </c>
      <c r="C3648" s="16">
        <v>45547</v>
      </c>
      <c r="D3648" s="16">
        <v>46119</v>
      </c>
      <c r="E3648" t="s">
        <v>114</v>
      </c>
      <c r="F3648" t="s">
        <v>38</v>
      </c>
      <c r="G3648" t="s">
        <v>1694</v>
      </c>
      <c r="H3648" t="s">
        <v>645</v>
      </c>
      <c r="I3648" t="s">
        <v>90</v>
      </c>
      <c r="J3648" t="s">
        <v>44</v>
      </c>
      <c r="K3648" t="s">
        <v>85</v>
      </c>
      <c r="L3648" t="s">
        <v>645</v>
      </c>
      <c r="M3648">
        <v>1</v>
      </c>
      <c r="N3648">
        <v>0</v>
      </c>
      <c r="P3648" t="s">
        <v>645</v>
      </c>
      <c r="Q3648" t="s">
        <v>645</v>
      </c>
      <c r="R3648" t="s">
        <v>645</v>
      </c>
      <c r="S3648" t="s">
        <v>645</v>
      </c>
      <c r="T3648" t="s">
        <v>645</v>
      </c>
      <c r="U3648">
        <v>0</v>
      </c>
      <c r="V3648">
        <v>0</v>
      </c>
      <c r="W3648">
        <v>0</v>
      </c>
      <c r="X3648">
        <v>0</v>
      </c>
      <c r="Y3648">
        <v>0</v>
      </c>
      <c r="Z3648">
        <v>0</v>
      </c>
      <c r="AA3648">
        <v>0</v>
      </c>
      <c r="AB3648">
        <v>0</v>
      </c>
      <c r="AC3648">
        <v>0</v>
      </c>
      <c r="AD3648">
        <v>572</v>
      </c>
    </row>
    <row r="3649" spans="1:30" x14ac:dyDescent="0.25">
      <c r="A3649" s="26">
        <v>3648</v>
      </c>
      <c r="B3649" t="s">
        <v>53</v>
      </c>
      <c r="C3649" s="55">
        <v>45547</v>
      </c>
      <c r="D3649" s="55">
        <v>46119</v>
      </c>
      <c r="E3649" t="s">
        <v>114</v>
      </c>
      <c r="F3649" t="s">
        <v>1687</v>
      </c>
      <c r="G3649" t="s">
        <v>1695</v>
      </c>
      <c r="H3649" t="s">
        <v>83</v>
      </c>
      <c r="I3649" t="s">
        <v>90</v>
      </c>
      <c r="J3649" t="s">
        <v>44</v>
      </c>
      <c r="K3649" t="s">
        <v>212</v>
      </c>
      <c r="L3649" t="s">
        <v>645</v>
      </c>
      <c r="M3649">
        <v>0</v>
      </c>
      <c r="N3649">
        <v>0</v>
      </c>
      <c r="O3649">
        <v>1</v>
      </c>
      <c r="P3649" t="s">
        <v>83</v>
      </c>
      <c r="Q3649" t="s">
        <v>645</v>
      </c>
      <c r="R3649" t="s">
        <v>645</v>
      </c>
      <c r="S3649" t="s">
        <v>645</v>
      </c>
      <c r="T3649" t="s">
        <v>645</v>
      </c>
      <c r="U3649" s="32">
        <v>0</v>
      </c>
      <c r="V3649" s="32">
        <v>0</v>
      </c>
      <c r="W3649" s="32">
        <v>0</v>
      </c>
      <c r="X3649" s="32">
        <v>0</v>
      </c>
      <c r="Y3649" s="32">
        <v>0</v>
      </c>
      <c r="Z3649" s="32">
        <v>0</v>
      </c>
      <c r="AA3649" s="32">
        <v>1</v>
      </c>
      <c r="AB3649" s="32">
        <v>0</v>
      </c>
      <c r="AC3649" s="32">
        <v>0</v>
      </c>
      <c r="AD3649">
        <v>572</v>
      </c>
    </row>
    <row r="3650" spans="1:30" hidden="1" x14ac:dyDescent="0.25">
      <c r="A3650">
        <v>3649</v>
      </c>
      <c r="B3650" t="s">
        <v>53</v>
      </c>
      <c r="C3650" s="16">
        <v>45547</v>
      </c>
      <c r="D3650" s="16">
        <v>46119</v>
      </c>
      <c r="E3650" t="s">
        <v>114</v>
      </c>
      <c r="F3650" t="s">
        <v>38</v>
      </c>
      <c r="G3650" t="s">
        <v>1695</v>
      </c>
      <c r="H3650" t="s">
        <v>645</v>
      </c>
      <c r="I3650" t="s">
        <v>90</v>
      </c>
      <c r="J3650" t="s">
        <v>44</v>
      </c>
      <c r="K3650" t="s">
        <v>212</v>
      </c>
      <c r="L3650" t="s">
        <v>645</v>
      </c>
      <c r="M3650">
        <v>1</v>
      </c>
      <c r="N3650">
        <v>0</v>
      </c>
      <c r="P3650" t="s">
        <v>645</v>
      </c>
      <c r="Q3650" t="s">
        <v>645</v>
      </c>
      <c r="R3650" t="s">
        <v>645</v>
      </c>
      <c r="S3650" t="s">
        <v>645</v>
      </c>
      <c r="T3650" t="s">
        <v>645</v>
      </c>
      <c r="U3650">
        <v>0</v>
      </c>
      <c r="V3650">
        <v>0</v>
      </c>
      <c r="W3650">
        <v>0</v>
      </c>
      <c r="X3650">
        <v>0</v>
      </c>
      <c r="Y3650">
        <v>0</v>
      </c>
      <c r="Z3650">
        <v>0</v>
      </c>
      <c r="AA3650">
        <v>0</v>
      </c>
      <c r="AB3650">
        <v>0</v>
      </c>
      <c r="AC3650">
        <v>0</v>
      </c>
      <c r="AD3650">
        <v>572</v>
      </c>
    </row>
    <row r="3651" spans="1:30" x14ac:dyDescent="0.25">
      <c r="A3651" s="26">
        <v>3650</v>
      </c>
      <c r="B3651" t="s">
        <v>53</v>
      </c>
      <c r="C3651" s="55">
        <v>45547</v>
      </c>
      <c r="D3651" s="55">
        <v>46119</v>
      </c>
      <c r="E3651" t="s">
        <v>114</v>
      </c>
      <c r="F3651" t="s">
        <v>2592</v>
      </c>
      <c r="G3651" t="s">
        <v>1696</v>
      </c>
      <c r="H3651" t="s">
        <v>83</v>
      </c>
      <c r="I3651" t="s">
        <v>90</v>
      </c>
      <c r="J3651" t="s">
        <v>44</v>
      </c>
      <c r="K3651" t="s">
        <v>41</v>
      </c>
      <c r="L3651" t="s">
        <v>645</v>
      </c>
      <c r="M3651">
        <v>0</v>
      </c>
      <c r="N3651">
        <v>0</v>
      </c>
      <c r="O3651">
        <v>1</v>
      </c>
      <c r="P3651" t="s">
        <v>83</v>
      </c>
      <c r="Q3651" t="s">
        <v>645</v>
      </c>
      <c r="R3651" t="s">
        <v>645</v>
      </c>
      <c r="S3651" t="s">
        <v>645</v>
      </c>
      <c r="T3651" t="s">
        <v>645</v>
      </c>
      <c r="U3651" s="32">
        <v>0</v>
      </c>
      <c r="V3651" s="32">
        <v>0</v>
      </c>
      <c r="W3651" s="32">
        <v>0</v>
      </c>
      <c r="X3651" s="32">
        <v>0</v>
      </c>
      <c r="Y3651" s="32">
        <v>0</v>
      </c>
      <c r="Z3651" s="32">
        <v>0</v>
      </c>
      <c r="AA3651" s="32">
        <v>1</v>
      </c>
      <c r="AB3651" s="32">
        <v>0</v>
      </c>
      <c r="AC3651" s="32">
        <v>0</v>
      </c>
      <c r="AD3651">
        <v>572</v>
      </c>
    </row>
    <row r="3652" spans="1:30" x14ac:dyDescent="0.25">
      <c r="A3652" s="26">
        <v>3651</v>
      </c>
      <c r="B3652" t="s">
        <v>213</v>
      </c>
      <c r="C3652" s="55">
        <v>45729</v>
      </c>
      <c r="D3652" s="55">
        <v>46132</v>
      </c>
      <c r="E3652" t="s">
        <v>114</v>
      </c>
      <c r="F3652" t="s">
        <v>1666</v>
      </c>
      <c r="G3652" t="s">
        <v>1906</v>
      </c>
      <c r="H3652" t="s">
        <v>47</v>
      </c>
      <c r="I3652" t="s">
        <v>48</v>
      </c>
      <c r="J3652" t="s">
        <v>56</v>
      </c>
      <c r="K3652" t="s">
        <v>50</v>
      </c>
      <c r="L3652" t="s">
        <v>645</v>
      </c>
      <c r="M3652">
        <v>0</v>
      </c>
      <c r="N3652">
        <v>0</v>
      </c>
      <c r="O3652">
        <v>1</v>
      </c>
      <c r="P3652" t="s">
        <v>47</v>
      </c>
      <c r="Q3652" t="s">
        <v>645</v>
      </c>
      <c r="R3652" t="s">
        <v>645</v>
      </c>
      <c r="S3652" t="s">
        <v>645</v>
      </c>
      <c r="T3652" t="s">
        <v>645</v>
      </c>
      <c r="U3652" s="32">
        <v>0</v>
      </c>
      <c r="V3652" s="32">
        <v>0</v>
      </c>
      <c r="W3652" s="32">
        <v>1</v>
      </c>
      <c r="X3652" s="32">
        <v>0</v>
      </c>
      <c r="Y3652" s="32">
        <v>0</v>
      </c>
      <c r="Z3652" s="32">
        <v>0</v>
      </c>
      <c r="AA3652" s="32">
        <v>0</v>
      </c>
      <c r="AB3652" s="32">
        <v>0</v>
      </c>
      <c r="AC3652" s="32">
        <v>0</v>
      </c>
      <c r="AD3652">
        <v>403</v>
      </c>
    </row>
    <row r="3653" spans="1:30" x14ac:dyDescent="0.25">
      <c r="A3653" s="26">
        <v>3652</v>
      </c>
      <c r="B3653" t="s">
        <v>287</v>
      </c>
      <c r="C3653" s="55">
        <v>45771</v>
      </c>
      <c r="D3653" s="55">
        <v>46128</v>
      </c>
      <c r="E3653" t="s">
        <v>114</v>
      </c>
      <c r="F3653" t="s">
        <v>1666</v>
      </c>
      <c r="G3653" t="s">
        <v>1989</v>
      </c>
      <c r="H3653" t="s">
        <v>47</v>
      </c>
      <c r="I3653" t="s">
        <v>55</v>
      </c>
      <c r="J3653" t="s">
        <v>338</v>
      </c>
      <c r="K3653" t="s">
        <v>113</v>
      </c>
      <c r="L3653" t="s">
        <v>645</v>
      </c>
      <c r="M3653">
        <v>0</v>
      </c>
      <c r="N3653">
        <v>0</v>
      </c>
      <c r="O3653">
        <v>1</v>
      </c>
      <c r="P3653" t="s">
        <v>47</v>
      </c>
      <c r="Q3653" t="s">
        <v>645</v>
      </c>
      <c r="R3653" t="s">
        <v>645</v>
      </c>
      <c r="S3653" t="s">
        <v>645</v>
      </c>
      <c r="T3653" t="s">
        <v>645</v>
      </c>
      <c r="U3653" s="32">
        <v>0</v>
      </c>
      <c r="V3653" s="32">
        <v>0</v>
      </c>
      <c r="W3653" s="32">
        <v>1</v>
      </c>
      <c r="X3653" s="32">
        <v>0</v>
      </c>
      <c r="Y3653" s="32">
        <v>0</v>
      </c>
      <c r="Z3653" s="32">
        <v>0</v>
      </c>
      <c r="AA3653" s="32">
        <v>0</v>
      </c>
      <c r="AB3653" s="32">
        <v>0</v>
      </c>
      <c r="AC3653" s="32">
        <v>0</v>
      </c>
      <c r="AD3653">
        <v>357</v>
      </c>
    </row>
    <row r="3654" spans="1:30" x14ac:dyDescent="0.25">
      <c r="A3654" s="26">
        <v>3653</v>
      </c>
      <c r="B3654" t="s">
        <v>213</v>
      </c>
      <c r="C3654" s="55">
        <v>45712</v>
      </c>
      <c r="D3654" s="55">
        <v>46113</v>
      </c>
      <c r="E3654" t="s">
        <v>143</v>
      </c>
      <c r="F3654" t="s">
        <v>1666</v>
      </c>
      <c r="G3654" t="s">
        <v>1879</v>
      </c>
      <c r="H3654" t="s">
        <v>47</v>
      </c>
      <c r="I3654" t="s">
        <v>48</v>
      </c>
      <c r="J3654" t="s">
        <v>44</v>
      </c>
      <c r="K3654" t="s">
        <v>50</v>
      </c>
      <c r="L3654" t="s">
        <v>645</v>
      </c>
      <c r="M3654">
        <v>0</v>
      </c>
      <c r="N3654">
        <v>0</v>
      </c>
      <c r="O3654">
        <v>1</v>
      </c>
      <c r="P3654" t="s">
        <v>47</v>
      </c>
      <c r="Q3654" t="s">
        <v>645</v>
      </c>
      <c r="R3654" t="s">
        <v>645</v>
      </c>
      <c r="S3654" t="s">
        <v>645</v>
      </c>
      <c r="T3654" t="s">
        <v>645</v>
      </c>
      <c r="U3654" s="32">
        <v>0</v>
      </c>
      <c r="V3654" s="32">
        <v>0</v>
      </c>
      <c r="W3654" s="32">
        <v>1</v>
      </c>
      <c r="X3654" s="32">
        <v>0</v>
      </c>
      <c r="Y3654" s="32">
        <v>0</v>
      </c>
      <c r="Z3654" s="32">
        <v>0</v>
      </c>
      <c r="AA3654" s="32">
        <v>0</v>
      </c>
      <c r="AB3654" s="32">
        <v>0</v>
      </c>
      <c r="AC3654" s="32">
        <v>0</v>
      </c>
      <c r="AD3654">
        <v>401</v>
      </c>
    </row>
    <row r="3655" spans="1:30" hidden="1" x14ac:dyDescent="0.25">
      <c r="A3655">
        <v>3654</v>
      </c>
      <c r="B3655" t="s">
        <v>213</v>
      </c>
      <c r="C3655" s="16">
        <v>45712</v>
      </c>
      <c r="D3655" s="16">
        <v>46113</v>
      </c>
      <c r="E3655" t="s">
        <v>143</v>
      </c>
      <c r="F3655" t="s">
        <v>38</v>
      </c>
      <c r="G3655" t="s">
        <v>1880</v>
      </c>
      <c r="H3655" t="s">
        <v>645</v>
      </c>
      <c r="I3655" t="s">
        <v>90</v>
      </c>
      <c r="J3655" t="s">
        <v>44</v>
      </c>
      <c r="K3655" t="s">
        <v>113</v>
      </c>
      <c r="L3655" t="s">
        <v>645</v>
      </c>
      <c r="M3655">
        <v>1</v>
      </c>
      <c r="N3655">
        <v>0</v>
      </c>
      <c r="P3655" t="s">
        <v>645</v>
      </c>
      <c r="Q3655" t="s">
        <v>645</v>
      </c>
      <c r="R3655" t="s">
        <v>645</v>
      </c>
      <c r="S3655" t="s">
        <v>645</v>
      </c>
      <c r="T3655" t="s">
        <v>645</v>
      </c>
      <c r="U3655">
        <v>0</v>
      </c>
      <c r="V3655">
        <v>0</v>
      </c>
      <c r="W3655">
        <v>0</v>
      </c>
      <c r="X3655">
        <v>0</v>
      </c>
      <c r="Y3655">
        <v>0</v>
      </c>
      <c r="Z3655">
        <v>0</v>
      </c>
      <c r="AA3655">
        <v>0</v>
      </c>
      <c r="AB3655">
        <v>0</v>
      </c>
      <c r="AC3655">
        <v>0</v>
      </c>
      <c r="AD3655">
        <v>401</v>
      </c>
    </row>
    <row r="3656" spans="1:30" x14ac:dyDescent="0.25">
      <c r="A3656" s="26">
        <v>3655</v>
      </c>
      <c r="B3656" t="s">
        <v>213</v>
      </c>
      <c r="C3656" s="55">
        <v>45712</v>
      </c>
      <c r="D3656" s="55">
        <v>46113</v>
      </c>
      <c r="E3656" t="s">
        <v>143</v>
      </c>
      <c r="F3656" t="s">
        <v>1666</v>
      </c>
      <c r="G3656" t="s">
        <v>1881</v>
      </c>
      <c r="H3656" t="s">
        <v>47</v>
      </c>
      <c r="I3656" t="s">
        <v>48</v>
      </c>
      <c r="J3656" t="s">
        <v>56</v>
      </c>
      <c r="K3656" t="s">
        <v>50</v>
      </c>
      <c r="L3656" t="s">
        <v>645</v>
      </c>
      <c r="M3656">
        <v>0</v>
      </c>
      <c r="N3656">
        <v>0</v>
      </c>
      <c r="O3656">
        <v>1</v>
      </c>
      <c r="P3656" t="s">
        <v>47</v>
      </c>
      <c r="Q3656" t="s">
        <v>645</v>
      </c>
      <c r="R3656" t="s">
        <v>645</v>
      </c>
      <c r="S3656" t="s">
        <v>645</v>
      </c>
      <c r="T3656" t="s">
        <v>645</v>
      </c>
      <c r="U3656" s="32">
        <v>0</v>
      </c>
      <c r="V3656" s="32">
        <v>0</v>
      </c>
      <c r="W3656" s="32">
        <v>1</v>
      </c>
      <c r="X3656" s="32">
        <v>0</v>
      </c>
      <c r="Y3656" s="32">
        <v>0</v>
      </c>
      <c r="Z3656" s="32">
        <v>0</v>
      </c>
      <c r="AA3656" s="32">
        <v>0</v>
      </c>
      <c r="AB3656" s="32">
        <v>0</v>
      </c>
      <c r="AC3656" s="32">
        <v>0</v>
      </c>
      <c r="AD3656">
        <v>401</v>
      </c>
    </row>
    <row r="3657" spans="1:30" hidden="1" x14ac:dyDescent="0.25">
      <c r="A3657">
        <v>3656</v>
      </c>
      <c r="B3657" t="s">
        <v>489</v>
      </c>
      <c r="C3657" s="16">
        <v>46077</v>
      </c>
      <c r="D3657" s="16">
        <v>46111</v>
      </c>
      <c r="E3657" t="s">
        <v>306</v>
      </c>
      <c r="F3657" t="s">
        <v>38</v>
      </c>
      <c r="G3657" t="s">
        <v>812</v>
      </c>
      <c r="H3657" t="s">
        <v>645</v>
      </c>
      <c r="I3657" t="s">
        <v>90</v>
      </c>
      <c r="J3657" t="s">
        <v>49</v>
      </c>
      <c r="K3657" t="s">
        <v>113</v>
      </c>
      <c r="L3657" t="s">
        <v>645</v>
      </c>
      <c r="M3657">
        <v>1</v>
      </c>
      <c r="N3657">
        <v>0</v>
      </c>
      <c r="P3657" t="s">
        <v>645</v>
      </c>
      <c r="Q3657" t="s">
        <v>645</v>
      </c>
      <c r="R3657" t="s">
        <v>645</v>
      </c>
      <c r="S3657" t="s">
        <v>645</v>
      </c>
      <c r="T3657" t="s">
        <v>645</v>
      </c>
      <c r="U3657">
        <v>0</v>
      </c>
      <c r="V3657">
        <v>0</v>
      </c>
      <c r="W3657">
        <v>0</v>
      </c>
      <c r="X3657">
        <v>0</v>
      </c>
      <c r="Y3657">
        <v>0</v>
      </c>
      <c r="Z3657">
        <v>0</v>
      </c>
      <c r="AA3657">
        <v>0</v>
      </c>
      <c r="AB3657">
        <v>0</v>
      </c>
      <c r="AC3657">
        <v>0</v>
      </c>
      <c r="AD3657">
        <v>34</v>
      </c>
    </row>
    <row r="3658" spans="1:30" x14ac:dyDescent="0.25">
      <c r="A3658" s="26">
        <v>3657</v>
      </c>
      <c r="B3658" t="s">
        <v>489</v>
      </c>
      <c r="C3658" s="55">
        <v>46077</v>
      </c>
      <c r="D3658" s="55">
        <v>46111</v>
      </c>
      <c r="E3658" t="s">
        <v>306</v>
      </c>
      <c r="F3658" t="s">
        <v>1666</v>
      </c>
      <c r="G3658" t="s">
        <v>71</v>
      </c>
      <c r="H3658" t="s">
        <v>47</v>
      </c>
      <c r="I3658" t="s">
        <v>48</v>
      </c>
      <c r="J3658" t="s">
        <v>49</v>
      </c>
      <c r="K3658" t="s">
        <v>50</v>
      </c>
      <c r="L3658" t="s">
        <v>645</v>
      </c>
      <c r="M3658">
        <v>0</v>
      </c>
      <c r="N3658">
        <v>0</v>
      </c>
      <c r="O3658">
        <v>1</v>
      </c>
      <c r="P3658" t="s">
        <v>47</v>
      </c>
      <c r="Q3658" t="s">
        <v>645</v>
      </c>
      <c r="R3658" t="s">
        <v>645</v>
      </c>
      <c r="S3658" t="s">
        <v>645</v>
      </c>
      <c r="T3658" t="s">
        <v>645</v>
      </c>
      <c r="U3658" s="32">
        <v>0</v>
      </c>
      <c r="V3658" s="32">
        <v>0</v>
      </c>
      <c r="W3658" s="32">
        <v>1</v>
      </c>
      <c r="X3658" s="32">
        <v>0</v>
      </c>
      <c r="Y3658" s="32">
        <v>0</v>
      </c>
      <c r="Z3658" s="32">
        <v>0</v>
      </c>
      <c r="AA3658" s="32">
        <v>0</v>
      </c>
      <c r="AB3658" s="32">
        <v>0</v>
      </c>
      <c r="AC3658" s="32">
        <v>0</v>
      </c>
      <c r="AD3658">
        <v>34</v>
      </c>
    </row>
    <row r="3659" spans="1:30" hidden="1" x14ac:dyDescent="0.25">
      <c r="A3659">
        <v>3658</v>
      </c>
      <c r="B3659" t="s">
        <v>489</v>
      </c>
      <c r="C3659" s="16">
        <v>46077</v>
      </c>
      <c r="D3659" s="16">
        <v>46111</v>
      </c>
      <c r="E3659" t="s">
        <v>306</v>
      </c>
      <c r="F3659" t="s">
        <v>38</v>
      </c>
      <c r="G3659" t="s">
        <v>300</v>
      </c>
      <c r="H3659" t="s">
        <v>645</v>
      </c>
      <c r="I3659" t="s">
        <v>48</v>
      </c>
      <c r="J3659" t="s">
        <v>49</v>
      </c>
      <c r="K3659" t="s">
        <v>50</v>
      </c>
      <c r="L3659" t="s">
        <v>645</v>
      </c>
      <c r="M3659">
        <v>1</v>
      </c>
      <c r="N3659">
        <v>0</v>
      </c>
      <c r="P3659" t="s">
        <v>645</v>
      </c>
      <c r="Q3659" t="s">
        <v>645</v>
      </c>
      <c r="R3659" t="s">
        <v>645</v>
      </c>
      <c r="S3659" t="s">
        <v>645</v>
      </c>
      <c r="T3659" t="s">
        <v>645</v>
      </c>
      <c r="U3659">
        <v>0</v>
      </c>
      <c r="V3659">
        <v>0</v>
      </c>
      <c r="W3659">
        <v>0</v>
      </c>
      <c r="X3659">
        <v>0</v>
      </c>
      <c r="Y3659">
        <v>0</v>
      </c>
      <c r="Z3659">
        <v>0</v>
      </c>
      <c r="AA3659">
        <v>0</v>
      </c>
      <c r="AB3659">
        <v>0</v>
      </c>
      <c r="AC3659">
        <v>0</v>
      </c>
      <c r="AD3659">
        <v>34</v>
      </c>
    </row>
    <row r="3660" spans="1:30" x14ac:dyDescent="0.25">
      <c r="A3660" s="26">
        <v>3659</v>
      </c>
      <c r="B3660" t="s">
        <v>489</v>
      </c>
      <c r="C3660" s="55">
        <v>46077</v>
      </c>
      <c r="D3660" s="55">
        <v>46111</v>
      </c>
      <c r="E3660" t="s">
        <v>306</v>
      </c>
      <c r="F3660" t="s">
        <v>1666</v>
      </c>
      <c r="G3660" t="s">
        <v>71</v>
      </c>
      <c r="H3660" t="s">
        <v>47</v>
      </c>
      <c r="I3660" t="s">
        <v>48</v>
      </c>
      <c r="J3660" t="s">
        <v>49</v>
      </c>
      <c r="K3660" t="s">
        <v>50</v>
      </c>
      <c r="L3660" t="s">
        <v>645</v>
      </c>
      <c r="M3660">
        <v>0</v>
      </c>
      <c r="N3660">
        <v>0</v>
      </c>
      <c r="O3660">
        <v>1</v>
      </c>
      <c r="P3660" t="s">
        <v>47</v>
      </c>
      <c r="Q3660" t="s">
        <v>645</v>
      </c>
      <c r="R3660" t="s">
        <v>645</v>
      </c>
      <c r="S3660" t="s">
        <v>645</v>
      </c>
      <c r="T3660" t="s">
        <v>645</v>
      </c>
      <c r="U3660" s="32">
        <v>0</v>
      </c>
      <c r="V3660" s="32">
        <v>0</v>
      </c>
      <c r="W3660" s="32">
        <v>1</v>
      </c>
      <c r="X3660" s="32">
        <v>0</v>
      </c>
      <c r="Y3660" s="32">
        <v>0</v>
      </c>
      <c r="Z3660" s="32">
        <v>0</v>
      </c>
      <c r="AA3660" s="32">
        <v>0</v>
      </c>
      <c r="AB3660" s="32">
        <v>0</v>
      </c>
      <c r="AC3660" s="32">
        <v>0</v>
      </c>
      <c r="AD3660">
        <v>34</v>
      </c>
    </row>
    <row r="3661" spans="1:30" hidden="1" x14ac:dyDescent="0.25">
      <c r="A3661">
        <v>3660</v>
      </c>
      <c r="B3661" t="s">
        <v>489</v>
      </c>
      <c r="C3661" s="16">
        <v>46077</v>
      </c>
      <c r="D3661" s="16">
        <v>46111</v>
      </c>
      <c r="E3661" t="s">
        <v>306</v>
      </c>
      <c r="F3661" t="s">
        <v>38</v>
      </c>
      <c r="G3661" t="s">
        <v>300</v>
      </c>
      <c r="H3661" t="s">
        <v>645</v>
      </c>
      <c r="I3661" t="s">
        <v>48</v>
      </c>
      <c r="J3661" t="s">
        <v>49</v>
      </c>
      <c r="K3661" t="s">
        <v>50</v>
      </c>
      <c r="L3661" t="s">
        <v>645</v>
      </c>
      <c r="M3661">
        <v>1</v>
      </c>
      <c r="N3661">
        <v>0</v>
      </c>
      <c r="P3661" t="s">
        <v>645</v>
      </c>
      <c r="Q3661" t="s">
        <v>645</v>
      </c>
      <c r="R3661" t="s">
        <v>645</v>
      </c>
      <c r="S3661" t="s">
        <v>645</v>
      </c>
      <c r="T3661" t="s">
        <v>645</v>
      </c>
      <c r="U3661">
        <v>0</v>
      </c>
      <c r="V3661">
        <v>0</v>
      </c>
      <c r="W3661">
        <v>0</v>
      </c>
      <c r="X3661">
        <v>0</v>
      </c>
      <c r="Y3661">
        <v>0</v>
      </c>
      <c r="Z3661">
        <v>0</v>
      </c>
      <c r="AA3661">
        <v>0</v>
      </c>
      <c r="AB3661">
        <v>0</v>
      </c>
      <c r="AC3661">
        <v>0</v>
      </c>
      <c r="AD3661">
        <v>34</v>
      </c>
    </row>
    <row r="3662" spans="1:30" hidden="1" x14ac:dyDescent="0.25">
      <c r="A3662">
        <v>3661</v>
      </c>
      <c r="B3662" t="s">
        <v>489</v>
      </c>
      <c r="C3662" s="16">
        <v>46077</v>
      </c>
      <c r="D3662" s="16">
        <v>46111</v>
      </c>
      <c r="E3662" t="s">
        <v>306</v>
      </c>
      <c r="F3662" t="s">
        <v>38</v>
      </c>
      <c r="G3662" t="s">
        <v>2329</v>
      </c>
      <c r="H3662" t="s">
        <v>645</v>
      </c>
      <c r="I3662" t="s">
        <v>90</v>
      </c>
      <c r="J3662" t="s">
        <v>49</v>
      </c>
      <c r="K3662" t="s">
        <v>113</v>
      </c>
      <c r="L3662" t="s">
        <v>645</v>
      </c>
      <c r="M3662">
        <v>1</v>
      </c>
      <c r="N3662">
        <v>0</v>
      </c>
      <c r="P3662" t="s">
        <v>645</v>
      </c>
      <c r="Q3662" t="s">
        <v>645</v>
      </c>
      <c r="R3662" t="s">
        <v>645</v>
      </c>
      <c r="S3662" t="s">
        <v>645</v>
      </c>
      <c r="T3662" t="s">
        <v>645</v>
      </c>
      <c r="U3662">
        <v>0</v>
      </c>
      <c r="V3662">
        <v>0</v>
      </c>
      <c r="W3662">
        <v>0</v>
      </c>
      <c r="X3662">
        <v>0</v>
      </c>
      <c r="Y3662">
        <v>0</v>
      </c>
      <c r="Z3662">
        <v>0</v>
      </c>
      <c r="AA3662">
        <v>0</v>
      </c>
      <c r="AB3662">
        <v>0</v>
      </c>
      <c r="AC3662">
        <v>0</v>
      </c>
      <c r="AD3662">
        <v>34</v>
      </c>
    </row>
    <row r="3663" spans="1:30" x14ac:dyDescent="0.25">
      <c r="A3663" s="26">
        <v>3662</v>
      </c>
      <c r="B3663" t="s">
        <v>586</v>
      </c>
      <c r="C3663" s="55">
        <v>46126</v>
      </c>
      <c r="D3663" s="55">
        <v>46140</v>
      </c>
      <c r="E3663" t="s">
        <v>306</v>
      </c>
      <c r="F3663" t="s">
        <v>1666</v>
      </c>
      <c r="G3663" t="s">
        <v>666</v>
      </c>
      <c r="H3663" t="s">
        <v>47</v>
      </c>
      <c r="I3663" t="s">
        <v>48</v>
      </c>
      <c r="J3663" t="s">
        <v>49</v>
      </c>
      <c r="K3663" t="s">
        <v>50</v>
      </c>
      <c r="L3663" t="s">
        <v>645</v>
      </c>
      <c r="M3663">
        <v>0</v>
      </c>
      <c r="N3663">
        <v>0</v>
      </c>
      <c r="O3663">
        <v>1</v>
      </c>
      <c r="P3663" t="s">
        <v>47</v>
      </c>
      <c r="Q3663" t="s">
        <v>645</v>
      </c>
      <c r="R3663" t="s">
        <v>645</v>
      </c>
      <c r="S3663" t="s">
        <v>645</v>
      </c>
      <c r="T3663" t="s">
        <v>645</v>
      </c>
      <c r="U3663" s="32">
        <v>0</v>
      </c>
      <c r="V3663" s="32">
        <v>0</v>
      </c>
      <c r="W3663" s="32">
        <v>1</v>
      </c>
      <c r="X3663" s="32">
        <v>0</v>
      </c>
      <c r="Y3663" s="32">
        <v>0</v>
      </c>
      <c r="Z3663" s="32">
        <v>0</v>
      </c>
      <c r="AA3663" s="32">
        <v>0</v>
      </c>
      <c r="AB3663" s="32">
        <v>0</v>
      </c>
      <c r="AC3663" s="32">
        <v>0</v>
      </c>
      <c r="AD3663">
        <v>14</v>
      </c>
    </row>
    <row r="3664" spans="1:30" x14ac:dyDescent="0.25">
      <c r="A3664" s="26">
        <v>3663</v>
      </c>
      <c r="B3664" t="s">
        <v>586</v>
      </c>
      <c r="C3664" s="55">
        <v>46126</v>
      </c>
      <c r="D3664" s="55">
        <v>46140</v>
      </c>
      <c r="E3664" t="s">
        <v>306</v>
      </c>
      <c r="F3664" t="s">
        <v>1666</v>
      </c>
      <c r="G3664" t="s">
        <v>666</v>
      </c>
      <c r="H3664" t="s">
        <v>47</v>
      </c>
      <c r="I3664" t="s">
        <v>48</v>
      </c>
      <c r="J3664" t="s">
        <v>49</v>
      </c>
      <c r="K3664" t="s">
        <v>50</v>
      </c>
      <c r="L3664" t="s">
        <v>645</v>
      </c>
      <c r="M3664">
        <v>0</v>
      </c>
      <c r="N3664">
        <v>0</v>
      </c>
      <c r="O3664">
        <v>1</v>
      </c>
      <c r="P3664" t="s">
        <v>47</v>
      </c>
      <c r="Q3664" t="s">
        <v>645</v>
      </c>
      <c r="R3664" t="s">
        <v>645</v>
      </c>
      <c r="S3664" t="s">
        <v>645</v>
      </c>
      <c r="T3664" t="s">
        <v>645</v>
      </c>
      <c r="U3664" s="32">
        <v>0</v>
      </c>
      <c r="V3664" s="32">
        <v>0</v>
      </c>
      <c r="W3664" s="32">
        <v>1</v>
      </c>
      <c r="X3664" s="32">
        <v>0</v>
      </c>
      <c r="Y3664" s="32">
        <v>0</v>
      </c>
      <c r="Z3664" s="32">
        <v>0</v>
      </c>
      <c r="AA3664" s="32">
        <v>0</v>
      </c>
      <c r="AB3664" s="32">
        <v>0</v>
      </c>
      <c r="AC3664" s="32">
        <v>0</v>
      </c>
      <c r="AD3664">
        <v>14</v>
      </c>
    </row>
    <row r="3665" spans="1:30" x14ac:dyDescent="0.25">
      <c r="A3665" s="26">
        <v>3664</v>
      </c>
      <c r="B3665" t="s">
        <v>213</v>
      </c>
      <c r="C3665" s="55">
        <v>45744</v>
      </c>
      <c r="D3665" s="55">
        <v>46139</v>
      </c>
      <c r="E3665" t="s">
        <v>114</v>
      </c>
      <c r="F3665" t="s">
        <v>43</v>
      </c>
      <c r="G3665" t="s">
        <v>1923</v>
      </c>
      <c r="H3665" t="s">
        <v>43</v>
      </c>
      <c r="I3665" t="s">
        <v>67</v>
      </c>
      <c r="J3665" t="s">
        <v>49</v>
      </c>
      <c r="K3665" t="s">
        <v>50</v>
      </c>
      <c r="L3665" t="s">
        <v>645</v>
      </c>
      <c r="M3665">
        <v>0</v>
      </c>
      <c r="N3665">
        <v>0</v>
      </c>
      <c r="O3665">
        <v>1</v>
      </c>
      <c r="P3665" t="s">
        <v>43</v>
      </c>
      <c r="Q3665" t="s">
        <v>645</v>
      </c>
      <c r="R3665" t="s">
        <v>645</v>
      </c>
      <c r="S3665" t="s">
        <v>645</v>
      </c>
      <c r="T3665" t="s">
        <v>645</v>
      </c>
      <c r="U3665" s="32">
        <v>0</v>
      </c>
      <c r="V3665" s="32">
        <v>1</v>
      </c>
      <c r="W3665" s="32">
        <v>0</v>
      </c>
      <c r="X3665" s="32">
        <v>0</v>
      </c>
      <c r="Y3665" s="32">
        <v>0</v>
      </c>
      <c r="Z3665" s="32">
        <v>0</v>
      </c>
      <c r="AA3665" s="32">
        <v>0</v>
      </c>
      <c r="AB3665" s="32">
        <v>0</v>
      </c>
      <c r="AC3665" s="32">
        <v>1</v>
      </c>
      <c r="AD3665">
        <v>395</v>
      </c>
    </row>
    <row r="3666" spans="1:30" x14ac:dyDescent="0.25">
      <c r="A3666" s="26">
        <v>3665</v>
      </c>
      <c r="B3666" t="s">
        <v>287</v>
      </c>
      <c r="C3666" s="55">
        <v>45757</v>
      </c>
      <c r="D3666" s="55">
        <v>46127</v>
      </c>
      <c r="E3666" t="s">
        <v>114</v>
      </c>
      <c r="F3666" t="s">
        <v>1666</v>
      </c>
      <c r="G3666" t="s">
        <v>126</v>
      </c>
      <c r="H3666" t="s">
        <v>47</v>
      </c>
      <c r="I3666" t="s">
        <v>48</v>
      </c>
      <c r="J3666" t="s">
        <v>49</v>
      </c>
      <c r="K3666" t="s">
        <v>50</v>
      </c>
      <c r="L3666" t="s">
        <v>645</v>
      </c>
      <c r="M3666">
        <v>0</v>
      </c>
      <c r="N3666">
        <v>0</v>
      </c>
      <c r="O3666">
        <v>1</v>
      </c>
      <c r="P3666" t="s">
        <v>47</v>
      </c>
      <c r="Q3666" t="s">
        <v>645</v>
      </c>
      <c r="R3666" t="s">
        <v>645</v>
      </c>
      <c r="S3666" t="s">
        <v>645</v>
      </c>
      <c r="T3666" t="s">
        <v>645</v>
      </c>
      <c r="U3666" s="32">
        <v>0</v>
      </c>
      <c r="V3666" s="32">
        <v>0</v>
      </c>
      <c r="W3666" s="32">
        <v>1</v>
      </c>
      <c r="X3666" s="32">
        <v>0</v>
      </c>
      <c r="Y3666" s="32">
        <v>0</v>
      </c>
      <c r="Z3666" s="32">
        <v>0</v>
      </c>
      <c r="AA3666" s="32">
        <v>0</v>
      </c>
      <c r="AB3666" s="32">
        <v>0</v>
      </c>
      <c r="AC3666" s="32">
        <v>0</v>
      </c>
      <c r="AD3666">
        <v>370</v>
      </c>
    </row>
    <row r="3667" spans="1:30" x14ac:dyDescent="0.25">
      <c r="A3667" s="26">
        <v>3666</v>
      </c>
      <c r="B3667" t="s">
        <v>287</v>
      </c>
      <c r="C3667" s="55">
        <v>45757</v>
      </c>
      <c r="D3667" s="55">
        <v>46119</v>
      </c>
      <c r="E3667" t="s">
        <v>114</v>
      </c>
      <c r="F3667" t="s">
        <v>1666</v>
      </c>
      <c r="G3667" t="s">
        <v>1969</v>
      </c>
      <c r="H3667" t="s">
        <v>47</v>
      </c>
      <c r="I3667" t="s">
        <v>48</v>
      </c>
      <c r="J3667" t="s">
        <v>138</v>
      </c>
      <c r="K3667" t="s">
        <v>50</v>
      </c>
      <c r="L3667" t="s">
        <v>645</v>
      </c>
      <c r="M3667">
        <v>0</v>
      </c>
      <c r="N3667">
        <v>0</v>
      </c>
      <c r="O3667">
        <v>1</v>
      </c>
      <c r="P3667" t="s">
        <v>47</v>
      </c>
      <c r="Q3667" t="s">
        <v>645</v>
      </c>
      <c r="R3667" t="s">
        <v>645</v>
      </c>
      <c r="S3667" t="s">
        <v>645</v>
      </c>
      <c r="T3667" t="s">
        <v>645</v>
      </c>
      <c r="U3667" s="32">
        <v>0</v>
      </c>
      <c r="V3667" s="32">
        <v>0</v>
      </c>
      <c r="W3667" s="32">
        <v>1</v>
      </c>
      <c r="X3667" s="32">
        <v>0</v>
      </c>
      <c r="Y3667" s="32">
        <v>0</v>
      </c>
      <c r="Z3667" s="32">
        <v>0</v>
      </c>
      <c r="AA3667" s="32">
        <v>0</v>
      </c>
      <c r="AB3667" s="32">
        <v>0</v>
      </c>
      <c r="AC3667" s="32">
        <v>0</v>
      </c>
      <c r="AD3667">
        <v>362</v>
      </c>
    </row>
    <row r="3668" spans="1:30" x14ac:dyDescent="0.25">
      <c r="A3668" s="26">
        <v>3667</v>
      </c>
      <c r="B3668" t="s">
        <v>287</v>
      </c>
      <c r="C3668" s="55">
        <v>45757</v>
      </c>
      <c r="D3668" s="55">
        <v>46119</v>
      </c>
      <c r="E3668" t="s">
        <v>114</v>
      </c>
      <c r="F3668" t="s">
        <v>1666</v>
      </c>
      <c r="G3668" t="s">
        <v>174</v>
      </c>
      <c r="H3668" t="s">
        <v>47</v>
      </c>
      <c r="I3668" t="s">
        <v>48</v>
      </c>
      <c r="J3668" t="s">
        <v>49</v>
      </c>
      <c r="K3668" t="s">
        <v>50</v>
      </c>
      <c r="L3668" t="s">
        <v>645</v>
      </c>
      <c r="M3668">
        <v>0</v>
      </c>
      <c r="N3668">
        <v>0</v>
      </c>
      <c r="O3668">
        <v>1</v>
      </c>
      <c r="P3668" t="s">
        <v>47</v>
      </c>
      <c r="Q3668" t="s">
        <v>645</v>
      </c>
      <c r="R3668" t="s">
        <v>645</v>
      </c>
      <c r="S3668" t="s">
        <v>645</v>
      </c>
      <c r="T3668" t="s">
        <v>645</v>
      </c>
      <c r="U3668" s="32">
        <v>0</v>
      </c>
      <c r="V3668" s="32">
        <v>0</v>
      </c>
      <c r="W3668" s="32">
        <v>1</v>
      </c>
      <c r="X3668" s="32">
        <v>0</v>
      </c>
      <c r="Y3668" s="32">
        <v>0</v>
      </c>
      <c r="Z3668" s="32">
        <v>0</v>
      </c>
      <c r="AA3668" s="32">
        <v>0</v>
      </c>
      <c r="AB3668" s="32">
        <v>0</v>
      </c>
      <c r="AC3668" s="32">
        <v>0</v>
      </c>
      <c r="AD3668">
        <v>362</v>
      </c>
    </row>
    <row r="3669" spans="1:30" x14ac:dyDescent="0.25">
      <c r="A3669" s="26">
        <v>3668</v>
      </c>
      <c r="B3669" t="s">
        <v>287</v>
      </c>
      <c r="C3669" s="55">
        <v>45757</v>
      </c>
      <c r="D3669" s="55">
        <v>46120</v>
      </c>
      <c r="E3669" t="s">
        <v>114</v>
      </c>
      <c r="F3669" t="s">
        <v>1666</v>
      </c>
      <c r="G3669" t="s">
        <v>122</v>
      </c>
      <c r="H3669" t="s">
        <v>47</v>
      </c>
      <c r="I3669" t="s">
        <v>48</v>
      </c>
      <c r="J3669" t="s">
        <v>49</v>
      </c>
      <c r="K3669" t="s">
        <v>50</v>
      </c>
      <c r="L3669" t="s">
        <v>645</v>
      </c>
      <c r="M3669">
        <v>0</v>
      </c>
      <c r="N3669">
        <v>0</v>
      </c>
      <c r="O3669">
        <v>1</v>
      </c>
      <c r="P3669" t="s">
        <v>47</v>
      </c>
      <c r="Q3669" t="s">
        <v>645</v>
      </c>
      <c r="R3669" t="s">
        <v>645</v>
      </c>
      <c r="S3669" t="s">
        <v>645</v>
      </c>
      <c r="T3669" t="s">
        <v>645</v>
      </c>
      <c r="U3669" s="32">
        <v>0</v>
      </c>
      <c r="V3669" s="32">
        <v>0</v>
      </c>
      <c r="W3669" s="32">
        <v>1</v>
      </c>
      <c r="X3669" s="32">
        <v>0</v>
      </c>
      <c r="Y3669" s="32">
        <v>0</v>
      </c>
      <c r="Z3669" s="32">
        <v>0</v>
      </c>
      <c r="AA3669" s="32">
        <v>0</v>
      </c>
      <c r="AB3669" s="32">
        <v>0</v>
      </c>
      <c r="AC3669" s="32">
        <v>0</v>
      </c>
      <c r="AD3669">
        <v>363</v>
      </c>
    </row>
    <row r="3670" spans="1:30" x14ac:dyDescent="0.25">
      <c r="A3670" s="26">
        <v>3669</v>
      </c>
      <c r="B3670" t="s">
        <v>287</v>
      </c>
      <c r="C3670" s="55">
        <v>45757</v>
      </c>
      <c r="D3670" s="55">
        <v>46120</v>
      </c>
      <c r="E3670" t="s">
        <v>114</v>
      </c>
      <c r="F3670" t="s">
        <v>1666</v>
      </c>
      <c r="G3670" t="s">
        <v>122</v>
      </c>
      <c r="H3670" t="s">
        <v>47</v>
      </c>
      <c r="I3670" t="s">
        <v>48</v>
      </c>
      <c r="J3670" t="s">
        <v>49</v>
      </c>
      <c r="K3670" t="s">
        <v>50</v>
      </c>
      <c r="L3670" t="s">
        <v>645</v>
      </c>
      <c r="M3670">
        <v>0</v>
      </c>
      <c r="N3670">
        <v>0</v>
      </c>
      <c r="O3670">
        <v>1</v>
      </c>
      <c r="P3670" t="s">
        <v>47</v>
      </c>
      <c r="Q3670" t="s">
        <v>645</v>
      </c>
      <c r="R3670" t="s">
        <v>645</v>
      </c>
      <c r="S3670" t="s">
        <v>645</v>
      </c>
      <c r="T3670" t="s">
        <v>645</v>
      </c>
      <c r="U3670" s="32">
        <v>0</v>
      </c>
      <c r="V3670" s="32">
        <v>0</v>
      </c>
      <c r="W3670" s="32">
        <v>1</v>
      </c>
      <c r="X3670" s="32">
        <v>0</v>
      </c>
      <c r="Y3670" s="32">
        <v>0</v>
      </c>
      <c r="Z3670" s="32">
        <v>0</v>
      </c>
      <c r="AA3670" s="32">
        <v>0</v>
      </c>
      <c r="AB3670" s="32">
        <v>0</v>
      </c>
      <c r="AC3670" s="32">
        <v>0</v>
      </c>
      <c r="AD3670">
        <v>363</v>
      </c>
    </row>
    <row r="3671" spans="1:30" x14ac:dyDescent="0.25">
      <c r="A3671" s="26">
        <v>3670</v>
      </c>
      <c r="B3671" t="s">
        <v>287</v>
      </c>
      <c r="C3671" s="55">
        <v>45757</v>
      </c>
      <c r="D3671" s="55">
        <v>46132</v>
      </c>
      <c r="E3671" t="s">
        <v>114</v>
      </c>
      <c r="F3671" t="s">
        <v>1666</v>
      </c>
      <c r="G3671" t="s">
        <v>126</v>
      </c>
      <c r="H3671" t="s">
        <v>47</v>
      </c>
      <c r="I3671" t="s">
        <v>48</v>
      </c>
      <c r="J3671" t="s">
        <v>49</v>
      </c>
      <c r="K3671" t="s">
        <v>50</v>
      </c>
      <c r="L3671" t="s">
        <v>645</v>
      </c>
      <c r="M3671">
        <v>0</v>
      </c>
      <c r="N3671">
        <v>0</v>
      </c>
      <c r="O3671">
        <v>1</v>
      </c>
      <c r="P3671" t="s">
        <v>47</v>
      </c>
      <c r="Q3671" t="s">
        <v>645</v>
      </c>
      <c r="R3671" t="s">
        <v>645</v>
      </c>
      <c r="S3671" t="s">
        <v>645</v>
      </c>
      <c r="T3671" t="s">
        <v>645</v>
      </c>
      <c r="U3671" s="32">
        <v>0</v>
      </c>
      <c r="V3671" s="32">
        <v>0</v>
      </c>
      <c r="W3671" s="32">
        <v>1</v>
      </c>
      <c r="X3671" s="32">
        <v>0</v>
      </c>
      <c r="Y3671" s="32">
        <v>0</v>
      </c>
      <c r="Z3671" s="32">
        <v>0</v>
      </c>
      <c r="AA3671" s="32">
        <v>0</v>
      </c>
      <c r="AB3671" s="32">
        <v>0</v>
      </c>
      <c r="AC3671" s="32">
        <v>0</v>
      </c>
      <c r="AD3671">
        <v>375</v>
      </c>
    </row>
    <row r="3672" spans="1:30" x14ac:dyDescent="0.25">
      <c r="A3672" s="26">
        <v>3671</v>
      </c>
      <c r="B3672" t="s">
        <v>287</v>
      </c>
      <c r="C3672" s="55">
        <v>45757</v>
      </c>
      <c r="D3672" s="55">
        <v>46132</v>
      </c>
      <c r="E3672" t="s">
        <v>114</v>
      </c>
      <c r="F3672" t="s">
        <v>1666</v>
      </c>
      <c r="G3672" t="s">
        <v>1970</v>
      </c>
      <c r="H3672" t="s">
        <v>47</v>
      </c>
      <c r="I3672" t="s">
        <v>55</v>
      </c>
      <c r="J3672" t="s">
        <v>138</v>
      </c>
      <c r="K3672" t="s">
        <v>50</v>
      </c>
      <c r="L3672" t="s">
        <v>645</v>
      </c>
      <c r="M3672">
        <v>0</v>
      </c>
      <c r="N3672">
        <v>0</v>
      </c>
      <c r="O3672">
        <v>1</v>
      </c>
      <c r="P3672" t="s">
        <v>47</v>
      </c>
      <c r="Q3672" t="s">
        <v>645</v>
      </c>
      <c r="R3672" t="s">
        <v>645</v>
      </c>
      <c r="S3672" t="s">
        <v>645</v>
      </c>
      <c r="T3672" t="s">
        <v>645</v>
      </c>
      <c r="U3672" s="32">
        <v>0</v>
      </c>
      <c r="V3672" s="32">
        <v>0</v>
      </c>
      <c r="W3672" s="32">
        <v>1</v>
      </c>
      <c r="X3672" s="32">
        <v>0</v>
      </c>
      <c r="Y3672" s="32">
        <v>0</v>
      </c>
      <c r="Z3672" s="32">
        <v>0</v>
      </c>
      <c r="AA3672" s="32">
        <v>0</v>
      </c>
      <c r="AB3672" s="32">
        <v>0</v>
      </c>
      <c r="AC3672" s="32">
        <v>0</v>
      </c>
      <c r="AD3672">
        <v>375</v>
      </c>
    </row>
    <row r="3673" spans="1:30" x14ac:dyDescent="0.25">
      <c r="A3673" s="26">
        <v>3672</v>
      </c>
      <c r="B3673" t="s">
        <v>287</v>
      </c>
      <c r="C3673" s="55">
        <v>45771</v>
      </c>
      <c r="D3673" s="55">
        <v>46119</v>
      </c>
      <c r="E3673" t="s">
        <v>114</v>
      </c>
      <c r="F3673" t="s">
        <v>1666</v>
      </c>
      <c r="G3673" t="s">
        <v>146</v>
      </c>
      <c r="H3673" t="s">
        <v>47</v>
      </c>
      <c r="I3673" t="s">
        <v>48</v>
      </c>
      <c r="J3673" t="s">
        <v>49</v>
      </c>
      <c r="K3673" t="s">
        <v>50</v>
      </c>
      <c r="L3673" t="s">
        <v>645</v>
      </c>
      <c r="M3673">
        <v>0</v>
      </c>
      <c r="N3673">
        <v>0</v>
      </c>
      <c r="O3673">
        <v>1</v>
      </c>
      <c r="P3673" t="s">
        <v>47</v>
      </c>
      <c r="Q3673" t="s">
        <v>645</v>
      </c>
      <c r="R3673" t="s">
        <v>645</v>
      </c>
      <c r="S3673" t="s">
        <v>645</v>
      </c>
      <c r="T3673" t="s">
        <v>645</v>
      </c>
      <c r="U3673" s="32">
        <v>0</v>
      </c>
      <c r="V3673" s="32">
        <v>0</v>
      </c>
      <c r="W3673" s="32">
        <v>1</v>
      </c>
      <c r="X3673" s="32">
        <v>0</v>
      </c>
      <c r="Y3673" s="32">
        <v>0</v>
      </c>
      <c r="Z3673" s="32">
        <v>0</v>
      </c>
      <c r="AA3673" s="32">
        <v>0</v>
      </c>
      <c r="AB3673" s="32">
        <v>0</v>
      </c>
      <c r="AC3673" s="32">
        <v>0</v>
      </c>
      <c r="AD3673">
        <v>348</v>
      </c>
    </row>
    <row r="3674" spans="1:30" x14ac:dyDescent="0.25">
      <c r="A3674" s="26">
        <v>3673</v>
      </c>
      <c r="B3674" t="s">
        <v>287</v>
      </c>
      <c r="C3674" s="55">
        <v>45771</v>
      </c>
      <c r="D3674" s="55">
        <v>46125</v>
      </c>
      <c r="E3674" t="s">
        <v>114</v>
      </c>
      <c r="F3674" t="s">
        <v>1666</v>
      </c>
      <c r="G3674" t="s">
        <v>145</v>
      </c>
      <c r="H3674" t="s">
        <v>47</v>
      </c>
      <c r="I3674" t="s">
        <v>48</v>
      </c>
      <c r="J3674" t="s">
        <v>44</v>
      </c>
      <c r="K3674" t="s">
        <v>50</v>
      </c>
      <c r="L3674" t="s">
        <v>645</v>
      </c>
      <c r="M3674">
        <v>0</v>
      </c>
      <c r="N3674">
        <v>0</v>
      </c>
      <c r="O3674">
        <v>1</v>
      </c>
      <c r="P3674" t="s">
        <v>47</v>
      </c>
      <c r="Q3674" t="s">
        <v>645</v>
      </c>
      <c r="R3674" t="s">
        <v>645</v>
      </c>
      <c r="S3674" t="s">
        <v>645</v>
      </c>
      <c r="T3674" t="s">
        <v>645</v>
      </c>
      <c r="U3674" s="32">
        <v>0</v>
      </c>
      <c r="V3674" s="32">
        <v>0</v>
      </c>
      <c r="W3674" s="32">
        <v>1</v>
      </c>
      <c r="X3674" s="32">
        <v>0</v>
      </c>
      <c r="Y3674" s="32">
        <v>0</v>
      </c>
      <c r="Z3674" s="32">
        <v>0</v>
      </c>
      <c r="AA3674" s="32">
        <v>0</v>
      </c>
      <c r="AB3674" s="32">
        <v>0</v>
      </c>
      <c r="AC3674" s="32">
        <v>0</v>
      </c>
      <c r="AD3674">
        <v>354</v>
      </c>
    </row>
    <row r="3675" spans="1:30" x14ac:dyDescent="0.25">
      <c r="A3675" s="26">
        <v>3674</v>
      </c>
      <c r="B3675" t="s">
        <v>287</v>
      </c>
      <c r="C3675" s="55">
        <v>45811</v>
      </c>
      <c r="D3675" s="55">
        <v>46135</v>
      </c>
      <c r="E3675" t="s">
        <v>114</v>
      </c>
      <c r="F3675" t="s">
        <v>1666</v>
      </c>
      <c r="G3675" t="s">
        <v>329</v>
      </c>
      <c r="H3675" t="s">
        <v>47</v>
      </c>
      <c r="I3675" t="s">
        <v>55</v>
      </c>
      <c r="J3675" t="s">
        <v>138</v>
      </c>
      <c r="K3675" t="s">
        <v>50</v>
      </c>
      <c r="L3675" t="s">
        <v>645</v>
      </c>
      <c r="M3675">
        <v>0</v>
      </c>
      <c r="N3675">
        <v>0</v>
      </c>
      <c r="O3675">
        <v>1</v>
      </c>
      <c r="P3675" t="s">
        <v>47</v>
      </c>
      <c r="Q3675" t="s">
        <v>645</v>
      </c>
      <c r="R3675" t="s">
        <v>645</v>
      </c>
      <c r="S3675" t="s">
        <v>645</v>
      </c>
      <c r="T3675" t="s">
        <v>645</v>
      </c>
      <c r="U3675" s="32">
        <v>0</v>
      </c>
      <c r="V3675" s="32">
        <v>0</v>
      </c>
      <c r="W3675" s="32">
        <v>1</v>
      </c>
      <c r="X3675" s="32">
        <v>0</v>
      </c>
      <c r="Y3675" s="32">
        <v>0</v>
      </c>
      <c r="Z3675" s="32">
        <v>0</v>
      </c>
      <c r="AA3675" s="32">
        <v>0</v>
      </c>
      <c r="AB3675" s="32">
        <v>0</v>
      </c>
      <c r="AC3675" s="32">
        <v>0</v>
      </c>
      <c r="AD3675">
        <v>324</v>
      </c>
    </row>
    <row r="3676" spans="1:30" x14ac:dyDescent="0.25">
      <c r="A3676" s="26">
        <v>3675</v>
      </c>
      <c r="B3676" t="s">
        <v>287</v>
      </c>
      <c r="C3676" s="55">
        <v>45833</v>
      </c>
      <c r="D3676" s="55">
        <v>46134</v>
      </c>
      <c r="E3676" t="s">
        <v>114</v>
      </c>
      <c r="F3676" t="s">
        <v>1666</v>
      </c>
      <c r="G3676" t="s">
        <v>174</v>
      </c>
      <c r="H3676" t="s">
        <v>47</v>
      </c>
      <c r="I3676" t="s">
        <v>48</v>
      </c>
      <c r="J3676" t="s">
        <v>49</v>
      </c>
      <c r="K3676" t="s">
        <v>50</v>
      </c>
      <c r="L3676" t="s">
        <v>645</v>
      </c>
      <c r="M3676">
        <v>0</v>
      </c>
      <c r="N3676">
        <v>0</v>
      </c>
      <c r="O3676">
        <v>1</v>
      </c>
      <c r="P3676" t="s">
        <v>47</v>
      </c>
      <c r="Q3676" t="s">
        <v>645</v>
      </c>
      <c r="R3676" t="s">
        <v>645</v>
      </c>
      <c r="S3676" t="s">
        <v>645</v>
      </c>
      <c r="T3676" t="s">
        <v>645</v>
      </c>
      <c r="U3676" s="32">
        <v>0</v>
      </c>
      <c r="V3676" s="32">
        <v>0</v>
      </c>
      <c r="W3676" s="32">
        <v>1</v>
      </c>
      <c r="X3676" s="32">
        <v>0</v>
      </c>
      <c r="Y3676" s="32">
        <v>0</v>
      </c>
      <c r="Z3676" s="32">
        <v>0</v>
      </c>
      <c r="AA3676" s="32">
        <v>0</v>
      </c>
      <c r="AB3676" s="32">
        <v>0</v>
      </c>
      <c r="AC3676" s="32">
        <v>0</v>
      </c>
      <c r="AD3676">
        <v>301</v>
      </c>
    </row>
    <row r="3677" spans="1:30" x14ac:dyDescent="0.25">
      <c r="A3677" s="26">
        <v>3676</v>
      </c>
      <c r="B3677" t="s">
        <v>489</v>
      </c>
      <c r="C3677" s="55">
        <v>46112</v>
      </c>
      <c r="D3677" s="55">
        <v>46129</v>
      </c>
      <c r="E3677" t="s">
        <v>162</v>
      </c>
      <c r="F3677" t="s">
        <v>1666</v>
      </c>
      <c r="G3677" t="s">
        <v>2426</v>
      </c>
      <c r="H3677" t="s">
        <v>47</v>
      </c>
      <c r="I3677" t="s">
        <v>48</v>
      </c>
      <c r="J3677" t="s">
        <v>44</v>
      </c>
      <c r="K3677" t="s">
        <v>50</v>
      </c>
      <c r="L3677" t="s">
        <v>645</v>
      </c>
      <c r="M3677">
        <v>0</v>
      </c>
      <c r="N3677">
        <v>0</v>
      </c>
      <c r="O3677">
        <v>1</v>
      </c>
      <c r="P3677" t="s">
        <v>47</v>
      </c>
      <c r="Q3677" t="s">
        <v>645</v>
      </c>
      <c r="R3677" t="s">
        <v>645</v>
      </c>
      <c r="S3677" t="s">
        <v>645</v>
      </c>
      <c r="T3677" t="s">
        <v>645</v>
      </c>
      <c r="U3677" s="32">
        <v>0</v>
      </c>
      <c r="V3677" s="32">
        <v>0</v>
      </c>
      <c r="W3677" s="32">
        <v>1</v>
      </c>
      <c r="X3677" s="32">
        <v>0</v>
      </c>
      <c r="Y3677" s="32">
        <v>0</v>
      </c>
      <c r="Z3677" s="32">
        <v>0</v>
      </c>
      <c r="AA3677" s="32">
        <v>0</v>
      </c>
      <c r="AB3677" s="32">
        <v>0</v>
      </c>
      <c r="AC3677" s="32">
        <v>0</v>
      </c>
      <c r="AD3677">
        <v>17</v>
      </c>
    </row>
    <row r="3678" spans="1:30" x14ac:dyDescent="0.25">
      <c r="A3678" s="26">
        <v>3677</v>
      </c>
      <c r="B3678" t="s">
        <v>213</v>
      </c>
      <c r="C3678" s="55">
        <v>45728</v>
      </c>
      <c r="D3678" s="55">
        <v>46132</v>
      </c>
      <c r="E3678" t="s">
        <v>129</v>
      </c>
      <c r="F3678" t="s">
        <v>43</v>
      </c>
      <c r="G3678" t="s">
        <v>1901</v>
      </c>
      <c r="H3678" t="s">
        <v>43</v>
      </c>
      <c r="I3678" t="s">
        <v>67</v>
      </c>
      <c r="J3678" t="s">
        <v>78</v>
      </c>
      <c r="K3678" t="s">
        <v>50</v>
      </c>
      <c r="L3678" t="s">
        <v>645</v>
      </c>
      <c r="M3678">
        <v>0</v>
      </c>
      <c r="N3678">
        <v>0</v>
      </c>
      <c r="O3678">
        <v>1</v>
      </c>
      <c r="P3678" t="s">
        <v>43</v>
      </c>
      <c r="Q3678" t="s">
        <v>645</v>
      </c>
      <c r="R3678" t="s">
        <v>645</v>
      </c>
      <c r="S3678" t="s">
        <v>645</v>
      </c>
      <c r="T3678" t="s">
        <v>645</v>
      </c>
      <c r="U3678" s="32">
        <v>0</v>
      </c>
      <c r="V3678" s="32">
        <v>1</v>
      </c>
      <c r="W3678" s="32">
        <v>0</v>
      </c>
      <c r="X3678" s="32">
        <v>0</v>
      </c>
      <c r="Y3678" s="32">
        <v>0</v>
      </c>
      <c r="Z3678" s="32">
        <v>0</v>
      </c>
      <c r="AA3678" s="32">
        <v>0</v>
      </c>
      <c r="AB3678" s="32">
        <v>0</v>
      </c>
      <c r="AC3678" s="32">
        <v>1</v>
      </c>
      <c r="AD3678">
        <v>404</v>
      </c>
    </row>
    <row r="3679" spans="1:30" x14ac:dyDescent="0.25">
      <c r="A3679" s="26">
        <v>3678</v>
      </c>
      <c r="B3679" t="s">
        <v>213</v>
      </c>
      <c r="C3679" s="55">
        <v>45728</v>
      </c>
      <c r="D3679" s="55">
        <v>46132</v>
      </c>
      <c r="E3679" t="s">
        <v>129</v>
      </c>
      <c r="F3679" t="s">
        <v>43</v>
      </c>
      <c r="G3679" t="s">
        <v>1902</v>
      </c>
      <c r="H3679" t="s">
        <v>43</v>
      </c>
      <c r="I3679" t="s">
        <v>67</v>
      </c>
      <c r="J3679" t="s">
        <v>78</v>
      </c>
      <c r="K3679" t="s">
        <v>50</v>
      </c>
      <c r="L3679" t="s">
        <v>645</v>
      </c>
      <c r="M3679">
        <v>0</v>
      </c>
      <c r="N3679">
        <v>0</v>
      </c>
      <c r="O3679">
        <v>1</v>
      </c>
      <c r="P3679" t="s">
        <v>43</v>
      </c>
      <c r="Q3679" t="s">
        <v>645</v>
      </c>
      <c r="R3679" t="s">
        <v>645</v>
      </c>
      <c r="S3679" t="s">
        <v>645</v>
      </c>
      <c r="T3679" t="s">
        <v>645</v>
      </c>
      <c r="U3679" s="32">
        <v>0</v>
      </c>
      <c r="V3679" s="32">
        <v>1</v>
      </c>
      <c r="W3679" s="32">
        <v>0</v>
      </c>
      <c r="X3679" s="32">
        <v>0</v>
      </c>
      <c r="Y3679" s="32">
        <v>0</v>
      </c>
      <c r="Z3679" s="32">
        <v>0</v>
      </c>
      <c r="AA3679" s="32">
        <v>0</v>
      </c>
      <c r="AB3679" s="32">
        <v>0</v>
      </c>
      <c r="AC3679" s="32">
        <v>1</v>
      </c>
      <c r="AD3679">
        <v>404</v>
      </c>
    </row>
    <row r="3680" spans="1:30" x14ac:dyDescent="0.25">
      <c r="A3680" s="26">
        <v>3679</v>
      </c>
      <c r="B3680" t="s">
        <v>213</v>
      </c>
      <c r="C3680" s="55">
        <v>45742</v>
      </c>
      <c r="D3680" s="55">
        <v>46077</v>
      </c>
      <c r="E3680" t="s">
        <v>129</v>
      </c>
      <c r="F3680" t="s">
        <v>1666</v>
      </c>
      <c r="G3680" t="s">
        <v>709</v>
      </c>
      <c r="H3680" t="s">
        <v>47</v>
      </c>
      <c r="I3680" t="s">
        <v>48</v>
      </c>
      <c r="J3680" t="s">
        <v>49</v>
      </c>
      <c r="K3680" t="s">
        <v>50</v>
      </c>
      <c r="L3680" t="s">
        <v>645</v>
      </c>
      <c r="M3680">
        <v>0</v>
      </c>
      <c r="N3680">
        <v>0</v>
      </c>
      <c r="O3680">
        <v>1</v>
      </c>
      <c r="P3680" t="s">
        <v>47</v>
      </c>
      <c r="Q3680" t="s">
        <v>645</v>
      </c>
      <c r="R3680" t="s">
        <v>645</v>
      </c>
      <c r="S3680" t="s">
        <v>645</v>
      </c>
      <c r="T3680" t="s">
        <v>645</v>
      </c>
      <c r="U3680" s="32">
        <v>0</v>
      </c>
      <c r="V3680" s="32">
        <v>0</v>
      </c>
      <c r="W3680" s="32">
        <v>1</v>
      </c>
      <c r="X3680" s="32">
        <v>0</v>
      </c>
      <c r="Y3680" s="32">
        <v>0</v>
      </c>
      <c r="Z3680" s="32">
        <v>0</v>
      </c>
      <c r="AA3680" s="32">
        <v>0</v>
      </c>
      <c r="AB3680" s="32">
        <v>0</v>
      </c>
      <c r="AC3680" s="32">
        <v>0</v>
      </c>
      <c r="AD3680">
        <v>335</v>
      </c>
    </row>
    <row r="3681" spans="1:30" x14ac:dyDescent="0.25">
      <c r="A3681" s="26">
        <v>3680</v>
      </c>
      <c r="B3681" t="s">
        <v>213</v>
      </c>
      <c r="C3681" s="55">
        <v>45742</v>
      </c>
      <c r="D3681" s="55">
        <v>46077</v>
      </c>
      <c r="E3681" t="s">
        <v>129</v>
      </c>
      <c r="F3681" t="s">
        <v>494</v>
      </c>
      <c r="G3681" t="s">
        <v>1921</v>
      </c>
      <c r="H3681" t="s">
        <v>494</v>
      </c>
      <c r="I3681" t="s">
        <v>39</v>
      </c>
      <c r="J3681" t="s">
        <v>44</v>
      </c>
      <c r="K3681" t="s">
        <v>45</v>
      </c>
      <c r="L3681" t="s">
        <v>80</v>
      </c>
      <c r="M3681">
        <v>0</v>
      </c>
      <c r="N3681">
        <v>0</v>
      </c>
      <c r="O3681">
        <v>1</v>
      </c>
      <c r="P3681" t="s">
        <v>494</v>
      </c>
      <c r="Q3681" t="s">
        <v>645</v>
      </c>
      <c r="R3681" t="s">
        <v>645</v>
      </c>
      <c r="S3681" t="s">
        <v>645</v>
      </c>
      <c r="T3681" t="s">
        <v>645</v>
      </c>
      <c r="U3681" s="32">
        <v>0</v>
      </c>
      <c r="V3681" s="32">
        <v>0</v>
      </c>
      <c r="W3681" s="32">
        <v>1</v>
      </c>
      <c r="X3681" s="32">
        <v>0</v>
      </c>
      <c r="Y3681" s="32">
        <v>0</v>
      </c>
      <c r="Z3681" s="32">
        <v>0</v>
      </c>
      <c r="AA3681" s="32">
        <v>0</v>
      </c>
      <c r="AB3681" s="32">
        <v>0</v>
      </c>
      <c r="AC3681" s="32">
        <v>0</v>
      </c>
      <c r="AD3681">
        <v>335</v>
      </c>
    </row>
    <row r="3682" spans="1:30" x14ac:dyDescent="0.25">
      <c r="A3682" s="26">
        <v>3681</v>
      </c>
      <c r="B3682" t="s">
        <v>213</v>
      </c>
      <c r="C3682" s="55">
        <v>45742</v>
      </c>
      <c r="D3682" s="55">
        <v>46077</v>
      </c>
      <c r="E3682" t="s">
        <v>129</v>
      </c>
      <c r="F3682" t="s">
        <v>2593</v>
      </c>
      <c r="G3682" t="s">
        <v>817</v>
      </c>
      <c r="H3682" t="s">
        <v>645</v>
      </c>
      <c r="I3682" t="s">
        <v>39</v>
      </c>
      <c r="J3682" t="s">
        <v>44</v>
      </c>
      <c r="K3682" t="s">
        <v>85</v>
      </c>
      <c r="L3682" t="s">
        <v>80</v>
      </c>
      <c r="M3682">
        <v>0</v>
      </c>
      <c r="N3682">
        <v>0</v>
      </c>
      <c r="O3682">
        <v>0</v>
      </c>
      <c r="P3682" t="s">
        <v>645</v>
      </c>
      <c r="Q3682" t="s">
        <v>645</v>
      </c>
      <c r="R3682" t="s">
        <v>645</v>
      </c>
      <c r="S3682" t="s">
        <v>645</v>
      </c>
      <c r="T3682" t="s">
        <v>645</v>
      </c>
      <c r="U3682" s="32">
        <v>0</v>
      </c>
      <c r="V3682" s="32">
        <v>0</v>
      </c>
      <c r="W3682" s="32">
        <v>0</v>
      </c>
      <c r="X3682" s="32">
        <v>0</v>
      </c>
      <c r="Y3682" s="32">
        <v>0</v>
      </c>
      <c r="Z3682" s="32">
        <v>0</v>
      </c>
      <c r="AA3682" s="32">
        <v>0</v>
      </c>
      <c r="AB3682" s="32">
        <v>0</v>
      </c>
      <c r="AC3682" s="32">
        <v>0</v>
      </c>
      <c r="AD3682">
        <v>335</v>
      </c>
    </row>
    <row r="3683" spans="1:30" x14ac:dyDescent="0.25">
      <c r="A3683" s="26">
        <v>3682</v>
      </c>
      <c r="B3683" t="s">
        <v>213</v>
      </c>
      <c r="C3683" s="55">
        <v>45742</v>
      </c>
      <c r="D3683" s="55">
        <v>46077</v>
      </c>
      <c r="E3683" t="s">
        <v>129</v>
      </c>
      <c r="F3683" t="s">
        <v>1643</v>
      </c>
      <c r="G3683" t="s">
        <v>817</v>
      </c>
      <c r="H3683" t="s">
        <v>1643</v>
      </c>
      <c r="I3683" t="s">
        <v>39</v>
      </c>
      <c r="J3683" t="s">
        <v>44</v>
      </c>
      <c r="K3683" t="s">
        <v>85</v>
      </c>
      <c r="L3683" t="s">
        <v>80</v>
      </c>
      <c r="M3683">
        <v>0</v>
      </c>
      <c r="N3683">
        <v>0</v>
      </c>
      <c r="O3683">
        <v>1</v>
      </c>
      <c r="P3683" t="s">
        <v>1643</v>
      </c>
      <c r="Q3683" t="s">
        <v>645</v>
      </c>
      <c r="R3683" t="s">
        <v>645</v>
      </c>
      <c r="S3683" t="s">
        <v>645</v>
      </c>
      <c r="T3683" t="s">
        <v>645</v>
      </c>
      <c r="U3683" s="32">
        <v>0</v>
      </c>
      <c r="V3683" s="32">
        <v>0</v>
      </c>
      <c r="W3683" s="32">
        <v>0</v>
      </c>
      <c r="X3683" s="32">
        <v>0</v>
      </c>
      <c r="Y3683" s="32">
        <v>0</v>
      </c>
      <c r="Z3683" s="32">
        <v>0</v>
      </c>
      <c r="AA3683" s="32">
        <v>0</v>
      </c>
      <c r="AB3683" s="32">
        <v>0</v>
      </c>
      <c r="AC3683" s="32">
        <v>0</v>
      </c>
      <c r="AD3683">
        <v>335</v>
      </c>
    </row>
    <row r="3684" spans="1:30" hidden="1" x14ac:dyDescent="0.25">
      <c r="A3684">
        <v>3683</v>
      </c>
      <c r="B3684" t="s">
        <v>326</v>
      </c>
      <c r="C3684" s="16">
        <v>45910</v>
      </c>
      <c r="D3684" s="16">
        <v>46128</v>
      </c>
      <c r="E3684" t="s">
        <v>129</v>
      </c>
      <c r="F3684" t="s">
        <v>38</v>
      </c>
      <c r="G3684" t="s">
        <v>721</v>
      </c>
      <c r="H3684" t="s">
        <v>645</v>
      </c>
      <c r="I3684" t="s">
        <v>90</v>
      </c>
      <c r="J3684" t="s">
        <v>49</v>
      </c>
      <c r="K3684" t="s">
        <v>113</v>
      </c>
      <c r="L3684" t="s">
        <v>645</v>
      </c>
      <c r="M3684">
        <v>1</v>
      </c>
      <c r="N3684">
        <v>0</v>
      </c>
      <c r="P3684" t="s">
        <v>645</v>
      </c>
      <c r="Q3684" t="s">
        <v>645</v>
      </c>
      <c r="R3684" t="s">
        <v>645</v>
      </c>
      <c r="S3684" t="s">
        <v>645</v>
      </c>
      <c r="T3684" t="s">
        <v>645</v>
      </c>
      <c r="U3684">
        <v>0</v>
      </c>
      <c r="V3684">
        <v>0</v>
      </c>
      <c r="W3684">
        <v>0</v>
      </c>
      <c r="X3684">
        <v>0</v>
      </c>
      <c r="Y3684">
        <v>0</v>
      </c>
      <c r="Z3684">
        <v>0</v>
      </c>
      <c r="AA3684">
        <v>0</v>
      </c>
      <c r="AB3684">
        <v>0</v>
      </c>
      <c r="AC3684">
        <v>0</v>
      </c>
      <c r="AD3684">
        <v>218</v>
      </c>
    </row>
    <row r="3685" spans="1:30" x14ac:dyDescent="0.25">
      <c r="A3685" s="26">
        <v>3684</v>
      </c>
      <c r="B3685" t="s">
        <v>326</v>
      </c>
      <c r="C3685" s="55">
        <v>45910</v>
      </c>
      <c r="D3685" s="55">
        <v>46128</v>
      </c>
      <c r="E3685" t="s">
        <v>129</v>
      </c>
      <c r="F3685" t="s">
        <v>97</v>
      </c>
      <c r="G3685" t="s">
        <v>717</v>
      </c>
      <c r="H3685" t="s">
        <v>97</v>
      </c>
      <c r="I3685" t="s">
        <v>51</v>
      </c>
      <c r="J3685" t="s">
        <v>44</v>
      </c>
      <c r="K3685" t="s">
        <v>50</v>
      </c>
      <c r="L3685" t="s">
        <v>645</v>
      </c>
      <c r="M3685">
        <v>0</v>
      </c>
      <c r="N3685">
        <v>0</v>
      </c>
      <c r="O3685">
        <v>1</v>
      </c>
      <c r="P3685" t="s">
        <v>97</v>
      </c>
      <c r="Q3685" t="s">
        <v>645</v>
      </c>
      <c r="R3685" t="s">
        <v>645</v>
      </c>
      <c r="S3685" t="s">
        <v>645</v>
      </c>
      <c r="T3685" t="s">
        <v>645</v>
      </c>
      <c r="U3685" s="32">
        <v>0</v>
      </c>
      <c r="V3685" s="32">
        <v>0</v>
      </c>
      <c r="W3685" s="32">
        <v>1</v>
      </c>
      <c r="X3685" s="32">
        <v>0</v>
      </c>
      <c r="Y3685" s="32">
        <v>0</v>
      </c>
      <c r="Z3685" s="32">
        <v>0</v>
      </c>
      <c r="AA3685" s="32">
        <v>0</v>
      </c>
      <c r="AB3685" s="32">
        <v>0</v>
      </c>
      <c r="AC3685" s="32">
        <v>0</v>
      </c>
      <c r="AD3685">
        <v>218</v>
      </c>
    </row>
    <row r="3686" spans="1:30" x14ac:dyDescent="0.25">
      <c r="A3686" s="26">
        <v>3685</v>
      </c>
      <c r="B3686" t="s">
        <v>489</v>
      </c>
      <c r="C3686" s="55">
        <v>46064</v>
      </c>
      <c r="D3686" s="55">
        <v>46119</v>
      </c>
      <c r="E3686" t="s">
        <v>129</v>
      </c>
      <c r="F3686" t="s">
        <v>43</v>
      </c>
      <c r="G3686" t="s">
        <v>670</v>
      </c>
      <c r="H3686" t="s">
        <v>43</v>
      </c>
      <c r="I3686" t="s">
        <v>51</v>
      </c>
      <c r="J3686" t="s">
        <v>49</v>
      </c>
      <c r="K3686" t="s">
        <v>50</v>
      </c>
      <c r="L3686" t="s">
        <v>645</v>
      </c>
      <c r="M3686">
        <v>0</v>
      </c>
      <c r="N3686">
        <v>0</v>
      </c>
      <c r="O3686">
        <v>1</v>
      </c>
      <c r="P3686" t="s">
        <v>43</v>
      </c>
      <c r="Q3686" t="s">
        <v>645</v>
      </c>
      <c r="R3686" t="s">
        <v>645</v>
      </c>
      <c r="S3686" t="s">
        <v>645</v>
      </c>
      <c r="T3686" t="s">
        <v>645</v>
      </c>
      <c r="U3686" s="32">
        <v>0</v>
      </c>
      <c r="V3686" s="32">
        <v>1</v>
      </c>
      <c r="W3686" s="32">
        <v>0</v>
      </c>
      <c r="X3686" s="32">
        <v>0</v>
      </c>
      <c r="Y3686" s="32">
        <v>0</v>
      </c>
      <c r="Z3686" s="32">
        <v>0</v>
      </c>
      <c r="AA3686" s="32">
        <v>0</v>
      </c>
      <c r="AB3686" s="32">
        <v>0</v>
      </c>
      <c r="AC3686" s="32">
        <v>1</v>
      </c>
      <c r="AD3686">
        <v>55</v>
      </c>
    </row>
    <row r="3687" spans="1:30" x14ac:dyDescent="0.25">
      <c r="A3687" s="26">
        <v>3686</v>
      </c>
      <c r="B3687" t="s">
        <v>489</v>
      </c>
      <c r="C3687" s="55">
        <v>46071</v>
      </c>
      <c r="D3687" s="55">
        <v>46126</v>
      </c>
      <c r="E3687" t="s">
        <v>129</v>
      </c>
      <c r="F3687" t="s">
        <v>2594</v>
      </c>
      <c r="G3687" t="s">
        <v>2307</v>
      </c>
      <c r="H3687" t="s">
        <v>285</v>
      </c>
      <c r="I3687" t="s">
        <v>39</v>
      </c>
      <c r="J3687" t="s">
        <v>44</v>
      </c>
      <c r="K3687" t="s">
        <v>45</v>
      </c>
      <c r="L3687" t="s">
        <v>80</v>
      </c>
      <c r="M3687">
        <v>0</v>
      </c>
      <c r="N3687">
        <v>0</v>
      </c>
      <c r="O3687">
        <v>1</v>
      </c>
      <c r="P3687" t="s">
        <v>285</v>
      </c>
      <c r="Q3687" t="s">
        <v>645</v>
      </c>
      <c r="R3687" t="s">
        <v>645</v>
      </c>
      <c r="S3687" t="s">
        <v>645</v>
      </c>
      <c r="T3687" t="s">
        <v>645</v>
      </c>
      <c r="U3687" s="32">
        <v>0</v>
      </c>
      <c r="V3687" s="32">
        <v>0</v>
      </c>
      <c r="W3687" s="32">
        <v>0</v>
      </c>
      <c r="X3687" s="32">
        <v>1</v>
      </c>
      <c r="Y3687" s="32">
        <v>0</v>
      </c>
      <c r="Z3687" s="32">
        <v>0</v>
      </c>
      <c r="AA3687" s="32">
        <v>0</v>
      </c>
      <c r="AB3687" s="32">
        <v>0</v>
      </c>
      <c r="AC3687" s="32">
        <v>0</v>
      </c>
      <c r="AD3687">
        <v>55</v>
      </c>
    </row>
    <row r="3688" spans="1:30" x14ac:dyDescent="0.25">
      <c r="A3688" s="26">
        <v>3687</v>
      </c>
      <c r="B3688" t="s">
        <v>489</v>
      </c>
      <c r="C3688" s="55">
        <v>46071</v>
      </c>
      <c r="D3688" s="55">
        <v>46126</v>
      </c>
      <c r="E3688" t="s">
        <v>129</v>
      </c>
      <c r="F3688" t="s">
        <v>2595</v>
      </c>
      <c r="G3688" t="s">
        <v>2307</v>
      </c>
      <c r="H3688" t="s">
        <v>285</v>
      </c>
      <c r="I3688" t="s">
        <v>39</v>
      </c>
      <c r="J3688" t="s">
        <v>44</v>
      </c>
      <c r="K3688" t="s">
        <v>45</v>
      </c>
      <c r="L3688" t="s">
        <v>80</v>
      </c>
      <c r="M3688">
        <v>0</v>
      </c>
      <c r="N3688">
        <v>0</v>
      </c>
      <c r="O3688">
        <v>1</v>
      </c>
      <c r="P3688" t="s">
        <v>285</v>
      </c>
      <c r="Q3688" t="s">
        <v>645</v>
      </c>
      <c r="R3688" t="s">
        <v>645</v>
      </c>
      <c r="S3688" t="s">
        <v>645</v>
      </c>
      <c r="T3688" t="s">
        <v>645</v>
      </c>
      <c r="U3688" s="32">
        <v>0</v>
      </c>
      <c r="V3688" s="32">
        <v>0</v>
      </c>
      <c r="W3688" s="32">
        <v>0</v>
      </c>
      <c r="X3688" s="32">
        <v>1</v>
      </c>
      <c r="Y3688" s="32">
        <v>0</v>
      </c>
      <c r="Z3688" s="32">
        <v>0</v>
      </c>
      <c r="AA3688" s="32">
        <v>0</v>
      </c>
      <c r="AB3688" s="32">
        <v>0</v>
      </c>
      <c r="AC3688" s="32">
        <v>0</v>
      </c>
      <c r="AD3688">
        <v>55</v>
      </c>
    </row>
    <row r="3689" spans="1:30" hidden="1" x14ac:dyDescent="0.25">
      <c r="A3689">
        <v>3688</v>
      </c>
      <c r="B3689" t="s">
        <v>489</v>
      </c>
      <c r="C3689" s="16">
        <v>46071</v>
      </c>
      <c r="D3689" s="16">
        <v>46126</v>
      </c>
      <c r="E3689" t="s">
        <v>129</v>
      </c>
      <c r="F3689" t="s">
        <v>38</v>
      </c>
      <c r="G3689" t="s">
        <v>2307</v>
      </c>
      <c r="H3689" t="s">
        <v>645</v>
      </c>
      <c r="I3689" t="s">
        <v>39</v>
      </c>
      <c r="J3689" t="s">
        <v>44</v>
      </c>
      <c r="K3689" t="s">
        <v>45</v>
      </c>
      <c r="L3689" t="s">
        <v>80</v>
      </c>
      <c r="M3689">
        <v>1</v>
      </c>
      <c r="N3689">
        <v>0</v>
      </c>
      <c r="P3689" t="s">
        <v>645</v>
      </c>
      <c r="Q3689" t="s">
        <v>645</v>
      </c>
      <c r="R3689" t="s">
        <v>645</v>
      </c>
      <c r="S3689" t="s">
        <v>645</v>
      </c>
      <c r="T3689" t="s">
        <v>645</v>
      </c>
      <c r="U3689">
        <v>0</v>
      </c>
      <c r="V3689">
        <v>0</v>
      </c>
      <c r="W3689">
        <v>0</v>
      </c>
      <c r="X3689">
        <v>0</v>
      </c>
      <c r="Y3689">
        <v>0</v>
      </c>
      <c r="Z3689">
        <v>0</v>
      </c>
      <c r="AA3689">
        <v>0</v>
      </c>
      <c r="AB3689">
        <v>0</v>
      </c>
      <c r="AC3689">
        <v>0</v>
      </c>
      <c r="AD3689">
        <v>55</v>
      </c>
    </row>
    <row r="3690" spans="1:30" x14ac:dyDescent="0.25">
      <c r="A3690" s="26">
        <v>3689</v>
      </c>
      <c r="B3690" t="s">
        <v>489</v>
      </c>
      <c r="C3690" s="55">
        <v>46099</v>
      </c>
      <c r="D3690" s="55">
        <v>46119</v>
      </c>
      <c r="E3690" t="s">
        <v>129</v>
      </c>
      <c r="F3690" t="s">
        <v>718</v>
      </c>
      <c r="G3690" t="s">
        <v>2383</v>
      </c>
      <c r="H3690" t="s">
        <v>718</v>
      </c>
      <c r="I3690" t="s">
        <v>337</v>
      </c>
      <c r="J3690" t="s">
        <v>78</v>
      </c>
      <c r="K3690" t="s">
        <v>346</v>
      </c>
      <c r="L3690" t="s">
        <v>645</v>
      </c>
      <c r="M3690">
        <v>0</v>
      </c>
      <c r="N3690">
        <v>0</v>
      </c>
      <c r="O3690">
        <v>1</v>
      </c>
      <c r="P3690" t="s">
        <v>718</v>
      </c>
      <c r="Q3690" t="s">
        <v>645</v>
      </c>
      <c r="R3690" t="s">
        <v>645</v>
      </c>
      <c r="S3690" t="s">
        <v>645</v>
      </c>
      <c r="T3690" t="s">
        <v>645</v>
      </c>
      <c r="U3690" s="32">
        <v>0</v>
      </c>
      <c r="V3690" s="32">
        <v>1</v>
      </c>
      <c r="W3690" s="32">
        <v>0</v>
      </c>
      <c r="X3690" s="32">
        <v>0</v>
      </c>
      <c r="Y3690" s="32">
        <v>0</v>
      </c>
      <c r="Z3690" s="32">
        <v>0</v>
      </c>
      <c r="AA3690" s="32">
        <v>0</v>
      </c>
      <c r="AB3690" s="32">
        <v>0</v>
      </c>
      <c r="AC3690" s="32">
        <v>0</v>
      </c>
      <c r="AD3690">
        <v>20</v>
      </c>
    </row>
    <row r="3691" spans="1:30" x14ac:dyDescent="0.25">
      <c r="A3691" s="26">
        <v>3690</v>
      </c>
      <c r="B3691" t="s">
        <v>489</v>
      </c>
      <c r="C3691" s="55">
        <v>46099</v>
      </c>
      <c r="D3691" s="55">
        <v>46119</v>
      </c>
      <c r="E3691" t="s">
        <v>129</v>
      </c>
      <c r="F3691" t="s">
        <v>1666</v>
      </c>
      <c r="G3691" t="s">
        <v>146</v>
      </c>
      <c r="H3691" t="s">
        <v>47</v>
      </c>
      <c r="I3691" t="s">
        <v>48</v>
      </c>
      <c r="J3691" t="s">
        <v>49</v>
      </c>
      <c r="K3691" t="s">
        <v>50</v>
      </c>
      <c r="L3691" t="s">
        <v>645</v>
      </c>
      <c r="M3691">
        <v>0</v>
      </c>
      <c r="N3691">
        <v>0</v>
      </c>
      <c r="O3691">
        <v>1</v>
      </c>
      <c r="P3691" t="s">
        <v>47</v>
      </c>
      <c r="Q3691" t="s">
        <v>645</v>
      </c>
      <c r="R3691" t="s">
        <v>645</v>
      </c>
      <c r="S3691" t="s">
        <v>645</v>
      </c>
      <c r="T3691" t="s">
        <v>645</v>
      </c>
      <c r="U3691" s="32">
        <v>0</v>
      </c>
      <c r="V3691" s="32">
        <v>0</v>
      </c>
      <c r="W3691" s="32">
        <v>1</v>
      </c>
      <c r="X3691" s="32">
        <v>0</v>
      </c>
      <c r="Y3691" s="32">
        <v>0</v>
      </c>
      <c r="Z3691" s="32">
        <v>0</v>
      </c>
      <c r="AA3691" s="32">
        <v>0</v>
      </c>
      <c r="AB3691" s="32">
        <v>0</v>
      </c>
      <c r="AC3691" s="32">
        <v>0</v>
      </c>
      <c r="AD3691">
        <v>20</v>
      </c>
    </row>
    <row r="3692" spans="1:30" hidden="1" x14ac:dyDescent="0.25">
      <c r="A3692">
        <v>3691</v>
      </c>
      <c r="B3692" t="s">
        <v>489</v>
      </c>
      <c r="C3692" s="16">
        <v>46099</v>
      </c>
      <c r="D3692" s="16">
        <v>46142</v>
      </c>
      <c r="E3692" t="s">
        <v>129</v>
      </c>
      <c r="F3692" t="s">
        <v>38</v>
      </c>
      <c r="G3692" t="s">
        <v>2384</v>
      </c>
      <c r="H3692" t="s">
        <v>645</v>
      </c>
      <c r="I3692" t="s">
        <v>55</v>
      </c>
      <c r="J3692" t="s">
        <v>78</v>
      </c>
      <c r="K3692" t="s">
        <v>50</v>
      </c>
      <c r="L3692" t="s">
        <v>645</v>
      </c>
      <c r="M3692">
        <v>1</v>
      </c>
      <c r="N3692">
        <v>0</v>
      </c>
      <c r="P3692" t="s">
        <v>645</v>
      </c>
      <c r="Q3692" t="s">
        <v>645</v>
      </c>
      <c r="R3692" t="s">
        <v>645</v>
      </c>
      <c r="S3692" t="s">
        <v>645</v>
      </c>
      <c r="T3692" t="s">
        <v>645</v>
      </c>
      <c r="U3692">
        <v>0</v>
      </c>
      <c r="V3692">
        <v>0</v>
      </c>
      <c r="W3692">
        <v>0</v>
      </c>
      <c r="X3692">
        <v>0</v>
      </c>
      <c r="Y3692">
        <v>0</v>
      </c>
      <c r="Z3692">
        <v>0</v>
      </c>
      <c r="AA3692">
        <v>0</v>
      </c>
      <c r="AB3692">
        <v>0</v>
      </c>
      <c r="AC3692">
        <v>0</v>
      </c>
      <c r="AD3692">
        <v>43</v>
      </c>
    </row>
    <row r="3693" spans="1:30" x14ac:dyDescent="0.25">
      <c r="A3693" s="26">
        <v>3692</v>
      </c>
      <c r="B3693" t="s">
        <v>489</v>
      </c>
      <c r="C3693" s="55">
        <v>46099</v>
      </c>
      <c r="D3693" s="55">
        <v>46142</v>
      </c>
      <c r="E3693" t="s">
        <v>129</v>
      </c>
      <c r="F3693" t="s">
        <v>43</v>
      </c>
      <c r="G3693" t="s">
        <v>2385</v>
      </c>
      <c r="H3693" t="s">
        <v>43</v>
      </c>
      <c r="I3693" t="s">
        <v>51</v>
      </c>
      <c r="J3693" t="s">
        <v>40</v>
      </c>
      <c r="K3693" t="s">
        <v>50</v>
      </c>
      <c r="L3693" t="s">
        <v>645</v>
      </c>
      <c r="M3693">
        <v>0</v>
      </c>
      <c r="N3693">
        <v>0</v>
      </c>
      <c r="O3693">
        <v>1</v>
      </c>
      <c r="P3693" t="s">
        <v>43</v>
      </c>
      <c r="Q3693" t="s">
        <v>645</v>
      </c>
      <c r="R3693" t="s">
        <v>645</v>
      </c>
      <c r="S3693" t="s">
        <v>645</v>
      </c>
      <c r="T3693" t="s">
        <v>645</v>
      </c>
      <c r="U3693" s="32">
        <v>0</v>
      </c>
      <c r="V3693" s="32">
        <v>1</v>
      </c>
      <c r="W3693" s="32">
        <v>0</v>
      </c>
      <c r="X3693" s="32">
        <v>0</v>
      </c>
      <c r="Y3693" s="32">
        <v>0</v>
      </c>
      <c r="Z3693" s="32">
        <v>0</v>
      </c>
      <c r="AA3693" s="32">
        <v>0</v>
      </c>
      <c r="AB3693" s="32">
        <v>0</v>
      </c>
      <c r="AC3693" s="32">
        <v>1</v>
      </c>
      <c r="AD3693">
        <v>43</v>
      </c>
    </row>
    <row r="3694" spans="1:30" hidden="1" x14ac:dyDescent="0.25">
      <c r="A3694">
        <v>3693</v>
      </c>
      <c r="B3694" t="s">
        <v>489</v>
      </c>
      <c r="C3694" s="16">
        <v>46099</v>
      </c>
      <c r="D3694" s="16">
        <v>46142</v>
      </c>
      <c r="E3694" t="s">
        <v>129</v>
      </c>
      <c r="F3694" t="s">
        <v>38</v>
      </c>
      <c r="G3694" t="s">
        <v>2386</v>
      </c>
      <c r="H3694" t="s">
        <v>645</v>
      </c>
      <c r="I3694" t="s">
        <v>55</v>
      </c>
      <c r="J3694" t="s">
        <v>40</v>
      </c>
      <c r="K3694" t="s">
        <v>68</v>
      </c>
      <c r="L3694" t="s">
        <v>645</v>
      </c>
      <c r="M3694">
        <v>1</v>
      </c>
      <c r="N3694">
        <v>0</v>
      </c>
      <c r="P3694" t="s">
        <v>645</v>
      </c>
      <c r="Q3694" t="s">
        <v>645</v>
      </c>
      <c r="R3694" t="s">
        <v>645</v>
      </c>
      <c r="S3694" t="s">
        <v>645</v>
      </c>
      <c r="T3694" t="s">
        <v>645</v>
      </c>
      <c r="U3694">
        <v>0</v>
      </c>
      <c r="V3694">
        <v>0</v>
      </c>
      <c r="W3694">
        <v>0</v>
      </c>
      <c r="X3694">
        <v>0</v>
      </c>
      <c r="Y3694">
        <v>0</v>
      </c>
      <c r="Z3694">
        <v>0</v>
      </c>
      <c r="AA3694">
        <v>0</v>
      </c>
      <c r="AB3694">
        <v>0</v>
      </c>
      <c r="AC3694">
        <v>0</v>
      </c>
      <c r="AD3694">
        <v>43</v>
      </c>
    </row>
    <row r="3695" spans="1:30" x14ac:dyDescent="0.25">
      <c r="A3695" s="26">
        <v>3694</v>
      </c>
      <c r="B3695" t="s">
        <v>489</v>
      </c>
      <c r="C3695" s="55">
        <v>46099</v>
      </c>
      <c r="D3695" s="55">
        <v>46142</v>
      </c>
      <c r="E3695" t="s">
        <v>129</v>
      </c>
      <c r="F3695" t="s">
        <v>88</v>
      </c>
      <c r="G3695" t="s">
        <v>2387</v>
      </c>
      <c r="H3695" t="s">
        <v>88</v>
      </c>
      <c r="I3695" t="s">
        <v>90</v>
      </c>
      <c r="J3695" t="s">
        <v>40</v>
      </c>
      <c r="K3695" t="s">
        <v>68</v>
      </c>
      <c r="L3695" t="s">
        <v>645</v>
      </c>
      <c r="M3695">
        <v>0</v>
      </c>
      <c r="N3695">
        <v>0</v>
      </c>
      <c r="O3695">
        <v>1</v>
      </c>
      <c r="P3695" t="s">
        <v>88</v>
      </c>
      <c r="Q3695" t="s">
        <v>645</v>
      </c>
      <c r="R3695" t="s">
        <v>645</v>
      </c>
      <c r="S3695" t="s">
        <v>645</v>
      </c>
      <c r="T3695" t="s">
        <v>645</v>
      </c>
      <c r="U3695" s="32">
        <v>0</v>
      </c>
      <c r="V3695" s="32">
        <v>1</v>
      </c>
      <c r="W3695" s="32">
        <v>0</v>
      </c>
      <c r="X3695" s="32">
        <v>0</v>
      </c>
      <c r="Y3695" s="32">
        <v>0</v>
      </c>
      <c r="Z3695" s="32">
        <v>0</v>
      </c>
      <c r="AA3695" s="32">
        <v>0</v>
      </c>
      <c r="AB3695" s="32">
        <v>0</v>
      </c>
      <c r="AC3695" s="32">
        <v>0</v>
      </c>
      <c r="AD3695">
        <v>43</v>
      </c>
    </row>
    <row r="3696" spans="1:30" hidden="1" x14ac:dyDescent="0.25">
      <c r="A3696">
        <v>3695</v>
      </c>
      <c r="B3696" t="s">
        <v>489</v>
      </c>
      <c r="C3696" s="16">
        <v>46099</v>
      </c>
      <c r="D3696" s="16">
        <v>46142</v>
      </c>
      <c r="E3696" t="s">
        <v>129</v>
      </c>
      <c r="F3696" t="s">
        <v>38</v>
      </c>
      <c r="G3696" t="s">
        <v>2388</v>
      </c>
      <c r="H3696" t="s">
        <v>645</v>
      </c>
      <c r="I3696" t="s">
        <v>55</v>
      </c>
      <c r="J3696" t="s">
        <v>78</v>
      </c>
      <c r="K3696" t="s">
        <v>50</v>
      </c>
      <c r="L3696" t="s">
        <v>645</v>
      </c>
      <c r="M3696">
        <v>1</v>
      </c>
      <c r="N3696">
        <v>0</v>
      </c>
      <c r="P3696" t="s">
        <v>645</v>
      </c>
      <c r="Q3696" t="s">
        <v>645</v>
      </c>
      <c r="R3696" t="s">
        <v>645</v>
      </c>
      <c r="S3696" t="s">
        <v>645</v>
      </c>
      <c r="T3696" t="s">
        <v>645</v>
      </c>
      <c r="U3696">
        <v>0</v>
      </c>
      <c r="V3696">
        <v>0</v>
      </c>
      <c r="W3696">
        <v>0</v>
      </c>
      <c r="X3696">
        <v>0</v>
      </c>
      <c r="Y3696">
        <v>0</v>
      </c>
      <c r="Z3696">
        <v>0</v>
      </c>
      <c r="AA3696">
        <v>0</v>
      </c>
      <c r="AB3696">
        <v>0</v>
      </c>
      <c r="AC3696">
        <v>0</v>
      </c>
      <c r="AD3696">
        <v>43</v>
      </c>
    </row>
    <row r="3697" spans="1:30" x14ac:dyDescent="0.25">
      <c r="A3697" s="26">
        <v>3696</v>
      </c>
      <c r="B3697" t="s">
        <v>489</v>
      </c>
      <c r="C3697" s="55">
        <v>46099</v>
      </c>
      <c r="D3697" s="55">
        <v>46142</v>
      </c>
      <c r="E3697" t="s">
        <v>129</v>
      </c>
      <c r="F3697" t="s">
        <v>1666</v>
      </c>
      <c r="G3697" t="s">
        <v>2389</v>
      </c>
      <c r="H3697" t="s">
        <v>47</v>
      </c>
      <c r="I3697" t="s">
        <v>48</v>
      </c>
      <c r="J3697" t="s">
        <v>44</v>
      </c>
      <c r="K3697" t="s">
        <v>50</v>
      </c>
      <c r="L3697" t="s">
        <v>645</v>
      </c>
      <c r="M3697">
        <v>0</v>
      </c>
      <c r="N3697">
        <v>0</v>
      </c>
      <c r="O3697">
        <v>1</v>
      </c>
      <c r="P3697" t="s">
        <v>47</v>
      </c>
      <c r="Q3697" t="s">
        <v>645</v>
      </c>
      <c r="R3697" t="s">
        <v>645</v>
      </c>
      <c r="S3697" t="s">
        <v>645</v>
      </c>
      <c r="T3697" t="s">
        <v>645</v>
      </c>
      <c r="U3697" s="32">
        <v>0</v>
      </c>
      <c r="V3697" s="32">
        <v>0</v>
      </c>
      <c r="W3697" s="32">
        <v>1</v>
      </c>
      <c r="X3697" s="32">
        <v>0</v>
      </c>
      <c r="Y3697" s="32">
        <v>0</v>
      </c>
      <c r="Z3697" s="32">
        <v>0</v>
      </c>
      <c r="AA3697" s="32">
        <v>0</v>
      </c>
      <c r="AB3697" s="32">
        <v>0</v>
      </c>
      <c r="AC3697" s="32">
        <v>0</v>
      </c>
      <c r="AD3697">
        <v>43</v>
      </c>
    </row>
    <row r="3698" spans="1:30" hidden="1" x14ac:dyDescent="0.25">
      <c r="A3698">
        <v>3697</v>
      </c>
      <c r="B3698" t="s">
        <v>586</v>
      </c>
      <c r="C3698" s="16">
        <v>46113</v>
      </c>
      <c r="D3698" s="16">
        <v>46140</v>
      </c>
      <c r="E3698" t="s">
        <v>129</v>
      </c>
      <c r="F3698" t="s">
        <v>38</v>
      </c>
      <c r="G3698" t="s">
        <v>2433</v>
      </c>
      <c r="H3698" t="s">
        <v>645</v>
      </c>
      <c r="I3698" t="s">
        <v>90</v>
      </c>
      <c r="J3698" t="s">
        <v>56</v>
      </c>
      <c r="K3698" t="s">
        <v>113</v>
      </c>
      <c r="L3698" t="s">
        <v>645</v>
      </c>
      <c r="M3698">
        <v>1</v>
      </c>
      <c r="N3698">
        <v>0</v>
      </c>
      <c r="P3698" t="s">
        <v>645</v>
      </c>
      <c r="Q3698" t="s">
        <v>645</v>
      </c>
      <c r="R3698" t="s">
        <v>645</v>
      </c>
      <c r="S3698" t="s">
        <v>645</v>
      </c>
      <c r="T3698" t="s">
        <v>645</v>
      </c>
      <c r="U3698">
        <v>0</v>
      </c>
      <c r="V3698">
        <v>0</v>
      </c>
      <c r="W3698">
        <v>0</v>
      </c>
      <c r="X3698">
        <v>0</v>
      </c>
      <c r="Y3698">
        <v>0</v>
      </c>
      <c r="Z3698">
        <v>0</v>
      </c>
      <c r="AA3698">
        <v>0</v>
      </c>
      <c r="AB3698">
        <v>0</v>
      </c>
      <c r="AC3698">
        <v>0</v>
      </c>
      <c r="AD3698">
        <v>27</v>
      </c>
    </row>
    <row r="3699" spans="1:30" x14ac:dyDescent="0.25">
      <c r="A3699" s="26">
        <v>3698</v>
      </c>
      <c r="B3699" t="s">
        <v>586</v>
      </c>
      <c r="C3699" s="55">
        <v>46113</v>
      </c>
      <c r="D3699" s="55">
        <v>46140</v>
      </c>
      <c r="E3699" t="s">
        <v>129</v>
      </c>
      <c r="F3699" t="s">
        <v>43</v>
      </c>
      <c r="G3699" t="s">
        <v>750</v>
      </c>
      <c r="H3699" t="s">
        <v>43</v>
      </c>
      <c r="I3699" t="s">
        <v>51</v>
      </c>
      <c r="J3699" t="s">
        <v>44</v>
      </c>
      <c r="K3699" t="s">
        <v>50</v>
      </c>
      <c r="L3699" t="s">
        <v>645</v>
      </c>
      <c r="M3699">
        <v>0</v>
      </c>
      <c r="N3699">
        <v>0</v>
      </c>
      <c r="O3699">
        <v>1</v>
      </c>
      <c r="P3699" t="s">
        <v>43</v>
      </c>
      <c r="Q3699" t="s">
        <v>645</v>
      </c>
      <c r="R3699" t="s">
        <v>645</v>
      </c>
      <c r="S3699" t="s">
        <v>645</v>
      </c>
      <c r="T3699" t="s">
        <v>645</v>
      </c>
      <c r="U3699" s="32">
        <v>0</v>
      </c>
      <c r="V3699" s="32">
        <v>1</v>
      </c>
      <c r="W3699" s="32">
        <v>0</v>
      </c>
      <c r="X3699" s="32">
        <v>0</v>
      </c>
      <c r="Y3699" s="32">
        <v>0</v>
      </c>
      <c r="Z3699" s="32">
        <v>0</v>
      </c>
      <c r="AA3699" s="32">
        <v>0</v>
      </c>
      <c r="AB3699" s="32">
        <v>0</v>
      </c>
      <c r="AC3699" s="32">
        <v>1</v>
      </c>
      <c r="AD3699">
        <v>27</v>
      </c>
    </row>
    <row r="3700" spans="1:30" x14ac:dyDescent="0.25">
      <c r="A3700" s="26">
        <v>3699</v>
      </c>
      <c r="B3700" t="s">
        <v>586</v>
      </c>
      <c r="C3700" s="55">
        <v>46113</v>
      </c>
      <c r="D3700" s="55">
        <v>46140</v>
      </c>
      <c r="E3700" t="s">
        <v>129</v>
      </c>
      <c r="F3700" t="s">
        <v>1666</v>
      </c>
      <c r="G3700" t="s">
        <v>647</v>
      </c>
      <c r="H3700" t="s">
        <v>47</v>
      </c>
      <c r="I3700" t="s">
        <v>55</v>
      </c>
      <c r="J3700" t="s">
        <v>138</v>
      </c>
      <c r="K3700" t="s">
        <v>50</v>
      </c>
      <c r="L3700" t="s">
        <v>645</v>
      </c>
      <c r="M3700">
        <v>0</v>
      </c>
      <c r="N3700">
        <v>0</v>
      </c>
      <c r="O3700">
        <v>1</v>
      </c>
      <c r="P3700" t="s">
        <v>47</v>
      </c>
      <c r="Q3700" t="s">
        <v>645</v>
      </c>
      <c r="R3700" t="s">
        <v>645</v>
      </c>
      <c r="S3700" t="s">
        <v>645</v>
      </c>
      <c r="T3700" t="s">
        <v>645</v>
      </c>
      <c r="U3700" s="32">
        <v>0</v>
      </c>
      <c r="V3700" s="32">
        <v>0</v>
      </c>
      <c r="W3700" s="32">
        <v>1</v>
      </c>
      <c r="X3700" s="32">
        <v>0</v>
      </c>
      <c r="Y3700" s="32">
        <v>0</v>
      </c>
      <c r="Z3700" s="32">
        <v>0</v>
      </c>
      <c r="AA3700" s="32">
        <v>0</v>
      </c>
      <c r="AB3700" s="32">
        <v>0</v>
      </c>
      <c r="AC3700" s="32">
        <v>0</v>
      </c>
      <c r="AD3700">
        <v>27</v>
      </c>
    </row>
    <row r="3701" spans="1:30" x14ac:dyDescent="0.25">
      <c r="A3701" s="26">
        <v>3700</v>
      </c>
      <c r="B3701" t="s">
        <v>586</v>
      </c>
      <c r="C3701" s="55">
        <v>46113</v>
      </c>
      <c r="D3701" s="55">
        <v>46140</v>
      </c>
      <c r="E3701" t="s">
        <v>129</v>
      </c>
      <c r="F3701" t="s">
        <v>1666</v>
      </c>
      <c r="G3701" t="s">
        <v>793</v>
      </c>
      <c r="H3701" t="s">
        <v>47</v>
      </c>
      <c r="I3701" t="s">
        <v>55</v>
      </c>
      <c r="J3701" t="s">
        <v>138</v>
      </c>
      <c r="K3701" t="s">
        <v>50</v>
      </c>
      <c r="L3701" t="s">
        <v>645</v>
      </c>
      <c r="M3701">
        <v>0</v>
      </c>
      <c r="N3701">
        <v>0</v>
      </c>
      <c r="O3701">
        <v>1</v>
      </c>
      <c r="P3701" t="s">
        <v>47</v>
      </c>
      <c r="Q3701" t="s">
        <v>645</v>
      </c>
      <c r="R3701" t="s">
        <v>645</v>
      </c>
      <c r="S3701" t="s">
        <v>645</v>
      </c>
      <c r="T3701" t="s">
        <v>645</v>
      </c>
      <c r="U3701" s="32">
        <v>0</v>
      </c>
      <c r="V3701" s="32">
        <v>0</v>
      </c>
      <c r="W3701" s="32">
        <v>1</v>
      </c>
      <c r="X3701" s="32">
        <v>0</v>
      </c>
      <c r="Y3701" s="32">
        <v>0</v>
      </c>
      <c r="Z3701" s="32">
        <v>0</v>
      </c>
      <c r="AA3701" s="32">
        <v>0</v>
      </c>
      <c r="AB3701" s="32">
        <v>0</v>
      </c>
      <c r="AC3701" s="32">
        <v>0</v>
      </c>
      <c r="AD3701">
        <v>27</v>
      </c>
    </row>
    <row r="3702" spans="1:30" x14ac:dyDescent="0.25">
      <c r="A3702" s="26">
        <v>3701</v>
      </c>
      <c r="B3702" t="s">
        <v>586</v>
      </c>
      <c r="C3702" s="55">
        <v>46113</v>
      </c>
      <c r="D3702" s="55">
        <v>46113</v>
      </c>
      <c r="E3702" t="s">
        <v>129</v>
      </c>
      <c r="F3702" t="s">
        <v>1666</v>
      </c>
      <c r="G3702" t="s">
        <v>146</v>
      </c>
      <c r="H3702" t="s">
        <v>47</v>
      </c>
      <c r="I3702" t="s">
        <v>48</v>
      </c>
      <c r="J3702" t="s">
        <v>49</v>
      </c>
      <c r="K3702" t="s">
        <v>50</v>
      </c>
      <c r="L3702" t="s">
        <v>645</v>
      </c>
      <c r="M3702">
        <v>0</v>
      </c>
      <c r="N3702">
        <v>0</v>
      </c>
      <c r="O3702">
        <v>1</v>
      </c>
      <c r="P3702" t="s">
        <v>47</v>
      </c>
      <c r="Q3702" t="s">
        <v>645</v>
      </c>
      <c r="R3702" t="s">
        <v>645</v>
      </c>
      <c r="S3702" t="s">
        <v>645</v>
      </c>
      <c r="T3702" t="s">
        <v>645</v>
      </c>
      <c r="U3702" s="32">
        <v>0</v>
      </c>
      <c r="V3702" s="32">
        <v>0</v>
      </c>
      <c r="W3702" s="32">
        <v>1</v>
      </c>
      <c r="X3702" s="32">
        <v>0</v>
      </c>
      <c r="Y3702" s="32">
        <v>0</v>
      </c>
      <c r="Z3702" s="32">
        <v>0</v>
      </c>
      <c r="AA3702" s="32">
        <v>0</v>
      </c>
      <c r="AB3702" s="32">
        <v>0</v>
      </c>
      <c r="AC3702" s="32">
        <v>0</v>
      </c>
      <c r="AD3702">
        <v>0</v>
      </c>
    </row>
    <row r="3703" spans="1:30" x14ac:dyDescent="0.25">
      <c r="A3703" s="26">
        <v>3702</v>
      </c>
      <c r="B3703" t="s">
        <v>586</v>
      </c>
      <c r="C3703" s="55">
        <v>46127</v>
      </c>
      <c r="D3703" s="55">
        <v>46132</v>
      </c>
      <c r="E3703" t="s">
        <v>129</v>
      </c>
      <c r="F3703" t="s">
        <v>43</v>
      </c>
      <c r="G3703" t="s">
        <v>2462</v>
      </c>
      <c r="H3703" t="s">
        <v>43</v>
      </c>
      <c r="I3703" t="s">
        <v>90</v>
      </c>
      <c r="J3703" t="s">
        <v>78</v>
      </c>
      <c r="K3703" t="s">
        <v>50</v>
      </c>
      <c r="L3703" t="s">
        <v>645</v>
      </c>
      <c r="M3703">
        <v>0</v>
      </c>
      <c r="N3703">
        <v>0</v>
      </c>
      <c r="O3703">
        <v>1</v>
      </c>
      <c r="P3703" t="s">
        <v>43</v>
      </c>
      <c r="Q3703" t="s">
        <v>645</v>
      </c>
      <c r="R3703" t="s">
        <v>645</v>
      </c>
      <c r="S3703" t="s">
        <v>645</v>
      </c>
      <c r="T3703" t="s">
        <v>645</v>
      </c>
      <c r="U3703" s="32">
        <v>0</v>
      </c>
      <c r="V3703" s="32">
        <v>1</v>
      </c>
      <c r="W3703" s="32">
        <v>0</v>
      </c>
      <c r="X3703" s="32">
        <v>0</v>
      </c>
      <c r="Y3703" s="32">
        <v>0</v>
      </c>
      <c r="Z3703" s="32">
        <v>0</v>
      </c>
      <c r="AA3703" s="32">
        <v>0</v>
      </c>
      <c r="AB3703" s="32">
        <v>0</v>
      </c>
      <c r="AC3703" s="32">
        <v>1</v>
      </c>
      <c r="AD3703">
        <v>5</v>
      </c>
    </row>
    <row r="3704" spans="1:30" x14ac:dyDescent="0.25">
      <c r="A3704" s="26">
        <v>3703</v>
      </c>
      <c r="B3704" t="s">
        <v>586</v>
      </c>
      <c r="C3704" s="55">
        <v>46127</v>
      </c>
      <c r="D3704" s="55">
        <v>46132</v>
      </c>
      <c r="E3704" t="s">
        <v>129</v>
      </c>
      <c r="F3704" t="s">
        <v>1666</v>
      </c>
      <c r="G3704" t="s">
        <v>126</v>
      </c>
      <c r="H3704" t="s">
        <v>47</v>
      </c>
      <c r="I3704" t="s">
        <v>48</v>
      </c>
      <c r="J3704" t="s">
        <v>49</v>
      </c>
      <c r="K3704" t="s">
        <v>50</v>
      </c>
      <c r="L3704" t="s">
        <v>645</v>
      </c>
      <c r="M3704">
        <v>0</v>
      </c>
      <c r="N3704">
        <v>0</v>
      </c>
      <c r="O3704">
        <v>1</v>
      </c>
      <c r="P3704" t="s">
        <v>47</v>
      </c>
      <c r="Q3704" t="s">
        <v>645</v>
      </c>
      <c r="R3704" t="s">
        <v>645</v>
      </c>
      <c r="S3704" t="s">
        <v>645</v>
      </c>
      <c r="T3704" t="s">
        <v>645</v>
      </c>
      <c r="U3704" s="32">
        <v>0</v>
      </c>
      <c r="V3704" s="32">
        <v>0</v>
      </c>
      <c r="W3704" s="32">
        <v>1</v>
      </c>
      <c r="X3704" s="32">
        <v>0</v>
      </c>
      <c r="Y3704" s="32">
        <v>0</v>
      </c>
      <c r="Z3704" s="32">
        <v>0</v>
      </c>
      <c r="AA3704" s="32">
        <v>0</v>
      </c>
      <c r="AB3704" s="32">
        <v>0</v>
      </c>
      <c r="AC3704" s="32">
        <v>0</v>
      </c>
      <c r="AD3704">
        <v>5</v>
      </c>
    </row>
    <row r="3705" spans="1:30" x14ac:dyDescent="0.25">
      <c r="A3705" s="26">
        <v>3704</v>
      </c>
      <c r="B3705" t="s">
        <v>586</v>
      </c>
      <c r="C3705" s="55">
        <v>46127</v>
      </c>
      <c r="D3705" s="55">
        <v>46129</v>
      </c>
      <c r="E3705" t="s">
        <v>129</v>
      </c>
      <c r="F3705" t="s">
        <v>1666</v>
      </c>
      <c r="G3705" t="s">
        <v>890</v>
      </c>
      <c r="H3705" t="s">
        <v>47</v>
      </c>
      <c r="I3705" t="s">
        <v>48</v>
      </c>
      <c r="J3705" t="s">
        <v>49</v>
      </c>
      <c r="K3705" t="s">
        <v>50</v>
      </c>
      <c r="L3705" t="s">
        <v>645</v>
      </c>
      <c r="M3705">
        <v>0</v>
      </c>
      <c r="N3705">
        <v>0</v>
      </c>
      <c r="O3705">
        <v>1</v>
      </c>
      <c r="P3705" t="s">
        <v>47</v>
      </c>
      <c r="Q3705" t="s">
        <v>645</v>
      </c>
      <c r="R3705" t="s">
        <v>645</v>
      </c>
      <c r="S3705" t="s">
        <v>645</v>
      </c>
      <c r="T3705" t="s">
        <v>645</v>
      </c>
      <c r="U3705" s="32">
        <v>0</v>
      </c>
      <c r="V3705" s="32">
        <v>0</v>
      </c>
      <c r="W3705" s="32">
        <v>1</v>
      </c>
      <c r="X3705" s="32">
        <v>0</v>
      </c>
      <c r="Y3705" s="32">
        <v>0</v>
      </c>
      <c r="Z3705" s="32">
        <v>0</v>
      </c>
      <c r="AA3705" s="32">
        <v>0</v>
      </c>
      <c r="AB3705" s="32">
        <v>0</v>
      </c>
      <c r="AC3705" s="32">
        <v>0</v>
      </c>
      <c r="AD3705">
        <v>2</v>
      </c>
    </row>
    <row r="3706" spans="1:30" x14ac:dyDescent="0.25">
      <c r="A3706" s="26">
        <v>3705</v>
      </c>
      <c r="B3706" t="s">
        <v>586</v>
      </c>
      <c r="C3706" s="55">
        <v>46127</v>
      </c>
      <c r="D3706" s="55">
        <v>46129</v>
      </c>
      <c r="E3706" t="s">
        <v>129</v>
      </c>
      <c r="F3706" t="s">
        <v>1666</v>
      </c>
      <c r="G3706" t="s">
        <v>146</v>
      </c>
      <c r="H3706" t="s">
        <v>47</v>
      </c>
      <c r="I3706" t="s">
        <v>48</v>
      </c>
      <c r="J3706" t="s">
        <v>49</v>
      </c>
      <c r="K3706" t="s">
        <v>50</v>
      </c>
      <c r="L3706" t="s">
        <v>645</v>
      </c>
      <c r="M3706">
        <v>0</v>
      </c>
      <c r="N3706">
        <v>0</v>
      </c>
      <c r="O3706">
        <v>1</v>
      </c>
      <c r="P3706" t="s">
        <v>47</v>
      </c>
      <c r="Q3706" t="s">
        <v>645</v>
      </c>
      <c r="R3706" t="s">
        <v>645</v>
      </c>
      <c r="S3706" t="s">
        <v>645</v>
      </c>
      <c r="T3706" t="s">
        <v>645</v>
      </c>
      <c r="U3706" s="32">
        <v>0</v>
      </c>
      <c r="V3706" s="32">
        <v>0</v>
      </c>
      <c r="W3706" s="32">
        <v>1</v>
      </c>
      <c r="X3706" s="32">
        <v>0</v>
      </c>
      <c r="Y3706" s="32">
        <v>0</v>
      </c>
      <c r="Z3706" s="32">
        <v>0</v>
      </c>
      <c r="AA3706" s="32">
        <v>0</v>
      </c>
      <c r="AB3706" s="32">
        <v>0</v>
      </c>
      <c r="AC3706" s="32">
        <v>0</v>
      </c>
      <c r="AD3706">
        <v>2</v>
      </c>
    </row>
    <row r="3707" spans="1:30" x14ac:dyDescent="0.25">
      <c r="A3707" s="26">
        <v>3706</v>
      </c>
      <c r="B3707" t="s">
        <v>586</v>
      </c>
      <c r="C3707" s="55">
        <v>46127</v>
      </c>
      <c r="D3707" s="55">
        <v>46129</v>
      </c>
      <c r="E3707" t="s">
        <v>129</v>
      </c>
      <c r="F3707" t="s">
        <v>1666</v>
      </c>
      <c r="G3707" t="s">
        <v>890</v>
      </c>
      <c r="H3707" t="s">
        <v>47</v>
      </c>
      <c r="I3707" t="s">
        <v>48</v>
      </c>
      <c r="J3707" t="s">
        <v>49</v>
      </c>
      <c r="K3707" t="s">
        <v>50</v>
      </c>
      <c r="L3707" t="s">
        <v>645</v>
      </c>
      <c r="M3707">
        <v>0</v>
      </c>
      <c r="N3707">
        <v>0</v>
      </c>
      <c r="O3707">
        <v>1</v>
      </c>
      <c r="P3707" t="s">
        <v>47</v>
      </c>
      <c r="Q3707" t="s">
        <v>645</v>
      </c>
      <c r="R3707" t="s">
        <v>645</v>
      </c>
      <c r="S3707" t="s">
        <v>645</v>
      </c>
      <c r="T3707" t="s">
        <v>645</v>
      </c>
      <c r="U3707" s="32">
        <v>0</v>
      </c>
      <c r="V3707" s="32">
        <v>0</v>
      </c>
      <c r="W3707" s="32">
        <v>1</v>
      </c>
      <c r="X3707" s="32">
        <v>0</v>
      </c>
      <c r="Y3707" s="32">
        <v>0</v>
      </c>
      <c r="Z3707" s="32">
        <v>0</v>
      </c>
      <c r="AA3707" s="32">
        <v>0</v>
      </c>
      <c r="AB3707" s="32">
        <v>0</v>
      </c>
      <c r="AC3707" s="32">
        <v>0</v>
      </c>
      <c r="AD3707">
        <v>2</v>
      </c>
    </row>
    <row r="3708" spans="1:30" x14ac:dyDescent="0.25">
      <c r="A3708" s="26">
        <v>3707</v>
      </c>
      <c r="B3708" t="s">
        <v>586</v>
      </c>
      <c r="C3708" s="55">
        <v>46127</v>
      </c>
      <c r="D3708" s="55">
        <v>46135</v>
      </c>
      <c r="E3708" t="s">
        <v>129</v>
      </c>
      <c r="F3708" t="s">
        <v>1666</v>
      </c>
      <c r="G3708" t="s">
        <v>126</v>
      </c>
      <c r="H3708" t="s">
        <v>47</v>
      </c>
      <c r="I3708" t="s">
        <v>48</v>
      </c>
      <c r="J3708" t="s">
        <v>49</v>
      </c>
      <c r="K3708" t="s">
        <v>50</v>
      </c>
      <c r="L3708" t="s">
        <v>645</v>
      </c>
      <c r="M3708">
        <v>0</v>
      </c>
      <c r="N3708">
        <v>0</v>
      </c>
      <c r="O3708">
        <v>1</v>
      </c>
      <c r="P3708" t="s">
        <v>47</v>
      </c>
      <c r="Q3708" t="s">
        <v>645</v>
      </c>
      <c r="R3708" t="s">
        <v>645</v>
      </c>
      <c r="S3708" t="s">
        <v>645</v>
      </c>
      <c r="T3708" t="s">
        <v>645</v>
      </c>
      <c r="U3708" s="32">
        <v>0</v>
      </c>
      <c r="V3708" s="32">
        <v>0</v>
      </c>
      <c r="W3708" s="32">
        <v>1</v>
      </c>
      <c r="X3708" s="32">
        <v>0</v>
      </c>
      <c r="Y3708" s="32">
        <v>0</v>
      </c>
      <c r="Z3708" s="32">
        <v>0</v>
      </c>
      <c r="AA3708" s="32">
        <v>0</v>
      </c>
      <c r="AB3708" s="32">
        <v>0</v>
      </c>
      <c r="AC3708" s="32">
        <v>0</v>
      </c>
      <c r="AD3708">
        <v>8</v>
      </c>
    </row>
    <row r="3709" spans="1:30" x14ac:dyDescent="0.25">
      <c r="A3709" s="26">
        <v>3708</v>
      </c>
      <c r="B3709" t="s">
        <v>586</v>
      </c>
      <c r="C3709" s="55">
        <v>46127</v>
      </c>
      <c r="D3709" s="55">
        <v>46135</v>
      </c>
      <c r="E3709" t="s">
        <v>129</v>
      </c>
      <c r="F3709" t="s">
        <v>43</v>
      </c>
      <c r="G3709" t="s">
        <v>1713</v>
      </c>
      <c r="H3709" t="s">
        <v>43</v>
      </c>
      <c r="I3709" t="s">
        <v>51</v>
      </c>
      <c r="J3709" t="s">
        <v>59</v>
      </c>
      <c r="K3709" t="s">
        <v>50</v>
      </c>
      <c r="L3709" t="s">
        <v>645</v>
      </c>
      <c r="M3709">
        <v>0</v>
      </c>
      <c r="N3709">
        <v>0</v>
      </c>
      <c r="O3709">
        <v>1</v>
      </c>
      <c r="P3709" t="s">
        <v>43</v>
      </c>
      <c r="Q3709" t="s">
        <v>645</v>
      </c>
      <c r="R3709" t="s">
        <v>645</v>
      </c>
      <c r="S3709" t="s">
        <v>645</v>
      </c>
      <c r="T3709" t="s">
        <v>645</v>
      </c>
      <c r="U3709" s="32">
        <v>0</v>
      </c>
      <c r="V3709" s="32">
        <v>1</v>
      </c>
      <c r="W3709" s="32">
        <v>0</v>
      </c>
      <c r="X3709" s="32">
        <v>0</v>
      </c>
      <c r="Y3709" s="32">
        <v>0</v>
      </c>
      <c r="Z3709" s="32">
        <v>0</v>
      </c>
      <c r="AA3709" s="32">
        <v>0</v>
      </c>
      <c r="AB3709" s="32">
        <v>0</v>
      </c>
      <c r="AC3709" s="32">
        <v>1</v>
      </c>
      <c r="AD3709">
        <v>8</v>
      </c>
    </row>
    <row r="3710" spans="1:30" hidden="1" x14ac:dyDescent="0.25">
      <c r="A3710">
        <v>3709</v>
      </c>
      <c r="B3710" t="s">
        <v>586</v>
      </c>
      <c r="C3710" s="16">
        <v>46127</v>
      </c>
      <c r="D3710" s="16">
        <v>46135</v>
      </c>
      <c r="E3710" t="s">
        <v>129</v>
      </c>
      <c r="F3710" t="s">
        <v>38</v>
      </c>
      <c r="G3710" t="s">
        <v>2463</v>
      </c>
      <c r="H3710" t="s">
        <v>645</v>
      </c>
      <c r="I3710" t="s">
        <v>51</v>
      </c>
      <c r="J3710" t="s">
        <v>59</v>
      </c>
      <c r="K3710" t="s">
        <v>50</v>
      </c>
      <c r="L3710" t="s">
        <v>645</v>
      </c>
      <c r="M3710">
        <v>1</v>
      </c>
      <c r="N3710">
        <v>0</v>
      </c>
      <c r="P3710" t="s">
        <v>645</v>
      </c>
      <c r="Q3710" t="s">
        <v>645</v>
      </c>
      <c r="R3710" t="s">
        <v>645</v>
      </c>
      <c r="S3710" t="s">
        <v>645</v>
      </c>
      <c r="T3710" t="s">
        <v>645</v>
      </c>
      <c r="U3710">
        <v>0</v>
      </c>
      <c r="V3710">
        <v>0</v>
      </c>
      <c r="W3710">
        <v>0</v>
      </c>
      <c r="X3710">
        <v>0</v>
      </c>
      <c r="Y3710">
        <v>0</v>
      </c>
      <c r="Z3710">
        <v>0</v>
      </c>
      <c r="AA3710">
        <v>0</v>
      </c>
      <c r="AB3710">
        <v>0</v>
      </c>
      <c r="AC3710">
        <v>0</v>
      </c>
      <c r="AD3710">
        <v>8</v>
      </c>
    </row>
    <row r="3711" spans="1:30" hidden="1" x14ac:dyDescent="0.25">
      <c r="A3711">
        <v>3710</v>
      </c>
      <c r="B3711" t="s">
        <v>586</v>
      </c>
      <c r="C3711" s="16">
        <v>46127</v>
      </c>
      <c r="D3711" s="16">
        <v>46135</v>
      </c>
      <c r="E3711" t="s">
        <v>129</v>
      </c>
      <c r="F3711" t="s">
        <v>38</v>
      </c>
      <c r="G3711" t="s">
        <v>507</v>
      </c>
      <c r="H3711" t="s">
        <v>645</v>
      </c>
      <c r="I3711" t="s">
        <v>51</v>
      </c>
      <c r="J3711" t="s">
        <v>49</v>
      </c>
      <c r="K3711" t="s">
        <v>50</v>
      </c>
      <c r="L3711" t="s">
        <v>645</v>
      </c>
      <c r="M3711">
        <v>1</v>
      </c>
      <c r="N3711">
        <v>0</v>
      </c>
      <c r="P3711" t="s">
        <v>645</v>
      </c>
      <c r="Q3711" t="s">
        <v>645</v>
      </c>
      <c r="R3711" t="s">
        <v>645</v>
      </c>
      <c r="S3711" t="s">
        <v>645</v>
      </c>
      <c r="T3711" t="s">
        <v>645</v>
      </c>
      <c r="U3711">
        <v>0</v>
      </c>
      <c r="V3711">
        <v>0</v>
      </c>
      <c r="W3711">
        <v>0</v>
      </c>
      <c r="X3711">
        <v>0</v>
      </c>
      <c r="Y3711">
        <v>0</v>
      </c>
      <c r="Z3711">
        <v>0</v>
      </c>
      <c r="AA3711">
        <v>0</v>
      </c>
      <c r="AB3711">
        <v>0</v>
      </c>
      <c r="AC3711">
        <v>0</v>
      </c>
      <c r="AD3711">
        <v>8</v>
      </c>
    </row>
    <row r="3712" spans="1:30" hidden="1" x14ac:dyDescent="0.25">
      <c r="A3712">
        <v>3711</v>
      </c>
      <c r="B3712" t="s">
        <v>586</v>
      </c>
      <c r="C3712" s="16">
        <v>46127</v>
      </c>
      <c r="D3712" s="16">
        <v>46135</v>
      </c>
      <c r="E3712" t="s">
        <v>129</v>
      </c>
      <c r="F3712" t="s">
        <v>38</v>
      </c>
      <c r="G3712" t="s">
        <v>2464</v>
      </c>
      <c r="H3712" t="s">
        <v>645</v>
      </c>
      <c r="I3712" t="s">
        <v>90</v>
      </c>
      <c r="J3712" t="s">
        <v>78</v>
      </c>
      <c r="K3712" t="s">
        <v>113</v>
      </c>
      <c r="L3712" t="s">
        <v>645</v>
      </c>
      <c r="M3712">
        <v>1</v>
      </c>
      <c r="N3712">
        <v>0</v>
      </c>
      <c r="P3712" t="s">
        <v>645</v>
      </c>
      <c r="Q3712" t="s">
        <v>645</v>
      </c>
      <c r="R3712" t="s">
        <v>645</v>
      </c>
      <c r="S3712" t="s">
        <v>645</v>
      </c>
      <c r="T3712" t="s">
        <v>645</v>
      </c>
      <c r="U3712">
        <v>0</v>
      </c>
      <c r="V3712">
        <v>0</v>
      </c>
      <c r="W3712">
        <v>0</v>
      </c>
      <c r="X3712">
        <v>0</v>
      </c>
      <c r="Y3712">
        <v>0</v>
      </c>
      <c r="Z3712">
        <v>0</v>
      </c>
      <c r="AA3712">
        <v>0</v>
      </c>
      <c r="AB3712">
        <v>0</v>
      </c>
      <c r="AC3712">
        <v>0</v>
      </c>
      <c r="AD3712">
        <v>8</v>
      </c>
    </row>
    <row r="3713" spans="1:30" x14ac:dyDescent="0.25">
      <c r="A3713" s="26">
        <v>3712</v>
      </c>
      <c r="B3713" t="s">
        <v>586</v>
      </c>
      <c r="C3713" s="55">
        <v>46127</v>
      </c>
      <c r="D3713" s="55">
        <v>46136</v>
      </c>
      <c r="E3713" t="s">
        <v>129</v>
      </c>
      <c r="F3713" t="s">
        <v>1666</v>
      </c>
      <c r="G3713" t="s">
        <v>2465</v>
      </c>
      <c r="H3713" t="s">
        <v>47</v>
      </c>
      <c r="I3713" t="s">
        <v>55</v>
      </c>
      <c r="J3713" t="s">
        <v>138</v>
      </c>
      <c r="K3713" t="s">
        <v>68</v>
      </c>
      <c r="L3713" t="s">
        <v>645</v>
      </c>
      <c r="M3713">
        <v>0</v>
      </c>
      <c r="N3713">
        <v>0</v>
      </c>
      <c r="O3713">
        <v>1</v>
      </c>
      <c r="P3713" t="s">
        <v>47</v>
      </c>
      <c r="Q3713" t="s">
        <v>645</v>
      </c>
      <c r="R3713" t="s">
        <v>645</v>
      </c>
      <c r="S3713" t="s">
        <v>645</v>
      </c>
      <c r="T3713" t="s">
        <v>645</v>
      </c>
      <c r="U3713" s="32">
        <v>0</v>
      </c>
      <c r="V3713" s="32">
        <v>0</v>
      </c>
      <c r="W3713" s="32">
        <v>1</v>
      </c>
      <c r="X3713" s="32">
        <v>0</v>
      </c>
      <c r="Y3713" s="32">
        <v>0</v>
      </c>
      <c r="Z3713" s="32">
        <v>0</v>
      </c>
      <c r="AA3713" s="32">
        <v>0</v>
      </c>
      <c r="AB3713" s="32">
        <v>0</v>
      </c>
      <c r="AC3713" s="32">
        <v>0</v>
      </c>
      <c r="AD3713">
        <v>9</v>
      </c>
    </row>
    <row r="3714" spans="1:30" x14ac:dyDescent="0.25">
      <c r="A3714" s="26">
        <v>3713</v>
      </c>
      <c r="B3714" t="s">
        <v>586</v>
      </c>
      <c r="C3714" s="55">
        <v>46127</v>
      </c>
      <c r="D3714" s="55">
        <v>46134</v>
      </c>
      <c r="E3714" t="s">
        <v>129</v>
      </c>
      <c r="F3714" t="s">
        <v>1666</v>
      </c>
      <c r="G3714" t="s">
        <v>126</v>
      </c>
      <c r="H3714" t="s">
        <v>47</v>
      </c>
      <c r="I3714" t="s">
        <v>48</v>
      </c>
      <c r="J3714" t="s">
        <v>49</v>
      </c>
      <c r="K3714" t="s">
        <v>50</v>
      </c>
      <c r="L3714" t="s">
        <v>645</v>
      </c>
      <c r="M3714">
        <v>0</v>
      </c>
      <c r="N3714">
        <v>0</v>
      </c>
      <c r="O3714">
        <v>1</v>
      </c>
      <c r="P3714" t="s">
        <v>47</v>
      </c>
      <c r="Q3714" t="s">
        <v>645</v>
      </c>
      <c r="R3714" t="s">
        <v>645</v>
      </c>
      <c r="S3714" t="s">
        <v>645</v>
      </c>
      <c r="T3714" t="s">
        <v>645</v>
      </c>
      <c r="U3714" s="32">
        <v>0</v>
      </c>
      <c r="V3714" s="32">
        <v>0</v>
      </c>
      <c r="W3714" s="32">
        <v>1</v>
      </c>
      <c r="X3714" s="32">
        <v>0</v>
      </c>
      <c r="Y3714" s="32">
        <v>0</v>
      </c>
      <c r="Z3714" s="32">
        <v>0</v>
      </c>
      <c r="AA3714" s="32">
        <v>0</v>
      </c>
      <c r="AB3714" s="32">
        <v>0</v>
      </c>
      <c r="AC3714" s="32">
        <v>0</v>
      </c>
      <c r="AD3714">
        <v>7</v>
      </c>
    </row>
    <row r="3715" spans="1:30" x14ac:dyDescent="0.25">
      <c r="A3715" s="26">
        <v>3714</v>
      </c>
      <c r="B3715" t="s">
        <v>586</v>
      </c>
      <c r="C3715" s="55">
        <v>46127</v>
      </c>
      <c r="D3715" s="55">
        <v>46134</v>
      </c>
      <c r="E3715" t="s">
        <v>129</v>
      </c>
      <c r="F3715" t="s">
        <v>1666</v>
      </c>
      <c r="G3715" t="s">
        <v>1186</v>
      </c>
      <c r="H3715" t="s">
        <v>47</v>
      </c>
      <c r="I3715" t="s">
        <v>55</v>
      </c>
      <c r="J3715" t="s">
        <v>49</v>
      </c>
      <c r="K3715" t="s">
        <v>50</v>
      </c>
      <c r="L3715" t="s">
        <v>645</v>
      </c>
      <c r="M3715">
        <v>0</v>
      </c>
      <c r="N3715">
        <v>0</v>
      </c>
      <c r="O3715">
        <v>1</v>
      </c>
      <c r="P3715" t="s">
        <v>47</v>
      </c>
      <c r="Q3715" t="s">
        <v>645</v>
      </c>
      <c r="R3715" t="s">
        <v>645</v>
      </c>
      <c r="S3715" t="s">
        <v>645</v>
      </c>
      <c r="T3715" t="s">
        <v>645</v>
      </c>
      <c r="U3715" s="32">
        <v>0</v>
      </c>
      <c r="V3715" s="32">
        <v>0</v>
      </c>
      <c r="W3715" s="32">
        <v>1</v>
      </c>
      <c r="X3715" s="32">
        <v>0</v>
      </c>
      <c r="Y3715" s="32">
        <v>0</v>
      </c>
      <c r="Z3715" s="32">
        <v>0</v>
      </c>
      <c r="AA3715" s="32">
        <v>0</v>
      </c>
      <c r="AB3715" s="32">
        <v>0</v>
      </c>
      <c r="AC3715" s="32">
        <v>0</v>
      </c>
      <c r="AD3715">
        <v>7</v>
      </c>
    </row>
    <row r="3716" spans="1:30" x14ac:dyDescent="0.25">
      <c r="A3716" s="26">
        <v>3715</v>
      </c>
      <c r="B3716" t="s">
        <v>287</v>
      </c>
      <c r="C3716" s="55">
        <v>45812</v>
      </c>
      <c r="D3716" s="55">
        <v>46135</v>
      </c>
      <c r="E3716" t="s">
        <v>129</v>
      </c>
      <c r="F3716" t="s">
        <v>1666</v>
      </c>
      <c r="G3716" t="s">
        <v>146</v>
      </c>
      <c r="H3716" t="s">
        <v>47</v>
      </c>
      <c r="I3716" t="s">
        <v>48</v>
      </c>
      <c r="J3716" t="s">
        <v>49</v>
      </c>
      <c r="K3716" t="s">
        <v>50</v>
      </c>
      <c r="L3716" t="s">
        <v>645</v>
      </c>
      <c r="M3716">
        <v>0</v>
      </c>
      <c r="N3716">
        <v>0</v>
      </c>
      <c r="O3716">
        <v>1</v>
      </c>
      <c r="P3716" t="s">
        <v>47</v>
      </c>
      <c r="Q3716" t="s">
        <v>645</v>
      </c>
      <c r="R3716" t="s">
        <v>645</v>
      </c>
      <c r="S3716" t="s">
        <v>645</v>
      </c>
      <c r="T3716" t="s">
        <v>645</v>
      </c>
      <c r="U3716" s="32">
        <v>0</v>
      </c>
      <c r="V3716" s="32">
        <v>0</v>
      </c>
      <c r="W3716" s="32">
        <v>1</v>
      </c>
      <c r="X3716" s="32">
        <v>0</v>
      </c>
      <c r="Y3716" s="32">
        <v>0</v>
      </c>
      <c r="Z3716" s="32">
        <v>0</v>
      </c>
      <c r="AA3716" s="32">
        <v>0</v>
      </c>
      <c r="AB3716" s="32">
        <v>0</v>
      </c>
      <c r="AC3716" s="32">
        <v>0</v>
      </c>
      <c r="AD3716">
        <v>323</v>
      </c>
    </row>
    <row r="3717" spans="1:30" x14ac:dyDescent="0.25">
      <c r="A3717" s="26">
        <v>3716</v>
      </c>
      <c r="B3717" t="s">
        <v>489</v>
      </c>
      <c r="C3717" s="55">
        <v>46108</v>
      </c>
      <c r="D3717" s="55">
        <v>46119</v>
      </c>
      <c r="E3717" t="s">
        <v>152</v>
      </c>
      <c r="F3717" t="s">
        <v>1666</v>
      </c>
      <c r="G3717" t="s">
        <v>436</v>
      </c>
      <c r="H3717" t="s">
        <v>47</v>
      </c>
      <c r="I3717" t="s">
        <v>48</v>
      </c>
      <c r="J3717" t="s">
        <v>44</v>
      </c>
      <c r="K3717" t="s">
        <v>50</v>
      </c>
      <c r="L3717" t="s">
        <v>645</v>
      </c>
      <c r="M3717">
        <v>0</v>
      </c>
      <c r="N3717">
        <v>0</v>
      </c>
      <c r="O3717">
        <v>1</v>
      </c>
      <c r="P3717" t="s">
        <v>47</v>
      </c>
      <c r="Q3717" t="s">
        <v>645</v>
      </c>
      <c r="R3717" t="s">
        <v>645</v>
      </c>
      <c r="S3717" t="s">
        <v>645</v>
      </c>
      <c r="T3717" t="s">
        <v>645</v>
      </c>
      <c r="U3717" s="32">
        <v>0</v>
      </c>
      <c r="V3717" s="32">
        <v>0</v>
      </c>
      <c r="W3717" s="32">
        <v>1</v>
      </c>
      <c r="X3717" s="32">
        <v>0</v>
      </c>
      <c r="Y3717" s="32">
        <v>0</v>
      </c>
      <c r="Z3717" s="32">
        <v>0</v>
      </c>
      <c r="AA3717" s="32">
        <v>0</v>
      </c>
      <c r="AB3717" s="32">
        <v>0</v>
      </c>
      <c r="AC3717" s="32">
        <v>0</v>
      </c>
      <c r="AD3717">
        <v>11</v>
      </c>
    </row>
    <row r="3718" spans="1:30" x14ac:dyDescent="0.25">
      <c r="A3718" s="26">
        <v>3717</v>
      </c>
      <c r="B3718" t="s">
        <v>489</v>
      </c>
      <c r="C3718" s="55">
        <v>46108</v>
      </c>
      <c r="D3718" s="55">
        <v>46133</v>
      </c>
      <c r="E3718" t="s">
        <v>37</v>
      </c>
      <c r="F3718" t="s">
        <v>1666</v>
      </c>
      <c r="G3718" t="s">
        <v>697</v>
      </c>
      <c r="H3718" t="s">
        <v>47</v>
      </c>
      <c r="I3718" t="s">
        <v>48</v>
      </c>
      <c r="J3718" t="s">
        <v>49</v>
      </c>
      <c r="K3718" t="s">
        <v>79</v>
      </c>
      <c r="L3718" t="s">
        <v>645</v>
      </c>
      <c r="M3718">
        <v>0</v>
      </c>
      <c r="N3718">
        <v>0</v>
      </c>
      <c r="O3718">
        <v>1</v>
      </c>
      <c r="P3718" t="s">
        <v>47</v>
      </c>
      <c r="Q3718" t="s">
        <v>645</v>
      </c>
      <c r="R3718" t="s">
        <v>645</v>
      </c>
      <c r="S3718" t="s">
        <v>645</v>
      </c>
      <c r="T3718" t="s">
        <v>645</v>
      </c>
      <c r="U3718" s="32">
        <v>0</v>
      </c>
      <c r="V3718" s="32">
        <v>0</v>
      </c>
      <c r="W3718" s="32">
        <v>1</v>
      </c>
      <c r="X3718" s="32">
        <v>0</v>
      </c>
      <c r="Y3718" s="32">
        <v>0</v>
      </c>
      <c r="Z3718" s="32">
        <v>0</v>
      </c>
      <c r="AA3718" s="32">
        <v>0</v>
      </c>
      <c r="AB3718" s="32">
        <v>0</v>
      </c>
      <c r="AC3718" s="32">
        <v>0</v>
      </c>
      <c r="AD3718">
        <v>25</v>
      </c>
    </row>
    <row r="3719" spans="1:30" x14ac:dyDescent="0.25">
      <c r="A3719" s="26">
        <v>3718</v>
      </c>
      <c r="B3719" t="s">
        <v>489</v>
      </c>
      <c r="C3719" s="55">
        <v>46108</v>
      </c>
      <c r="D3719" s="55">
        <v>46133</v>
      </c>
      <c r="E3719" t="s">
        <v>37</v>
      </c>
      <c r="F3719" t="s">
        <v>1666</v>
      </c>
      <c r="G3719" t="s">
        <v>697</v>
      </c>
      <c r="H3719" t="s">
        <v>47</v>
      </c>
      <c r="I3719" t="s">
        <v>48</v>
      </c>
      <c r="J3719" t="s">
        <v>49</v>
      </c>
      <c r="K3719" t="s">
        <v>79</v>
      </c>
      <c r="L3719" t="s">
        <v>645</v>
      </c>
      <c r="M3719">
        <v>0</v>
      </c>
      <c r="N3719">
        <v>0</v>
      </c>
      <c r="O3719">
        <v>1</v>
      </c>
      <c r="P3719" t="s">
        <v>47</v>
      </c>
      <c r="Q3719" t="s">
        <v>645</v>
      </c>
      <c r="R3719" t="s">
        <v>645</v>
      </c>
      <c r="S3719" t="s">
        <v>645</v>
      </c>
      <c r="T3719" t="s">
        <v>645</v>
      </c>
      <c r="U3719" s="32">
        <v>0</v>
      </c>
      <c r="V3719" s="32">
        <v>0</v>
      </c>
      <c r="W3719" s="32">
        <v>1</v>
      </c>
      <c r="X3719" s="32">
        <v>0</v>
      </c>
      <c r="Y3719" s="32">
        <v>0</v>
      </c>
      <c r="Z3719" s="32">
        <v>0</v>
      </c>
      <c r="AA3719" s="32">
        <v>0</v>
      </c>
      <c r="AB3719" s="32">
        <v>0</v>
      </c>
      <c r="AC3719" s="32">
        <v>0</v>
      </c>
      <c r="AD3719">
        <v>25</v>
      </c>
    </row>
    <row r="3720" spans="1:30" x14ac:dyDescent="0.25">
      <c r="A3720" s="26">
        <v>3719</v>
      </c>
      <c r="B3720" t="s">
        <v>489</v>
      </c>
      <c r="C3720" s="55">
        <v>46108</v>
      </c>
      <c r="D3720" s="55">
        <v>46133</v>
      </c>
      <c r="E3720" t="s">
        <v>37</v>
      </c>
      <c r="F3720" t="s">
        <v>43</v>
      </c>
      <c r="G3720" t="s">
        <v>664</v>
      </c>
      <c r="H3720" t="s">
        <v>43</v>
      </c>
      <c r="I3720" t="s">
        <v>90</v>
      </c>
      <c r="J3720" t="s">
        <v>49</v>
      </c>
      <c r="K3720" t="s">
        <v>50</v>
      </c>
      <c r="L3720" t="s">
        <v>645</v>
      </c>
      <c r="M3720">
        <v>0</v>
      </c>
      <c r="N3720">
        <v>0</v>
      </c>
      <c r="O3720">
        <v>1</v>
      </c>
      <c r="P3720" t="s">
        <v>43</v>
      </c>
      <c r="Q3720" t="s">
        <v>645</v>
      </c>
      <c r="R3720" t="s">
        <v>645</v>
      </c>
      <c r="S3720" t="s">
        <v>645</v>
      </c>
      <c r="T3720" t="s">
        <v>645</v>
      </c>
      <c r="U3720" s="32">
        <v>0</v>
      </c>
      <c r="V3720" s="32">
        <v>1</v>
      </c>
      <c r="W3720" s="32">
        <v>0</v>
      </c>
      <c r="X3720" s="32">
        <v>0</v>
      </c>
      <c r="Y3720" s="32">
        <v>0</v>
      </c>
      <c r="Z3720" s="32">
        <v>0</v>
      </c>
      <c r="AA3720" s="32">
        <v>0</v>
      </c>
      <c r="AB3720" s="32">
        <v>0</v>
      </c>
      <c r="AC3720" s="32">
        <v>1</v>
      </c>
      <c r="AD3720">
        <v>25</v>
      </c>
    </row>
    <row r="3721" spans="1:30" x14ac:dyDescent="0.25">
      <c r="A3721" s="26">
        <v>3720</v>
      </c>
      <c r="B3721" t="s">
        <v>489</v>
      </c>
      <c r="C3721" s="55">
        <v>46108</v>
      </c>
      <c r="D3721" s="55">
        <v>46133</v>
      </c>
      <c r="E3721" t="s">
        <v>37</v>
      </c>
      <c r="F3721" t="s">
        <v>43</v>
      </c>
      <c r="G3721" t="s">
        <v>2425</v>
      </c>
      <c r="H3721" t="s">
        <v>43</v>
      </c>
      <c r="I3721" t="s">
        <v>39</v>
      </c>
      <c r="J3721" t="s">
        <v>44</v>
      </c>
      <c r="K3721" t="s">
        <v>45</v>
      </c>
      <c r="L3721" t="s">
        <v>42</v>
      </c>
      <c r="M3721">
        <v>0</v>
      </c>
      <c r="N3721">
        <v>0</v>
      </c>
      <c r="O3721">
        <v>1</v>
      </c>
      <c r="P3721" t="s">
        <v>43</v>
      </c>
      <c r="Q3721" t="s">
        <v>645</v>
      </c>
      <c r="R3721" t="s">
        <v>645</v>
      </c>
      <c r="S3721" t="s">
        <v>645</v>
      </c>
      <c r="T3721" t="s">
        <v>645</v>
      </c>
      <c r="U3721" s="32">
        <v>0</v>
      </c>
      <c r="V3721" s="32">
        <v>1</v>
      </c>
      <c r="W3721" s="32">
        <v>0</v>
      </c>
      <c r="X3721" s="32">
        <v>0</v>
      </c>
      <c r="Y3721" s="32">
        <v>0</v>
      </c>
      <c r="Z3721" s="32">
        <v>0</v>
      </c>
      <c r="AA3721" s="32">
        <v>0</v>
      </c>
      <c r="AB3721" s="32">
        <v>0</v>
      </c>
      <c r="AC3721" s="32">
        <v>1</v>
      </c>
      <c r="AD3721">
        <v>25</v>
      </c>
    </row>
    <row r="3722" spans="1:30" x14ac:dyDescent="0.25">
      <c r="A3722" s="26">
        <v>3721</v>
      </c>
      <c r="B3722" t="s">
        <v>489</v>
      </c>
      <c r="C3722" s="55">
        <v>46108</v>
      </c>
      <c r="D3722" s="55">
        <v>46133</v>
      </c>
      <c r="E3722" t="s">
        <v>37</v>
      </c>
      <c r="F3722" t="s">
        <v>43</v>
      </c>
      <c r="G3722" t="s">
        <v>1721</v>
      </c>
      <c r="H3722" t="s">
        <v>43</v>
      </c>
      <c r="I3722" t="s">
        <v>39</v>
      </c>
      <c r="J3722" t="s">
        <v>44</v>
      </c>
      <c r="K3722" t="s">
        <v>45</v>
      </c>
      <c r="L3722" t="s">
        <v>42</v>
      </c>
      <c r="M3722">
        <v>0</v>
      </c>
      <c r="N3722">
        <v>0</v>
      </c>
      <c r="O3722">
        <v>1</v>
      </c>
      <c r="P3722" t="s">
        <v>43</v>
      </c>
      <c r="Q3722" t="s">
        <v>645</v>
      </c>
      <c r="R3722" t="s">
        <v>645</v>
      </c>
      <c r="S3722" t="s">
        <v>645</v>
      </c>
      <c r="T3722" t="s">
        <v>645</v>
      </c>
      <c r="U3722" s="32">
        <v>0</v>
      </c>
      <c r="V3722" s="32">
        <v>1</v>
      </c>
      <c r="W3722" s="32">
        <v>0</v>
      </c>
      <c r="X3722" s="32">
        <v>0</v>
      </c>
      <c r="Y3722" s="32">
        <v>0</v>
      </c>
      <c r="Z3722" s="32">
        <v>0</v>
      </c>
      <c r="AA3722" s="32">
        <v>0</v>
      </c>
      <c r="AB3722" s="32">
        <v>0</v>
      </c>
      <c r="AC3722" s="32">
        <v>1</v>
      </c>
      <c r="AD3722">
        <v>25</v>
      </c>
    </row>
    <row r="3723" spans="1:30" x14ac:dyDescent="0.25">
      <c r="A3723" s="26">
        <v>3722</v>
      </c>
      <c r="B3723" t="s">
        <v>287</v>
      </c>
      <c r="C3723" s="55">
        <v>45754</v>
      </c>
      <c r="D3723" s="55">
        <v>46128</v>
      </c>
      <c r="E3723" t="s">
        <v>143</v>
      </c>
      <c r="F3723" t="s">
        <v>1666</v>
      </c>
      <c r="G3723" t="s">
        <v>126</v>
      </c>
      <c r="H3723" t="s">
        <v>47</v>
      </c>
      <c r="I3723" t="s">
        <v>48</v>
      </c>
      <c r="J3723" t="s">
        <v>49</v>
      </c>
      <c r="K3723" t="s">
        <v>50</v>
      </c>
      <c r="L3723" t="s">
        <v>645</v>
      </c>
      <c r="M3723">
        <v>0</v>
      </c>
      <c r="N3723">
        <v>0</v>
      </c>
      <c r="O3723">
        <v>1</v>
      </c>
      <c r="P3723" t="s">
        <v>47</v>
      </c>
      <c r="Q3723" t="s">
        <v>645</v>
      </c>
      <c r="R3723" t="s">
        <v>645</v>
      </c>
      <c r="S3723" t="s">
        <v>645</v>
      </c>
      <c r="T3723" t="s">
        <v>645</v>
      </c>
      <c r="U3723" s="32">
        <v>0</v>
      </c>
      <c r="V3723" s="32">
        <v>0</v>
      </c>
      <c r="W3723" s="32">
        <v>1</v>
      </c>
      <c r="X3723" s="32">
        <v>0</v>
      </c>
      <c r="Y3723" s="32">
        <v>0</v>
      </c>
      <c r="Z3723" s="32">
        <v>0</v>
      </c>
      <c r="AA3723" s="32">
        <v>0</v>
      </c>
      <c r="AB3723" s="32">
        <v>0</v>
      </c>
      <c r="AC3723" s="32">
        <v>0</v>
      </c>
      <c r="AD3723">
        <v>374</v>
      </c>
    </row>
    <row r="3724" spans="1:30" hidden="1" x14ac:dyDescent="0.25">
      <c r="A3724">
        <v>3723</v>
      </c>
      <c r="B3724" t="s">
        <v>369</v>
      </c>
      <c r="C3724" s="16">
        <v>46022</v>
      </c>
      <c r="D3724" s="16">
        <v>46108</v>
      </c>
      <c r="E3724" t="s">
        <v>487</v>
      </c>
      <c r="F3724" t="s">
        <v>38</v>
      </c>
      <c r="G3724" t="s">
        <v>2233</v>
      </c>
      <c r="H3724" t="s">
        <v>645</v>
      </c>
      <c r="I3724" t="s">
        <v>90</v>
      </c>
      <c r="J3724" t="s">
        <v>49</v>
      </c>
      <c r="K3724" t="s">
        <v>113</v>
      </c>
      <c r="L3724" t="s">
        <v>645</v>
      </c>
      <c r="M3724">
        <v>1</v>
      </c>
      <c r="N3724">
        <v>0</v>
      </c>
      <c r="P3724" t="s">
        <v>645</v>
      </c>
      <c r="Q3724" t="s">
        <v>645</v>
      </c>
      <c r="R3724" t="s">
        <v>645</v>
      </c>
      <c r="S3724" t="s">
        <v>645</v>
      </c>
      <c r="T3724" t="s">
        <v>645</v>
      </c>
      <c r="U3724">
        <v>0</v>
      </c>
      <c r="V3724">
        <v>0</v>
      </c>
      <c r="W3724">
        <v>0</v>
      </c>
      <c r="X3724">
        <v>0</v>
      </c>
      <c r="Y3724">
        <v>0</v>
      </c>
      <c r="Z3724">
        <v>0</v>
      </c>
      <c r="AA3724">
        <v>0</v>
      </c>
      <c r="AB3724">
        <v>0</v>
      </c>
      <c r="AC3724">
        <v>0</v>
      </c>
      <c r="AD3724">
        <v>86</v>
      </c>
    </row>
    <row r="3725" spans="1:30" x14ac:dyDescent="0.25">
      <c r="A3725" s="26">
        <v>3724</v>
      </c>
      <c r="B3725" t="s">
        <v>369</v>
      </c>
      <c r="C3725" s="55">
        <v>46022</v>
      </c>
      <c r="D3725" s="55">
        <v>46108</v>
      </c>
      <c r="E3725" t="s">
        <v>487</v>
      </c>
      <c r="F3725" t="s">
        <v>1666</v>
      </c>
      <c r="G3725" t="s">
        <v>263</v>
      </c>
      <c r="H3725" t="s">
        <v>47</v>
      </c>
      <c r="I3725" t="s">
        <v>48</v>
      </c>
      <c r="J3725" t="s">
        <v>44</v>
      </c>
      <c r="K3725" t="s">
        <v>50</v>
      </c>
      <c r="L3725" t="s">
        <v>645</v>
      </c>
      <c r="M3725">
        <v>0</v>
      </c>
      <c r="N3725">
        <v>0</v>
      </c>
      <c r="O3725">
        <v>1</v>
      </c>
      <c r="P3725" t="s">
        <v>47</v>
      </c>
      <c r="Q3725" t="s">
        <v>645</v>
      </c>
      <c r="R3725" t="s">
        <v>645</v>
      </c>
      <c r="S3725" t="s">
        <v>645</v>
      </c>
      <c r="T3725" t="s">
        <v>645</v>
      </c>
      <c r="U3725" s="32">
        <v>0</v>
      </c>
      <c r="V3725" s="32">
        <v>0</v>
      </c>
      <c r="W3725" s="32">
        <v>1</v>
      </c>
      <c r="X3725" s="32">
        <v>0</v>
      </c>
      <c r="Y3725" s="32">
        <v>0</v>
      </c>
      <c r="Z3725" s="32">
        <v>0</v>
      </c>
      <c r="AA3725" s="32">
        <v>0</v>
      </c>
      <c r="AB3725" s="32">
        <v>0</v>
      </c>
      <c r="AC3725" s="32">
        <v>0</v>
      </c>
      <c r="AD3725">
        <v>86</v>
      </c>
    </row>
    <row r="3726" spans="1:30" hidden="1" x14ac:dyDescent="0.25">
      <c r="A3726">
        <v>3725</v>
      </c>
      <c r="B3726" t="s">
        <v>369</v>
      </c>
      <c r="C3726" s="16">
        <v>46022</v>
      </c>
      <c r="D3726" s="16">
        <v>46108</v>
      </c>
      <c r="E3726" t="s">
        <v>487</v>
      </c>
      <c r="F3726" t="s">
        <v>38</v>
      </c>
      <c r="G3726" t="s">
        <v>2234</v>
      </c>
      <c r="H3726" t="s">
        <v>645</v>
      </c>
      <c r="I3726" t="s">
        <v>90</v>
      </c>
      <c r="J3726" t="s">
        <v>44</v>
      </c>
      <c r="K3726" t="s">
        <v>113</v>
      </c>
      <c r="L3726" t="s">
        <v>645</v>
      </c>
      <c r="M3726">
        <v>1</v>
      </c>
      <c r="N3726">
        <v>0</v>
      </c>
      <c r="P3726" t="s">
        <v>645</v>
      </c>
      <c r="Q3726" t="s">
        <v>645</v>
      </c>
      <c r="R3726" t="s">
        <v>645</v>
      </c>
      <c r="S3726" t="s">
        <v>645</v>
      </c>
      <c r="T3726" t="s">
        <v>645</v>
      </c>
      <c r="U3726">
        <v>0</v>
      </c>
      <c r="V3726">
        <v>0</v>
      </c>
      <c r="W3726">
        <v>0</v>
      </c>
      <c r="X3726">
        <v>0</v>
      </c>
      <c r="Y3726">
        <v>0</v>
      </c>
      <c r="Z3726">
        <v>0</v>
      </c>
      <c r="AA3726">
        <v>0</v>
      </c>
      <c r="AB3726">
        <v>0</v>
      </c>
      <c r="AC3726">
        <v>0</v>
      </c>
      <c r="AD3726">
        <v>86</v>
      </c>
    </row>
    <row r="3727" spans="1:30" hidden="1" x14ac:dyDescent="0.25">
      <c r="A3727">
        <v>3726</v>
      </c>
      <c r="B3727" t="s">
        <v>369</v>
      </c>
      <c r="C3727" s="16">
        <v>46022</v>
      </c>
      <c r="D3727" s="16">
        <v>46108</v>
      </c>
      <c r="E3727" t="s">
        <v>487</v>
      </c>
      <c r="F3727" t="s">
        <v>38</v>
      </c>
      <c r="G3727" t="s">
        <v>2235</v>
      </c>
      <c r="H3727" t="s">
        <v>645</v>
      </c>
      <c r="I3727" t="s">
        <v>90</v>
      </c>
      <c r="J3727" t="s">
        <v>49</v>
      </c>
      <c r="K3727" t="s">
        <v>41</v>
      </c>
      <c r="L3727" t="s">
        <v>645</v>
      </c>
      <c r="M3727">
        <v>1</v>
      </c>
      <c r="N3727">
        <v>0</v>
      </c>
      <c r="P3727" t="s">
        <v>645</v>
      </c>
      <c r="Q3727" t="s">
        <v>645</v>
      </c>
      <c r="R3727" t="s">
        <v>645</v>
      </c>
      <c r="S3727" t="s">
        <v>645</v>
      </c>
      <c r="T3727" t="s">
        <v>645</v>
      </c>
      <c r="U3727">
        <v>0</v>
      </c>
      <c r="V3727">
        <v>0</v>
      </c>
      <c r="W3727">
        <v>0</v>
      </c>
      <c r="X3727">
        <v>0</v>
      </c>
      <c r="Y3727">
        <v>0</v>
      </c>
      <c r="Z3727">
        <v>0</v>
      </c>
      <c r="AA3727">
        <v>0</v>
      </c>
      <c r="AB3727">
        <v>0</v>
      </c>
      <c r="AC3727">
        <v>0</v>
      </c>
      <c r="AD3727">
        <v>86</v>
      </c>
    </row>
    <row r="3728" spans="1:30" x14ac:dyDescent="0.25">
      <c r="A3728" s="26">
        <v>3727</v>
      </c>
      <c r="B3728" t="s">
        <v>369</v>
      </c>
      <c r="C3728" s="55">
        <v>46022</v>
      </c>
      <c r="D3728" s="55">
        <v>46108</v>
      </c>
      <c r="E3728" t="s">
        <v>487</v>
      </c>
      <c r="F3728" t="s">
        <v>1666</v>
      </c>
      <c r="G3728" t="s">
        <v>263</v>
      </c>
      <c r="H3728" t="s">
        <v>47</v>
      </c>
      <c r="I3728" t="s">
        <v>48</v>
      </c>
      <c r="J3728" t="s">
        <v>44</v>
      </c>
      <c r="K3728" t="s">
        <v>50</v>
      </c>
      <c r="L3728" t="s">
        <v>645</v>
      </c>
      <c r="M3728">
        <v>0</v>
      </c>
      <c r="N3728">
        <v>0</v>
      </c>
      <c r="O3728">
        <v>1</v>
      </c>
      <c r="P3728" t="s">
        <v>47</v>
      </c>
      <c r="Q3728" t="s">
        <v>645</v>
      </c>
      <c r="R3728" t="s">
        <v>645</v>
      </c>
      <c r="S3728" t="s">
        <v>645</v>
      </c>
      <c r="T3728" t="s">
        <v>645</v>
      </c>
      <c r="U3728" s="32">
        <v>0</v>
      </c>
      <c r="V3728" s="32">
        <v>0</v>
      </c>
      <c r="W3728" s="32">
        <v>1</v>
      </c>
      <c r="X3728" s="32">
        <v>0</v>
      </c>
      <c r="Y3728" s="32">
        <v>0</v>
      </c>
      <c r="Z3728" s="32">
        <v>0</v>
      </c>
      <c r="AA3728" s="32">
        <v>0</v>
      </c>
      <c r="AB3728" s="32">
        <v>0</v>
      </c>
      <c r="AC3728" s="32">
        <v>0</v>
      </c>
      <c r="AD3728">
        <v>86</v>
      </c>
    </row>
    <row r="3729" spans="1:30" hidden="1" x14ac:dyDescent="0.25">
      <c r="A3729">
        <v>3728</v>
      </c>
      <c r="B3729" t="s">
        <v>369</v>
      </c>
      <c r="C3729" s="16">
        <v>46022</v>
      </c>
      <c r="D3729" s="16">
        <v>46108</v>
      </c>
      <c r="E3729" t="s">
        <v>487</v>
      </c>
      <c r="F3729" t="s">
        <v>38</v>
      </c>
      <c r="G3729" t="s">
        <v>2236</v>
      </c>
      <c r="H3729" t="s">
        <v>645</v>
      </c>
      <c r="I3729" t="s">
        <v>90</v>
      </c>
      <c r="J3729" t="s">
        <v>49</v>
      </c>
      <c r="K3729" t="s">
        <v>113</v>
      </c>
      <c r="L3729" t="s">
        <v>645</v>
      </c>
      <c r="M3729">
        <v>1</v>
      </c>
      <c r="N3729">
        <v>0</v>
      </c>
      <c r="P3729" t="s">
        <v>645</v>
      </c>
      <c r="Q3729" t="s">
        <v>645</v>
      </c>
      <c r="R3729" t="s">
        <v>645</v>
      </c>
      <c r="S3729" t="s">
        <v>645</v>
      </c>
      <c r="T3729" t="s">
        <v>645</v>
      </c>
      <c r="U3729">
        <v>0</v>
      </c>
      <c r="V3729">
        <v>0</v>
      </c>
      <c r="W3729">
        <v>0</v>
      </c>
      <c r="X3729">
        <v>0</v>
      </c>
      <c r="Y3729">
        <v>0</v>
      </c>
      <c r="Z3729">
        <v>0</v>
      </c>
      <c r="AA3729">
        <v>0</v>
      </c>
      <c r="AB3729">
        <v>0</v>
      </c>
      <c r="AC3729">
        <v>0</v>
      </c>
      <c r="AD3729">
        <v>86</v>
      </c>
    </row>
    <row r="3730" spans="1:30" x14ac:dyDescent="0.25">
      <c r="A3730" s="26">
        <v>3729</v>
      </c>
      <c r="B3730" t="s">
        <v>369</v>
      </c>
      <c r="C3730" s="55">
        <v>46022</v>
      </c>
      <c r="D3730" s="55">
        <v>46108</v>
      </c>
      <c r="E3730" t="s">
        <v>487</v>
      </c>
      <c r="F3730" t="s">
        <v>1666</v>
      </c>
      <c r="G3730" t="s">
        <v>263</v>
      </c>
      <c r="H3730" t="s">
        <v>47</v>
      </c>
      <c r="I3730" t="s">
        <v>48</v>
      </c>
      <c r="J3730" t="s">
        <v>44</v>
      </c>
      <c r="K3730" t="s">
        <v>50</v>
      </c>
      <c r="L3730" t="s">
        <v>645</v>
      </c>
      <c r="M3730">
        <v>0</v>
      </c>
      <c r="N3730">
        <v>0</v>
      </c>
      <c r="O3730">
        <v>1</v>
      </c>
      <c r="P3730" t="s">
        <v>47</v>
      </c>
      <c r="Q3730" t="s">
        <v>645</v>
      </c>
      <c r="R3730" t="s">
        <v>645</v>
      </c>
      <c r="S3730" t="s">
        <v>645</v>
      </c>
      <c r="T3730" t="s">
        <v>645</v>
      </c>
      <c r="U3730" s="32">
        <v>0</v>
      </c>
      <c r="V3730" s="32">
        <v>0</v>
      </c>
      <c r="W3730" s="32">
        <v>1</v>
      </c>
      <c r="X3730" s="32">
        <v>0</v>
      </c>
      <c r="Y3730" s="32">
        <v>0</v>
      </c>
      <c r="Z3730" s="32">
        <v>0</v>
      </c>
      <c r="AA3730" s="32">
        <v>0</v>
      </c>
      <c r="AB3730" s="32">
        <v>0</v>
      </c>
      <c r="AC3730" s="32">
        <v>0</v>
      </c>
      <c r="AD3730">
        <v>86</v>
      </c>
    </row>
    <row r="3731" spans="1:30" hidden="1" x14ac:dyDescent="0.25">
      <c r="A3731">
        <v>3730</v>
      </c>
      <c r="B3731" t="s">
        <v>369</v>
      </c>
      <c r="C3731" s="16">
        <v>46022</v>
      </c>
      <c r="D3731" s="16">
        <v>46108</v>
      </c>
      <c r="E3731" t="s">
        <v>487</v>
      </c>
      <c r="F3731" t="s">
        <v>38</v>
      </c>
      <c r="G3731" t="s">
        <v>2237</v>
      </c>
      <c r="H3731" t="s">
        <v>645</v>
      </c>
      <c r="I3731" t="s">
        <v>90</v>
      </c>
      <c r="J3731" t="s">
        <v>49</v>
      </c>
      <c r="K3731" t="s">
        <v>41</v>
      </c>
      <c r="L3731" t="s">
        <v>645</v>
      </c>
      <c r="M3731">
        <v>1</v>
      </c>
      <c r="N3731">
        <v>0</v>
      </c>
      <c r="P3731" t="s">
        <v>645</v>
      </c>
      <c r="Q3731" t="s">
        <v>645</v>
      </c>
      <c r="R3731" t="s">
        <v>645</v>
      </c>
      <c r="S3731" t="s">
        <v>645</v>
      </c>
      <c r="T3731" t="s">
        <v>645</v>
      </c>
      <c r="U3731">
        <v>0</v>
      </c>
      <c r="V3731">
        <v>0</v>
      </c>
      <c r="W3731">
        <v>0</v>
      </c>
      <c r="X3731">
        <v>0</v>
      </c>
      <c r="Y3731">
        <v>0</v>
      </c>
      <c r="Z3731">
        <v>0</v>
      </c>
      <c r="AA3731">
        <v>0</v>
      </c>
      <c r="AB3731">
        <v>0</v>
      </c>
      <c r="AC3731">
        <v>0</v>
      </c>
      <c r="AD3731">
        <v>86</v>
      </c>
    </row>
    <row r="3732" spans="1:30" x14ac:dyDescent="0.25">
      <c r="A3732" s="26">
        <v>3731</v>
      </c>
      <c r="B3732" t="s">
        <v>369</v>
      </c>
      <c r="C3732" s="55">
        <v>46022</v>
      </c>
      <c r="D3732" s="55">
        <v>46108</v>
      </c>
      <c r="E3732" t="s">
        <v>487</v>
      </c>
      <c r="F3732" t="s">
        <v>1666</v>
      </c>
      <c r="G3732" t="s">
        <v>263</v>
      </c>
      <c r="H3732" t="s">
        <v>47</v>
      </c>
      <c r="I3732" t="s">
        <v>48</v>
      </c>
      <c r="J3732" t="s">
        <v>44</v>
      </c>
      <c r="K3732" t="s">
        <v>50</v>
      </c>
      <c r="L3732" t="s">
        <v>645</v>
      </c>
      <c r="M3732">
        <v>0</v>
      </c>
      <c r="N3732">
        <v>0</v>
      </c>
      <c r="O3732">
        <v>1</v>
      </c>
      <c r="P3732" t="s">
        <v>47</v>
      </c>
      <c r="Q3732" t="s">
        <v>645</v>
      </c>
      <c r="R3732" t="s">
        <v>645</v>
      </c>
      <c r="S3732" t="s">
        <v>645</v>
      </c>
      <c r="T3732" t="s">
        <v>645</v>
      </c>
      <c r="U3732" s="32">
        <v>0</v>
      </c>
      <c r="V3732" s="32">
        <v>0</v>
      </c>
      <c r="W3732" s="32">
        <v>1</v>
      </c>
      <c r="X3732" s="32">
        <v>0</v>
      </c>
      <c r="Y3732" s="32">
        <v>0</v>
      </c>
      <c r="Z3732" s="32">
        <v>0</v>
      </c>
      <c r="AA3732" s="32">
        <v>0</v>
      </c>
      <c r="AB3732" s="32">
        <v>0</v>
      </c>
      <c r="AC3732" s="32">
        <v>0</v>
      </c>
      <c r="AD3732">
        <v>86</v>
      </c>
    </row>
    <row r="3733" spans="1:30" hidden="1" x14ac:dyDescent="0.25">
      <c r="A3733">
        <v>3732</v>
      </c>
      <c r="B3733" t="s">
        <v>369</v>
      </c>
      <c r="C3733" s="16">
        <v>46022</v>
      </c>
      <c r="D3733" s="16">
        <v>46108</v>
      </c>
      <c r="E3733" t="s">
        <v>487</v>
      </c>
      <c r="F3733" t="s">
        <v>38</v>
      </c>
      <c r="G3733" t="s">
        <v>2238</v>
      </c>
      <c r="H3733" t="s">
        <v>645</v>
      </c>
      <c r="I3733" t="s">
        <v>90</v>
      </c>
      <c r="J3733" t="s">
        <v>44</v>
      </c>
      <c r="K3733" t="s">
        <v>45</v>
      </c>
      <c r="L3733" t="s">
        <v>645</v>
      </c>
      <c r="M3733">
        <v>1</v>
      </c>
      <c r="N3733">
        <v>0</v>
      </c>
      <c r="P3733" t="s">
        <v>645</v>
      </c>
      <c r="Q3733" t="s">
        <v>645</v>
      </c>
      <c r="R3733" t="s">
        <v>645</v>
      </c>
      <c r="S3733" t="s">
        <v>645</v>
      </c>
      <c r="T3733" t="s">
        <v>645</v>
      </c>
      <c r="U3733">
        <v>0</v>
      </c>
      <c r="V3733">
        <v>0</v>
      </c>
      <c r="W3733">
        <v>0</v>
      </c>
      <c r="X3733">
        <v>0</v>
      </c>
      <c r="Y3733">
        <v>0</v>
      </c>
      <c r="Z3733">
        <v>0</v>
      </c>
      <c r="AA3733">
        <v>0</v>
      </c>
      <c r="AB3733">
        <v>0</v>
      </c>
      <c r="AC3733">
        <v>0</v>
      </c>
      <c r="AD3733">
        <v>86</v>
      </c>
    </row>
    <row r="3734" spans="1:30" x14ac:dyDescent="0.25">
      <c r="A3734" s="26">
        <v>3733</v>
      </c>
      <c r="B3734" t="s">
        <v>369</v>
      </c>
      <c r="C3734" s="55">
        <v>46022</v>
      </c>
      <c r="D3734" s="55">
        <v>46108</v>
      </c>
      <c r="E3734" t="s">
        <v>487</v>
      </c>
      <c r="F3734" t="s">
        <v>1666</v>
      </c>
      <c r="G3734" t="s">
        <v>2239</v>
      </c>
      <c r="H3734" t="s">
        <v>47</v>
      </c>
      <c r="I3734" t="s">
        <v>48</v>
      </c>
      <c r="J3734" t="s">
        <v>44</v>
      </c>
      <c r="K3734" t="s">
        <v>50</v>
      </c>
      <c r="L3734" t="s">
        <v>645</v>
      </c>
      <c r="M3734">
        <v>0</v>
      </c>
      <c r="N3734">
        <v>0</v>
      </c>
      <c r="O3734">
        <v>1</v>
      </c>
      <c r="P3734" t="s">
        <v>47</v>
      </c>
      <c r="Q3734" t="s">
        <v>645</v>
      </c>
      <c r="R3734" t="s">
        <v>645</v>
      </c>
      <c r="S3734" t="s">
        <v>645</v>
      </c>
      <c r="T3734" t="s">
        <v>645</v>
      </c>
      <c r="U3734" s="32">
        <v>0</v>
      </c>
      <c r="V3734" s="32">
        <v>0</v>
      </c>
      <c r="W3734" s="32">
        <v>1</v>
      </c>
      <c r="X3734" s="32">
        <v>0</v>
      </c>
      <c r="Y3734" s="32">
        <v>0</v>
      </c>
      <c r="Z3734" s="32">
        <v>0</v>
      </c>
      <c r="AA3734" s="32">
        <v>0</v>
      </c>
      <c r="AB3734" s="32">
        <v>0</v>
      </c>
      <c r="AC3734" s="32">
        <v>0</v>
      </c>
      <c r="AD3734">
        <v>86</v>
      </c>
    </row>
    <row r="3735" spans="1:30" x14ac:dyDescent="0.25">
      <c r="A3735" s="26">
        <v>3734</v>
      </c>
      <c r="B3735" t="s">
        <v>489</v>
      </c>
      <c r="C3735" s="55">
        <v>46092</v>
      </c>
      <c r="D3735" s="55">
        <v>46120</v>
      </c>
      <c r="E3735" t="s">
        <v>359</v>
      </c>
      <c r="F3735" t="s">
        <v>43</v>
      </c>
      <c r="G3735" t="s">
        <v>726</v>
      </c>
      <c r="H3735" t="s">
        <v>43</v>
      </c>
      <c r="I3735" t="s">
        <v>51</v>
      </c>
      <c r="J3735" t="s">
        <v>56</v>
      </c>
      <c r="K3735" t="s">
        <v>50</v>
      </c>
      <c r="L3735" t="s">
        <v>645</v>
      </c>
      <c r="M3735">
        <v>0</v>
      </c>
      <c r="N3735">
        <v>0</v>
      </c>
      <c r="O3735">
        <v>1</v>
      </c>
      <c r="P3735" t="s">
        <v>43</v>
      </c>
      <c r="Q3735" t="s">
        <v>645</v>
      </c>
      <c r="R3735" t="s">
        <v>645</v>
      </c>
      <c r="S3735" t="s">
        <v>645</v>
      </c>
      <c r="T3735" t="s">
        <v>645</v>
      </c>
      <c r="U3735" s="32">
        <v>0</v>
      </c>
      <c r="V3735" s="32">
        <v>1</v>
      </c>
      <c r="W3735" s="32">
        <v>0</v>
      </c>
      <c r="X3735" s="32">
        <v>0</v>
      </c>
      <c r="Y3735" s="32">
        <v>0</v>
      </c>
      <c r="Z3735" s="32">
        <v>0</v>
      </c>
      <c r="AA3735" s="32">
        <v>0</v>
      </c>
      <c r="AB3735" s="32">
        <v>0</v>
      </c>
      <c r="AC3735" s="32">
        <v>1</v>
      </c>
      <c r="AD3735">
        <v>28</v>
      </c>
    </row>
    <row r="3736" spans="1:30" x14ac:dyDescent="0.25">
      <c r="A3736" s="26">
        <v>3735</v>
      </c>
      <c r="B3736" t="s">
        <v>489</v>
      </c>
      <c r="C3736" s="55">
        <v>46064</v>
      </c>
      <c r="D3736" s="55">
        <v>46119</v>
      </c>
      <c r="E3736" t="s">
        <v>359</v>
      </c>
      <c r="F3736" t="s">
        <v>1666</v>
      </c>
      <c r="G3736" t="s">
        <v>762</v>
      </c>
      <c r="H3736" t="s">
        <v>47</v>
      </c>
      <c r="I3736" t="s">
        <v>48</v>
      </c>
      <c r="J3736" t="s">
        <v>56</v>
      </c>
      <c r="K3736" t="s">
        <v>113</v>
      </c>
      <c r="L3736" t="s">
        <v>645</v>
      </c>
      <c r="M3736">
        <v>0</v>
      </c>
      <c r="N3736">
        <v>0</v>
      </c>
      <c r="O3736">
        <v>1</v>
      </c>
      <c r="P3736" t="s">
        <v>47</v>
      </c>
      <c r="Q3736" t="s">
        <v>645</v>
      </c>
      <c r="R3736" t="s">
        <v>645</v>
      </c>
      <c r="S3736" t="s">
        <v>645</v>
      </c>
      <c r="T3736" t="s">
        <v>645</v>
      </c>
      <c r="U3736" s="32">
        <v>0</v>
      </c>
      <c r="V3736" s="32">
        <v>0</v>
      </c>
      <c r="W3736" s="32">
        <v>1</v>
      </c>
      <c r="X3736" s="32">
        <v>0</v>
      </c>
      <c r="Y3736" s="32">
        <v>0</v>
      </c>
      <c r="Z3736" s="32">
        <v>0</v>
      </c>
      <c r="AA3736" s="32">
        <v>0</v>
      </c>
      <c r="AB3736" s="32">
        <v>0</v>
      </c>
      <c r="AC3736" s="32">
        <v>0</v>
      </c>
      <c r="AD3736">
        <v>55</v>
      </c>
    </row>
    <row r="3737" spans="1:30" x14ac:dyDescent="0.25">
      <c r="A3737" s="26">
        <v>3736</v>
      </c>
      <c r="B3737" t="s">
        <v>489</v>
      </c>
      <c r="C3737" s="55">
        <v>46064</v>
      </c>
      <c r="D3737" s="55">
        <v>46122</v>
      </c>
      <c r="E3737" t="s">
        <v>359</v>
      </c>
      <c r="F3737" t="s">
        <v>43</v>
      </c>
      <c r="G3737" t="s">
        <v>244</v>
      </c>
      <c r="H3737" t="s">
        <v>43</v>
      </c>
      <c r="I3737" t="s">
        <v>51</v>
      </c>
      <c r="J3737" t="s">
        <v>49</v>
      </c>
      <c r="K3737" t="s">
        <v>50</v>
      </c>
      <c r="L3737" t="s">
        <v>645</v>
      </c>
      <c r="M3737">
        <v>0</v>
      </c>
      <c r="N3737">
        <v>0</v>
      </c>
      <c r="O3737">
        <v>1</v>
      </c>
      <c r="P3737" t="s">
        <v>43</v>
      </c>
      <c r="Q3737" t="s">
        <v>645</v>
      </c>
      <c r="R3737" t="s">
        <v>645</v>
      </c>
      <c r="S3737" t="s">
        <v>645</v>
      </c>
      <c r="T3737" t="s">
        <v>645</v>
      </c>
      <c r="U3737" s="32">
        <v>0</v>
      </c>
      <c r="V3737" s="32">
        <v>1</v>
      </c>
      <c r="W3737" s="32">
        <v>0</v>
      </c>
      <c r="X3737" s="32">
        <v>0</v>
      </c>
      <c r="Y3737" s="32">
        <v>0</v>
      </c>
      <c r="Z3737" s="32">
        <v>0</v>
      </c>
      <c r="AA3737" s="32">
        <v>0</v>
      </c>
      <c r="AB3737" s="32">
        <v>0</v>
      </c>
      <c r="AC3737" s="32">
        <v>1</v>
      </c>
      <c r="AD3737">
        <v>58</v>
      </c>
    </row>
    <row r="3738" spans="1:30" x14ac:dyDescent="0.25">
      <c r="A3738" s="26">
        <v>3737</v>
      </c>
      <c r="B3738" t="s">
        <v>489</v>
      </c>
      <c r="C3738" s="55">
        <v>46064</v>
      </c>
      <c r="D3738" s="55">
        <v>46119</v>
      </c>
      <c r="E3738" t="s">
        <v>359</v>
      </c>
      <c r="F3738" t="s">
        <v>97</v>
      </c>
      <c r="G3738" t="s">
        <v>393</v>
      </c>
      <c r="H3738" t="s">
        <v>97</v>
      </c>
      <c r="I3738" t="s">
        <v>51</v>
      </c>
      <c r="J3738" t="s">
        <v>49</v>
      </c>
      <c r="K3738" t="s">
        <v>50</v>
      </c>
      <c r="L3738" t="s">
        <v>645</v>
      </c>
      <c r="M3738">
        <v>0</v>
      </c>
      <c r="N3738">
        <v>0</v>
      </c>
      <c r="O3738">
        <v>1</v>
      </c>
      <c r="P3738" t="s">
        <v>97</v>
      </c>
      <c r="Q3738" t="s">
        <v>645</v>
      </c>
      <c r="R3738" t="s">
        <v>645</v>
      </c>
      <c r="S3738" t="s">
        <v>645</v>
      </c>
      <c r="T3738" t="s">
        <v>645</v>
      </c>
      <c r="U3738" s="32">
        <v>0</v>
      </c>
      <c r="V3738" s="32">
        <v>0</v>
      </c>
      <c r="W3738" s="32">
        <v>1</v>
      </c>
      <c r="X3738" s="32">
        <v>0</v>
      </c>
      <c r="Y3738" s="32">
        <v>0</v>
      </c>
      <c r="Z3738" s="32">
        <v>0</v>
      </c>
      <c r="AA3738" s="32">
        <v>0</v>
      </c>
      <c r="AB3738" s="32">
        <v>0</v>
      </c>
      <c r="AC3738" s="32">
        <v>0</v>
      </c>
      <c r="AD3738">
        <v>55</v>
      </c>
    </row>
    <row r="3739" spans="1:30" x14ac:dyDescent="0.25">
      <c r="A3739" s="26">
        <v>3738</v>
      </c>
      <c r="B3739" t="s">
        <v>489</v>
      </c>
      <c r="C3739" s="55">
        <v>46064</v>
      </c>
      <c r="D3739" s="55">
        <v>46119</v>
      </c>
      <c r="E3739" t="s">
        <v>359</v>
      </c>
      <c r="F3739" t="s">
        <v>1666</v>
      </c>
      <c r="G3739" t="s">
        <v>397</v>
      </c>
      <c r="H3739" t="s">
        <v>47</v>
      </c>
      <c r="I3739" t="s">
        <v>55</v>
      </c>
      <c r="J3739" t="s">
        <v>138</v>
      </c>
      <c r="K3739" t="s">
        <v>113</v>
      </c>
      <c r="L3739" t="s">
        <v>645</v>
      </c>
      <c r="M3739">
        <v>0</v>
      </c>
      <c r="N3739">
        <v>0</v>
      </c>
      <c r="O3739">
        <v>1</v>
      </c>
      <c r="P3739" t="s">
        <v>47</v>
      </c>
      <c r="Q3739" t="s">
        <v>645</v>
      </c>
      <c r="R3739" t="s">
        <v>645</v>
      </c>
      <c r="S3739" t="s">
        <v>645</v>
      </c>
      <c r="T3739" t="s">
        <v>645</v>
      </c>
      <c r="U3739" s="32">
        <v>0</v>
      </c>
      <c r="V3739" s="32">
        <v>0</v>
      </c>
      <c r="W3739" s="32">
        <v>1</v>
      </c>
      <c r="X3739" s="32">
        <v>0</v>
      </c>
      <c r="Y3739" s="32">
        <v>0</v>
      </c>
      <c r="Z3739" s="32">
        <v>0</v>
      </c>
      <c r="AA3739" s="32">
        <v>0</v>
      </c>
      <c r="AB3739" s="32">
        <v>0</v>
      </c>
      <c r="AC3739" s="32">
        <v>0</v>
      </c>
      <c r="AD3739">
        <v>55</v>
      </c>
    </row>
    <row r="3740" spans="1:30" x14ac:dyDescent="0.25">
      <c r="A3740" s="26">
        <v>3739</v>
      </c>
      <c r="B3740" t="s">
        <v>489</v>
      </c>
      <c r="C3740" s="55">
        <v>46064</v>
      </c>
      <c r="D3740" s="55">
        <v>46121</v>
      </c>
      <c r="E3740" t="s">
        <v>359</v>
      </c>
      <c r="F3740" t="s">
        <v>1666</v>
      </c>
      <c r="G3740" t="s">
        <v>397</v>
      </c>
      <c r="H3740" t="s">
        <v>47</v>
      </c>
      <c r="I3740" t="s">
        <v>55</v>
      </c>
      <c r="J3740" t="s">
        <v>138</v>
      </c>
      <c r="K3740" t="s">
        <v>113</v>
      </c>
      <c r="L3740" t="s">
        <v>645</v>
      </c>
      <c r="M3740">
        <v>0</v>
      </c>
      <c r="N3740">
        <v>0</v>
      </c>
      <c r="O3740">
        <v>1</v>
      </c>
      <c r="P3740" t="s">
        <v>47</v>
      </c>
      <c r="Q3740" t="s">
        <v>645</v>
      </c>
      <c r="R3740" t="s">
        <v>645</v>
      </c>
      <c r="S3740" t="s">
        <v>645</v>
      </c>
      <c r="T3740" t="s">
        <v>645</v>
      </c>
      <c r="U3740" s="32">
        <v>0</v>
      </c>
      <c r="V3740" s="32">
        <v>0</v>
      </c>
      <c r="W3740" s="32">
        <v>1</v>
      </c>
      <c r="X3740" s="32">
        <v>0</v>
      </c>
      <c r="Y3740" s="32">
        <v>0</v>
      </c>
      <c r="Z3740" s="32">
        <v>0</v>
      </c>
      <c r="AA3740" s="32">
        <v>0</v>
      </c>
      <c r="AB3740" s="32">
        <v>0</v>
      </c>
      <c r="AC3740" s="32">
        <v>0</v>
      </c>
      <c r="AD3740">
        <v>57</v>
      </c>
    </row>
    <row r="3741" spans="1:30" x14ac:dyDescent="0.25">
      <c r="A3741" s="26">
        <v>3740</v>
      </c>
      <c r="B3741" t="s">
        <v>489</v>
      </c>
      <c r="C3741" s="55">
        <v>46064</v>
      </c>
      <c r="D3741" s="55">
        <v>46126</v>
      </c>
      <c r="E3741" t="s">
        <v>359</v>
      </c>
      <c r="F3741" t="s">
        <v>97</v>
      </c>
      <c r="G3741" t="s">
        <v>2291</v>
      </c>
      <c r="H3741" t="s">
        <v>97</v>
      </c>
      <c r="I3741" t="s">
        <v>55</v>
      </c>
      <c r="J3741" t="s">
        <v>78</v>
      </c>
      <c r="K3741" t="s">
        <v>113</v>
      </c>
      <c r="L3741" t="s">
        <v>645</v>
      </c>
      <c r="M3741">
        <v>0</v>
      </c>
      <c r="N3741">
        <v>0</v>
      </c>
      <c r="O3741">
        <v>1</v>
      </c>
      <c r="P3741" t="s">
        <v>97</v>
      </c>
      <c r="Q3741" t="s">
        <v>645</v>
      </c>
      <c r="R3741" t="s">
        <v>645</v>
      </c>
      <c r="S3741" t="s">
        <v>645</v>
      </c>
      <c r="T3741" t="s">
        <v>645</v>
      </c>
      <c r="U3741" s="32">
        <v>0</v>
      </c>
      <c r="V3741" s="32">
        <v>0</v>
      </c>
      <c r="W3741" s="32">
        <v>1</v>
      </c>
      <c r="X3741" s="32">
        <v>0</v>
      </c>
      <c r="Y3741" s="32">
        <v>0</v>
      </c>
      <c r="Z3741" s="32">
        <v>0</v>
      </c>
      <c r="AA3741" s="32">
        <v>0</v>
      </c>
      <c r="AB3741" s="32">
        <v>0</v>
      </c>
      <c r="AC3741" s="32">
        <v>0</v>
      </c>
      <c r="AD3741">
        <v>62</v>
      </c>
    </row>
    <row r="3742" spans="1:30" x14ac:dyDescent="0.25">
      <c r="A3742" s="26">
        <v>3741</v>
      </c>
      <c r="B3742" t="s">
        <v>489</v>
      </c>
      <c r="C3742" s="55">
        <v>46064</v>
      </c>
      <c r="D3742" s="55">
        <v>46126</v>
      </c>
      <c r="E3742" t="s">
        <v>359</v>
      </c>
      <c r="F3742" t="s">
        <v>1682</v>
      </c>
      <c r="G3742" t="s">
        <v>2291</v>
      </c>
      <c r="H3742" t="s">
        <v>137</v>
      </c>
      <c r="I3742" t="s">
        <v>55</v>
      </c>
      <c r="J3742" t="s">
        <v>78</v>
      </c>
      <c r="K3742" t="s">
        <v>113</v>
      </c>
      <c r="L3742" t="s">
        <v>645</v>
      </c>
      <c r="M3742">
        <v>0</v>
      </c>
      <c r="N3742">
        <v>1</v>
      </c>
      <c r="O3742">
        <v>2</v>
      </c>
      <c r="P3742" t="s">
        <v>43</v>
      </c>
      <c r="Q3742" t="s">
        <v>47</v>
      </c>
      <c r="R3742" t="s">
        <v>645</v>
      </c>
      <c r="S3742" t="s">
        <v>645</v>
      </c>
      <c r="T3742" t="s">
        <v>645</v>
      </c>
      <c r="U3742" s="32">
        <v>0</v>
      </c>
      <c r="V3742" s="32">
        <v>1</v>
      </c>
      <c r="W3742" s="32">
        <v>1</v>
      </c>
      <c r="X3742" s="32">
        <v>0</v>
      </c>
      <c r="Y3742" s="32">
        <v>0</v>
      </c>
      <c r="Z3742" s="32">
        <v>0</v>
      </c>
      <c r="AA3742" s="32">
        <v>0</v>
      </c>
      <c r="AB3742" s="32">
        <v>0</v>
      </c>
      <c r="AC3742" s="32">
        <v>1</v>
      </c>
      <c r="AD3742">
        <v>62</v>
      </c>
    </row>
    <row r="3743" spans="1:30" x14ac:dyDescent="0.25">
      <c r="A3743" s="26">
        <v>3742</v>
      </c>
      <c r="B3743" t="s">
        <v>489</v>
      </c>
      <c r="C3743" s="55">
        <v>46064</v>
      </c>
      <c r="D3743" s="55">
        <v>46119</v>
      </c>
      <c r="E3743" t="s">
        <v>359</v>
      </c>
      <c r="F3743" t="s">
        <v>1666</v>
      </c>
      <c r="G3743" t="s">
        <v>257</v>
      </c>
      <c r="H3743" t="s">
        <v>47</v>
      </c>
      <c r="I3743" t="s">
        <v>48</v>
      </c>
      <c r="J3743" t="s">
        <v>49</v>
      </c>
      <c r="K3743" t="s">
        <v>113</v>
      </c>
      <c r="L3743" t="s">
        <v>645</v>
      </c>
      <c r="M3743">
        <v>0</v>
      </c>
      <c r="N3743">
        <v>0</v>
      </c>
      <c r="O3743">
        <v>1</v>
      </c>
      <c r="P3743" t="s">
        <v>47</v>
      </c>
      <c r="Q3743" t="s">
        <v>645</v>
      </c>
      <c r="R3743" t="s">
        <v>645</v>
      </c>
      <c r="S3743" t="s">
        <v>645</v>
      </c>
      <c r="T3743" t="s">
        <v>645</v>
      </c>
      <c r="U3743" s="32">
        <v>0</v>
      </c>
      <c r="V3743" s="32">
        <v>0</v>
      </c>
      <c r="W3743" s="32">
        <v>1</v>
      </c>
      <c r="X3743" s="32">
        <v>0</v>
      </c>
      <c r="Y3743" s="32">
        <v>0</v>
      </c>
      <c r="Z3743" s="32">
        <v>0</v>
      </c>
      <c r="AA3743" s="32">
        <v>0</v>
      </c>
      <c r="AB3743" s="32">
        <v>0</v>
      </c>
      <c r="AC3743" s="32">
        <v>0</v>
      </c>
      <c r="AD3743">
        <v>55</v>
      </c>
    </row>
    <row r="3744" spans="1:30" x14ac:dyDescent="0.25">
      <c r="A3744" s="26">
        <v>3743</v>
      </c>
      <c r="B3744" t="s">
        <v>489</v>
      </c>
      <c r="C3744" s="55">
        <v>46064</v>
      </c>
      <c r="D3744" s="55">
        <v>46119</v>
      </c>
      <c r="E3744" t="s">
        <v>359</v>
      </c>
      <c r="F3744" t="s">
        <v>140</v>
      </c>
      <c r="G3744" t="s">
        <v>2292</v>
      </c>
      <c r="H3744" t="s">
        <v>142</v>
      </c>
      <c r="I3744" t="s">
        <v>90</v>
      </c>
      <c r="J3744" t="s">
        <v>44</v>
      </c>
      <c r="K3744" t="s">
        <v>113</v>
      </c>
      <c r="L3744" t="s">
        <v>645</v>
      </c>
      <c r="M3744">
        <v>0</v>
      </c>
      <c r="N3744">
        <v>0</v>
      </c>
      <c r="O3744">
        <v>1</v>
      </c>
      <c r="P3744" t="s">
        <v>142</v>
      </c>
      <c r="Q3744" t="s">
        <v>645</v>
      </c>
      <c r="R3744" t="s">
        <v>645</v>
      </c>
      <c r="S3744" t="s">
        <v>645</v>
      </c>
      <c r="T3744" t="s">
        <v>645</v>
      </c>
      <c r="U3744" s="32">
        <v>0</v>
      </c>
      <c r="V3744" s="32">
        <v>0</v>
      </c>
      <c r="W3744" s="32">
        <v>0</v>
      </c>
      <c r="X3744" s="32">
        <v>0</v>
      </c>
      <c r="Y3744" s="32">
        <v>1</v>
      </c>
      <c r="Z3744" s="32">
        <v>0</v>
      </c>
      <c r="AA3744" s="32">
        <v>0</v>
      </c>
      <c r="AB3744" s="32">
        <v>0</v>
      </c>
      <c r="AC3744" s="32">
        <v>0</v>
      </c>
      <c r="AD3744">
        <v>55</v>
      </c>
    </row>
    <row r="3745" spans="1:30" x14ac:dyDescent="0.25">
      <c r="A3745" s="26">
        <v>3744</v>
      </c>
      <c r="B3745" t="s">
        <v>489</v>
      </c>
      <c r="C3745" s="55">
        <v>46064</v>
      </c>
      <c r="D3745" s="55">
        <v>46126</v>
      </c>
      <c r="E3745" t="s">
        <v>359</v>
      </c>
      <c r="F3745" t="s">
        <v>1666</v>
      </c>
      <c r="G3745" t="s">
        <v>257</v>
      </c>
      <c r="H3745" t="s">
        <v>47</v>
      </c>
      <c r="I3745" t="s">
        <v>48</v>
      </c>
      <c r="J3745" t="s">
        <v>49</v>
      </c>
      <c r="K3745" t="s">
        <v>113</v>
      </c>
      <c r="L3745" t="s">
        <v>645</v>
      </c>
      <c r="M3745">
        <v>0</v>
      </c>
      <c r="N3745">
        <v>0</v>
      </c>
      <c r="O3745">
        <v>1</v>
      </c>
      <c r="P3745" t="s">
        <v>47</v>
      </c>
      <c r="Q3745" t="s">
        <v>645</v>
      </c>
      <c r="R3745" t="s">
        <v>645</v>
      </c>
      <c r="S3745" t="s">
        <v>645</v>
      </c>
      <c r="T3745" t="s">
        <v>645</v>
      </c>
      <c r="U3745" s="32">
        <v>0</v>
      </c>
      <c r="V3745" s="32">
        <v>0</v>
      </c>
      <c r="W3745" s="32">
        <v>1</v>
      </c>
      <c r="X3745" s="32">
        <v>0</v>
      </c>
      <c r="Y3745" s="32">
        <v>0</v>
      </c>
      <c r="Z3745" s="32">
        <v>0</v>
      </c>
      <c r="AA3745" s="32">
        <v>0</v>
      </c>
      <c r="AB3745" s="32">
        <v>0</v>
      </c>
      <c r="AC3745" s="32">
        <v>0</v>
      </c>
      <c r="AD3745">
        <v>62</v>
      </c>
    </row>
    <row r="3746" spans="1:30" x14ac:dyDescent="0.25">
      <c r="A3746" s="26">
        <v>3745</v>
      </c>
      <c r="B3746" t="s">
        <v>489</v>
      </c>
      <c r="C3746" s="55">
        <v>46064</v>
      </c>
      <c r="D3746" s="55">
        <v>46126</v>
      </c>
      <c r="E3746" t="s">
        <v>359</v>
      </c>
      <c r="F3746" t="s">
        <v>1666</v>
      </c>
      <c r="G3746" t="s">
        <v>257</v>
      </c>
      <c r="H3746" t="s">
        <v>47</v>
      </c>
      <c r="I3746" t="s">
        <v>48</v>
      </c>
      <c r="J3746" t="s">
        <v>49</v>
      </c>
      <c r="K3746" t="s">
        <v>113</v>
      </c>
      <c r="L3746" t="s">
        <v>645</v>
      </c>
      <c r="M3746">
        <v>0</v>
      </c>
      <c r="N3746">
        <v>0</v>
      </c>
      <c r="O3746">
        <v>1</v>
      </c>
      <c r="P3746" t="s">
        <v>47</v>
      </c>
      <c r="Q3746" t="s">
        <v>645</v>
      </c>
      <c r="R3746" t="s">
        <v>645</v>
      </c>
      <c r="S3746" t="s">
        <v>645</v>
      </c>
      <c r="T3746" t="s">
        <v>645</v>
      </c>
      <c r="U3746" s="32">
        <v>0</v>
      </c>
      <c r="V3746" s="32">
        <v>0</v>
      </c>
      <c r="W3746" s="32">
        <v>1</v>
      </c>
      <c r="X3746" s="32">
        <v>0</v>
      </c>
      <c r="Y3746" s="32">
        <v>0</v>
      </c>
      <c r="Z3746" s="32">
        <v>0</v>
      </c>
      <c r="AA3746" s="32">
        <v>0</v>
      </c>
      <c r="AB3746" s="32">
        <v>0</v>
      </c>
      <c r="AC3746" s="32">
        <v>0</v>
      </c>
      <c r="AD3746">
        <v>62</v>
      </c>
    </row>
    <row r="3747" spans="1:30" x14ac:dyDescent="0.25">
      <c r="A3747" s="26">
        <v>3746</v>
      </c>
      <c r="B3747" t="s">
        <v>489</v>
      </c>
      <c r="C3747" s="55">
        <v>46064</v>
      </c>
      <c r="D3747" s="55">
        <v>46126</v>
      </c>
      <c r="E3747" t="s">
        <v>359</v>
      </c>
      <c r="F3747" t="s">
        <v>140</v>
      </c>
      <c r="G3747" t="s">
        <v>2293</v>
      </c>
      <c r="H3747" t="s">
        <v>142</v>
      </c>
      <c r="I3747" t="s">
        <v>90</v>
      </c>
      <c r="J3747" t="s">
        <v>49</v>
      </c>
      <c r="K3747" t="s">
        <v>113</v>
      </c>
      <c r="L3747" t="s">
        <v>645</v>
      </c>
      <c r="M3747">
        <v>0</v>
      </c>
      <c r="N3747">
        <v>0</v>
      </c>
      <c r="O3747">
        <v>1</v>
      </c>
      <c r="P3747" t="s">
        <v>142</v>
      </c>
      <c r="Q3747" t="s">
        <v>645</v>
      </c>
      <c r="R3747" t="s">
        <v>645</v>
      </c>
      <c r="S3747" t="s">
        <v>645</v>
      </c>
      <c r="T3747" t="s">
        <v>645</v>
      </c>
      <c r="U3747" s="32">
        <v>0</v>
      </c>
      <c r="V3747" s="32">
        <v>0</v>
      </c>
      <c r="W3747" s="32">
        <v>0</v>
      </c>
      <c r="X3747" s="32">
        <v>0</v>
      </c>
      <c r="Y3747" s="32">
        <v>1</v>
      </c>
      <c r="Z3747" s="32">
        <v>0</v>
      </c>
      <c r="AA3747" s="32">
        <v>0</v>
      </c>
      <c r="AB3747" s="32">
        <v>0</v>
      </c>
      <c r="AC3747" s="32">
        <v>0</v>
      </c>
      <c r="AD3747">
        <v>62</v>
      </c>
    </row>
    <row r="3748" spans="1:30" x14ac:dyDescent="0.25">
      <c r="A3748" s="26">
        <v>3747</v>
      </c>
      <c r="B3748" t="s">
        <v>489</v>
      </c>
      <c r="C3748" s="55">
        <v>46064</v>
      </c>
      <c r="D3748" s="55">
        <v>46126</v>
      </c>
      <c r="E3748" t="s">
        <v>359</v>
      </c>
      <c r="F3748" t="s">
        <v>1687</v>
      </c>
      <c r="G3748" t="s">
        <v>2294</v>
      </c>
      <c r="H3748" t="s">
        <v>83</v>
      </c>
      <c r="I3748" t="s">
        <v>48</v>
      </c>
      <c r="J3748" t="s">
        <v>49</v>
      </c>
      <c r="K3748" t="s">
        <v>50</v>
      </c>
      <c r="L3748" t="s">
        <v>645</v>
      </c>
      <c r="M3748">
        <v>0</v>
      </c>
      <c r="N3748">
        <v>0</v>
      </c>
      <c r="O3748">
        <v>1</v>
      </c>
      <c r="P3748" t="s">
        <v>83</v>
      </c>
      <c r="Q3748" t="s">
        <v>645</v>
      </c>
      <c r="R3748" t="s">
        <v>645</v>
      </c>
      <c r="S3748" t="s">
        <v>645</v>
      </c>
      <c r="T3748" t="s">
        <v>645</v>
      </c>
      <c r="U3748" s="32">
        <v>0</v>
      </c>
      <c r="V3748" s="32">
        <v>0</v>
      </c>
      <c r="W3748" s="32">
        <v>0</v>
      </c>
      <c r="X3748" s="32">
        <v>0</v>
      </c>
      <c r="Y3748" s="32">
        <v>0</v>
      </c>
      <c r="Z3748" s="32">
        <v>0</v>
      </c>
      <c r="AA3748" s="32">
        <v>1</v>
      </c>
      <c r="AB3748" s="32">
        <v>0</v>
      </c>
      <c r="AC3748" s="32">
        <v>0</v>
      </c>
      <c r="AD3748">
        <v>62</v>
      </c>
    </row>
    <row r="3749" spans="1:30" x14ac:dyDescent="0.25">
      <c r="A3749" s="26">
        <v>3748</v>
      </c>
      <c r="B3749" t="s">
        <v>489</v>
      </c>
      <c r="C3749" s="55">
        <v>46064</v>
      </c>
      <c r="D3749" s="55">
        <v>46121</v>
      </c>
      <c r="E3749" t="s">
        <v>359</v>
      </c>
      <c r="F3749" t="s">
        <v>1666</v>
      </c>
      <c r="G3749" t="s">
        <v>397</v>
      </c>
      <c r="H3749" t="s">
        <v>47</v>
      </c>
      <c r="I3749" t="s">
        <v>55</v>
      </c>
      <c r="J3749" t="s">
        <v>138</v>
      </c>
      <c r="K3749" t="s">
        <v>113</v>
      </c>
      <c r="L3749" t="s">
        <v>645</v>
      </c>
      <c r="M3749">
        <v>0</v>
      </c>
      <c r="N3749">
        <v>0</v>
      </c>
      <c r="O3749">
        <v>1</v>
      </c>
      <c r="P3749" t="s">
        <v>47</v>
      </c>
      <c r="Q3749" t="s">
        <v>645</v>
      </c>
      <c r="R3749" t="s">
        <v>645</v>
      </c>
      <c r="S3749" t="s">
        <v>645</v>
      </c>
      <c r="T3749" t="s">
        <v>645</v>
      </c>
      <c r="U3749" s="32">
        <v>0</v>
      </c>
      <c r="V3749" s="32">
        <v>0</v>
      </c>
      <c r="W3749" s="32">
        <v>1</v>
      </c>
      <c r="X3749" s="32">
        <v>0</v>
      </c>
      <c r="Y3749" s="32">
        <v>0</v>
      </c>
      <c r="Z3749" s="32">
        <v>0</v>
      </c>
      <c r="AA3749" s="32">
        <v>0</v>
      </c>
      <c r="AB3749" s="32">
        <v>0</v>
      </c>
      <c r="AC3749" s="32">
        <v>0</v>
      </c>
      <c r="AD3749">
        <v>57</v>
      </c>
    </row>
    <row r="3750" spans="1:30" hidden="1" x14ac:dyDescent="0.25">
      <c r="A3750">
        <v>3749</v>
      </c>
      <c r="B3750" t="s">
        <v>489</v>
      </c>
      <c r="C3750" s="16">
        <v>46078</v>
      </c>
      <c r="D3750" s="16">
        <v>46127</v>
      </c>
      <c r="E3750" t="s">
        <v>359</v>
      </c>
      <c r="F3750" t="s">
        <v>38</v>
      </c>
      <c r="G3750" t="s">
        <v>2337</v>
      </c>
      <c r="H3750" t="s">
        <v>645</v>
      </c>
      <c r="I3750" t="s">
        <v>90</v>
      </c>
      <c r="J3750" t="s">
        <v>78</v>
      </c>
      <c r="K3750" t="s">
        <v>113</v>
      </c>
      <c r="L3750" t="s">
        <v>645</v>
      </c>
      <c r="M3750">
        <v>1</v>
      </c>
      <c r="N3750">
        <v>0</v>
      </c>
      <c r="P3750" t="s">
        <v>645</v>
      </c>
      <c r="Q3750" t="s">
        <v>645</v>
      </c>
      <c r="R3750" t="s">
        <v>645</v>
      </c>
      <c r="S3750" t="s">
        <v>645</v>
      </c>
      <c r="T3750" t="s">
        <v>645</v>
      </c>
      <c r="U3750">
        <v>0</v>
      </c>
      <c r="V3750">
        <v>0</v>
      </c>
      <c r="W3750">
        <v>0</v>
      </c>
      <c r="X3750">
        <v>0</v>
      </c>
      <c r="Y3750">
        <v>0</v>
      </c>
      <c r="Z3750">
        <v>0</v>
      </c>
      <c r="AA3750">
        <v>0</v>
      </c>
      <c r="AB3750">
        <v>0</v>
      </c>
      <c r="AC3750">
        <v>0</v>
      </c>
      <c r="AD3750">
        <v>49</v>
      </c>
    </row>
    <row r="3751" spans="1:30" hidden="1" x14ac:dyDescent="0.25">
      <c r="A3751">
        <v>3750</v>
      </c>
      <c r="B3751" t="s">
        <v>489</v>
      </c>
      <c r="C3751" s="16">
        <v>46078</v>
      </c>
      <c r="D3751" s="16">
        <v>46127</v>
      </c>
      <c r="E3751" t="s">
        <v>359</v>
      </c>
      <c r="F3751" t="s">
        <v>651</v>
      </c>
      <c r="G3751" t="s">
        <v>2338</v>
      </c>
      <c r="H3751" t="s">
        <v>645</v>
      </c>
      <c r="I3751" t="s">
        <v>51</v>
      </c>
      <c r="J3751" t="s">
        <v>56</v>
      </c>
      <c r="K3751" t="s">
        <v>50</v>
      </c>
      <c r="L3751" t="s">
        <v>645</v>
      </c>
      <c r="M3751">
        <v>1</v>
      </c>
      <c r="N3751">
        <v>0</v>
      </c>
      <c r="P3751" t="s">
        <v>645</v>
      </c>
      <c r="Q3751" t="s">
        <v>645</v>
      </c>
      <c r="R3751" t="s">
        <v>645</v>
      </c>
      <c r="S3751" t="s">
        <v>645</v>
      </c>
      <c r="T3751" t="s">
        <v>645</v>
      </c>
      <c r="U3751">
        <v>0</v>
      </c>
      <c r="V3751">
        <v>0</v>
      </c>
      <c r="W3751">
        <v>0</v>
      </c>
      <c r="X3751">
        <v>0</v>
      </c>
      <c r="Y3751">
        <v>0</v>
      </c>
      <c r="Z3751">
        <v>0</v>
      </c>
      <c r="AA3751">
        <v>0</v>
      </c>
      <c r="AB3751">
        <v>0</v>
      </c>
      <c r="AC3751">
        <v>0</v>
      </c>
      <c r="AD3751">
        <v>49</v>
      </c>
    </row>
    <row r="3752" spans="1:30" hidden="1" x14ac:dyDescent="0.25">
      <c r="A3752">
        <v>3751</v>
      </c>
      <c r="B3752" t="s">
        <v>489</v>
      </c>
      <c r="C3752" s="16">
        <v>46078</v>
      </c>
      <c r="D3752" s="16">
        <v>46127</v>
      </c>
      <c r="E3752" t="s">
        <v>359</v>
      </c>
      <c r="F3752" t="s">
        <v>651</v>
      </c>
      <c r="G3752" t="s">
        <v>2339</v>
      </c>
      <c r="H3752" t="s">
        <v>645</v>
      </c>
      <c r="I3752" t="s">
        <v>51</v>
      </c>
      <c r="J3752" t="s">
        <v>49</v>
      </c>
      <c r="K3752" t="s">
        <v>50</v>
      </c>
      <c r="L3752" t="s">
        <v>645</v>
      </c>
      <c r="M3752">
        <v>1</v>
      </c>
      <c r="N3752">
        <v>0</v>
      </c>
      <c r="P3752" t="s">
        <v>645</v>
      </c>
      <c r="Q3752" t="s">
        <v>645</v>
      </c>
      <c r="R3752" t="s">
        <v>645</v>
      </c>
      <c r="S3752" t="s">
        <v>645</v>
      </c>
      <c r="T3752" t="s">
        <v>645</v>
      </c>
      <c r="U3752">
        <v>0</v>
      </c>
      <c r="V3752">
        <v>0</v>
      </c>
      <c r="W3752">
        <v>0</v>
      </c>
      <c r="X3752">
        <v>0</v>
      </c>
      <c r="Y3752">
        <v>0</v>
      </c>
      <c r="Z3752">
        <v>0</v>
      </c>
      <c r="AA3752">
        <v>0</v>
      </c>
      <c r="AB3752">
        <v>0</v>
      </c>
      <c r="AC3752">
        <v>0</v>
      </c>
      <c r="AD3752">
        <v>49</v>
      </c>
    </row>
    <row r="3753" spans="1:30" hidden="1" x14ac:dyDescent="0.25">
      <c r="A3753">
        <v>3752</v>
      </c>
      <c r="B3753" t="s">
        <v>489</v>
      </c>
      <c r="C3753" s="16">
        <v>46078</v>
      </c>
      <c r="D3753" s="16">
        <v>46127</v>
      </c>
      <c r="E3753" t="s">
        <v>359</v>
      </c>
      <c r="F3753" t="s">
        <v>38</v>
      </c>
      <c r="G3753" t="s">
        <v>691</v>
      </c>
      <c r="H3753" t="s">
        <v>645</v>
      </c>
      <c r="I3753" t="s">
        <v>90</v>
      </c>
      <c r="J3753" t="s">
        <v>49</v>
      </c>
      <c r="K3753" t="s">
        <v>113</v>
      </c>
      <c r="L3753" t="s">
        <v>645</v>
      </c>
      <c r="M3753">
        <v>1</v>
      </c>
      <c r="N3753">
        <v>0</v>
      </c>
      <c r="P3753" t="s">
        <v>645</v>
      </c>
      <c r="Q3753" t="s">
        <v>645</v>
      </c>
      <c r="R3753" t="s">
        <v>645</v>
      </c>
      <c r="S3753" t="s">
        <v>645</v>
      </c>
      <c r="T3753" t="s">
        <v>645</v>
      </c>
      <c r="U3753">
        <v>0</v>
      </c>
      <c r="V3753">
        <v>0</v>
      </c>
      <c r="W3753">
        <v>0</v>
      </c>
      <c r="X3753">
        <v>0</v>
      </c>
      <c r="Y3753">
        <v>0</v>
      </c>
      <c r="Z3753">
        <v>0</v>
      </c>
      <c r="AA3753">
        <v>0</v>
      </c>
      <c r="AB3753">
        <v>0</v>
      </c>
      <c r="AC3753">
        <v>0</v>
      </c>
      <c r="AD3753">
        <v>49</v>
      </c>
    </row>
    <row r="3754" spans="1:30" hidden="1" x14ac:dyDescent="0.25">
      <c r="A3754">
        <v>3753</v>
      </c>
      <c r="B3754" t="s">
        <v>489</v>
      </c>
      <c r="C3754" s="16">
        <v>46078</v>
      </c>
      <c r="D3754" s="16">
        <v>46127</v>
      </c>
      <c r="E3754" t="s">
        <v>359</v>
      </c>
      <c r="F3754" t="s">
        <v>651</v>
      </c>
      <c r="G3754" t="s">
        <v>2340</v>
      </c>
      <c r="H3754" t="s">
        <v>645</v>
      </c>
      <c r="I3754" t="s">
        <v>51</v>
      </c>
      <c r="J3754" t="s">
        <v>78</v>
      </c>
      <c r="K3754" t="s">
        <v>669</v>
      </c>
      <c r="L3754" t="s">
        <v>645</v>
      </c>
      <c r="M3754">
        <v>1</v>
      </c>
      <c r="N3754">
        <v>0</v>
      </c>
      <c r="P3754" t="s">
        <v>645</v>
      </c>
      <c r="Q3754" t="s">
        <v>645</v>
      </c>
      <c r="R3754" t="s">
        <v>645</v>
      </c>
      <c r="S3754" t="s">
        <v>645</v>
      </c>
      <c r="T3754" t="s">
        <v>645</v>
      </c>
      <c r="U3754">
        <v>0</v>
      </c>
      <c r="V3754">
        <v>0</v>
      </c>
      <c r="W3754">
        <v>0</v>
      </c>
      <c r="X3754">
        <v>0</v>
      </c>
      <c r="Y3754">
        <v>0</v>
      </c>
      <c r="Z3754">
        <v>0</v>
      </c>
      <c r="AA3754">
        <v>0</v>
      </c>
      <c r="AB3754">
        <v>0</v>
      </c>
      <c r="AC3754">
        <v>0</v>
      </c>
      <c r="AD3754">
        <v>49</v>
      </c>
    </row>
    <row r="3755" spans="1:30" x14ac:dyDescent="0.25">
      <c r="A3755" s="26">
        <v>3754</v>
      </c>
      <c r="B3755" t="s">
        <v>489</v>
      </c>
      <c r="C3755" s="55">
        <v>46078</v>
      </c>
      <c r="D3755" s="55">
        <v>46127</v>
      </c>
      <c r="E3755" t="s">
        <v>359</v>
      </c>
      <c r="F3755" t="s">
        <v>140</v>
      </c>
      <c r="G3755" t="s">
        <v>1487</v>
      </c>
      <c r="H3755" t="s">
        <v>142</v>
      </c>
      <c r="I3755" t="s">
        <v>90</v>
      </c>
      <c r="J3755" t="s">
        <v>49</v>
      </c>
      <c r="K3755" t="s">
        <v>113</v>
      </c>
      <c r="L3755" t="s">
        <v>645</v>
      </c>
      <c r="M3755">
        <v>0</v>
      </c>
      <c r="N3755">
        <v>0</v>
      </c>
      <c r="O3755">
        <v>1</v>
      </c>
      <c r="P3755" t="s">
        <v>142</v>
      </c>
      <c r="Q3755" t="s">
        <v>645</v>
      </c>
      <c r="R3755" t="s">
        <v>645</v>
      </c>
      <c r="S3755" t="s">
        <v>645</v>
      </c>
      <c r="T3755" t="s">
        <v>645</v>
      </c>
      <c r="U3755" s="32">
        <v>0</v>
      </c>
      <c r="V3755" s="32">
        <v>0</v>
      </c>
      <c r="W3755" s="32">
        <v>0</v>
      </c>
      <c r="X3755" s="32">
        <v>0</v>
      </c>
      <c r="Y3755" s="32">
        <v>1</v>
      </c>
      <c r="Z3755" s="32">
        <v>0</v>
      </c>
      <c r="AA3755" s="32">
        <v>0</v>
      </c>
      <c r="AB3755" s="32">
        <v>0</v>
      </c>
      <c r="AC3755" s="32">
        <v>0</v>
      </c>
      <c r="AD3755">
        <v>49</v>
      </c>
    </row>
    <row r="3756" spans="1:30" hidden="1" x14ac:dyDescent="0.25">
      <c r="A3756">
        <v>3755</v>
      </c>
      <c r="B3756" t="s">
        <v>489</v>
      </c>
      <c r="C3756" s="16">
        <v>46078</v>
      </c>
      <c r="D3756" s="16">
        <v>46127</v>
      </c>
      <c r="E3756" t="s">
        <v>359</v>
      </c>
      <c r="F3756" t="s">
        <v>38</v>
      </c>
      <c r="G3756" t="s">
        <v>1487</v>
      </c>
      <c r="H3756" t="s">
        <v>645</v>
      </c>
      <c r="I3756" t="s">
        <v>90</v>
      </c>
      <c r="J3756" t="s">
        <v>49</v>
      </c>
      <c r="K3756" t="s">
        <v>113</v>
      </c>
      <c r="L3756" t="s">
        <v>645</v>
      </c>
      <c r="M3756">
        <v>1</v>
      </c>
      <c r="N3756">
        <v>0</v>
      </c>
      <c r="P3756" t="s">
        <v>645</v>
      </c>
      <c r="Q3756" t="s">
        <v>645</v>
      </c>
      <c r="R3756" t="s">
        <v>645</v>
      </c>
      <c r="S3756" t="s">
        <v>645</v>
      </c>
      <c r="T3756" t="s">
        <v>645</v>
      </c>
      <c r="U3756">
        <v>0</v>
      </c>
      <c r="V3756">
        <v>0</v>
      </c>
      <c r="W3756">
        <v>0</v>
      </c>
      <c r="X3756">
        <v>0</v>
      </c>
      <c r="Y3756">
        <v>0</v>
      </c>
      <c r="Z3756">
        <v>0</v>
      </c>
      <c r="AA3756">
        <v>0</v>
      </c>
      <c r="AB3756">
        <v>0</v>
      </c>
      <c r="AC3756">
        <v>0</v>
      </c>
      <c r="AD3756">
        <v>49</v>
      </c>
    </row>
    <row r="3757" spans="1:30" x14ac:dyDescent="0.25">
      <c r="A3757" s="26">
        <v>3756</v>
      </c>
      <c r="B3757" t="s">
        <v>489</v>
      </c>
      <c r="C3757" s="55">
        <v>46078</v>
      </c>
      <c r="D3757" s="55">
        <v>46127</v>
      </c>
      <c r="E3757" t="s">
        <v>359</v>
      </c>
      <c r="F3757" t="s">
        <v>43</v>
      </c>
      <c r="G3757" t="s">
        <v>2341</v>
      </c>
      <c r="H3757" t="s">
        <v>43</v>
      </c>
      <c r="I3757" t="s">
        <v>51</v>
      </c>
      <c r="J3757" t="s">
        <v>49</v>
      </c>
      <c r="K3757" t="s">
        <v>50</v>
      </c>
      <c r="L3757" t="s">
        <v>645</v>
      </c>
      <c r="M3757">
        <v>0</v>
      </c>
      <c r="N3757">
        <v>0</v>
      </c>
      <c r="O3757">
        <v>1</v>
      </c>
      <c r="P3757" t="s">
        <v>43</v>
      </c>
      <c r="Q3757" t="s">
        <v>645</v>
      </c>
      <c r="R3757" t="s">
        <v>645</v>
      </c>
      <c r="S3757" t="s">
        <v>645</v>
      </c>
      <c r="T3757" t="s">
        <v>645</v>
      </c>
      <c r="U3757" s="32">
        <v>0</v>
      </c>
      <c r="V3757" s="32">
        <v>1</v>
      </c>
      <c r="W3757" s="32">
        <v>0</v>
      </c>
      <c r="X3757" s="32">
        <v>0</v>
      </c>
      <c r="Y3757" s="32">
        <v>0</v>
      </c>
      <c r="Z3757" s="32">
        <v>0</v>
      </c>
      <c r="AA3757" s="32">
        <v>0</v>
      </c>
      <c r="AB3757" s="32">
        <v>0</v>
      </c>
      <c r="AC3757" s="32">
        <v>1</v>
      </c>
      <c r="AD3757">
        <v>49</v>
      </c>
    </row>
    <row r="3758" spans="1:30" x14ac:dyDescent="0.25">
      <c r="A3758" s="26">
        <v>3757</v>
      </c>
      <c r="B3758" t="s">
        <v>489</v>
      </c>
      <c r="C3758" s="55">
        <v>46078</v>
      </c>
      <c r="D3758" s="55">
        <v>46126</v>
      </c>
      <c r="E3758" t="s">
        <v>359</v>
      </c>
      <c r="F3758" t="s">
        <v>97</v>
      </c>
      <c r="G3758" t="s">
        <v>244</v>
      </c>
      <c r="H3758" t="s">
        <v>97</v>
      </c>
      <c r="I3758" t="s">
        <v>51</v>
      </c>
      <c r="J3758" t="s">
        <v>49</v>
      </c>
      <c r="K3758" t="s">
        <v>50</v>
      </c>
      <c r="L3758" t="s">
        <v>645</v>
      </c>
      <c r="M3758">
        <v>0</v>
      </c>
      <c r="N3758">
        <v>0</v>
      </c>
      <c r="O3758">
        <v>1</v>
      </c>
      <c r="P3758" t="s">
        <v>97</v>
      </c>
      <c r="Q3758" t="s">
        <v>645</v>
      </c>
      <c r="R3758" t="s">
        <v>645</v>
      </c>
      <c r="S3758" t="s">
        <v>645</v>
      </c>
      <c r="T3758" t="s">
        <v>645</v>
      </c>
      <c r="U3758" s="32">
        <v>0</v>
      </c>
      <c r="V3758" s="32">
        <v>0</v>
      </c>
      <c r="W3758" s="32">
        <v>1</v>
      </c>
      <c r="X3758" s="32">
        <v>0</v>
      </c>
      <c r="Y3758" s="32">
        <v>0</v>
      </c>
      <c r="Z3758" s="32">
        <v>0</v>
      </c>
      <c r="AA3758" s="32">
        <v>0</v>
      </c>
      <c r="AB3758" s="32">
        <v>0</v>
      </c>
      <c r="AC3758" s="32">
        <v>0</v>
      </c>
      <c r="AD3758">
        <v>48</v>
      </c>
    </row>
    <row r="3759" spans="1:30" x14ac:dyDescent="0.25">
      <c r="A3759" s="26">
        <v>3758</v>
      </c>
      <c r="B3759" t="s">
        <v>489</v>
      </c>
      <c r="C3759" s="55">
        <v>46078</v>
      </c>
      <c r="D3759" s="55">
        <v>46126</v>
      </c>
      <c r="E3759" t="s">
        <v>359</v>
      </c>
      <c r="F3759" t="s">
        <v>1666</v>
      </c>
      <c r="G3759" t="s">
        <v>146</v>
      </c>
      <c r="H3759" t="s">
        <v>47</v>
      </c>
      <c r="I3759" t="s">
        <v>48</v>
      </c>
      <c r="J3759" t="s">
        <v>49</v>
      </c>
      <c r="K3759" t="s">
        <v>50</v>
      </c>
      <c r="L3759" t="s">
        <v>645</v>
      </c>
      <c r="M3759">
        <v>0</v>
      </c>
      <c r="N3759">
        <v>0</v>
      </c>
      <c r="O3759">
        <v>1</v>
      </c>
      <c r="P3759" t="s">
        <v>47</v>
      </c>
      <c r="Q3759" t="s">
        <v>645</v>
      </c>
      <c r="R3759" t="s">
        <v>645</v>
      </c>
      <c r="S3759" t="s">
        <v>645</v>
      </c>
      <c r="T3759" t="s">
        <v>645</v>
      </c>
      <c r="U3759" s="32">
        <v>0</v>
      </c>
      <c r="V3759" s="32">
        <v>0</v>
      </c>
      <c r="W3759" s="32">
        <v>1</v>
      </c>
      <c r="X3759" s="32">
        <v>0</v>
      </c>
      <c r="Y3759" s="32">
        <v>0</v>
      </c>
      <c r="Z3759" s="32">
        <v>0</v>
      </c>
      <c r="AA3759" s="32">
        <v>0</v>
      </c>
      <c r="AB3759" s="32">
        <v>0</v>
      </c>
      <c r="AC3759" s="32">
        <v>0</v>
      </c>
      <c r="AD3759">
        <v>48</v>
      </c>
    </row>
    <row r="3760" spans="1:30" x14ac:dyDescent="0.25">
      <c r="A3760" s="26">
        <v>3759</v>
      </c>
      <c r="B3760" t="s">
        <v>489</v>
      </c>
      <c r="C3760" s="55">
        <v>46078</v>
      </c>
      <c r="D3760" s="55">
        <v>46126</v>
      </c>
      <c r="E3760" t="s">
        <v>359</v>
      </c>
      <c r="F3760" t="s">
        <v>1666</v>
      </c>
      <c r="G3760" t="s">
        <v>2341</v>
      </c>
      <c r="H3760" t="s">
        <v>47</v>
      </c>
      <c r="I3760" t="s">
        <v>51</v>
      </c>
      <c r="J3760" t="s">
        <v>49</v>
      </c>
      <c r="K3760" t="s">
        <v>50</v>
      </c>
      <c r="L3760" t="s">
        <v>645</v>
      </c>
      <c r="M3760">
        <v>0</v>
      </c>
      <c r="N3760">
        <v>0</v>
      </c>
      <c r="O3760">
        <v>1</v>
      </c>
      <c r="P3760" t="s">
        <v>47</v>
      </c>
      <c r="Q3760" t="s">
        <v>645</v>
      </c>
      <c r="R3760" t="s">
        <v>645</v>
      </c>
      <c r="S3760" t="s">
        <v>645</v>
      </c>
      <c r="T3760" t="s">
        <v>645</v>
      </c>
      <c r="U3760" s="32">
        <v>0</v>
      </c>
      <c r="V3760" s="32">
        <v>0</v>
      </c>
      <c r="W3760" s="32">
        <v>1</v>
      </c>
      <c r="X3760" s="32">
        <v>0</v>
      </c>
      <c r="Y3760" s="32">
        <v>0</v>
      </c>
      <c r="Z3760" s="32">
        <v>0</v>
      </c>
      <c r="AA3760" s="32">
        <v>0</v>
      </c>
      <c r="AB3760" s="32">
        <v>0</v>
      </c>
      <c r="AC3760" s="32">
        <v>0</v>
      </c>
      <c r="AD3760">
        <v>48</v>
      </c>
    </row>
    <row r="3761" spans="1:30" x14ac:dyDescent="0.25">
      <c r="A3761" s="26">
        <v>3760</v>
      </c>
      <c r="B3761" t="s">
        <v>489</v>
      </c>
      <c r="C3761" s="55">
        <v>46078</v>
      </c>
      <c r="D3761" s="55">
        <v>46127</v>
      </c>
      <c r="E3761" t="s">
        <v>359</v>
      </c>
      <c r="F3761" t="s">
        <v>1666</v>
      </c>
      <c r="G3761" t="s">
        <v>397</v>
      </c>
      <c r="H3761" t="s">
        <v>47</v>
      </c>
      <c r="I3761" t="s">
        <v>55</v>
      </c>
      <c r="J3761" t="s">
        <v>138</v>
      </c>
      <c r="K3761" t="s">
        <v>113</v>
      </c>
      <c r="L3761" t="s">
        <v>645</v>
      </c>
      <c r="M3761">
        <v>0</v>
      </c>
      <c r="N3761">
        <v>0</v>
      </c>
      <c r="O3761">
        <v>1</v>
      </c>
      <c r="P3761" t="s">
        <v>47</v>
      </c>
      <c r="Q3761" t="s">
        <v>645</v>
      </c>
      <c r="R3761" t="s">
        <v>645</v>
      </c>
      <c r="S3761" t="s">
        <v>645</v>
      </c>
      <c r="T3761" t="s">
        <v>645</v>
      </c>
      <c r="U3761" s="32">
        <v>0</v>
      </c>
      <c r="V3761" s="32">
        <v>0</v>
      </c>
      <c r="W3761" s="32">
        <v>1</v>
      </c>
      <c r="X3761" s="32">
        <v>0</v>
      </c>
      <c r="Y3761" s="32">
        <v>0</v>
      </c>
      <c r="Z3761" s="32">
        <v>0</v>
      </c>
      <c r="AA3761" s="32">
        <v>0</v>
      </c>
      <c r="AB3761" s="32">
        <v>0</v>
      </c>
      <c r="AC3761" s="32">
        <v>0</v>
      </c>
      <c r="AD3761">
        <v>49</v>
      </c>
    </row>
    <row r="3762" spans="1:30" x14ac:dyDescent="0.25">
      <c r="A3762" s="26">
        <v>3761</v>
      </c>
      <c r="B3762" t="s">
        <v>489</v>
      </c>
      <c r="C3762" s="55">
        <v>46092</v>
      </c>
      <c r="D3762" s="55">
        <v>46132</v>
      </c>
      <c r="E3762" t="s">
        <v>359</v>
      </c>
      <c r="F3762" t="s">
        <v>1666</v>
      </c>
      <c r="G3762" t="s">
        <v>256</v>
      </c>
      <c r="H3762" t="s">
        <v>47</v>
      </c>
      <c r="I3762" t="s">
        <v>55</v>
      </c>
      <c r="J3762" t="s">
        <v>138</v>
      </c>
      <c r="K3762" t="s">
        <v>113</v>
      </c>
      <c r="L3762" t="s">
        <v>645</v>
      </c>
      <c r="M3762">
        <v>0</v>
      </c>
      <c r="N3762">
        <v>0</v>
      </c>
      <c r="O3762">
        <v>1</v>
      </c>
      <c r="P3762" t="s">
        <v>47</v>
      </c>
      <c r="Q3762" t="s">
        <v>645</v>
      </c>
      <c r="R3762" t="s">
        <v>645</v>
      </c>
      <c r="S3762" t="s">
        <v>645</v>
      </c>
      <c r="T3762" t="s">
        <v>645</v>
      </c>
      <c r="U3762" s="32">
        <v>0</v>
      </c>
      <c r="V3762" s="32">
        <v>0</v>
      </c>
      <c r="W3762" s="32">
        <v>1</v>
      </c>
      <c r="X3762" s="32">
        <v>0</v>
      </c>
      <c r="Y3762" s="32">
        <v>0</v>
      </c>
      <c r="Z3762" s="32">
        <v>0</v>
      </c>
      <c r="AA3762" s="32">
        <v>0</v>
      </c>
      <c r="AB3762" s="32">
        <v>0</v>
      </c>
      <c r="AC3762" s="32">
        <v>0</v>
      </c>
      <c r="AD3762">
        <v>40</v>
      </c>
    </row>
    <row r="3763" spans="1:30" x14ac:dyDescent="0.25">
      <c r="A3763" s="26">
        <v>3762</v>
      </c>
      <c r="B3763" t="s">
        <v>489</v>
      </c>
      <c r="C3763" s="55">
        <v>46092</v>
      </c>
      <c r="D3763" s="55">
        <v>46132</v>
      </c>
      <c r="E3763" t="s">
        <v>359</v>
      </c>
      <c r="F3763" t="s">
        <v>83</v>
      </c>
      <c r="G3763" t="s">
        <v>2362</v>
      </c>
      <c r="H3763" t="s">
        <v>83</v>
      </c>
      <c r="I3763" t="s">
        <v>108</v>
      </c>
      <c r="J3763" t="s">
        <v>49</v>
      </c>
      <c r="K3763" t="s">
        <v>85</v>
      </c>
      <c r="L3763" t="s">
        <v>645</v>
      </c>
      <c r="M3763">
        <v>0</v>
      </c>
      <c r="N3763">
        <v>0</v>
      </c>
      <c r="O3763">
        <v>1</v>
      </c>
      <c r="P3763" t="s">
        <v>83</v>
      </c>
      <c r="Q3763" t="s">
        <v>645</v>
      </c>
      <c r="R3763" t="s">
        <v>645</v>
      </c>
      <c r="S3763" t="s">
        <v>645</v>
      </c>
      <c r="T3763" t="s">
        <v>645</v>
      </c>
      <c r="U3763" s="32">
        <v>0</v>
      </c>
      <c r="V3763" s="32">
        <v>0</v>
      </c>
      <c r="W3763" s="32">
        <v>0</v>
      </c>
      <c r="X3763" s="32">
        <v>0</v>
      </c>
      <c r="Y3763" s="32">
        <v>0</v>
      </c>
      <c r="Z3763" s="32">
        <v>0</v>
      </c>
      <c r="AA3763" s="32">
        <v>1</v>
      </c>
      <c r="AB3763" s="32">
        <v>0</v>
      </c>
      <c r="AC3763" s="32">
        <v>0</v>
      </c>
      <c r="AD3763">
        <v>40</v>
      </c>
    </row>
    <row r="3764" spans="1:30" x14ac:dyDescent="0.25">
      <c r="A3764" s="26">
        <v>3763</v>
      </c>
      <c r="B3764" t="s">
        <v>489</v>
      </c>
      <c r="C3764" s="55">
        <v>46092</v>
      </c>
      <c r="D3764" s="55">
        <v>46129</v>
      </c>
      <c r="E3764" t="s">
        <v>359</v>
      </c>
      <c r="F3764" t="s">
        <v>1666</v>
      </c>
      <c r="G3764" t="s">
        <v>1352</v>
      </c>
      <c r="H3764" t="s">
        <v>47</v>
      </c>
      <c r="I3764" t="s">
        <v>55</v>
      </c>
      <c r="J3764" t="s">
        <v>138</v>
      </c>
      <c r="K3764" t="s">
        <v>50</v>
      </c>
      <c r="L3764" t="s">
        <v>645</v>
      </c>
      <c r="M3764">
        <v>0</v>
      </c>
      <c r="N3764">
        <v>0</v>
      </c>
      <c r="O3764">
        <v>1</v>
      </c>
      <c r="P3764" t="s">
        <v>47</v>
      </c>
      <c r="Q3764" t="s">
        <v>645</v>
      </c>
      <c r="R3764" t="s">
        <v>645</v>
      </c>
      <c r="S3764" t="s">
        <v>645</v>
      </c>
      <c r="T3764" t="s">
        <v>645</v>
      </c>
      <c r="U3764" s="32">
        <v>0</v>
      </c>
      <c r="V3764" s="32">
        <v>0</v>
      </c>
      <c r="W3764" s="32">
        <v>1</v>
      </c>
      <c r="X3764" s="32">
        <v>0</v>
      </c>
      <c r="Y3764" s="32">
        <v>0</v>
      </c>
      <c r="Z3764" s="32">
        <v>0</v>
      </c>
      <c r="AA3764" s="32">
        <v>0</v>
      </c>
      <c r="AB3764" s="32">
        <v>0</v>
      </c>
      <c r="AC3764" s="32">
        <v>0</v>
      </c>
      <c r="AD3764">
        <v>37</v>
      </c>
    </row>
    <row r="3765" spans="1:30" x14ac:dyDescent="0.25">
      <c r="A3765" s="26">
        <v>3764</v>
      </c>
      <c r="B3765" t="s">
        <v>489</v>
      </c>
      <c r="C3765" s="55">
        <v>46092</v>
      </c>
      <c r="D3765" s="55">
        <v>46128</v>
      </c>
      <c r="E3765" t="s">
        <v>359</v>
      </c>
      <c r="F3765" t="s">
        <v>1666</v>
      </c>
      <c r="G3765" t="s">
        <v>146</v>
      </c>
      <c r="H3765" t="s">
        <v>47</v>
      </c>
      <c r="I3765" t="s">
        <v>48</v>
      </c>
      <c r="J3765" t="s">
        <v>49</v>
      </c>
      <c r="K3765" t="s">
        <v>50</v>
      </c>
      <c r="L3765" t="s">
        <v>645</v>
      </c>
      <c r="M3765">
        <v>0</v>
      </c>
      <c r="N3765">
        <v>0</v>
      </c>
      <c r="O3765">
        <v>1</v>
      </c>
      <c r="P3765" t="s">
        <v>47</v>
      </c>
      <c r="Q3765" t="s">
        <v>645</v>
      </c>
      <c r="R3765" t="s">
        <v>645</v>
      </c>
      <c r="S3765" t="s">
        <v>645</v>
      </c>
      <c r="T3765" t="s">
        <v>645</v>
      </c>
      <c r="U3765" s="32">
        <v>0</v>
      </c>
      <c r="V3765" s="32">
        <v>0</v>
      </c>
      <c r="W3765" s="32">
        <v>1</v>
      </c>
      <c r="X3765" s="32">
        <v>0</v>
      </c>
      <c r="Y3765" s="32">
        <v>0</v>
      </c>
      <c r="Z3765" s="32">
        <v>0</v>
      </c>
      <c r="AA3765" s="32">
        <v>0</v>
      </c>
      <c r="AB3765" s="32">
        <v>0</v>
      </c>
      <c r="AC3765" s="32">
        <v>0</v>
      </c>
      <c r="AD3765">
        <v>36</v>
      </c>
    </row>
    <row r="3766" spans="1:30" x14ac:dyDescent="0.25">
      <c r="A3766" s="26">
        <v>3765</v>
      </c>
      <c r="B3766" t="s">
        <v>489</v>
      </c>
      <c r="C3766" s="55">
        <v>46092</v>
      </c>
      <c r="D3766" s="55">
        <v>46128</v>
      </c>
      <c r="E3766" t="s">
        <v>359</v>
      </c>
      <c r="F3766" t="s">
        <v>1666</v>
      </c>
      <c r="G3766" t="s">
        <v>2363</v>
      </c>
      <c r="H3766" t="s">
        <v>47</v>
      </c>
      <c r="I3766" t="s">
        <v>48</v>
      </c>
      <c r="J3766" t="s">
        <v>138</v>
      </c>
      <c r="K3766" t="s">
        <v>50</v>
      </c>
      <c r="L3766" t="s">
        <v>645</v>
      </c>
      <c r="M3766">
        <v>0</v>
      </c>
      <c r="N3766">
        <v>0</v>
      </c>
      <c r="O3766">
        <v>1</v>
      </c>
      <c r="P3766" t="s">
        <v>47</v>
      </c>
      <c r="Q3766" t="s">
        <v>645</v>
      </c>
      <c r="R3766" t="s">
        <v>645</v>
      </c>
      <c r="S3766" t="s">
        <v>645</v>
      </c>
      <c r="T3766" t="s">
        <v>645</v>
      </c>
      <c r="U3766" s="32">
        <v>0</v>
      </c>
      <c r="V3766" s="32">
        <v>0</v>
      </c>
      <c r="W3766" s="32">
        <v>1</v>
      </c>
      <c r="X3766" s="32">
        <v>0</v>
      </c>
      <c r="Y3766" s="32">
        <v>0</v>
      </c>
      <c r="Z3766" s="32">
        <v>0</v>
      </c>
      <c r="AA3766" s="32">
        <v>0</v>
      </c>
      <c r="AB3766" s="32">
        <v>0</v>
      </c>
      <c r="AC3766" s="32">
        <v>0</v>
      </c>
      <c r="AD3766">
        <v>36</v>
      </c>
    </row>
    <row r="3767" spans="1:30" x14ac:dyDescent="0.25">
      <c r="A3767" s="26">
        <v>3766</v>
      </c>
      <c r="B3767" t="s">
        <v>489</v>
      </c>
      <c r="C3767" s="55">
        <v>46092</v>
      </c>
      <c r="D3767" s="55">
        <v>46127</v>
      </c>
      <c r="E3767" t="s">
        <v>359</v>
      </c>
      <c r="F3767" t="s">
        <v>1666</v>
      </c>
      <c r="G3767" t="s">
        <v>2364</v>
      </c>
      <c r="H3767" t="s">
        <v>47</v>
      </c>
      <c r="I3767" t="s">
        <v>48</v>
      </c>
      <c r="J3767" t="s">
        <v>44</v>
      </c>
      <c r="K3767" t="s">
        <v>50</v>
      </c>
      <c r="L3767" t="s">
        <v>645</v>
      </c>
      <c r="M3767">
        <v>0</v>
      </c>
      <c r="N3767">
        <v>0</v>
      </c>
      <c r="O3767">
        <v>1</v>
      </c>
      <c r="P3767" t="s">
        <v>47</v>
      </c>
      <c r="Q3767" t="s">
        <v>645</v>
      </c>
      <c r="R3767" t="s">
        <v>645</v>
      </c>
      <c r="S3767" t="s">
        <v>645</v>
      </c>
      <c r="T3767" t="s">
        <v>645</v>
      </c>
      <c r="U3767" s="32">
        <v>0</v>
      </c>
      <c r="V3767" s="32">
        <v>0</v>
      </c>
      <c r="W3767" s="32">
        <v>1</v>
      </c>
      <c r="X3767" s="32">
        <v>0</v>
      </c>
      <c r="Y3767" s="32">
        <v>0</v>
      </c>
      <c r="Z3767" s="32">
        <v>0</v>
      </c>
      <c r="AA3767" s="32">
        <v>0</v>
      </c>
      <c r="AB3767" s="32">
        <v>0</v>
      </c>
      <c r="AC3767" s="32">
        <v>0</v>
      </c>
      <c r="AD3767">
        <v>35</v>
      </c>
    </row>
    <row r="3768" spans="1:30" hidden="1" x14ac:dyDescent="0.25">
      <c r="A3768">
        <v>3767</v>
      </c>
      <c r="B3768" t="s">
        <v>489</v>
      </c>
      <c r="C3768" s="16">
        <v>46092</v>
      </c>
      <c r="D3768" s="16">
        <v>46127</v>
      </c>
      <c r="E3768" t="s">
        <v>359</v>
      </c>
      <c r="F3768" t="s">
        <v>38</v>
      </c>
      <c r="G3768" t="s">
        <v>691</v>
      </c>
      <c r="H3768" t="s">
        <v>645</v>
      </c>
      <c r="I3768" t="s">
        <v>90</v>
      </c>
      <c r="J3768" t="s">
        <v>49</v>
      </c>
      <c r="K3768" t="s">
        <v>113</v>
      </c>
      <c r="L3768" t="s">
        <v>645</v>
      </c>
      <c r="M3768">
        <v>1</v>
      </c>
      <c r="N3768">
        <v>0</v>
      </c>
      <c r="P3768" t="s">
        <v>645</v>
      </c>
      <c r="Q3768" t="s">
        <v>645</v>
      </c>
      <c r="R3768" t="s">
        <v>645</v>
      </c>
      <c r="S3768" t="s">
        <v>645</v>
      </c>
      <c r="T3768" t="s">
        <v>645</v>
      </c>
      <c r="U3768">
        <v>0</v>
      </c>
      <c r="V3768">
        <v>0</v>
      </c>
      <c r="W3768">
        <v>0</v>
      </c>
      <c r="X3768">
        <v>0</v>
      </c>
      <c r="Y3768">
        <v>0</v>
      </c>
      <c r="Z3768">
        <v>0</v>
      </c>
      <c r="AA3768">
        <v>0</v>
      </c>
      <c r="AB3768">
        <v>0</v>
      </c>
      <c r="AC3768">
        <v>0</v>
      </c>
      <c r="AD3768">
        <v>35</v>
      </c>
    </row>
    <row r="3769" spans="1:30" x14ac:dyDescent="0.25">
      <c r="A3769" s="26">
        <v>3768</v>
      </c>
      <c r="B3769" t="s">
        <v>489</v>
      </c>
      <c r="C3769" s="55">
        <v>46092</v>
      </c>
      <c r="D3769" s="55">
        <v>46127</v>
      </c>
      <c r="E3769" t="s">
        <v>359</v>
      </c>
      <c r="F3769" t="s">
        <v>1666</v>
      </c>
      <c r="G3769" t="s">
        <v>2365</v>
      </c>
      <c r="H3769" t="s">
        <v>47</v>
      </c>
      <c r="I3769" t="s">
        <v>48</v>
      </c>
      <c r="J3769" t="s">
        <v>44</v>
      </c>
      <c r="K3769" t="s">
        <v>50</v>
      </c>
      <c r="L3769" t="s">
        <v>645</v>
      </c>
      <c r="M3769">
        <v>0</v>
      </c>
      <c r="N3769">
        <v>0</v>
      </c>
      <c r="O3769">
        <v>1</v>
      </c>
      <c r="P3769" t="s">
        <v>47</v>
      </c>
      <c r="Q3769" t="s">
        <v>645</v>
      </c>
      <c r="R3769" t="s">
        <v>645</v>
      </c>
      <c r="S3769" t="s">
        <v>645</v>
      </c>
      <c r="T3769" t="s">
        <v>645</v>
      </c>
      <c r="U3769" s="32">
        <v>0</v>
      </c>
      <c r="V3769" s="32">
        <v>0</v>
      </c>
      <c r="W3769" s="32">
        <v>1</v>
      </c>
      <c r="X3769" s="32">
        <v>0</v>
      </c>
      <c r="Y3769" s="32">
        <v>0</v>
      </c>
      <c r="Z3769" s="32">
        <v>0</v>
      </c>
      <c r="AA3769" s="32">
        <v>0</v>
      </c>
      <c r="AB3769" s="32">
        <v>0</v>
      </c>
      <c r="AC3769" s="32">
        <v>0</v>
      </c>
      <c r="AD3769">
        <v>35</v>
      </c>
    </row>
    <row r="3770" spans="1:30" hidden="1" x14ac:dyDescent="0.25">
      <c r="A3770">
        <v>3769</v>
      </c>
      <c r="B3770" t="s">
        <v>489</v>
      </c>
      <c r="C3770" s="16">
        <v>46092</v>
      </c>
      <c r="D3770" s="16">
        <v>46127</v>
      </c>
      <c r="E3770" t="s">
        <v>359</v>
      </c>
      <c r="F3770" t="s">
        <v>38</v>
      </c>
      <c r="G3770" t="s">
        <v>691</v>
      </c>
      <c r="H3770" t="s">
        <v>645</v>
      </c>
      <c r="I3770" t="s">
        <v>90</v>
      </c>
      <c r="J3770" t="s">
        <v>49</v>
      </c>
      <c r="K3770" t="s">
        <v>113</v>
      </c>
      <c r="L3770" t="s">
        <v>645</v>
      </c>
      <c r="M3770">
        <v>1</v>
      </c>
      <c r="N3770">
        <v>0</v>
      </c>
      <c r="P3770" t="s">
        <v>645</v>
      </c>
      <c r="Q3770" t="s">
        <v>645</v>
      </c>
      <c r="R3770" t="s">
        <v>645</v>
      </c>
      <c r="S3770" t="s">
        <v>645</v>
      </c>
      <c r="T3770" t="s">
        <v>645</v>
      </c>
      <c r="U3770">
        <v>0</v>
      </c>
      <c r="V3770">
        <v>0</v>
      </c>
      <c r="W3770">
        <v>0</v>
      </c>
      <c r="X3770">
        <v>0</v>
      </c>
      <c r="Y3770">
        <v>0</v>
      </c>
      <c r="Z3770">
        <v>0</v>
      </c>
      <c r="AA3770">
        <v>0</v>
      </c>
      <c r="AB3770">
        <v>0</v>
      </c>
      <c r="AC3770">
        <v>0</v>
      </c>
      <c r="AD3770">
        <v>35</v>
      </c>
    </row>
    <row r="3771" spans="1:30" x14ac:dyDescent="0.25">
      <c r="A3771" s="26">
        <v>3770</v>
      </c>
      <c r="B3771" t="s">
        <v>489</v>
      </c>
      <c r="C3771" s="55">
        <v>46092</v>
      </c>
      <c r="D3771" s="55">
        <v>46127</v>
      </c>
      <c r="E3771" t="s">
        <v>359</v>
      </c>
      <c r="F3771" t="s">
        <v>1666</v>
      </c>
      <c r="G3771" t="s">
        <v>2366</v>
      </c>
      <c r="H3771" t="s">
        <v>47</v>
      </c>
      <c r="I3771" t="s">
        <v>48</v>
      </c>
      <c r="J3771" t="s">
        <v>44</v>
      </c>
      <c r="K3771" t="s">
        <v>50</v>
      </c>
      <c r="L3771" t="s">
        <v>645</v>
      </c>
      <c r="M3771">
        <v>0</v>
      </c>
      <c r="N3771">
        <v>0</v>
      </c>
      <c r="O3771">
        <v>1</v>
      </c>
      <c r="P3771" t="s">
        <v>47</v>
      </c>
      <c r="Q3771" t="s">
        <v>645</v>
      </c>
      <c r="R3771" t="s">
        <v>645</v>
      </c>
      <c r="S3771" t="s">
        <v>645</v>
      </c>
      <c r="T3771" t="s">
        <v>645</v>
      </c>
      <c r="U3771" s="32">
        <v>0</v>
      </c>
      <c r="V3771" s="32">
        <v>0</v>
      </c>
      <c r="W3771" s="32">
        <v>1</v>
      </c>
      <c r="X3771" s="32">
        <v>0</v>
      </c>
      <c r="Y3771" s="32">
        <v>0</v>
      </c>
      <c r="Z3771" s="32">
        <v>0</v>
      </c>
      <c r="AA3771" s="32">
        <v>0</v>
      </c>
      <c r="AB3771" s="32">
        <v>0</v>
      </c>
      <c r="AC3771" s="32">
        <v>0</v>
      </c>
      <c r="AD3771">
        <v>35</v>
      </c>
    </row>
    <row r="3772" spans="1:30" hidden="1" x14ac:dyDescent="0.25">
      <c r="A3772">
        <v>3771</v>
      </c>
      <c r="B3772" t="s">
        <v>489</v>
      </c>
      <c r="C3772" s="16">
        <v>46092</v>
      </c>
      <c r="D3772" s="16">
        <v>46127</v>
      </c>
      <c r="E3772" t="s">
        <v>359</v>
      </c>
      <c r="F3772" t="s">
        <v>38</v>
      </c>
      <c r="G3772" t="s">
        <v>691</v>
      </c>
      <c r="H3772" t="s">
        <v>645</v>
      </c>
      <c r="I3772" t="s">
        <v>90</v>
      </c>
      <c r="J3772" t="s">
        <v>49</v>
      </c>
      <c r="K3772" t="s">
        <v>113</v>
      </c>
      <c r="L3772" t="s">
        <v>645</v>
      </c>
      <c r="M3772">
        <v>1</v>
      </c>
      <c r="N3772">
        <v>0</v>
      </c>
      <c r="P3772" t="s">
        <v>645</v>
      </c>
      <c r="Q3772" t="s">
        <v>645</v>
      </c>
      <c r="R3772" t="s">
        <v>645</v>
      </c>
      <c r="S3772" t="s">
        <v>645</v>
      </c>
      <c r="T3772" t="s">
        <v>645</v>
      </c>
      <c r="U3772">
        <v>0</v>
      </c>
      <c r="V3772">
        <v>0</v>
      </c>
      <c r="W3772">
        <v>0</v>
      </c>
      <c r="X3772">
        <v>0</v>
      </c>
      <c r="Y3772">
        <v>0</v>
      </c>
      <c r="Z3772">
        <v>0</v>
      </c>
      <c r="AA3772">
        <v>0</v>
      </c>
      <c r="AB3772">
        <v>0</v>
      </c>
      <c r="AC3772">
        <v>0</v>
      </c>
      <c r="AD3772">
        <v>35</v>
      </c>
    </row>
    <row r="3773" spans="1:30" x14ac:dyDescent="0.25">
      <c r="A3773" s="26">
        <v>3772</v>
      </c>
      <c r="B3773" t="s">
        <v>489</v>
      </c>
      <c r="C3773" s="55">
        <v>46092</v>
      </c>
      <c r="D3773" s="55">
        <v>46127</v>
      </c>
      <c r="E3773" t="s">
        <v>359</v>
      </c>
      <c r="F3773" t="s">
        <v>1666</v>
      </c>
      <c r="G3773" t="s">
        <v>2367</v>
      </c>
      <c r="H3773" t="s">
        <v>47</v>
      </c>
      <c r="I3773" t="s">
        <v>48</v>
      </c>
      <c r="J3773" t="s">
        <v>44</v>
      </c>
      <c r="K3773" t="s">
        <v>50</v>
      </c>
      <c r="L3773" t="s">
        <v>645</v>
      </c>
      <c r="M3773">
        <v>0</v>
      </c>
      <c r="N3773">
        <v>0</v>
      </c>
      <c r="O3773">
        <v>1</v>
      </c>
      <c r="P3773" t="s">
        <v>47</v>
      </c>
      <c r="Q3773" t="s">
        <v>645</v>
      </c>
      <c r="R3773" t="s">
        <v>645</v>
      </c>
      <c r="S3773" t="s">
        <v>645</v>
      </c>
      <c r="T3773" t="s">
        <v>645</v>
      </c>
      <c r="U3773" s="32">
        <v>0</v>
      </c>
      <c r="V3773" s="32">
        <v>0</v>
      </c>
      <c r="W3773" s="32">
        <v>1</v>
      </c>
      <c r="X3773" s="32">
        <v>0</v>
      </c>
      <c r="Y3773" s="32">
        <v>0</v>
      </c>
      <c r="Z3773" s="32">
        <v>0</v>
      </c>
      <c r="AA3773" s="32">
        <v>0</v>
      </c>
      <c r="AB3773" s="32">
        <v>0</v>
      </c>
      <c r="AC3773" s="32">
        <v>0</v>
      </c>
      <c r="AD3773">
        <v>35</v>
      </c>
    </row>
    <row r="3774" spans="1:30" hidden="1" x14ac:dyDescent="0.25">
      <c r="A3774">
        <v>3773</v>
      </c>
      <c r="B3774" t="s">
        <v>489</v>
      </c>
      <c r="C3774" s="16">
        <v>46092</v>
      </c>
      <c r="D3774" s="16">
        <v>46127</v>
      </c>
      <c r="E3774" t="s">
        <v>359</v>
      </c>
      <c r="F3774" t="s">
        <v>38</v>
      </c>
      <c r="G3774" t="s">
        <v>691</v>
      </c>
      <c r="H3774" t="s">
        <v>645</v>
      </c>
      <c r="I3774" t="s">
        <v>90</v>
      </c>
      <c r="J3774" t="s">
        <v>49</v>
      </c>
      <c r="K3774" t="s">
        <v>113</v>
      </c>
      <c r="L3774" t="s">
        <v>645</v>
      </c>
      <c r="M3774">
        <v>1</v>
      </c>
      <c r="N3774">
        <v>0</v>
      </c>
      <c r="P3774" t="s">
        <v>645</v>
      </c>
      <c r="Q3774" t="s">
        <v>645</v>
      </c>
      <c r="R3774" t="s">
        <v>645</v>
      </c>
      <c r="S3774" t="s">
        <v>645</v>
      </c>
      <c r="T3774" t="s">
        <v>645</v>
      </c>
      <c r="U3774">
        <v>0</v>
      </c>
      <c r="V3774">
        <v>0</v>
      </c>
      <c r="W3774">
        <v>0</v>
      </c>
      <c r="X3774">
        <v>0</v>
      </c>
      <c r="Y3774">
        <v>0</v>
      </c>
      <c r="Z3774">
        <v>0</v>
      </c>
      <c r="AA3774">
        <v>0</v>
      </c>
      <c r="AB3774">
        <v>0</v>
      </c>
      <c r="AC3774">
        <v>0</v>
      </c>
      <c r="AD3774">
        <v>35</v>
      </c>
    </row>
    <row r="3775" spans="1:30" hidden="1" x14ac:dyDescent="0.25">
      <c r="A3775">
        <v>3774</v>
      </c>
      <c r="B3775" t="s">
        <v>489</v>
      </c>
      <c r="C3775" s="16">
        <v>46092</v>
      </c>
      <c r="D3775" s="16">
        <v>46127</v>
      </c>
      <c r="E3775" t="s">
        <v>359</v>
      </c>
      <c r="F3775" t="s">
        <v>38</v>
      </c>
      <c r="G3775" t="s">
        <v>2368</v>
      </c>
      <c r="H3775" t="s">
        <v>645</v>
      </c>
      <c r="I3775" t="s">
        <v>90</v>
      </c>
      <c r="J3775" t="s">
        <v>49</v>
      </c>
      <c r="K3775" t="s">
        <v>113</v>
      </c>
      <c r="L3775" t="s">
        <v>645</v>
      </c>
      <c r="M3775">
        <v>1</v>
      </c>
      <c r="N3775">
        <v>0</v>
      </c>
      <c r="P3775" t="s">
        <v>645</v>
      </c>
      <c r="Q3775" t="s">
        <v>645</v>
      </c>
      <c r="R3775" t="s">
        <v>645</v>
      </c>
      <c r="S3775" t="s">
        <v>645</v>
      </c>
      <c r="T3775" t="s">
        <v>645</v>
      </c>
      <c r="U3775">
        <v>0</v>
      </c>
      <c r="V3775">
        <v>0</v>
      </c>
      <c r="W3775">
        <v>0</v>
      </c>
      <c r="X3775">
        <v>0</v>
      </c>
      <c r="Y3775">
        <v>0</v>
      </c>
      <c r="Z3775">
        <v>0</v>
      </c>
      <c r="AA3775">
        <v>0</v>
      </c>
      <c r="AB3775">
        <v>0</v>
      </c>
      <c r="AC3775">
        <v>0</v>
      </c>
      <c r="AD3775">
        <v>35</v>
      </c>
    </row>
    <row r="3776" spans="1:30" x14ac:dyDescent="0.25">
      <c r="A3776" s="26">
        <v>3775</v>
      </c>
      <c r="B3776" t="s">
        <v>489</v>
      </c>
      <c r="C3776" s="55">
        <v>46092</v>
      </c>
      <c r="D3776" s="55">
        <v>46127</v>
      </c>
      <c r="E3776" t="s">
        <v>359</v>
      </c>
      <c r="F3776" t="s">
        <v>1666</v>
      </c>
      <c r="G3776" t="s">
        <v>2369</v>
      </c>
      <c r="H3776" t="s">
        <v>47</v>
      </c>
      <c r="I3776" t="s">
        <v>48</v>
      </c>
      <c r="J3776" t="s">
        <v>44</v>
      </c>
      <c r="K3776" t="s">
        <v>50</v>
      </c>
      <c r="L3776" t="s">
        <v>645</v>
      </c>
      <c r="M3776">
        <v>0</v>
      </c>
      <c r="N3776">
        <v>0</v>
      </c>
      <c r="O3776">
        <v>1</v>
      </c>
      <c r="P3776" t="s">
        <v>47</v>
      </c>
      <c r="Q3776" t="s">
        <v>645</v>
      </c>
      <c r="R3776" t="s">
        <v>645</v>
      </c>
      <c r="S3776" t="s">
        <v>645</v>
      </c>
      <c r="T3776" t="s">
        <v>645</v>
      </c>
      <c r="U3776" s="32">
        <v>0</v>
      </c>
      <c r="V3776" s="32">
        <v>0</v>
      </c>
      <c r="W3776" s="32">
        <v>1</v>
      </c>
      <c r="X3776" s="32">
        <v>0</v>
      </c>
      <c r="Y3776" s="32">
        <v>0</v>
      </c>
      <c r="Z3776" s="32">
        <v>0</v>
      </c>
      <c r="AA3776" s="32">
        <v>0</v>
      </c>
      <c r="AB3776" s="32">
        <v>0</v>
      </c>
      <c r="AC3776" s="32">
        <v>0</v>
      </c>
      <c r="AD3776">
        <v>35</v>
      </c>
    </row>
    <row r="3777" spans="1:30" hidden="1" x14ac:dyDescent="0.25">
      <c r="A3777">
        <v>3776</v>
      </c>
      <c r="B3777" t="s">
        <v>489</v>
      </c>
      <c r="C3777" s="16">
        <v>46092</v>
      </c>
      <c r="D3777" s="16">
        <v>46127</v>
      </c>
      <c r="E3777" t="s">
        <v>359</v>
      </c>
      <c r="F3777" t="s">
        <v>38</v>
      </c>
      <c r="G3777" t="s">
        <v>691</v>
      </c>
      <c r="H3777" t="s">
        <v>645</v>
      </c>
      <c r="I3777" t="s">
        <v>90</v>
      </c>
      <c r="J3777" t="s">
        <v>49</v>
      </c>
      <c r="K3777" t="s">
        <v>113</v>
      </c>
      <c r="L3777" t="s">
        <v>645</v>
      </c>
      <c r="M3777">
        <v>1</v>
      </c>
      <c r="N3777">
        <v>0</v>
      </c>
      <c r="P3777" t="s">
        <v>645</v>
      </c>
      <c r="Q3777" t="s">
        <v>645</v>
      </c>
      <c r="R3777" t="s">
        <v>645</v>
      </c>
      <c r="S3777" t="s">
        <v>645</v>
      </c>
      <c r="T3777" t="s">
        <v>645</v>
      </c>
      <c r="U3777">
        <v>0</v>
      </c>
      <c r="V3777">
        <v>0</v>
      </c>
      <c r="W3777">
        <v>0</v>
      </c>
      <c r="X3777">
        <v>0</v>
      </c>
      <c r="Y3777">
        <v>0</v>
      </c>
      <c r="Z3777">
        <v>0</v>
      </c>
      <c r="AA3777">
        <v>0</v>
      </c>
      <c r="AB3777">
        <v>0</v>
      </c>
      <c r="AC3777">
        <v>0</v>
      </c>
      <c r="AD3777">
        <v>35</v>
      </c>
    </row>
    <row r="3778" spans="1:30" x14ac:dyDescent="0.25">
      <c r="A3778" s="26">
        <v>3777</v>
      </c>
      <c r="B3778" t="s">
        <v>489</v>
      </c>
      <c r="C3778" s="55">
        <v>46092</v>
      </c>
      <c r="D3778" s="55">
        <v>46127</v>
      </c>
      <c r="E3778" t="s">
        <v>359</v>
      </c>
      <c r="F3778" t="s">
        <v>1666</v>
      </c>
      <c r="G3778" t="s">
        <v>2370</v>
      </c>
      <c r="H3778" t="s">
        <v>47</v>
      </c>
      <c r="I3778" t="s">
        <v>48</v>
      </c>
      <c r="J3778" t="s">
        <v>44</v>
      </c>
      <c r="K3778" t="s">
        <v>50</v>
      </c>
      <c r="L3778" t="s">
        <v>645</v>
      </c>
      <c r="M3778">
        <v>0</v>
      </c>
      <c r="N3778">
        <v>0</v>
      </c>
      <c r="O3778">
        <v>1</v>
      </c>
      <c r="P3778" t="s">
        <v>47</v>
      </c>
      <c r="Q3778" t="s">
        <v>645</v>
      </c>
      <c r="R3778" t="s">
        <v>645</v>
      </c>
      <c r="S3778" t="s">
        <v>645</v>
      </c>
      <c r="T3778" t="s">
        <v>645</v>
      </c>
      <c r="U3778" s="32">
        <v>0</v>
      </c>
      <c r="V3778" s="32">
        <v>0</v>
      </c>
      <c r="W3778" s="32">
        <v>1</v>
      </c>
      <c r="X3778" s="32">
        <v>0</v>
      </c>
      <c r="Y3778" s="32">
        <v>0</v>
      </c>
      <c r="Z3778" s="32">
        <v>0</v>
      </c>
      <c r="AA3778" s="32">
        <v>0</v>
      </c>
      <c r="AB3778" s="32">
        <v>0</v>
      </c>
      <c r="AC3778" s="32">
        <v>0</v>
      </c>
      <c r="AD3778">
        <v>35</v>
      </c>
    </row>
    <row r="3779" spans="1:30" hidden="1" x14ac:dyDescent="0.25">
      <c r="A3779">
        <v>3778</v>
      </c>
      <c r="B3779" t="s">
        <v>489</v>
      </c>
      <c r="C3779" s="16">
        <v>46092</v>
      </c>
      <c r="D3779" s="16">
        <v>46127</v>
      </c>
      <c r="E3779" t="s">
        <v>359</v>
      </c>
      <c r="F3779" t="s">
        <v>38</v>
      </c>
      <c r="G3779" t="s">
        <v>691</v>
      </c>
      <c r="H3779" t="s">
        <v>645</v>
      </c>
      <c r="I3779" t="s">
        <v>90</v>
      </c>
      <c r="J3779" t="s">
        <v>49</v>
      </c>
      <c r="K3779" t="s">
        <v>113</v>
      </c>
      <c r="L3779" t="s">
        <v>645</v>
      </c>
      <c r="M3779">
        <v>1</v>
      </c>
      <c r="N3779">
        <v>0</v>
      </c>
      <c r="P3779" t="s">
        <v>645</v>
      </c>
      <c r="Q3779" t="s">
        <v>645</v>
      </c>
      <c r="R3779" t="s">
        <v>645</v>
      </c>
      <c r="S3779" t="s">
        <v>645</v>
      </c>
      <c r="T3779" t="s">
        <v>645</v>
      </c>
      <c r="U3779">
        <v>0</v>
      </c>
      <c r="V3779">
        <v>0</v>
      </c>
      <c r="W3779">
        <v>0</v>
      </c>
      <c r="X3779">
        <v>0</v>
      </c>
      <c r="Y3779">
        <v>0</v>
      </c>
      <c r="Z3779">
        <v>0</v>
      </c>
      <c r="AA3779">
        <v>0</v>
      </c>
      <c r="AB3779">
        <v>0</v>
      </c>
      <c r="AC3779">
        <v>0</v>
      </c>
      <c r="AD3779">
        <v>35</v>
      </c>
    </row>
    <row r="3780" spans="1:30" x14ac:dyDescent="0.25">
      <c r="A3780" s="26">
        <v>3779</v>
      </c>
      <c r="B3780" t="s">
        <v>489</v>
      </c>
      <c r="C3780" s="55">
        <v>46092</v>
      </c>
      <c r="D3780" s="55">
        <v>46127</v>
      </c>
      <c r="E3780" t="s">
        <v>359</v>
      </c>
      <c r="F3780" t="s">
        <v>1666</v>
      </c>
      <c r="G3780" t="s">
        <v>2371</v>
      </c>
      <c r="H3780" t="s">
        <v>47</v>
      </c>
      <c r="I3780" t="s">
        <v>48</v>
      </c>
      <c r="J3780" t="s">
        <v>44</v>
      </c>
      <c r="K3780" t="s">
        <v>50</v>
      </c>
      <c r="L3780" t="s">
        <v>645</v>
      </c>
      <c r="M3780">
        <v>0</v>
      </c>
      <c r="N3780">
        <v>0</v>
      </c>
      <c r="O3780">
        <v>1</v>
      </c>
      <c r="P3780" t="s">
        <v>47</v>
      </c>
      <c r="Q3780" t="s">
        <v>645</v>
      </c>
      <c r="R3780" t="s">
        <v>645</v>
      </c>
      <c r="S3780" t="s">
        <v>645</v>
      </c>
      <c r="T3780" t="s">
        <v>645</v>
      </c>
      <c r="U3780" s="32">
        <v>0</v>
      </c>
      <c r="V3780" s="32">
        <v>0</v>
      </c>
      <c r="W3780" s="32">
        <v>1</v>
      </c>
      <c r="X3780" s="32">
        <v>0</v>
      </c>
      <c r="Y3780" s="32">
        <v>0</v>
      </c>
      <c r="Z3780" s="32">
        <v>0</v>
      </c>
      <c r="AA3780" s="32">
        <v>0</v>
      </c>
      <c r="AB3780" s="32">
        <v>0</v>
      </c>
      <c r="AC3780" s="32">
        <v>0</v>
      </c>
      <c r="AD3780">
        <v>35</v>
      </c>
    </row>
    <row r="3781" spans="1:30" hidden="1" x14ac:dyDescent="0.25">
      <c r="A3781">
        <v>3780</v>
      </c>
      <c r="B3781" t="s">
        <v>489</v>
      </c>
      <c r="C3781" s="16">
        <v>46092</v>
      </c>
      <c r="D3781" s="16">
        <v>46127</v>
      </c>
      <c r="E3781" t="s">
        <v>359</v>
      </c>
      <c r="F3781" t="s">
        <v>38</v>
      </c>
      <c r="G3781" t="s">
        <v>691</v>
      </c>
      <c r="H3781" t="s">
        <v>645</v>
      </c>
      <c r="I3781" t="s">
        <v>90</v>
      </c>
      <c r="J3781" t="s">
        <v>49</v>
      </c>
      <c r="K3781" t="s">
        <v>113</v>
      </c>
      <c r="L3781" t="s">
        <v>645</v>
      </c>
      <c r="M3781">
        <v>1</v>
      </c>
      <c r="N3781">
        <v>0</v>
      </c>
      <c r="P3781" t="s">
        <v>645</v>
      </c>
      <c r="Q3781" t="s">
        <v>645</v>
      </c>
      <c r="R3781" t="s">
        <v>645</v>
      </c>
      <c r="S3781" t="s">
        <v>645</v>
      </c>
      <c r="T3781" t="s">
        <v>645</v>
      </c>
      <c r="U3781">
        <v>0</v>
      </c>
      <c r="V3781">
        <v>0</v>
      </c>
      <c r="W3781">
        <v>0</v>
      </c>
      <c r="X3781">
        <v>0</v>
      </c>
      <c r="Y3781">
        <v>0</v>
      </c>
      <c r="Z3781">
        <v>0</v>
      </c>
      <c r="AA3781">
        <v>0</v>
      </c>
      <c r="AB3781">
        <v>0</v>
      </c>
      <c r="AC3781">
        <v>0</v>
      </c>
      <c r="AD3781">
        <v>35</v>
      </c>
    </row>
    <row r="3782" spans="1:30" x14ac:dyDescent="0.25">
      <c r="A3782" s="26">
        <v>3781</v>
      </c>
      <c r="B3782" t="s">
        <v>489</v>
      </c>
      <c r="C3782" s="55">
        <v>46092</v>
      </c>
      <c r="D3782" s="55">
        <v>46127</v>
      </c>
      <c r="E3782" t="s">
        <v>359</v>
      </c>
      <c r="F3782" t="s">
        <v>1666</v>
      </c>
      <c r="G3782" t="s">
        <v>2372</v>
      </c>
      <c r="H3782" t="s">
        <v>47</v>
      </c>
      <c r="I3782" t="s">
        <v>48</v>
      </c>
      <c r="J3782" t="s">
        <v>44</v>
      </c>
      <c r="K3782" t="s">
        <v>50</v>
      </c>
      <c r="L3782" t="s">
        <v>645</v>
      </c>
      <c r="M3782">
        <v>0</v>
      </c>
      <c r="N3782">
        <v>0</v>
      </c>
      <c r="O3782">
        <v>1</v>
      </c>
      <c r="P3782" t="s">
        <v>47</v>
      </c>
      <c r="Q3782" t="s">
        <v>645</v>
      </c>
      <c r="R3782" t="s">
        <v>645</v>
      </c>
      <c r="S3782" t="s">
        <v>645</v>
      </c>
      <c r="T3782" t="s">
        <v>645</v>
      </c>
      <c r="U3782" s="32">
        <v>0</v>
      </c>
      <c r="V3782" s="32">
        <v>0</v>
      </c>
      <c r="W3782" s="32">
        <v>1</v>
      </c>
      <c r="X3782" s="32">
        <v>0</v>
      </c>
      <c r="Y3782" s="32">
        <v>0</v>
      </c>
      <c r="Z3782" s="32">
        <v>0</v>
      </c>
      <c r="AA3782" s="32">
        <v>0</v>
      </c>
      <c r="AB3782" s="32">
        <v>0</v>
      </c>
      <c r="AC3782" s="32">
        <v>0</v>
      </c>
      <c r="AD3782">
        <v>35</v>
      </c>
    </row>
    <row r="3783" spans="1:30" hidden="1" x14ac:dyDescent="0.25">
      <c r="A3783">
        <v>3782</v>
      </c>
      <c r="B3783" t="s">
        <v>489</v>
      </c>
      <c r="C3783" s="16">
        <v>46092</v>
      </c>
      <c r="D3783" s="16">
        <v>46127</v>
      </c>
      <c r="E3783" t="s">
        <v>359</v>
      </c>
      <c r="F3783" t="s">
        <v>38</v>
      </c>
      <c r="G3783" t="s">
        <v>691</v>
      </c>
      <c r="H3783" t="s">
        <v>645</v>
      </c>
      <c r="I3783" t="s">
        <v>90</v>
      </c>
      <c r="J3783" t="s">
        <v>49</v>
      </c>
      <c r="K3783" t="s">
        <v>113</v>
      </c>
      <c r="L3783" t="s">
        <v>645</v>
      </c>
      <c r="M3783">
        <v>1</v>
      </c>
      <c r="N3783">
        <v>0</v>
      </c>
      <c r="P3783" t="s">
        <v>645</v>
      </c>
      <c r="Q3783" t="s">
        <v>645</v>
      </c>
      <c r="R3783" t="s">
        <v>645</v>
      </c>
      <c r="S3783" t="s">
        <v>645</v>
      </c>
      <c r="T3783" t="s">
        <v>645</v>
      </c>
      <c r="U3783">
        <v>0</v>
      </c>
      <c r="V3783">
        <v>0</v>
      </c>
      <c r="W3783">
        <v>0</v>
      </c>
      <c r="X3783">
        <v>0</v>
      </c>
      <c r="Y3783">
        <v>0</v>
      </c>
      <c r="Z3783">
        <v>0</v>
      </c>
      <c r="AA3783">
        <v>0</v>
      </c>
      <c r="AB3783">
        <v>0</v>
      </c>
      <c r="AC3783">
        <v>0</v>
      </c>
      <c r="AD3783">
        <v>35</v>
      </c>
    </row>
    <row r="3784" spans="1:30" x14ac:dyDescent="0.25">
      <c r="A3784" s="26">
        <v>3783</v>
      </c>
      <c r="B3784" t="s">
        <v>489</v>
      </c>
      <c r="C3784" s="55">
        <v>46092</v>
      </c>
      <c r="D3784" s="55">
        <v>46127</v>
      </c>
      <c r="E3784" t="s">
        <v>359</v>
      </c>
      <c r="F3784" t="s">
        <v>1666</v>
      </c>
      <c r="G3784" t="s">
        <v>2373</v>
      </c>
      <c r="H3784" t="s">
        <v>47</v>
      </c>
      <c r="I3784" t="s">
        <v>48</v>
      </c>
      <c r="J3784" t="s">
        <v>44</v>
      </c>
      <c r="K3784" t="s">
        <v>50</v>
      </c>
      <c r="L3784" t="s">
        <v>645</v>
      </c>
      <c r="M3784">
        <v>0</v>
      </c>
      <c r="N3784">
        <v>0</v>
      </c>
      <c r="O3784">
        <v>1</v>
      </c>
      <c r="P3784" t="s">
        <v>47</v>
      </c>
      <c r="Q3784" t="s">
        <v>645</v>
      </c>
      <c r="R3784" t="s">
        <v>645</v>
      </c>
      <c r="S3784" t="s">
        <v>645</v>
      </c>
      <c r="T3784" t="s">
        <v>645</v>
      </c>
      <c r="U3784" s="32">
        <v>0</v>
      </c>
      <c r="V3784" s="32">
        <v>0</v>
      </c>
      <c r="W3784" s="32">
        <v>1</v>
      </c>
      <c r="X3784" s="32">
        <v>0</v>
      </c>
      <c r="Y3784" s="32">
        <v>0</v>
      </c>
      <c r="Z3784" s="32">
        <v>0</v>
      </c>
      <c r="AA3784" s="32">
        <v>0</v>
      </c>
      <c r="AB3784" s="32">
        <v>0</v>
      </c>
      <c r="AC3784" s="32">
        <v>0</v>
      </c>
      <c r="AD3784">
        <v>35</v>
      </c>
    </row>
    <row r="3785" spans="1:30" hidden="1" x14ac:dyDescent="0.25">
      <c r="A3785">
        <v>3784</v>
      </c>
      <c r="B3785" t="s">
        <v>489</v>
      </c>
      <c r="C3785" s="16">
        <v>46092</v>
      </c>
      <c r="D3785" s="16">
        <v>46127</v>
      </c>
      <c r="E3785" t="s">
        <v>359</v>
      </c>
      <c r="F3785" t="s">
        <v>38</v>
      </c>
      <c r="G3785" t="s">
        <v>691</v>
      </c>
      <c r="H3785" t="s">
        <v>645</v>
      </c>
      <c r="I3785" t="s">
        <v>90</v>
      </c>
      <c r="J3785" t="s">
        <v>49</v>
      </c>
      <c r="K3785" t="s">
        <v>113</v>
      </c>
      <c r="L3785" t="s">
        <v>645</v>
      </c>
      <c r="M3785">
        <v>1</v>
      </c>
      <c r="N3785">
        <v>0</v>
      </c>
      <c r="P3785" t="s">
        <v>645</v>
      </c>
      <c r="Q3785" t="s">
        <v>645</v>
      </c>
      <c r="R3785" t="s">
        <v>645</v>
      </c>
      <c r="S3785" t="s">
        <v>645</v>
      </c>
      <c r="T3785" t="s">
        <v>645</v>
      </c>
      <c r="U3785">
        <v>0</v>
      </c>
      <c r="V3785">
        <v>0</v>
      </c>
      <c r="W3785">
        <v>0</v>
      </c>
      <c r="X3785">
        <v>0</v>
      </c>
      <c r="Y3785">
        <v>0</v>
      </c>
      <c r="Z3785">
        <v>0</v>
      </c>
      <c r="AA3785">
        <v>0</v>
      </c>
      <c r="AB3785">
        <v>0</v>
      </c>
      <c r="AC3785">
        <v>0</v>
      </c>
      <c r="AD3785">
        <v>35</v>
      </c>
    </row>
    <row r="3786" spans="1:30" x14ac:dyDescent="0.25">
      <c r="A3786" s="26">
        <v>3785</v>
      </c>
      <c r="B3786" t="s">
        <v>489</v>
      </c>
      <c r="C3786" s="55">
        <v>46092</v>
      </c>
      <c r="D3786" s="55">
        <v>46127</v>
      </c>
      <c r="E3786" t="s">
        <v>359</v>
      </c>
      <c r="F3786" t="s">
        <v>1666</v>
      </c>
      <c r="G3786" t="s">
        <v>2374</v>
      </c>
      <c r="H3786" t="s">
        <v>47</v>
      </c>
      <c r="I3786" t="s">
        <v>48</v>
      </c>
      <c r="J3786" t="s">
        <v>44</v>
      </c>
      <c r="K3786" t="s">
        <v>50</v>
      </c>
      <c r="L3786" t="s">
        <v>645</v>
      </c>
      <c r="M3786">
        <v>0</v>
      </c>
      <c r="N3786">
        <v>0</v>
      </c>
      <c r="O3786">
        <v>1</v>
      </c>
      <c r="P3786" t="s">
        <v>47</v>
      </c>
      <c r="Q3786" t="s">
        <v>645</v>
      </c>
      <c r="R3786" t="s">
        <v>645</v>
      </c>
      <c r="S3786" t="s">
        <v>645</v>
      </c>
      <c r="T3786" t="s">
        <v>645</v>
      </c>
      <c r="U3786" s="32">
        <v>0</v>
      </c>
      <c r="V3786" s="32">
        <v>0</v>
      </c>
      <c r="W3786" s="32">
        <v>1</v>
      </c>
      <c r="X3786" s="32">
        <v>0</v>
      </c>
      <c r="Y3786" s="32">
        <v>0</v>
      </c>
      <c r="Z3786" s="32">
        <v>0</v>
      </c>
      <c r="AA3786" s="32">
        <v>0</v>
      </c>
      <c r="AB3786" s="32">
        <v>0</v>
      </c>
      <c r="AC3786" s="32">
        <v>0</v>
      </c>
      <c r="AD3786">
        <v>35</v>
      </c>
    </row>
    <row r="3787" spans="1:30" hidden="1" x14ac:dyDescent="0.25">
      <c r="A3787">
        <v>3786</v>
      </c>
      <c r="B3787" t="s">
        <v>489</v>
      </c>
      <c r="C3787" s="16">
        <v>46092</v>
      </c>
      <c r="D3787" s="16">
        <v>46127</v>
      </c>
      <c r="E3787" t="s">
        <v>359</v>
      </c>
      <c r="F3787" t="s">
        <v>38</v>
      </c>
      <c r="G3787" t="s">
        <v>691</v>
      </c>
      <c r="H3787" t="s">
        <v>645</v>
      </c>
      <c r="I3787" t="s">
        <v>90</v>
      </c>
      <c r="J3787" t="s">
        <v>49</v>
      </c>
      <c r="K3787" t="s">
        <v>113</v>
      </c>
      <c r="L3787" t="s">
        <v>645</v>
      </c>
      <c r="M3787">
        <v>1</v>
      </c>
      <c r="N3787">
        <v>0</v>
      </c>
      <c r="P3787" t="s">
        <v>645</v>
      </c>
      <c r="Q3787" t="s">
        <v>645</v>
      </c>
      <c r="R3787" t="s">
        <v>645</v>
      </c>
      <c r="S3787" t="s">
        <v>645</v>
      </c>
      <c r="T3787" t="s">
        <v>645</v>
      </c>
      <c r="U3787">
        <v>0</v>
      </c>
      <c r="V3787">
        <v>0</v>
      </c>
      <c r="W3787">
        <v>0</v>
      </c>
      <c r="X3787">
        <v>0</v>
      </c>
      <c r="Y3787">
        <v>0</v>
      </c>
      <c r="Z3787">
        <v>0</v>
      </c>
      <c r="AA3787">
        <v>0</v>
      </c>
      <c r="AB3787">
        <v>0</v>
      </c>
      <c r="AC3787">
        <v>0</v>
      </c>
      <c r="AD3787">
        <v>35</v>
      </c>
    </row>
    <row r="3788" spans="1:30" x14ac:dyDescent="0.25">
      <c r="A3788" s="26">
        <v>3787</v>
      </c>
      <c r="B3788" t="s">
        <v>489</v>
      </c>
      <c r="C3788" s="55">
        <v>46092</v>
      </c>
      <c r="D3788" s="55">
        <v>46127</v>
      </c>
      <c r="E3788" t="s">
        <v>359</v>
      </c>
      <c r="F3788" t="s">
        <v>1666</v>
      </c>
      <c r="G3788" t="s">
        <v>2375</v>
      </c>
      <c r="H3788" t="s">
        <v>47</v>
      </c>
      <c r="I3788" t="s">
        <v>48</v>
      </c>
      <c r="J3788" t="s">
        <v>44</v>
      </c>
      <c r="K3788" t="s">
        <v>50</v>
      </c>
      <c r="L3788" t="s">
        <v>645</v>
      </c>
      <c r="M3788">
        <v>0</v>
      </c>
      <c r="N3788">
        <v>0</v>
      </c>
      <c r="O3788">
        <v>1</v>
      </c>
      <c r="P3788" t="s">
        <v>47</v>
      </c>
      <c r="Q3788" t="s">
        <v>645</v>
      </c>
      <c r="R3788" t="s">
        <v>645</v>
      </c>
      <c r="S3788" t="s">
        <v>645</v>
      </c>
      <c r="T3788" t="s">
        <v>645</v>
      </c>
      <c r="U3788" s="32">
        <v>0</v>
      </c>
      <c r="V3788" s="32">
        <v>0</v>
      </c>
      <c r="W3788" s="32">
        <v>1</v>
      </c>
      <c r="X3788" s="32">
        <v>0</v>
      </c>
      <c r="Y3788" s="32">
        <v>0</v>
      </c>
      <c r="Z3788" s="32">
        <v>0</v>
      </c>
      <c r="AA3788" s="32">
        <v>0</v>
      </c>
      <c r="AB3788" s="32">
        <v>0</v>
      </c>
      <c r="AC3788" s="32">
        <v>0</v>
      </c>
      <c r="AD3788">
        <v>35</v>
      </c>
    </row>
    <row r="3789" spans="1:30" hidden="1" x14ac:dyDescent="0.25">
      <c r="A3789">
        <v>3788</v>
      </c>
      <c r="B3789" t="s">
        <v>489</v>
      </c>
      <c r="C3789" s="16">
        <v>46092</v>
      </c>
      <c r="D3789" s="16">
        <v>46127</v>
      </c>
      <c r="E3789" t="s">
        <v>359</v>
      </c>
      <c r="F3789" t="s">
        <v>38</v>
      </c>
      <c r="G3789" t="s">
        <v>691</v>
      </c>
      <c r="H3789" t="s">
        <v>645</v>
      </c>
      <c r="I3789" t="s">
        <v>90</v>
      </c>
      <c r="J3789" t="s">
        <v>49</v>
      </c>
      <c r="K3789" t="s">
        <v>113</v>
      </c>
      <c r="L3789" t="s">
        <v>645</v>
      </c>
      <c r="M3789">
        <v>1</v>
      </c>
      <c r="N3789">
        <v>0</v>
      </c>
      <c r="P3789" t="s">
        <v>645</v>
      </c>
      <c r="Q3789" t="s">
        <v>645</v>
      </c>
      <c r="R3789" t="s">
        <v>645</v>
      </c>
      <c r="S3789" t="s">
        <v>645</v>
      </c>
      <c r="T3789" t="s">
        <v>645</v>
      </c>
      <c r="U3789">
        <v>0</v>
      </c>
      <c r="V3789">
        <v>0</v>
      </c>
      <c r="W3789">
        <v>0</v>
      </c>
      <c r="X3789">
        <v>0</v>
      </c>
      <c r="Y3789">
        <v>0</v>
      </c>
      <c r="Z3789">
        <v>0</v>
      </c>
      <c r="AA3789">
        <v>0</v>
      </c>
      <c r="AB3789">
        <v>0</v>
      </c>
      <c r="AC3789">
        <v>0</v>
      </c>
      <c r="AD3789">
        <v>35</v>
      </c>
    </row>
    <row r="3790" spans="1:30" x14ac:dyDescent="0.25">
      <c r="A3790" s="26">
        <v>3789</v>
      </c>
      <c r="B3790" t="s">
        <v>489</v>
      </c>
      <c r="C3790" s="55">
        <v>46092</v>
      </c>
      <c r="D3790" s="55">
        <v>46127</v>
      </c>
      <c r="E3790" t="s">
        <v>359</v>
      </c>
      <c r="F3790" t="s">
        <v>1666</v>
      </c>
      <c r="G3790" t="s">
        <v>2376</v>
      </c>
      <c r="H3790" t="s">
        <v>47</v>
      </c>
      <c r="I3790" t="s">
        <v>48</v>
      </c>
      <c r="J3790" t="s">
        <v>44</v>
      </c>
      <c r="K3790" t="s">
        <v>50</v>
      </c>
      <c r="L3790" t="s">
        <v>645</v>
      </c>
      <c r="M3790">
        <v>0</v>
      </c>
      <c r="N3790">
        <v>0</v>
      </c>
      <c r="O3790">
        <v>1</v>
      </c>
      <c r="P3790" t="s">
        <v>47</v>
      </c>
      <c r="Q3790" t="s">
        <v>645</v>
      </c>
      <c r="R3790" t="s">
        <v>645</v>
      </c>
      <c r="S3790" t="s">
        <v>645</v>
      </c>
      <c r="T3790" t="s">
        <v>645</v>
      </c>
      <c r="U3790" s="32">
        <v>0</v>
      </c>
      <c r="V3790" s="32">
        <v>0</v>
      </c>
      <c r="W3790" s="32">
        <v>1</v>
      </c>
      <c r="X3790" s="32">
        <v>0</v>
      </c>
      <c r="Y3790" s="32">
        <v>0</v>
      </c>
      <c r="Z3790" s="32">
        <v>0</v>
      </c>
      <c r="AA3790" s="32">
        <v>0</v>
      </c>
      <c r="AB3790" s="32">
        <v>0</v>
      </c>
      <c r="AC3790" s="32">
        <v>0</v>
      </c>
      <c r="AD3790">
        <v>35</v>
      </c>
    </row>
    <row r="3791" spans="1:30" hidden="1" x14ac:dyDescent="0.25">
      <c r="A3791">
        <v>3790</v>
      </c>
      <c r="B3791" t="s">
        <v>489</v>
      </c>
      <c r="C3791" s="16">
        <v>46092</v>
      </c>
      <c r="D3791" s="16">
        <v>46127</v>
      </c>
      <c r="E3791" t="s">
        <v>359</v>
      </c>
      <c r="F3791" t="s">
        <v>38</v>
      </c>
      <c r="G3791" t="s">
        <v>691</v>
      </c>
      <c r="H3791" t="s">
        <v>645</v>
      </c>
      <c r="I3791" t="s">
        <v>90</v>
      </c>
      <c r="J3791" t="s">
        <v>49</v>
      </c>
      <c r="K3791" t="s">
        <v>113</v>
      </c>
      <c r="L3791" t="s">
        <v>645</v>
      </c>
      <c r="M3791">
        <v>1</v>
      </c>
      <c r="N3791">
        <v>0</v>
      </c>
      <c r="P3791" t="s">
        <v>645</v>
      </c>
      <c r="Q3791" t="s">
        <v>645</v>
      </c>
      <c r="R3791" t="s">
        <v>645</v>
      </c>
      <c r="S3791" t="s">
        <v>645</v>
      </c>
      <c r="T3791" t="s">
        <v>645</v>
      </c>
      <c r="U3791">
        <v>0</v>
      </c>
      <c r="V3791">
        <v>0</v>
      </c>
      <c r="W3791">
        <v>0</v>
      </c>
      <c r="X3791">
        <v>0</v>
      </c>
      <c r="Y3791">
        <v>0</v>
      </c>
      <c r="Z3791">
        <v>0</v>
      </c>
      <c r="AA3791">
        <v>0</v>
      </c>
      <c r="AB3791">
        <v>0</v>
      </c>
      <c r="AC3791">
        <v>0</v>
      </c>
      <c r="AD3791">
        <v>35</v>
      </c>
    </row>
    <row r="3792" spans="1:30" x14ac:dyDescent="0.25">
      <c r="A3792" s="26">
        <v>3791</v>
      </c>
      <c r="B3792" t="s">
        <v>489</v>
      </c>
      <c r="C3792" s="55">
        <v>46092</v>
      </c>
      <c r="D3792" s="55">
        <v>46127</v>
      </c>
      <c r="E3792" t="s">
        <v>359</v>
      </c>
      <c r="F3792" t="s">
        <v>1666</v>
      </c>
      <c r="G3792" t="s">
        <v>2377</v>
      </c>
      <c r="H3792" t="s">
        <v>47</v>
      </c>
      <c r="I3792" t="s">
        <v>48</v>
      </c>
      <c r="J3792" t="s">
        <v>44</v>
      </c>
      <c r="K3792" t="s">
        <v>50</v>
      </c>
      <c r="L3792" t="s">
        <v>645</v>
      </c>
      <c r="M3792">
        <v>0</v>
      </c>
      <c r="N3792">
        <v>0</v>
      </c>
      <c r="O3792">
        <v>1</v>
      </c>
      <c r="P3792" t="s">
        <v>47</v>
      </c>
      <c r="Q3792" t="s">
        <v>645</v>
      </c>
      <c r="R3792" t="s">
        <v>645</v>
      </c>
      <c r="S3792" t="s">
        <v>645</v>
      </c>
      <c r="T3792" t="s">
        <v>645</v>
      </c>
      <c r="U3792" s="32">
        <v>0</v>
      </c>
      <c r="V3792" s="32">
        <v>0</v>
      </c>
      <c r="W3792" s="32">
        <v>1</v>
      </c>
      <c r="X3792" s="32">
        <v>0</v>
      </c>
      <c r="Y3792" s="32">
        <v>0</v>
      </c>
      <c r="Z3792" s="32">
        <v>0</v>
      </c>
      <c r="AA3792" s="32">
        <v>0</v>
      </c>
      <c r="AB3792" s="32">
        <v>0</v>
      </c>
      <c r="AC3792" s="32">
        <v>0</v>
      </c>
      <c r="AD3792">
        <v>35</v>
      </c>
    </row>
    <row r="3793" spans="1:30" hidden="1" x14ac:dyDescent="0.25">
      <c r="A3793">
        <v>3792</v>
      </c>
      <c r="B3793" t="s">
        <v>489</v>
      </c>
      <c r="C3793" s="16">
        <v>46092</v>
      </c>
      <c r="D3793" s="16">
        <v>46127</v>
      </c>
      <c r="E3793" t="s">
        <v>359</v>
      </c>
      <c r="F3793" t="s">
        <v>38</v>
      </c>
      <c r="G3793" t="s">
        <v>691</v>
      </c>
      <c r="H3793" t="s">
        <v>645</v>
      </c>
      <c r="I3793" t="s">
        <v>90</v>
      </c>
      <c r="J3793" t="s">
        <v>49</v>
      </c>
      <c r="K3793" t="s">
        <v>113</v>
      </c>
      <c r="L3793" t="s">
        <v>645</v>
      </c>
      <c r="M3793">
        <v>1</v>
      </c>
      <c r="N3793">
        <v>0</v>
      </c>
      <c r="P3793" t="s">
        <v>645</v>
      </c>
      <c r="Q3793" t="s">
        <v>645</v>
      </c>
      <c r="R3793" t="s">
        <v>645</v>
      </c>
      <c r="S3793" t="s">
        <v>645</v>
      </c>
      <c r="T3793" t="s">
        <v>645</v>
      </c>
      <c r="U3793">
        <v>0</v>
      </c>
      <c r="V3793">
        <v>0</v>
      </c>
      <c r="W3793">
        <v>0</v>
      </c>
      <c r="X3793">
        <v>0</v>
      </c>
      <c r="Y3793">
        <v>0</v>
      </c>
      <c r="Z3793">
        <v>0</v>
      </c>
      <c r="AA3793">
        <v>0</v>
      </c>
      <c r="AB3793">
        <v>0</v>
      </c>
      <c r="AC3793">
        <v>0</v>
      </c>
      <c r="AD3793">
        <v>35</v>
      </c>
    </row>
    <row r="3794" spans="1:30" x14ac:dyDescent="0.25">
      <c r="A3794" s="26">
        <v>3793</v>
      </c>
      <c r="B3794" t="s">
        <v>489</v>
      </c>
      <c r="C3794" s="55">
        <v>46106</v>
      </c>
      <c r="D3794" s="55">
        <v>46132</v>
      </c>
      <c r="E3794" t="s">
        <v>359</v>
      </c>
      <c r="F3794" t="s">
        <v>43</v>
      </c>
      <c r="G3794" t="s">
        <v>453</v>
      </c>
      <c r="H3794" t="s">
        <v>43</v>
      </c>
      <c r="I3794" t="s">
        <v>51</v>
      </c>
      <c r="J3794" t="s">
        <v>44</v>
      </c>
      <c r="K3794" t="s">
        <v>50</v>
      </c>
      <c r="L3794" t="s">
        <v>645</v>
      </c>
      <c r="M3794">
        <v>0</v>
      </c>
      <c r="N3794">
        <v>0</v>
      </c>
      <c r="O3794">
        <v>1</v>
      </c>
      <c r="P3794" t="s">
        <v>43</v>
      </c>
      <c r="Q3794" t="s">
        <v>645</v>
      </c>
      <c r="R3794" t="s">
        <v>645</v>
      </c>
      <c r="S3794" t="s">
        <v>645</v>
      </c>
      <c r="T3794" t="s">
        <v>645</v>
      </c>
      <c r="U3794" s="32">
        <v>0</v>
      </c>
      <c r="V3794" s="32">
        <v>1</v>
      </c>
      <c r="W3794" s="32">
        <v>0</v>
      </c>
      <c r="X3794" s="32">
        <v>0</v>
      </c>
      <c r="Y3794" s="32">
        <v>0</v>
      </c>
      <c r="Z3794" s="32">
        <v>0</v>
      </c>
      <c r="AA3794" s="32">
        <v>0</v>
      </c>
      <c r="AB3794" s="32">
        <v>0</v>
      </c>
      <c r="AC3794" s="32">
        <v>1</v>
      </c>
      <c r="AD3794">
        <v>26</v>
      </c>
    </row>
    <row r="3795" spans="1:30" x14ac:dyDescent="0.25">
      <c r="A3795" s="26">
        <v>3794</v>
      </c>
      <c r="B3795" t="s">
        <v>489</v>
      </c>
      <c r="C3795" s="55">
        <v>46106</v>
      </c>
      <c r="D3795" s="55">
        <v>46132</v>
      </c>
      <c r="E3795" t="s">
        <v>359</v>
      </c>
      <c r="F3795" t="s">
        <v>1666</v>
      </c>
      <c r="G3795" t="s">
        <v>266</v>
      </c>
      <c r="H3795" t="s">
        <v>47</v>
      </c>
      <c r="I3795" t="s">
        <v>48</v>
      </c>
      <c r="J3795" t="s">
        <v>44</v>
      </c>
      <c r="K3795" t="s">
        <v>113</v>
      </c>
      <c r="L3795" t="s">
        <v>645</v>
      </c>
      <c r="M3795">
        <v>0</v>
      </c>
      <c r="N3795">
        <v>0</v>
      </c>
      <c r="O3795">
        <v>1</v>
      </c>
      <c r="P3795" t="s">
        <v>47</v>
      </c>
      <c r="Q3795" t="s">
        <v>645</v>
      </c>
      <c r="R3795" t="s">
        <v>645</v>
      </c>
      <c r="S3795" t="s">
        <v>645</v>
      </c>
      <c r="T3795" t="s">
        <v>645</v>
      </c>
      <c r="U3795" s="32">
        <v>0</v>
      </c>
      <c r="V3795" s="32">
        <v>0</v>
      </c>
      <c r="W3795" s="32">
        <v>1</v>
      </c>
      <c r="X3795" s="32">
        <v>0</v>
      </c>
      <c r="Y3795" s="32">
        <v>0</v>
      </c>
      <c r="Z3795" s="32">
        <v>0</v>
      </c>
      <c r="AA3795" s="32">
        <v>0</v>
      </c>
      <c r="AB3795" s="32">
        <v>0</v>
      </c>
      <c r="AC3795" s="32">
        <v>0</v>
      </c>
      <c r="AD3795">
        <v>26</v>
      </c>
    </row>
    <row r="3796" spans="1:30" x14ac:dyDescent="0.25">
      <c r="A3796" s="26">
        <v>3795</v>
      </c>
      <c r="B3796" t="s">
        <v>489</v>
      </c>
      <c r="C3796" s="55">
        <v>46106</v>
      </c>
      <c r="D3796" s="55">
        <v>46129</v>
      </c>
      <c r="E3796" t="s">
        <v>359</v>
      </c>
      <c r="F3796" t="s">
        <v>1666</v>
      </c>
      <c r="G3796" t="s">
        <v>397</v>
      </c>
      <c r="H3796" t="s">
        <v>47</v>
      </c>
      <c r="I3796" t="s">
        <v>55</v>
      </c>
      <c r="J3796" t="s">
        <v>138</v>
      </c>
      <c r="K3796" t="s">
        <v>113</v>
      </c>
      <c r="L3796" t="s">
        <v>645</v>
      </c>
      <c r="M3796">
        <v>0</v>
      </c>
      <c r="N3796">
        <v>0</v>
      </c>
      <c r="O3796">
        <v>1</v>
      </c>
      <c r="P3796" t="s">
        <v>47</v>
      </c>
      <c r="Q3796" t="s">
        <v>645</v>
      </c>
      <c r="R3796" t="s">
        <v>645</v>
      </c>
      <c r="S3796" t="s">
        <v>645</v>
      </c>
      <c r="T3796" t="s">
        <v>645</v>
      </c>
      <c r="U3796" s="32">
        <v>0</v>
      </c>
      <c r="V3796" s="32">
        <v>0</v>
      </c>
      <c r="W3796" s="32">
        <v>1</v>
      </c>
      <c r="X3796" s="32">
        <v>0</v>
      </c>
      <c r="Y3796" s="32">
        <v>0</v>
      </c>
      <c r="Z3796" s="32">
        <v>0</v>
      </c>
      <c r="AA3796" s="32">
        <v>0</v>
      </c>
      <c r="AB3796" s="32">
        <v>0</v>
      </c>
      <c r="AC3796" s="32">
        <v>0</v>
      </c>
      <c r="AD3796">
        <v>23</v>
      </c>
    </row>
    <row r="3797" spans="1:30" x14ac:dyDescent="0.25">
      <c r="A3797" s="26">
        <v>3796</v>
      </c>
      <c r="B3797" t="s">
        <v>489</v>
      </c>
      <c r="C3797" s="55">
        <v>46106</v>
      </c>
      <c r="D3797" s="55">
        <v>46129</v>
      </c>
      <c r="E3797" t="s">
        <v>359</v>
      </c>
      <c r="F3797" t="s">
        <v>43</v>
      </c>
      <c r="G3797" t="s">
        <v>777</v>
      </c>
      <c r="H3797" t="s">
        <v>43</v>
      </c>
      <c r="I3797" t="s">
        <v>55</v>
      </c>
      <c r="J3797" t="s">
        <v>40</v>
      </c>
      <c r="K3797" t="s">
        <v>113</v>
      </c>
      <c r="L3797" t="s">
        <v>645</v>
      </c>
      <c r="M3797">
        <v>0</v>
      </c>
      <c r="N3797">
        <v>0</v>
      </c>
      <c r="O3797">
        <v>1</v>
      </c>
      <c r="P3797" t="s">
        <v>43</v>
      </c>
      <c r="Q3797" t="s">
        <v>645</v>
      </c>
      <c r="R3797" t="s">
        <v>645</v>
      </c>
      <c r="S3797" t="s">
        <v>645</v>
      </c>
      <c r="T3797" t="s">
        <v>645</v>
      </c>
      <c r="U3797" s="32">
        <v>0</v>
      </c>
      <c r="V3797" s="32">
        <v>1</v>
      </c>
      <c r="W3797" s="32">
        <v>0</v>
      </c>
      <c r="X3797" s="32">
        <v>0</v>
      </c>
      <c r="Y3797" s="32">
        <v>0</v>
      </c>
      <c r="Z3797" s="32">
        <v>0</v>
      </c>
      <c r="AA3797" s="32">
        <v>0</v>
      </c>
      <c r="AB3797" s="32">
        <v>0</v>
      </c>
      <c r="AC3797" s="32">
        <v>1</v>
      </c>
      <c r="AD3797">
        <v>23</v>
      </c>
    </row>
    <row r="3798" spans="1:30" x14ac:dyDescent="0.25">
      <c r="A3798" s="26">
        <v>3797</v>
      </c>
      <c r="B3798" t="s">
        <v>489</v>
      </c>
      <c r="C3798" s="55">
        <v>46106</v>
      </c>
      <c r="D3798" s="55">
        <v>46140</v>
      </c>
      <c r="E3798" t="s">
        <v>359</v>
      </c>
      <c r="F3798" t="s">
        <v>1666</v>
      </c>
      <c r="G3798" t="s">
        <v>145</v>
      </c>
      <c r="H3798" t="s">
        <v>47</v>
      </c>
      <c r="I3798" t="s">
        <v>48</v>
      </c>
      <c r="J3798" t="s">
        <v>44</v>
      </c>
      <c r="K3798" t="s">
        <v>50</v>
      </c>
      <c r="L3798" t="s">
        <v>645</v>
      </c>
      <c r="M3798">
        <v>0</v>
      </c>
      <c r="N3798">
        <v>0</v>
      </c>
      <c r="O3798">
        <v>1</v>
      </c>
      <c r="P3798" t="s">
        <v>47</v>
      </c>
      <c r="Q3798" t="s">
        <v>645</v>
      </c>
      <c r="R3798" t="s">
        <v>645</v>
      </c>
      <c r="S3798" t="s">
        <v>645</v>
      </c>
      <c r="T3798" t="s">
        <v>645</v>
      </c>
      <c r="U3798" s="32">
        <v>0</v>
      </c>
      <c r="V3798" s="32">
        <v>0</v>
      </c>
      <c r="W3798" s="32">
        <v>1</v>
      </c>
      <c r="X3798" s="32">
        <v>0</v>
      </c>
      <c r="Y3798" s="32">
        <v>0</v>
      </c>
      <c r="Z3798" s="32">
        <v>0</v>
      </c>
      <c r="AA3798" s="32">
        <v>0</v>
      </c>
      <c r="AB3798" s="32">
        <v>0</v>
      </c>
      <c r="AC3798" s="32">
        <v>0</v>
      </c>
      <c r="AD3798">
        <v>34</v>
      </c>
    </row>
    <row r="3799" spans="1:30" hidden="1" x14ac:dyDescent="0.25">
      <c r="A3799">
        <v>3798</v>
      </c>
      <c r="B3799" t="s">
        <v>489</v>
      </c>
      <c r="C3799" s="16">
        <v>46106</v>
      </c>
      <c r="D3799" s="16">
        <v>46140</v>
      </c>
      <c r="E3799" t="s">
        <v>359</v>
      </c>
      <c r="F3799" t="s">
        <v>38</v>
      </c>
      <c r="G3799" t="s">
        <v>2412</v>
      </c>
      <c r="H3799" t="s">
        <v>645</v>
      </c>
      <c r="I3799" t="s">
        <v>55</v>
      </c>
      <c r="J3799" t="s">
        <v>78</v>
      </c>
      <c r="K3799" t="s">
        <v>113</v>
      </c>
      <c r="L3799" t="s">
        <v>645</v>
      </c>
      <c r="M3799">
        <v>1</v>
      </c>
      <c r="N3799">
        <v>0</v>
      </c>
      <c r="P3799" t="s">
        <v>645</v>
      </c>
      <c r="Q3799" t="s">
        <v>645</v>
      </c>
      <c r="R3799" t="s">
        <v>645</v>
      </c>
      <c r="S3799" t="s">
        <v>645</v>
      </c>
      <c r="T3799" t="s">
        <v>645</v>
      </c>
      <c r="U3799">
        <v>0</v>
      </c>
      <c r="V3799">
        <v>0</v>
      </c>
      <c r="W3799">
        <v>0</v>
      </c>
      <c r="X3799">
        <v>0</v>
      </c>
      <c r="Y3799">
        <v>0</v>
      </c>
      <c r="Z3799">
        <v>0</v>
      </c>
      <c r="AA3799">
        <v>0</v>
      </c>
      <c r="AB3799">
        <v>0</v>
      </c>
      <c r="AC3799">
        <v>0</v>
      </c>
      <c r="AD3799">
        <v>34</v>
      </c>
    </row>
    <row r="3800" spans="1:30" hidden="1" x14ac:dyDescent="0.25">
      <c r="A3800">
        <v>3799</v>
      </c>
      <c r="B3800" t="s">
        <v>489</v>
      </c>
      <c r="C3800" s="16">
        <v>46106</v>
      </c>
      <c r="D3800" s="16">
        <v>46140</v>
      </c>
      <c r="E3800" t="s">
        <v>359</v>
      </c>
      <c r="F3800" t="s">
        <v>38</v>
      </c>
      <c r="G3800" t="s">
        <v>276</v>
      </c>
      <c r="H3800" t="s">
        <v>645</v>
      </c>
      <c r="I3800" t="s">
        <v>55</v>
      </c>
      <c r="J3800" t="s">
        <v>138</v>
      </c>
      <c r="K3800" t="s">
        <v>113</v>
      </c>
      <c r="L3800" t="s">
        <v>645</v>
      </c>
      <c r="M3800">
        <v>1</v>
      </c>
      <c r="N3800">
        <v>0</v>
      </c>
      <c r="P3800" t="s">
        <v>645</v>
      </c>
      <c r="Q3800" t="s">
        <v>645</v>
      </c>
      <c r="R3800" t="s">
        <v>645</v>
      </c>
      <c r="S3800" t="s">
        <v>645</v>
      </c>
      <c r="T3800" t="s">
        <v>645</v>
      </c>
      <c r="U3800">
        <v>0</v>
      </c>
      <c r="V3800">
        <v>0</v>
      </c>
      <c r="W3800">
        <v>0</v>
      </c>
      <c r="X3800">
        <v>0</v>
      </c>
      <c r="Y3800">
        <v>0</v>
      </c>
      <c r="Z3800">
        <v>0</v>
      </c>
      <c r="AA3800">
        <v>0</v>
      </c>
      <c r="AB3800">
        <v>0</v>
      </c>
      <c r="AC3800">
        <v>0</v>
      </c>
      <c r="AD3800">
        <v>34</v>
      </c>
    </row>
    <row r="3801" spans="1:30" x14ac:dyDescent="0.25">
      <c r="A3801" s="26">
        <v>3800</v>
      </c>
      <c r="B3801" t="s">
        <v>586</v>
      </c>
      <c r="C3801" s="55">
        <v>46120</v>
      </c>
      <c r="D3801" s="55">
        <v>46134</v>
      </c>
      <c r="E3801" t="s">
        <v>359</v>
      </c>
      <c r="F3801" t="s">
        <v>1666</v>
      </c>
      <c r="G3801" t="s">
        <v>725</v>
      </c>
      <c r="H3801" t="s">
        <v>47</v>
      </c>
      <c r="I3801" t="s">
        <v>48</v>
      </c>
      <c r="J3801" t="s">
        <v>56</v>
      </c>
      <c r="K3801" t="s">
        <v>113</v>
      </c>
      <c r="L3801" t="s">
        <v>645</v>
      </c>
      <c r="M3801">
        <v>0</v>
      </c>
      <c r="N3801">
        <v>0</v>
      </c>
      <c r="O3801">
        <v>1</v>
      </c>
      <c r="P3801" t="s">
        <v>47</v>
      </c>
      <c r="Q3801" t="s">
        <v>645</v>
      </c>
      <c r="R3801" t="s">
        <v>645</v>
      </c>
      <c r="S3801" t="s">
        <v>645</v>
      </c>
      <c r="T3801" t="s">
        <v>645</v>
      </c>
      <c r="U3801" s="32">
        <v>0</v>
      </c>
      <c r="V3801" s="32">
        <v>0</v>
      </c>
      <c r="W3801" s="32">
        <v>1</v>
      </c>
      <c r="X3801" s="32">
        <v>0</v>
      </c>
      <c r="Y3801" s="32">
        <v>0</v>
      </c>
      <c r="Z3801" s="32">
        <v>0</v>
      </c>
      <c r="AA3801" s="32">
        <v>0</v>
      </c>
      <c r="AB3801" s="32">
        <v>0</v>
      </c>
      <c r="AC3801" s="32">
        <v>0</v>
      </c>
      <c r="AD3801">
        <v>14</v>
      </c>
    </row>
    <row r="3802" spans="1:30" hidden="1" x14ac:dyDescent="0.25">
      <c r="A3802">
        <v>3801</v>
      </c>
      <c r="B3802" t="s">
        <v>586</v>
      </c>
      <c r="C3802" s="16">
        <v>46120</v>
      </c>
      <c r="D3802" s="16">
        <v>46134</v>
      </c>
      <c r="E3802" t="s">
        <v>359</v>
      </c>
      <c r="F3802" t="s">
        <v>485</v>
      </c>
      <c r="G3802" t="s">
        <v>2450</v>
      </c>
      <c r="H3802" t="s">
        <v>645</v>
      </c>
      <c r="I3802" t="s">
        <v>90</v>
      </c>
      <c r="J3802" t="s">
        <v>49</v>
      </c>
      <c r="K3802" t="s">
        <v>113</v>
      </c>
      <c r="L3802" t="s">
        <v>645</v>
      </c>
      <c r="M3802">
        <v>1</v>
      </c>
      <c r="N3802">
        <v>0</v>
      </c>
      <c r="P3802" t="s">
        <v>645</v>
      </c>
      <c r="Q3802" t="s">
        <v>645</v>
      </c>
      <c r="R3802" t="s">
        <v>645</v>
      </c>
      <c r="S3802" t="s">
        <v>645</v>
      </c>
      <c r="T3802" t="s">
        <v>645</v>
      </c>
      <c r="U3802">
        <v>0</v>
      </c>
      <c r="V3802">
        <v>0</v>
      </c>
      <c r="W3802">
        <v>0</v>
      </c>
      <c r="X3802">
        <v>0</v>
      </c>
      <c r="Y3802">
        <v>0</v>
      </c>
      <c r="Z3802">
        <v>0</v>
      </c>
      <c r="AA3802">
        <v>0</v>
      </c>
      <c r="AB3802">
        <v>0</v>
      </c>
      <c r="AC3802">
        <v>0</v>
      </c>
      <c r="AD3802">
        <v>14</v>
      </c>
    </row>
    <row r="3803" spans="1:30" x14ac:dyDescent="0.25">
      <c r="A3803" s="26">
        <v>3802</v>
      </c>
      <c r="B3803" t="s">
        <v>586</v>
      </c>
      <c r="C3803" s="55">
        <v>46120</v>
      </c>
      <c r="D3803" s="55">
        <v>46137</v>
      </c>
      <c r="E3803" t="s">
        <v>359</v>
      </c>
      <c r="F3803" t="s">
        <v>1666</v>
      </c>
      <c r="G3803" t="s">
        <v>146</v>
      </c>
      <c r="H3803" t="s">
        <v>47</v>
      </c>
      <c r="I3803" t="s">
        <v>48</v>
      </c>
      <c r="J3803" t="s">
        <v>49</v>
      </c>
      <c r="K3803" t="s">
        <v>50</v>
      </c>
      <c r="L3803" t="s">
        <v>645</v>
      </c>
      <c r="M3803">
        <v>0</v>
      </c>
      <c r="N3803">
        <v>0</v>
      </c>
      <c r="O3803">
        <v>1</v>
      </c>
      <c r="P3803" t="s">
        <v>47</v>
      </c>
      <c r="Q3803" t="s">
        <v>645</v>
      </c>
      <c r="R3803" t="s">
        <v>645</v>
      </c>
      <c r="S3803" t="s">
        <v>645</v>
      </c>
      <c r="T3803" t="s">
        <v>645</v>
      </c>
      <c r="U3803" s="32">
        <v>0</v>
      </c>
      <c r="V3803" s="32">
        <v>0</v>
      </c>
      <c r="W3803" s="32">
        <v>1</v>
      </c>
      <c r="X3803" s="32">
        <v>0</v>
      </c>
      <c r="Y3803" s="32">
        <v>0</v>
      </c>
      <c r="Z3803" s="32">
        <v>0</v>
      </c>
      <c r="AA3803" s="32">
        <v>0</v>
      </c>
      <c r="AB3803" s="32">
        <v>0</v>
      </c>
      <c r="AC3803" s="32">
        <v>0</v>
      </c>
      <c r="AD3803">
        <v>17</v>
      </c>
    </row>
    <row r="3804" spans="1:30" x14ac:dyDescent="0.25">
      <c r="A3804" s="26">
        <v>3803</v>
      </c>
      <c r="B3804" t="s">
        <v>586</v>
      </c>
      <c r="C3804" s="55">
        <v>46134</v>
      </c>
      <c r="D3804" s="55">
        <v>46137</v>
      </c>
      <c r="E3804" t="s">
        <v>359</v>
      </c>
      <c r="F3804" t="s">
        <v>1666</v>
      </c>
      <c r="G3804" t="s">
        <v>2502</v>
      </c>
      <c r="H3804" t="s">
        <v>47</v>
      </c>
      <c r="I3804" t="s">
        <v>48</v>
      </c>
      <c r="J3804" t="s">
        <v>78</v>
      </c>
      <c r="K3804" t="s">
        <v>50</v>
      </c>
      <c r="L3804" t="s">
        <v>645</v>
      </c>
      <c r="M3804">
        <v>0</v>
      </c>
      <c r="N3804">
        <v>0</v>
      </c>
      <c r="O3804">
        <v>1</v>
      </c>
      <c r="P3804" t="s">
        <v>47</v>
      </c>
      <c r="Q3804" t="s">
        <v>645</v>
      </c>
      <c r="R3804" t="s">
        <v>645</v>
      </c>
      <c r="S3804" t="s">
        <v>645</v>
      </c>
      <c r="T3804" t="s">
        <v>645</v>
      </c>
      <c r="U3804" s="32">
        <v>0</v>
      </c>
      <c r="V3804" s="32">
        <v>0</v>
      </c>
      <c r="W3804" s="32">
        <v>1</v>
      </c>
      <c r="X3804" s="32">
        <v>0</v>
      </c>
      <c r="Y3804" s="32">
        <v>0</v>
      </c>
      <c r="Z3804" s="32">
        <v>0</v>
      </c>
      <c r="AA3804" s="32">
        <v>0</v>
      </c>
      <c r="AB3804" s="32">
        <v>0</v>
      </c>
      <c r="AC3804" s="32">
        <v>0</v>
      </c>
      <c r="AD3804">
        <v>3</v>
      </c>
    </row>
    <row r="3805" spans="1:30" hidden="1" x14ac:dyDescent="0.25">
      <c r="A3805">
        <v>3804</v>
      </c>
      <c r="B3805" t="s">
        <v>586</v>
      </c>
      <c r="C3805" s="16">
        <v>46134</v>
      </c>
      <c r="D3805" s="16">
        <v>46137</v>
      </c>
      <c r="E3805" t="s">
        <v>359</v>
      </c>
      <c r="F3805" t="s">
        <v>38</v>
      </c>
      <c r="G3805" t="s">
        <v>276</v>
      </c>
      <c r="H3805" t="s">
        <v>645</v>
      </c>
      <c r="I3805" t="s">
        <v>55</v>
      </c>
      <c r="J3805" t="s">
        <v>138</v>
      </c>
      <c r="K3805" t="s">
        <v>113</v>
      </c>
      <c r="L3805" t="s">
        <v>645</v>
      </c>
      <c r="M3805">
        <v>1</v>
      </c>
      <c r="N3805">
        <v>0</v>
      </c>
      <c r="P3805" t="s">
        <v>645</v>
      </c>
      <c r="Q3805" t="s">
        <v>645</v>
      </c>
      <c r="R3805" t="s">
        <v>645</v>
      </c>
      <c r="S3805" t="s">
        <v>645</v>
      </c>
      <c r="T3805" t="s">
        <v>645</v>
      </c>
      <c r="U3805">
        <v>0</v>
      </c>
      <c r="V3805">
        <v>0</v>
      </c>
      <c r="W3805">
        <v>0</v>
      </c>
      <c r="X3805">
        <v>0</v>
      </c>
      <c r="Y3805">
        <v>0</v>
      </c>
      <c r="Z3805">
        <v>0</v>
      </c>
      <c r="AA3805">
        <v>0</v>
      </c>
      <c r="AB3805">
        <v>0</v>
      </c>
      <c r="AC3805">
        <v>0</v>
      </c>
      <c r="AD3805">
        <v>3</v>
      </c>
    </row>
    <row r="3806" spans="1:30" x14ac:dyDescent="0.25">
      <c r="A3806" s="26">
        <v>3805</v>
      </c>
      <c r="B3806" t="s">
        <v>586</v>
      </c>
      <c r="C3806" s="55">
        <v>46134</v>
      </c>
      <c r="D3806" s="55">
        <v>46137</v>
      </c>
      <c r="E3806" t="s">
        <v>359</v>
      </c>
      <c r="F3806" t="s">
        <v>1666</v>
      </c>
      <c r="G3806" t="s">
        <v>277</v>
      </c>
      <c r="H3806" t="s">
        <v>47</v>
      </c>
      <c r="I3806" t="s">
        <v>48</v>
      </c>
      <c r="J3806" t="s">
        <v>49</v>
      </c>
      <c r="K3806" t="s">
        <v>50</v>
      </c>
      <c r="L3806" t="s">
        <v>645</v>
      </c>
      <c r="M3806">
        <v>0</v>
      </c>
      <c r="N3806">
        <v>0</v>
      </c>
      <c r="O3806">
        <v>1</v>
      </c>
      <c r="P3806" t="s">
        <v>47</v>
      </c>
      <c r="Q3806" t="s">
        <v>645</v>
      </c>
      <c r="R3806" t="s">
        <v>645</v>
      </c>
      <c r="S3806" t="s">
        <v>645</v>
      </c>
      <c r="T3806" t="s">
        <v>645</v>
      </c>
      <c r="U3806" s="32">
        <v>0</v>
      </c>
      <c r="V3806" s="32">
        <v>0</v>
      </c>
      <c r="W3806" s="32">
        <v>1</v>
      </c>
      <c r="X3806" s="32">
        <v>0</v>
      </c>
      <c r="Y3806" s="32">
        <v>0</v>
      </c>
      <c r="Z3806" s="32">
        <v>0</v>
      </c>
      <c r="AA3806" s="32">
        <v>0</v>
      </c>
      <c r="AB3806" s="32">
        <v>0</v>
      </c>
      <c r="AC3806" s="32">
        <v>0</v>
      </c>
      <c r="AD3806">
        <v>3</v>
      </c>
    </row>
    <row r="3807" spans="1:30" x14ac:dyDescent="0.25">
      <c r="A3807" s="26">
        <v>3806</v>
      </c>
      <c r="B3807" t="s">
        <v>489</v>
      </c>
      <c r="C3807" s="55">
        <v>46064</v>
      </c>
      <c r="D3807" s="55">
        <v>46114</v>
      </c>
      <c r="E3807" t="s">
        <v>359</v>
      </c>
      <c r="F3807" t="s">
        <v>43</v>
      </c>
      <c r="G3807" t="s">
        <v>205</v>
      </c>
      <c r="H3807" t="s">
        <v>43</v>
      </c>
      <c r="I3807" t="s">
        <v>51</v>
      </c>
      <c r="J3807" t="s">
        <v>49</v>
      </c>
      <c r="K3807" t="s">
        <v>50</v>
      </c>
      <c r="L3807" t="s">
        <v>645</v>
      </c>
      <c r="M3807">
        <v>0</v>
      </c>
      <c r="N3807">
        <v>0</v>
      </c>
      <c r="O3807">
        <v>1</v>
      </c>
      <c r="P3807" t="s">
        <v>43</v>
      </c>
      <c r="Q3807" t="s">
        <v>645</v>
      </c>
      <c r="R3807" t="s">
        <v>645</v>
      </c>
      <c r="S3807" t="s">
        <v>645</v>
      </c>
      <c r="T3807" t="s">
        <v>645</v>
      </c>
      <c r="U3807" s="32">
        <v>0</v>
      </c>
      <c r="V3807" s="32">
        <v>1</v>
      </c>
      <c r="W3807" s="32">
        <v>0</v>
      </c>
      <c r="X3807" s="32">
        <v>0</v>
      </c>
      <c r="Y3807" s="32">
        <v>0</v>
      </c>
      <c r="Z3807" s="32">
        <v>0</v>
      </c>
      <c r="AA3807" s="32">
        <v>0</v>
      </c>
      <c r="AB3807" s="32">
        <v>0</v>
      </c>
      <c r="AC3807" s="32">
        <v>1</v>
      </c>
      <c r="AD3807">
        <v>50</v>
      </c>
    </row>
    <row r="3808" spans="1:30" x14ac:dyDescent="0.25">
      <c r="A3808" s="26">
        <v>3807</v>
      </c>
      <c r="B3808" t="s">
        <v>489</v>
      </c>
      <c r="C3808" s="55">
        <v>46064</v>
      </c>
      <c r="D3808" s="55">
        <v>46114</v>
      </c>
      <c r="E3808" t="s">
        <v>359</v>
      </c>
      <c r="F3808" t="s">
        <v>1666</v>
      </c>
      <c r="G3808" t="s">
        <v>2295</v>
      </c>
      <c r="H3808" t="s">
        <v>47</v>
      </c>
      <c r="I3808" t="s">
        <v>55</v>
      </c>
      <c r="J3808" t="s">
        <v>138</v>
      </c>
      <c r="K3808" t="s">
        <v>113</v>
      </c>
      <c r="L3808" t="s">
        <v>645</v>
      </c>
      <c r="M3808">
        <v>0</v>
      </c>
      <c r="N3808">
        <v>0</v>
      </c>
      <c r="O3808">
        <v>1</v>
      </c>
      <c r="P3808" t="s">
        <v>47</v>
      </c>
      <c r="Q3808" t="s">
        <v>645</v>
      </c>
      <c r="R3808" t="s">
        <v>645</v>
      </c>
      <c r="S3808" t="s">
        <v>645</v>
      </c>
      <c r="T3808" t="s">
        <v>645</v>
      </c>
      <c r="U3808" s="32">
        <v>0</v>
      </c>
      <c r="V3808" s="32">
        <v>0</v>
      </c>
      <c r="W3808" s="32">
        <v>1</v>
      </c>
      <c r="X3808" s="32">
        <v>0</v>
      </c>
      <c r="Y3808" s="32">
        <v>0</v>
      </c>
      <c r="Z3808" s="32">
        <v>0</v>
      </c>
      <c r="AA3808" s="32">
        <v>0</v>
      </c>
      <c r="AB3808" s="32">
        <v>0</v>
      </c>
      <c r="AC3808" s="32">
        <v>0</v>
      </c>
      <c r="AD3808">
        <v>50</v>
      </c>
    </row>
    <row r="3809" spans="1:30" x14ac:dyDescent="0.25">
      <c r="A3809" s="26">
        <v>3808</v>
      </c>
      <c r="B3809" t="s">
        <v>489</v>
      </c>
      <c r="C3809" s="55">
        <v>46064</v>
      </c>
      <c r="D3809" s="55">
        <v>46114</v>
      </c>
      <c r="E3809" t="s">
        <v>359</v>
      </c>
      <c r="F3809" t="s">
        <v>1666</v>
      </c>
      <c r="G3809" t="s">
        <v>146</v>
      </c>
      <c r="H3809" t="s">
        <v>47</v>
      </c>
      <c r="I3809" t="s">
        <v>48</v>
      </c>
      <c r="J3809" t="s">
        <v>49</v>
      </c>
      <c r="K3809" t="s">
        <v>50</v>
      </c>
      <c r="L3809" t="s">
        <v>645</v>
      </c>
      <c r="M3809">
        <v>0</v>
      </c>
      <c r="N3809">
        <v>0</v>
      </c>
      <c r="O3809">
        <v>1</v>
      </c>
      <c r="P3809" t="s">
        <v>47</v>
      </c>
      <c r="Q3809" t="s">
        <v>645</v>
      </c>
      <c r="R3809" t="s">
        <v>645</v>
      </c>
      <c r="S3809" t="s">
        <v>645</v>
      </c>
      <c r="T3809" t="s">
        <v>645</v>
      </c>
      <c r="U3809" s="32">
        <v>0</v>
      </c>
      <c r="V3809" s="32">
        <v>0</v>
      </c>
      <c r="W3809" s="32">
        <v>1</v>
      </c>
      <c r="X3809" s="32">
        <v>0</v>
      </c>
      <c r="Y3809" s="32">
        <v>0</v>
      </c>
      <c r="Z3809" s="32">
        <v>0</v>
      </c>
      <c r="AA3809" s="32">
        <v>0</v>
      </c>
      <c r="AB3809" s="32">
        <v>0</v>
      </c>
      <c r="AC3809" s="32">
        <v>0</v>
      </c>
      <c r="AD3809">
        <v>50</v>
      </c>
    </row>
    <row r="3810" spans="1:30" x14ac:dyDescent="0.25">
      <c r="A3810" s="26">
        <v>3809</v>
      </c>
      <c r="B3810" t="s">
        <v>213</v>
      </c>
      <c r="C3810" s="55">
        <v>45706</v>
      </c>
      <c r="D3810" s="55">
        <v>46137</v>
      </c>
      <c r="E3810" t="s">
        <v>86</v>
      </c>
      <c r="F3810" t="s">
        <v>43</v>
      </c>
      <c r="G3810" t="s">
        <v>167</v>
      </c>
      <c r="H3810" t="s">
        <v>43</v>
      </c>
      <c r="I3810" t="s">
        <v>39</v>
      </c>
      <c r="J3810" t="s">
        <v>44</v>
      </c>
      <c r="K3810" t="s">
        <v>45</v>
      </c>
      <c r="L3810" t="s">
        <v>42</v>
      </c>
      <c r="M3810">
        <v>0</v>
      </c>
      <c r="N3810">
        <v>0</v>
      </c>
      <c r="O3810">
        <v>1</v>
      </c>
      <c r="P3810" t="s">
        <v>43</v>
      </c>
      <c r="Q3810" t="s">
        <v>645</v>
      </c>
      <c r="R3810" t="s">
        <v>645</v>
      </c>
      <c r="S3810" t="s">
        <v>645</v>
      </c>
      <c r="T3810" t="s">
        <v>645</v>
      </c>
      <c r="U3810" s="32">
        <v>0</v>
      </c>
      <c r="V3810" s="32">
        <v>1</v>
      </c>
      <c r="W3810" s="32">
        <v>0</v>
      </c>
      <c r="X3810" s="32">
        <v>0</v>
      </c>
      <c r="Y3810" s="32">
        <v>0</v>
      </c>
      <c r="Z3810" s="32">
        <v>0</v>
      </c>
      <c r="AA3810" s="32">
        <v>0</v>
      </c>
      <c r="AB3810" s="32">
        <v>0</v>
      </c>
      <c r="AC3810" s="32">
        <v>1</v>
      </c>
      <c r="AD3810">
        <v>431</v>
      </c>
    </row>
    <row r="3811" spans="1:30" hidden="1" x14ac:dyDescent="0.25">
      <c r="A3811">
        <v>3810</v>
      </c>
      <c r="B3811" t="s">
        <v>213</v>
      </c>
      <c r="C3811" s="16">
        <v>45706</v>
      </c>
      <c r="D3811" s="16">
        <v>46137</v>
      </c>
      <c r="E3811" t="s">
        <v>86</v>
      </c>
      <c r="F3811" t="s">
        <v>38</v>
      </c>
      <c r="G3811" t="s">
        <v>167</v>
      </c>
      <c r="H3811" t="s">
        <v>645</v>
      </c>
      <c r="I3811" t="s">
        <v>39</v>
      </c>
      <c r="J3811" t="s">
        <v>44</v>
      </c>
      <c r="K3811" t="s">
        <v>45</v>
      </c>
      <c r="L3811" t="s">
        <v>42</v>
      </c>
      <c r="M3811">
        <v>1</v>
      </c>
      <c r="N3811">
        <v>0</v>
      </c>
      <c r="P3811" t="s">
        <v>645</v>
      </c>
      <c r="Q3811" t="s">
        <v>645</v>
      </c>
      <c r="R3811" t="s">
        <v>645</v>
      </c>
      <c r="S3811" t="s">
        <v>645</v>
      </c>
      <c r="T3811" t="s">
        <v>645</v>
      </c>
      <c r="U3811">
        <v>0</v>
      </c>
      <c r="V3811">
        <v>0</v>
      </c>
      <c r="W3811">
        <v>0</v>
      </c>
      <c r="X3811">
        <v>0</v>
      </c>
      <c r="Y3811">
        <v>0</v>
      </c>
      <c r="Z3811">
        <v>0</v>
      </c>
      <c r="AA3811">
        <v>0</v>
      </c>
      <c r="AB3811">
        <v>0</v>
      </c>
      <c r="AC3811">
        <v>0</v>
      </c>
      <c r="AD3811">
        <v>431</v>
      </c>
    </row>
    <row r="3812" spans="1:30" x14ac:dyDescent="0.25">
      <c r="A3812" s="26">
        <v>3811</v>
      </c>
      <c r="B3812" t="s">
        <v>213</v>
      </c>
      <c r="C3812" s="55">
        <v>45741</v>
      </c>
      <c r="D3812" s="55">
        <v>46127</v>
      </c>
      <c r="E3812" t="s">
        <v>86</v>
      </c>
      <c r="F3812" t="s">
        <v>97</v>
      </c>
      <c r="G3812" t="s">
        <v>267</v>
      </c>
      <c r="H3812" t="s">
        <v>97</v>
      </c>
      <c r="I3812" t="s">
        <v>51</v>
      </c>
      <c r="J3812" t="s">
        <v>59</v>
      </c>
      <c r="K3812" t="s">
        <v>50</v>
      </c>
      <c r="L3812" t="s">
        <v>645</v>
      </c>
      <c r="M3812">
        <v>0</v>
      </c>
      <c r="N3812">
        <v>0</v>
      </c>
      <c r="O3812">
        <v>1</v>
      </c>
      <c r="P3812" t="s">
        <v>97</v>
      </c>
      <c r="Q3812" t="s">
        <v>645</v>
      </c>
      <c r="R3812" t="s">
        <v>645</v>
      </c>
      <c r="S3812" t="s">
        <v>645</v>
      </c>
      <c r="T3812" t="s">
        <v>645</v>
      </c>
      <c r="U3812" s="32">
        <v>0</v>
      </c>
      <c r="V3812" s="32">
        <v>0</v>
      </c>
      <c r="W3812" s="32">
        <v>1</v>
      </c>
      <c r="X3812" s="32">
        <v>0</v>
      </c>
      <c r="Y3812" s="32">
        <v>0</v>
      </c>
      <c r="Z3812" s="32">
        <v>0</v>
      </c>
      <c r="AA3812" s="32">
        <v>0</v>
      </c>
      <c r="AB3812" s="32">
        <v>0</v>
      </c>
      <c r="AC3812" s="32">
        <v>0</v>
      </c>
      <c r="AD3812">
        <v>386</v>
      </c>
    </row>
    <row r="3813" spans="1:30" x14ac:dyDescent="0.25">
      <c r="A3813" s="26">
        <v>3812</v>
      </c>
      <c r="B3813" t="s">
        <v>213</v>
      </c>
      <c r="C3813" s="55">
        <v>45741</v>
      </c>
      <c r="D3813" s="55">
        <v>46127</v>
      </c>
      <c r="E3813" t="s">
        <v>86</v>
      </c>
      <c r="F3813" t="s">
        <v>494</v>
      </c>
      <c r="G3813" t="s">
        <v>1920</v>
      </c>
      <c r="H3813" t="s">
        <v>494</v>
      </c>
      <c r="I3813" t="s">
        <v>39</v>
      </c>
      <c r="J3813" t="s">
        <v>44</v>
      </c>
      <c r="K3813" t="s">
        <v>1784</v>
      </c>
      <c r="L3813" t="s">
        <v>80</v>
      </c>
      <c r="M3813">
        <v>0</v>
      </c>
      <c r="N3813">
        <v>0</v>
      </c>
      <c r="O3813">
        <v>1</v>
      </c>
      <c r="P3813" t="s">
        <v>494</v>
      </c>
      <c r="Q3813" t="s">
        <v>645</v>
      </c>
      <c r="R3813" t="s">
        <v>645</v>
      </c>
      <c r="S3813" t="s">
        <v>645</v>
      </c>
      <c r="T3813" t="s">
        <v>645</v>
      </c>
      <c r="U3813" s="32">
        <v>0</v>
      </c>
      <c r="V3813" s="32">
        <v>0</v>
      </c>
      <c r="W3813" s="32">
        <v>1</v>
      </c>
      <c r="X3813" s="32">
        <v>0</v>
      </c>
      <c r="Y3813" s="32">
        <v>0</v>
      </c>
      <c r="Z3813" s="32">
        <v>0</v>
      </c>
      <c r="AA3813" s="32">
        <v>0</v>
      </c>
      <c r="AB3813" s="32">
        <v>0</v>
      </c>
      <c r="AC3813" s="32">
        <v>0</v>
      </c>
      <c r="AD3813">
        <v>386</v>
      </c>
    </row>
    <row r="3814" spans="1:30" hidden="1" x14ac:dyDescent="0.25">
      <c r="A3814">
        <v>3813</v>
      </c>
      <c r="B3814" t="s">
        <v>213</v>
      </c>
      <c r="C3814" s="16">
        <v>45741</v>
      </c>
      <c r="D3814" s="16">
        <v>46127</v>
      </c>
      <c r="E3814" t="s">
        <v>86</v>
      </c>
      <c r="F3814" t="s">
        <v>38</v>
      </c>
      <c r="G3814" t="s">
        <v>1920</v>
      </c>
      <c r="H3814" t="s">
        <v>645</v>
      </c>
      <c r="I3814" t="s">
        <v>39</v>
      </c>
      <c r="J3814" t="s">
        <v>44</v>
      </c>
      <c r="K3814" t="s">
        <v>1784</v>
      </c>
      <c r="L3814" t="s">
        <v>80</v>
      </c>
      <c r="M3814">
        <v>1</v>
      </c>
      <c r="N3814">
        <v>0</v>
      </c>
      <c r="P3814" t="s">
        <v>645</v>
      </c>
      <c r="Q3814" t="s">
        <v>645</v>
      </c>
      <c r="R3814" t="s">
        <v>645</v>
      </c>
      <c r="S3814" t="s">
        <v>645</v>
      </c>
      <c r="T3814" t="s">
        <v>645</v>
      </c>
      <c r="U3814">
        <v>0</v>
      </c>
      <c r="V3814">
        <v>0</v>
      </c>
      <c r="W3814">
        <v>0</v>
      </c>
      <c r="X3814">
        <v>0</v>
      </c>
      <c r="Y3814">
        <v>0</v>
      </c>
      <c r="Z3814">
        <v>0</v>
      </c>
      <c r="AA3814">
        <v>0</v>
      </c>
      <c r="AB3814">
        <v>0</v>
      </c>
      <c r="AC3814">
        <v>0</v>
      </c>
      <c r="AD3814">
        <v>386</v>
      </c>
    </row>
    <row r="3815" spans="1:30" x14ac:dyDescent="0.25">
      <c r="A3815" s="26">
        <v>3814</v>
      </c>
      <c r="B3815" t="s">
        <v>213</v>
      </c>
      <c r="C3815" s="55">
        <v>45741</v>
      </c>
      <c r="D3815" s="55">
        <v>46112</v>
      </c>
      <c r="E3815" t="s">
        <v>86</v>
      </c>
      <c r="F3815" t="s">
        <v>173</v>
      </c>
      <c r="G3815" t="s">
        <v>146</v>
      </c>
      <c r="H3815" t="s">
        <v>175</v>
      </c>
      <c r="I3815" t="s">
        <v>48</v>
      </c>
      <c r="J3815" t="s">
        <v>49</v>
      </c>
      <c r="K3815" t="s">
        <v>50</v>
      </c>
      <c r="L3815" t="s">
        <v>645</v>
      </c>
      <c r="M3815">
        <v>0</v>
      </c>
      <c r="N3815">
        <v>0</v>
      </c>
      <c r="O3815">
        <v>1</v>
      </c>
      <c r="P3815" t="s">
        <v>175</v>
      </c>
      <c r="Q3815" t="s">
        <v>645</v>
      </c>
      <c r="R3815" t="s">
        <v>645</v>
      </c>
      <c r="S3815" t="s">
        <v>645</v>
      </c>
      <c r="T3815" t="s">
        <v>645</v>
      </c>
      <c r="U3815" s="32">
        <v>0</v>
      </c>
      <c r="V3815" s="32">
        <v>0</v>
      </c>
      <c r="W3815" s="32">
        <v>1</v>
      </c>
      <c r="X3815" s="32">
        <v>0</v>
      </c>
      <c r="Y3815" s="32">
        <v>0</v>
      </c>
      <c r="Z3815" s="32">
        <v>0</v>
      </c>
      <c r="AA3815" s="32">
        <v>0</v>
      </c>
      <c r="AB3815" s="32">
        <v>0</v>
      </c>
      <c r="AC3815" s="32">
        <v>0</v>
      </c>
      <c r="AD3815">
        <v>371</v>
      </c>
    </row>
    <row r="3816" spans="1:30" x14ac:dyDescent="0.25">
      <c r="A3816" s="26">
        <v>3815</v>
      </c>
      <c r="B3816" t="s">
        <v>287</v>
      </c>
      <c r="C3816" s="55">
        <v>45748</v>
      </c>
      <c r="D3816" s="55">
        <v>46112</v>
      </c>
      <c r="E3816" t="s">
        <v>86</v>
      </c>
      <c r="F3816" t="s">
        <v>1666</v>
      </c>
      <c r="G3816" t="s">
        <v>146</v>
      </c>
      <c r="H3816" t="s">
        <v>47</v>
      </c>
      <c r="I3816" t="s">
        <v>48</v>
      </c>
      <c r="J3816" t="s">
        <v>49</v>
      </c>
      <c r="K3816" t="s">
        <v>50</v>
      </c>
      <c r="L3816" t="s">
        <v>645</v>
      </c>
      <c r="M3816">
        <v>0</v>
      </c>
      <c r="N3816">
        <v>0</v>
      </c>
      <c r="O3816">
        <v>1</v>
      </c>
      <c r="P3816" t="s">
        <v>47</v>
      </c>
      <c r="Q3816" t="s">
        <v>645</v>
      </c>
      <c r="R3816" t="s">
        <v>645</v>
      </c>
      <c r="S3816" t="s">
        <v>645</v>
      </c>
      <c r="T3816" t="s">
        <v>645</v>
      </c>
      <c r="U3816" s="32">
        <v>0</v>
      </c>
      <c r="V3816" s="32">
        <v>0</v>
      </c>
      <c r="W3816" s="32">
        <v>1</v>
      </c>
      <c r="X3816" s="32">
        <v>0</v>
      </c>
      <c r="Y3816" s="32">
        <v>0</v>
      </c>
      <c r="Z3816" s="32">
        <v>0</v>
      </c>
      <c r="AA3816" s="32">
        <v>0</v>
      </c>
      <c r="AB3816" s="32">
        <v>0</v>
      </c>
      <c r="AC3816" s="32">
        <v>0</v>
      </c>
      <c r="AD3816">
        <v>364</v>
      </c>
    </row>
    <row r="3817" spans="1:30" x14ac:dyDescent="0.25">
      <c r="A3817" s="26">
        <v>3816</v>
      </c>
      <c r="B3817" t="s">
        <v>489</v>
      </c>
      <c r="C3817" s="55">
        <v>46098</v>
      </c>
      <c r="D3817" s="55">
        <v>46141</v>
      </c>
      <c r="E3817" t="s">
        <v>86</v>
      </c>
      <c r="F3817" t="s">
        <v>97</v>
      </c>
      <c r="G3817" t="s">
        <v>664</v>
      </c>
      <c r="H3817" t="s">
        <v>97</v>
      </c>
      <c r="I3817" t="s">
        <v>90</v>
      </c>
      <c r="J3817" t="s">
        <v>49</v>
      </c>
      <c r="K3817" t="s">
        <v>50</v>
      </c>
      <c r="L3817" t="s">
        <v>645</v>
      </c>
      <c r="M3817">
        <v>0</v>
      </c>
      <c r="N3817">
        <v>0</v>
      </c>
      <c r="O3817">
        <v>1</v>
      </c>
      <c r="P3817" t="s">
        <v>97</v>
      </c>
      <c r="Q3817" t="s">
        <v>645</v>
      </c>
      <c r="R3817" t="s">
        <v>645</v>
      </c>
      <c r="S3817" t="s">
        <v>645</v>
      </c>
      <c r="T3817" t="s">
        <v>645</v>
      </c>
      <c r="U3817" s="32">
        <v>0</v>
      </c>
      <c r="V3817" s="32">
        <v>0</v>
      </c>
      <c r="W3817" s="32">
        <v>1</v>
      </c>
      <c r="X3817" s="32">
        <v>0</v>
      </c>
      <c r="Y3817" s="32">
        <v>0</v>
      </c>
      <c r="Z3817" s="32">
        <v>0</v>
      </c>
      <c r="AA3817" s="32">
        <v>0</v>
      </c>
      <c r="AB3817" s="32">
        <v>0</v>
      </c>
      <c r="AC3817" s="32">
        <v>0</v>
      </c>
      <c r="AD3817">
        <v>43</v>
      </c>
    </row>
    <row r="3818" spans="1:30" x14ac:dyDescent="0.25">
      <c r="A3818" s="26">
        <v>3817</v>
      </c>
      <c r="B3818" t="s">
        <v>489</v>
      </c>
      <c r="C3818" s="55">
        <v>46098</v>
      </c>
      <c r="D3818" s="55">
        <v>46141</v>
      </c>
      <c r="E3818" t="s">
        <v>86</v>
      </c>
      <c r="F3818" t="s">
        <v>43</v>
      </c>
      <c r="G3818" t="s">
        <v>664</v>
      </c>
      <c r="H3818" t="s">
        <v>43</v>
      </c>
      <c r="I3818" t="s">
        <v>90</v>
      </c>
      <c r="J3818" t="s">
        <v>49</v>
      </c>
      <c r="K3818" t="s">
        <v>50</v>
      </c>
      <c r="L3818" t="s">
        <v>645</v>
      </c>
      <c r="M3818">
        <v>0</v>
      </c>
      <c r="N3818">
        <v>0</v>
      </c>
      <c r="O3818">
        <v>1</v>
      </c>
      <c r="P3818" t="s">
        <v>43</v>
      </c>
      <c r="Q3818" t="s">
        <v>645</v>
      </c>
      <c r="R3818" t="s">
        <v>645</v>
      </c>
      <c r="S3818" t="s">
        <v>645</v>
      </c>
      <c r="T3818" t="s">
        <v>645</v>
      </c>
      <c r="U3818" s="32">
        <v>0</v>
      </c>
      <c r="V3818" s="32">
        <v>1</v>
      </c>
      <c r="W3818" s="32">
        <v>0</v>
      </c>
      <c r="X3818" s="32">
        <v>0</v>
      </c>
      <c r="Y3818" s="32">
        <v>0</v>
      </c>
      <c r="Z3818" s="32">
        <v>0</v>
      </c>
      <c r="AA3818" s="32">
        <v>0</v>
      </c>
      <c r="AB3818" s="32">
        <v>0</v>
      </c>
      <c r="AC3818" s="32">
        <v>1</v>
      </c>
      <c r="AD3818">
        <v>43</v>
      </c>
    </row>
    <row r="3819" spans="1:30" x14ac:dyDescent="0.25">
      <c r="A3819" s="26">
        <v>3818</v>
      </c>
      <c r="B3819" t="s">
        <v>489</v>
      </c>
      <c r="C3819" s="55">
        <v>46098</v>
      </c>
      <c r="D3819" s="55">
        <v>46141</v>
      </c>
      <c r="E3819" t="s">
        <v>86</v>
      </c>
      <c r="F3819" t="s">
        <v>1682</v>
      </c>
      <c r="G3819" t="s">
        <v>664</v>
      </c>
      <c r="H3819" t="s">
        <v>137</v>
      </c>
      <c r="I3819" t="s">
        <v>90</v>
      </c>
      <c r="J3819" t="s">
        <v>49</v>
      </c>
      <c r="K3819" t="s">
        <v>50</v>
      </c>
      <c r="L3819" t="s">
        <v>645</v>
      </c>
      <c r="M3819">
        <v>0</v>
      </c>
      <c r="N3819">
        <v>1</v>
      </c>
      <c r="O3819">
        <v>2</v>
      </c>
      <c r="P3819" t="s">
        <v>43</v>
      </c>
      <c r="Q3819" t="s">
        <v>47</v>
      </c>
      <c r="R3819" t="s">
        <v>645</v>
      </c>
      <c r="S3819" t="s">
        <v>645</v>
      </c>
      <c r="T3819" t="s">
        <v>645</v>
      </c>
      <c r="U3819" s="32">
        <v>0</v>
      </c>
      <c r="V3819" s="32">
        <v>1</v>
      </c>
      <c r="W3819" s="32">
        <v>1</v>
      </c>
      <c r="X3819" s="32">
        <v>0</v>
      </c>
      <c r="Y3819" s="32">
        <v>0</v>
      </c>
      <c r="Z3819" s="32">
        <v>0</v>
      </c>
      <c r="AA3819" s="32">
        <v>0</v>
      </c>
      <c r="AB3819" s="32">
        <v>0</v>
      </c>
      <c r="AC3819" s="32">
        <v>1</v>
      </c>
      <c r="AD3819">
        <v>43</v>
      </c>
    </row>
    <row r="3820" spans="1:30" x14ac:dyDescent="0.25">
      <c r="A3820" s="26">
        <v>3819</v>
      </c>
      <c r="B3820" t="s">
        <v>489</v>
      </c>
      <c r="C3820" s="55">
        <v>46098</v>
      </c>
      <c r="D3820" s="55">
        <v>46141</v>
      </c>
      <c r="E3820" t="s">
        <v>86</v>
      </c>
      <c r="F3820" t="s">
        <v>43</v>
      </c>
      <c r="G3820" t="s">
        <v>664</v>
      </c>
      <c r="H3820" t="s">
        <v>43</v>
      </c>
      <c r="I3820" t="s">
        <v>90</v>
      </c>
      <c r="J3820" t="s">
        <v>49</v>
      </c>
      <c r="K3820" t="s">
        <v>50</v>
      </c>
      <c r="L3820" t="s">
        <v>645</v>
      </c>
      <c r="M3820">
        <v>0</v>
      </c>
      <c r="N3820">
        <v>0</v>
      </c>
      <c r="O3820">
        <v>1</v>
      </c>
      <c r="P3820" t="s">
        <v>43</v>
      </c>
      <c r="Q3820" t="s">
        <v>645</v>
      </c>
      <c r="R3820" t="s">
        <v>645</v>
      </c>
      <c r="S3820" t="s">
        <v>645</v>
      </c>
      <c r="T3820" t="s">
        <v>645</v>
      </c>
      <c r="U3820" s="32">
        <v>0</v>
      </c>
      <c r="V3820" s="32">
        <v>1</v>
      </c>
      <c r="W3820" s="32">
        <v>0</v>
      </c>
      <c r="X3820" s="32">
        <v>0</v>
      </c>
      <c r="Y3820" s="32">
        <v>0</v>
      </c>
      <c r="Z3820" s="32">
        <v>0</v>
      </c>
      <c r="AA3820" s="32">
        <v>0</v>
      </c>
      <c r="AB3820" s="32">
        <v>0</v>
      </c>
      <c r="AC3820" s="32">
        <v>1</v>
      </c>
      <c r="AD3820">
        <v>43</v>
      </c>
    </row>
    <row r="3821" spans="1:30" x14ac:dyDescent="0.25">
      <c r="A3821" s="26">
        <v>3820</v>
      </c>
      <c r="B3821" t="s">
        <v>213</v>
      </c>
      <c r="C3821" s="55">
        <v>45665</v>
      </c>
      <c r="D3821" s="55">
        <v>46119</v>
      </c>
      <c r="E3821" t="s">
        <v>46</v>
      </c>
      <c r="F3821" t="s">
        <v>1666</v>
      </c>
      <c r="G3821" t="s">
        <v>255</v>
      </c>
      <c r="H3821" t="s">
        <v>47</v>
      </c>
      <c r="I3821" t="s">
        <v>48</v>
      </c>
      <c r="J3821" t="s">
        <v>49</v>
      </c>
      <c r="K3821" t="s">
        <v>50</v>
      </c>
      <c r="L3821" t="s">
        <v>645</v>
      </c>
      <c r="M3821">
        <v>0</v>
      </c>
      <c r="N3821">
        <v>0</v>
      </c>
      <c r="O3821">
        <v>1</v>
      </c>
      <c r="P3821" t="s">
        <v>47</v>
      </c>
      <c r="Q3821" t="s">
        <v>645</v>
      </c>
      <c r="R3821" t="s">
        <v>645</v>
      </c>
      <c r="S3821" t="s">
        <v>645</v>
      </c>
      <c r="T3821" t="s">
        <v>645</v>
      </c>
      <c r="U3821" s="32">
        <v>0</v>
      </c>
      <c r="V3821" s="32">
        <v>0</v>
      </c>
      <c r="W3821" s="32">
        <v>1</v>
      </c>
      <c r="X3821" s="32">
        <v>0</v>
      </c>
      <c r="Y3821" s="32">
        <v>0</v>
      </c>
      <c r="Z3821" s="32">
        <v>0</v>
      </c>
      <c r="AA3821" s="32">
        <v>0</v>
      </c>
      <c r="AB3821" s="32">
        <v>0</v>
      </c>
      <c r="AC3821" s="32">
        <v>0</v>
      </c>
      <c r="AD3821">
        <v>454</v>
      </c>
    </row>
    <row r="3822" spans="1:30" hidden="1" x14ac:dyDescent="0.25">
      <c r="A3822">
        <v>3821</v>
      </c>
      <c r="B3822" t="s">
        <v>213</v>
      </c>
      <c r="C3822" s="16">
        <v>45665</v>
      </c>
      <c r="D3822" s="16">
        <v>46119</v>
      </c>
      <c r="E3822" t="s">
        <v>46</v>
      </c>
      <c r="F3822" t="s">
        <v>38</v>
      </c>
      <c r="G3822" t="s">
        <v>1785</v>
      </c>
      <c r="H3822" t="s">
        <v>645</v>
      </c>
      <c r="I3822" t="s">
        <v>39</v>
      </c>
      <c r="J3822" t="s">
        <v>44</v>
      </c>
      <c r="K3822" t="s">
        <v>45</v>
      </c>
      <c r="L3822" t="s">
        <v>42</v>
      </c>
      <c r="M3822">
        <v>1</v>
      </c>
      <c r="N3822">
        <v>0</v>
      </c>
      <c r="P3822" t="s">
        <v>645</v>
      </c>
      <c r="Q3822" t="s">
        <v>645</v>
      </c>
      <c r="R3822" t="s">
        <v>645</v>
      </c>
      <c r="S3822" t="s">
        <v>645</v>
      </c>
      <c r="T3822" t="s">
        <v>645</v>
      </c>
      <c r="U3822">
        <v>0</v>
      </c>
      <c r="V3822">
        <v>0</v>
      </c>
      <c r="W3822">
        <v>0</v>
      </c>
      <c r="X3822">
        <v>0</v>
      </c>
      <c r="Y3822">
        <v>0</v>
      </c>
      <c r="Z3822">
        <v>0</v>
      </c>
      <c r="AA3822">
        <v>0</v>
      </c>
      <c r="AB3822">
        <v>0</v>
      </c>
      <c r="AC3822">
        <v>0</v>
      </c>
      <c r="AD3822">
        <v>454</v>
      </c>
    </row>
    <row r="3823" spans="1:30" x14ac:dyDescent="0.25">
      <c r="A3823" s="26">
        <v>3822</v>
      </c>
      <c r="B3823" t="s">
        <v>213</v>
      </c>
      <c r="C3823" s="55">
        <v>45665</v>
      </c>
      <c r="D3823" s="55">
        <v>46119</v>
      </c>
      <c r="E3823" t="s">
        <v>46</v>
      </c>
      <c r="F3823" t="s">
        <v>43</v>
      </c>
      <c r="G3823" t="s">
        <v>1785</v>
      </c>
      <c r="H3823" t="s">
        <v>43</v>
      </c>
      <c r="I3823" t="s">
        <v>39</v>
      </c>
      <c r="J3823" t="s">
        <v>44</v>
      </c>
      <c r="K3823" t="s">
        <v>45</v>
      </c>
      <c r="L3823" t="s">
        <v>42</v>
      </c>
      <c r="M3823">
        <v>0</v>
      </c>
      <c r="N3823">
        <v>0</v>
      </c>
      <c r="O3823">
        <v>1</v>
      </c>
      <c r="P3823" t="s">
        <v>43</v>
      </c>
      <c r="Q3823" t="s">
        <v>645</v>
      </c>
      <c r="R3823" t="s">
        <v>645</v>
      </c>
      <c r="S3823" t="s">
        <v>645</v>
      </c>
      <c r="T3823" t="s">
        <v>645</v>
      </c>
      <c r="U3823" s="32">
        <v>0</v>
      </c>
      <c r="V3823" s="32">
        <v>1</v>
      </c>
      <c r="W3823" s="32">
        <v>0</v>
      </c>
      <c r="X3823" s="32">
        <v>0</v>
      </c>
      <c r="Y3823" s="32">
        <v>0</v>
      </c>
      <c r="Z3823" s="32">
        <v>0</v>
      </c>
      <c r="AA3823" s="32">
        <v>0</v>
      </c>
      <c r="AB3823" s="32">
        <v>0</v>
      </c>
      <c r="AC3823" s="32">
        <v>1</v>
      </c>
      <c r="AD3823">
        <v>454</v>
      </c>
    </row>
    <row r="3824" spans="1:30" x14ac:dyDescent="0.25">
      <c r="A3824" s="26">
        <v>3823</v>
      </c>
      <c r="B3824" t="s">
        <v>287</v>
      </c>
      <c r="C3824" s="55">
        <v>45777</v>
      </c>
      <c r="D3824" s="55">
        <v>46120</v>
      </c>
      <c r="E3824" t="s">
        <v>46</v>
      </c>
      <c r="F3824" t="s">
        <v>1666</v>
      </c>
      <c r="G3824" t="s">
        <v>1997</v>
      </c>
      <c r="H3824" t="s">
        <v>47</v>
      </c>
      <c r="I3824" t="s">
        <v>48</v>
      </c>
      <c r="J3824" t="s">
        <v>78</v>
      </c>
      <c r="K3824" t="s">
        <v>50</v>
      </c>
      <c r="L3824" t="s">
        <v>645</v>
      </c>
      <c r="M3824">
        <v>0</v>
      </c>
      <c r="N3824">
        <v>0</v>
      </c>
      <c r="O3824">
        <v>1</v>
      </c>
      <c r="P3824" t="s">
        <v>47</v>
      </c>
      <c r="Q3824" t="s">
        <v>645</v>
      </c>
      <c r="R3824" t="s">
        <v>645</v>
      </c>
      <c r="S3824" t="s">
        <v>645</v>
      </c>
      <c r="T3824" t="s">
        <v>645</v>
      </c>
      <c r="U3824" s="32">
        <v>0</v>
      </c>
      <c r="V3824" s="32">
        <v>0</v>
      </c>
      <c r="W3824" s="32">
        <v>1</v>
      </c>
      <c r="X3824" s="32">
        <v>0</v>
      </c>
      <c r="Y3824" s="32">
        <v>0</v>
      </c>
      <c r="Z3824" s="32">
        <v>0</v>
      </c>
      <c r="AA3824" s="32">
        <v>0</v>
      </c>
      <c r="AB3824" s="32">
        <v>0</v>
      </c>
      <c r="AC3824" s="32">
        <v>0</v>
      </c>
      <c r="AD3824">
        <v>343</v>
      </c>
    </row>
    <row r="3825" spans="1:30" x14ac:dyDescent="0.25">
      <c r="A3825" s="26">
        <v>3824</v>
      </c>
      <c r="B3825" t="s">
        <v>326</v>
      </c>
      <c r="C3825" s="55">
        <v>45902</v>
      </c>
      <c r="D3825" s="55">
        <v>46122</v>
      </c>
      <c r="E3825" t="s">
        <v>152</v>
      </c>
      <c r="F3825" t="s">
        <v>1666</v>
      </c>
      <c r="G3825" t="s">
        <v>752</v>
      </c>
      <c r="H3825" t="s">
        <v>47</v>
      </c>
      <c r="I3825" t="s">
        <v>48</v>
      </c>
      <c r="J3825" t="s">
        <v>56</v>
      </c>
      <c r="K3825" t="s">
        <v>50</v>
      </c>
      <c r="L3825" t="s">
        <v>645</v>
      </c>
      <c r="M3825">
        <v>0</v>
      </c>
      <c r="N3825">
        <v>0</v>
      </c>
      <c r="O3825">
        <v>1</v>
      </c>
      <c r="P3825" t="s">
        <v>47</v>
      </c>
      <c r="Q3825" t="s">
        <v>645</v>
      </c>
      <c r="R3825" t="s">
        <v>645</v>
      </c>
      <c r="S3825" t="s">
        <v>645</v>
      </c>
      <c r="T3825" t="s">
        <v>645</v>
      </c>
      <c r="U3825" s="32">
        <v>0</v>
      </c>
      <c r="V3825" s="32">
        <v>0</v>
      </c>
      <c r="W3825" s="32">
        <v>1</v>
      </c>
      <c r="X3825" s="32">
        <v>0</v>
      </c>
      <c r="Y3825" s="32">
        <v>0</v>
      </c>
      <c r="Z3825" s="32">
        <v>0</v>
      </c>
      <c r="AA3825" s="32">
        <v>0</v>
      </c>
      <c r="AB3825" s="32">
        <v>0</v>
      </c>
      <c r="AC3825" s="32">
        <v>0</v>
      </c>
      <c r="AD3825">
        <v>220</v>
      </c>
    </row>
    <row r="3826" spans="1:30" x14ac:dyDescent="0.25">
      <c r="A3826" s="26">
        <v>3825</v>
      </c>
      <c r="B3826" t="s">
        <v>326</v>
      </c>
      <c r="C3826" s="55">
        <v>45902</v>
      </c>
      <c r="D3826" s="55">
        <v>46135</v>
      </c>
      <c r="E3826" t="s">
        <v>152</v>
      </c>
      <c r="F3826" t="s">
        <v>1682</v>
      </c>
      <c r="G3826" t="s">
        <v>2105</v>
      </c>
      <c r="H3826" t="s">
        <v>137</v>
      </c>
      <c r="I3826" t="s">
        <v>48</v>
      </c>
      <c r="J3826" t="s">
        <v>78</v>
      </c>
      <c r="K3826" t="s">
        <v>50</v>
      </c>
      <c r="L3826" t="s">
        <v>645</v>
      </c>
      <c r="M3826">
        <v>0</v>
      </c>
      <c r="N3826">
        <v>1</v>
      </c>
      <c r="O3826">
        <v>2</v>
      </c>
      <c r="P3826" t="s">
        <v>43</v>
      </c>
      <c r="Q3826" t="s">
        <v>47</v>
      </c>
      <c r="R3826" t="s">
        <v>645</v>
      </c>
      <c r="S3826" t="s">
        <v>645</v>
      </c>
      <c r="T3826" t="s">
        <v>645</v>
      </c>
      <c r="U3826" s="32">
        <v>0</v>
      </c>
      <c r="V3826" s="32">
        <v>1</v>
      </c>
      <c r="W3826" s="32">
        <v>1</v>
      </c>
      <c r="X3826" s="32">
        <v>0</v>
      </c>
      <c r="Y3826" s="32">
        <v>0</v>
      </c>
      <c r="Z3826" s="32">
        <v>0</v>
      </c>
      <c r="AA3826" s="32">
        <v>0</v>
      </c>
      <c r="AB3826" s="32">
        <v>0</v>
      </c>
      <c r="AC3826" s="32">
        <v>1</v>
      </c>
      <c r="AD3826">
        <v>233</v>
      </c>
    </row>
    <row r="3827" spans="1:30" hidden="1" x14ac:dyDescent="0.25">
      <c r="A3827">
        <v>3826</v>
      </c>
      <c r="B3827" t="s">
        <v>586</v>
      </c>
      <c r="C3827" s="16">
        <v>46114</v>
      </c>
      <c r="D3827" s="16">
        <v>46118</v>
      </c>
      <c r="E3827" t="s">
        <v>152</v>
      </c>
      <c r="F3827" t="s">
        <v>38</v>
      </c>
      <c r="G3827" t="s">
        <v>729</v>
      </c>
      <c r="H3827" t="s">
        <v>645</v>
      </c>
      <c r="I3827" t="s">
        <v>48</v>
      </c>
      <c r="J3827" t="s">
        <v>49</v>
      </c>
      <c r="K3827" t="s">
        <v>50</v>
      </c>
      <c r="L3827" t="s">
        <v>645</v>
      </c>
      <c r="M3827">
        <v>1</v>
      </c>
      <c r="N3827">
        <v>0</v>
      </c>
      <c r="P3827" t="s">
        <v>645</v>
      </c>
      <c r="Q3827" t="s">
        <v>645</v>
      </c>
      <c r="R3827" t="s">
        <v>645</v>
      </c>
      <c r="S3827" t="s">
        <v>645</v>
      </c>
      <c r="T3827" t="s">
        <v>645</v>
      </c>
      <c r="U3827">
        <v>0</v>
      </c>
      <c r="V3827">
        <v>0</v>
      </c>
      <c r="W3827">
        <v>0</v>
      </c>
      <c r="X3827">
        <v>0</v>
      </c>
      <c r="Y3827">
        <v>0</v>
      </c>
      <c r="Z3827">
        <v>0</v>
      </c>
      <c r="AA3827">
        <v>0</v>
      </c>
      <c r="AB3827">
        <v>0</v>
      </c>
      <c r="AC3827">
        <v>0</v>
      </c>
      <c r="AD3827">
        <v>4</v>
      </c>
    </row>
    <row r="3828" spans="1:30" x14ac:dyDescent="0.25">
      <c r="A3828" s="26">
        <v>3827</v>
      </c>
      <c r="B3828" t="s">
        <v>586</v>
      </c>
      <c r="C3828" s="55">
        <v>46114</v>
      </c>
      <c r="D3828" s="55">
        <v>46118</v>
      </c>
      <c r="E3828" t="s">
        <v>152</v>
      </c>
      <c r="F3828" t="s">
        <v>1666</v>
      </c>
      <c r="G3828" t="s">
        <v>730</v>
      </c>
      <c r="H3828" t="s">
        <v>47</v>
      </c>
      <c r="I3828" t="s">
        <v>48</v>
      </c>
      <c r="J3828" t="s">
        <v>49</v>
      </c>
      <c r="K3828" t="s">
        <v>50</v>
      </c>
      <c r="L3828" t="s">
        <v>645</v>
      </c>
      <c r="M3828">
        <v>0</v>
      </c>
      <c r="N3828">
        <v>0</v>
      </c>
      <c r="O3828">
        <v>1</v>
      </c>
      <c r="P3828" t="s">
        <v>47</v>
      </c>
      <c r="Q3828" t="s">
        <v>645</v>
      </c>
      <c r="R3828" t="s">
        <v>645</v>
      </c>
      <c r="S3828" t="s">
        <v>645</v>
      </c>
      <c r="T3828" t="s">
        <v>645</v>
      </c>
      <c r="U3828" s="32">
        <v>0</v>
      </c>
      <c r="V3828" s="32">
        <v>0</v>
      </c>
      <c r="W3828" s="32">
        <v>1</v>
      </c>
      <c r="X3828" s="32">
        <v>0</v>
      </c>
      <c r="Y3828" s="32">
        <v>0</v>
      </c>
      <c r="Z3828" s="32">
        <v>0</v>
      </c>
      <c r="AA3828" s="32">
        <v>0</v>
      </c>
      <c r="AB3828" s="32">
        <v>0</v>
      </c>
      <c r="AC3828" s="32">
        <v>0</v>
      </c>
      <c r="AD3828">
        <v>4</v>
      </c>
    </row>
    <row r="3829" spans="1:30" x14ac:dyDescent="0.25">
      <c r="A3829" s="26">
        <v>3828</v>
      </c>
      <c r="B3829" t="s">
        <v>213</v>
      </c>
      <c r="C3829" s="55">
        <v>45686</v>
      </c>
      <c r="D3829" s="55">
        <v>46114</v>
      </c>
      <c r="E3829" t="s">
        <v>152</v>
      </c>
      <c r="F3829" t="s">
        <v>1757</v>
      </c>
      <c r="G3829" t="s">
        <v>1830</v>
      </c>
      <c r="H3829" t="s">
        <v>199</v>
      </c>
      <c r="I3829" t="s">
        <v>246</v>
      </c>
      <c r="J3829" t="s">
        <v>44</v>
      </c>
      <c r="K3829" t="s">
        <v>50</v>
      </c>
      <c r="L3829" t="s">
        <v>645</v>
      </c>
      <c r="M3829">
        <v>0</v>
      </c>
      <c r="N3829">
        <v>0</v>
      </c>
      <c r="O3829">
        <v>2</v>
      </c>
      <c r="P3829" t="s">
        <v>97</v>
      </c>
      <c r="Q3829" t="s">
        <v>47</v>
      </c>
      <c r="R3829" t="s">
        <v>645</v>
      </c>
      <c r="S3829" t="s">
        <v>645</v>
      </c>
      <c r="T3829" t="s">
        <v>645</v>
      </c>
      <c r="U3829" s="32">
        <v>0</v>
      </c>
      <c r="V3829" s="32">
        <v>0</v>
      </c>
      <c r="W3829" s="32">
        <v>1</v>
      </c>
      <c r="X3829" s="32">
        <v>0</v>
      </c>
      <c r="Y3829" s="32">
        <v>0</v>
      </c>
      <c r="Z3829" s="32">
        <v>0</v>
      </c>
      <c r="AA3829" s="32">
        <v>0</v>
      </c>
      <c r="AB3829" s="32">
        <v>0</v>
      </c>
      <c r="AC3829" s="32">
        <v>0</v>
      </c>
      <c r="AD3829">
        <v>428</v>
      </c>
    </row>
    <row r="3830" spans="1:30" x14ac:dyDescent="0.25">
      <c r="A3830" s="26">
        <v>3829</v>
      </c>
      <c r="B3830" t="s">
        <v>326</v>
      </c>
      <c r="C3830" s="55">
        <v>45902</v>
      </c>
      <c r="D3830" s="55">
        <v>46114</v>
      </c>
      <c r="E3830" t="s">
        <v>152</v>
      </c>
      <c r="F3830" t="s">
        <v>1666</v>
      </c>
      <c r="G3830" t="s">
        <v>2106</v>
      </c>
      <c r="H3830" t="s">
        <v>47</v>
      </c>
      <c r="I3830" t="s">
        <v>48</v>
      </c>
      <c r="J3830" t="s">
        <v>49</v>
      </c>
      <c r="K3830" t="s">
        <v>50</v>
      </c>
      <c r="L3830" t="s">
        <v>645</v>
      </c>
      <c r="M3830">
        <v>0</v>
      </c>
      <c r="N3830">
        <v>0</v>
      </c>
      <c r="O3830">
        <v>1</v>
      </c>
      <c r="P3830" t="s">
        <v>47</v>
      </c>
      <c r="Q3830" t="s">
        <v>645</v>
      </c>
      <c r="R3830" t="s">
        <v>645</v>
      </c>
      <c r="S3830" t="s">
        <v>645</v>
      </c>
      <c r="T3830" t="s">
        <v>645</v>
      </c>
      <c r="U3830" s="32">
        <v>0</v>
      </c>
      <c r="V3830" s="32">
        <v>0</v>
      </c>
      <c r="W3830" s="32">
        <v>1</v>
      </c>
      <c r="X3830" s="32">
        <v>0</v>
      </c>
      <c r="Y3830" s="32">
        <v>0</v>
      </c>
      <c r="Z3830" s="32">
        <v>0</v>
      </c>
      <c r="AA3830" s="32">
        <v>0</v>
      </c>
      <c r="AB3830" s="32">
        <v>0</v>
      </c>
      <c r="AC3830" s="32">
        <v>0</v>
      </c>
      <c r="AD3830">
        <v>212</v>
      </c>
    </row>
    <row r="3831" spans="1:30" x14ac:dyDescent="0.25">
      <c r="A3831" s="26">
        <v>3830</v>
      </c>
      <c r="B3831" t="s">
        <v>213</v>
      </c>
      <c r="C3831" s="55">
        <v>45719</v>
      </c>
      <c r="D3831" s="55">
        <v>46135</v>
      </c>
      <c r="E3831" t="s">
        <v>152</v>
      </c>
      <c r="F3831" t="s">
        <v>1666</v>
      </c>
      <c r="G3831" t="s">
        <v>1894</v>
      </c>
      <c r="H3831" t="s">
        <v>47</v>
      </c>
      <c r="I3831" t="s">
        <v>55</v>
      </c>
      <c r="J3831" t="s">
        <v>40</v>
      </c>
      <c r="K3831" t="s">
        <v>68</v>
      </c>
      <c r="L3831" t="s">
        <v>645</v>
      </c>
      <c r="M3831">
        <v>0</v>
      </c>
      <c r="N3831">
        <v>0</v>
      </c>
      <c r="O3831">
        <v>1</v>
      </c>
      <c r="P3831" t="s">
        <v>47</v>
      </c>
      <c r="Q3831" t="s">
        <v>645</v>
      </c>
      <c r="R3831" t="s">
        <v>645</v>
      </c>
      <c r="S3831" t="s">
        <v>645</v>
      </c>
      <c r="T3831" t="s">
        <v>645</v>
      </c>
      <c r="U3831" s="32">
        <v>0</v>
      </c>
      <c r="V3831" s="32">
        <v>0</v>
      </c>
      <c r="W3831" s="32">
        <v>1</v>
      </c>
      <c r="X3831" s="32">
        <v>0</v>
      </c>
      <c r="Y3831" s="32">
        <v>0</v>
      </c>
      <c r="Z3831" s="32">
        <v>0</v>
      </c>
      <c r="AA3831" s="32">
        <v>0</v>
      </c>
      <c r="AB3831" s="32">
        <v>0</v>
      </c>
      <c r="AC3831" s="32">
        <v>0</v>
      </c>
      <c r="AD3831">
        <v>416</v>
      </c>
    </row>
    <row r="3832" spans="1:30" x14ac:dyDescent="0.25">
      <c r="A3832" s="26">
        <v>3831</v>
      </c>
      <c r="B3832" t="s">
        <v>213</v>
      </c>
      <c r="C3832" s="55">
        <v>45719</v>
      </c>
      <c r="D3832" s="55">
        <v>46135</v>
      </c>
      <c r="E3832" t="s">
        <v>152</v>
      </c>
      <c r="F3832" t="s">
        <v>1666</v>
      </c>
      <c r="G3832" t="s">
        <v>1895</v>
      </c>
      <c r="H3832" t="s">
        <v>47</v>
      </c>
      <c r="I3832" t="s">
        <v>55</v>
      </c>
      <c r="J3832" t="s">
        <v>44</v>
      </c>
      <c r="K3832" t="s">
        <v>113</v>
      </c>
      <c r="L3832" t="s">
        <v>645</v>
      </c>
      <c r="M3832">
        <v>0</v>
      </c>
      <c r="N3832">
        <v>0</v>
      </c>
      <c r="O3832">
        <v>1</v>
      </c>
      <c r="P3832" t="s">
        <v>47</v>
      </c>
      <c r="Q3832" t="s">
        <v>645</v>
      </c>
      <c r="R3832" t="s">
        <v>645</v>
      </c>
      <c r="S3832" t="s">
        <v>645</v>
      </c>
      <c r="T3832" t="s">
        <v>645</v>
      </c>
      <c r="U3832" s="32">
        <v>0</v>
      </c>
      <c r="V3832" s="32">
        <v>0</v>
      </c>
      <c r="W3832" s="32">
        <v>1</v>
      </c>
      <c r="X3832" s="32">
        <v>0</v>
      </c>
      <c r="Y3832" s="32">
        <v>0</v>
      </c>
      <c r="Z3832" s="32">
        <v>0</v>
      </c>
      <c r="AA3832" s="32">
        <v>0</v>
      </c>
      <c r="AB3832" s="32">
        <v>0</v>
      </c>
      <c r="AC3832" s="32">
        <v>0</v>
      </c>
      <c r="AD3832">
        <v>416</v>
      </c>
    </row>
    <row r="3833" spans="1:30" x14ac:dyDescent="0.25">
      <c r="A3833" s="26">
        <v>3832</v>
      </c>
      <c r="B3833" t="s">
        <v>287</v>
      </c>
      <c r="C3833" s="55">
        <v>45749</v>
      </c>
      <c r="D3833" s="55">
        <v>46135</v>
      </c>
      <c r="E3833" t="s">
        <v>152</v>
      </c>
      <c r="F3833" t="s">
        <v>43</v>
      </c>
      <c r="G3833" t="s">
        <v>1929</v>
      </c>
      <c r="H3833" t="s">
        <v>43</v>
      </c>
      <c r="I3833" t="s">
        <v>51</v>
      </c>
      <c r="J3833" t="s">
        <v>49</v>
      </c>
      <c r="K3833" t="s">
        <v>50</v>
      </c>
      <c r="L3833" t="s">
        <v>645</v>
      </c>
      <c r="M3833">
        <v>0</v>
      </c>
      <c r="N3833">
        <v>0</v>
      </c>
      <c r="O3833">
        <v>1</v>
      </c>
      <c r="P3833" t="s">
        <v>43</v>
      </c>
      <c r="Q3833" t="s">
        <v>645</v>
      </c>
      <c r="R3833" t="s">
        <v>645</v>
      </c>
      <c r="S3833" t="s">
        <v>645</v>
      </c>
      <c r="T3833" t="s">
        <v>645</v>
      </c>
      <c r="U3833" s="32">
        <v>0</v>
      </c>
      <c r="V3833" s="32">
        <v>1</v>
      </c>
      <c r="W3833" s="32">
        <v>0</v>
      </c>
      <c r="X3833" s="32">
        <v>0</v>
      </c>
      <c r="Y3833" s="32">
        <v>0</v>
      </c>
      <c r="Z3833" s="32">
        <v>0</v>
      </c>
      <c r="AA3833" s="32">
        <v>0</v>
      </c>
      <c r="AB3833" s="32">
        <v>0</v>
      </c>
      <c r="AC3833" s="32">
        <v>1</v>
      </c>
      <c r="AD3833">
        <v>386</v>
      </c>
    </row>
    <row r="3834" spans="1:30" x14ac:dyDescent="0.25">
      <c r="A3834" s="26">
        <v>3833</v>
      </c>
      <c r="B3834" t="s">
        <v>287</v>
      </c>
      <c r="C3834" s="55">
        <v>45749</v>
      </c>
      <c r="D3834" s="55">
        <v>46135</v>
      </c>
      <c r="E3834" t="s">
        <v>152</v>
      </c>
      <c r="F3834" t="s">
        <v>1666</v>
      </c>
      <c r="G3834" t="s">
        <v>1220</v>
      </c>
      <c r="H3834" t="s">
        <v>47</v>
      </c>
      <c r="I3834" t="s">
        <v>48</v>
      </c>
      <c r="J3834" t="s">
        <v>49</v>
      </c>
      <c r="K3834" t="s">
        <v>79</v>
      </c>
      <c r="L3834" t="s">
        <v>645</v>
      </c>
      <c r="M3834">
        <v>0</v>
      </c>
      <c r="N3834">
        <v>0</v>
      </c>
      <c r="O3834">
        <v>1</v>
      </c>
      <c r="P3834" t="s">
        <v>47</v>
      </c>
      <c r="Q3834" t="s">
        <v>645</v>
      </c>
      <c r="R3834" t="s">
        <v>645</v>
      </c>
      <c r="S3834" t="s">
        <v>645</v>
      </c>
      <c r="T3834" t="s">
        <v>645</v>
      </c>
      <c r="U3834" s="32">
        <v>0</v>
      </c>
      <c r="V3834" s="32">
        <v>0</v>
      </c>
      <c r="W3834" s="32">
        <v>1</v>
      </c>
      <c r="X3834" s="32">
        <v>0</v>
      </c>
      <c r="Y3834" s="32">
        <v>0</v>
      </c>
      <c r="Z3834" s="32">
        <v>0</v>
      </c>
      <c r="AA3834" s="32">
        <v>0</v>
      </c>
      <c r="AB3834" s="32">
        <v>0</v>
      </c>
      <c r="AC3834" s="32">
        <v>0</v>
      </c>
      <c r="AD3834">
        <v>386</v>
      </c>
    </row>
    <row r="3835" spans="1:30" x14ac:dyDescent="0.25">
      <c r="A3835" s="26">
        <v>3834</v>
      </c>
      <c r="B3835" t="s">
        <v>287</v>
      </c>
      <c r="C3835" s="55">
        <v>45764</v>
      </c>
      <c r="D3835" s="55">
        <v>46121</v>
      </c>
      <c r="E3835" t="s">
        <v>152</v>
      </c>
      <c r="F3835" t="s">
        <v>1666</v>
      </c>
      <c r="G3835" t="s">
        <v>1220</v>
      </c>
      <c r="H3835" t="s">
        <v>47</v>
      </c>
      <c r="I3835" t="s">
        <v>48</v>
      </c>
      <c r="J3835" t="s">
        <v>49</v>
      </c>
      <c r="K3835" t="s">
        <v>79</v>
      </c>
      <c r="L3835" t="s">
        <v>645</v>
      </c>
      <c r="M3835">
        <v>0</v>
      </c>
      <c r="N3835">
        <v>0</v>
      </c>
      <c r="O3835">
        <v>1</v>
      </c>
      <c r="P3835" t="s">
        <v>47</v>
      </c>
      <c r="Q3835" t="s">
        <v>645</v>
      </c>
      <c r="R3835" t="s">
        <v>645</v>
      </c>
      <c r="S3835" t="s">
        <v>645</v>
      </c>
      <c r="T3835" t="s">
        <v>645</v>
      </c>
      <c r="U3835" s="32">
        <v>0</v>
      </c>
      <c r="V3835" s="32">
        <v>0</v>
      </c>
      <c r="W3835" s="32">
        <v>1</v>
      </c>
      <c r="X3835" s="32">
        <v>0</v>
      </c>
      <c r="Y3835" s="32">
        <v>0</v>
      </c>
      <c r="Z3835" s="32">
        <v>0</v>
      </c>
      <c r="AA3835" s="32">
        <v>0</v>
      </c>
      <c r="AB3835" s="32">
        <v>0</v>
      </c>
      <c r="AC3835" s="32">
        <v>0</v>
      </c>
      <c r="AD3835">
        <v>357</v>
      </c>
    </row>
    <row r="3836" spans="1:30" x14ac:dyDescent="0.25">
      <c r="A3836" s="26">
        <v>3835</v>
      </c>
      <c r="B3836" t="s">
        <v>287</v>
      </c>
      <c r="C3836" s="55">
        <v>45764</v>
      </c>
      <c r="D3836" s="55">
        <v>46121</v>
      </c>
      <c r="E3836" t="s">
        <v>152</v>
      </c>
      <c r="F3836" t="s">
        <v>1666</v>
      </c>
      <c r="G3836" t="s">
        <v>1973</v>
      </c>
      <c r="H3836" t="s">
        <v>47</v>
      </c>
      <c r="I3836" t="s">
        <v>48</v>
      </c>
      <c r="J3836" t="s">
        <v>78</v>
      </c>
      <c r="K3836" t="s">
        <v>50</v>
      </c>
      <c r="L3836" t="s">
        <v>645</v>
      </c>
      <c r="M3836">
        <v>0</v>
      </c>
      <c r="N3836">
        <v>0</v>
      </c>
      <c r="O3836">
        <v>1</v>
      </c>
      <c r="P3836" t="s">
        <v>47</v>
      </c>
      <c r="Q3836" t="s">
        <v>645</v>
      </c>
      <c r="R3836" t="s">
        <v>645</v>
      </c>
      <c r="S3836" t="s">
        <v>645</v>
      </c>
      <c r="T3836" t="s">
        <v>645</v>
      </c>
      <c r="U3836" s="32">
        <v>0</v>
      </c>
      <c r="V3836" s="32">
        <v>0</v>
      </c>
      <c r="W3836" s="32">
        <v>1</v>
      </c>
      <c r="X3836" s="32">
        <v>0</v>
      </c>
      <c r="Y3836" s="32">
        <v>0</v>
      </c>
      <c r="Z3836" s="32">
        <v>0</v>
      </c>
      <c r="AA3836" s="32">
        <v>0</v>
      </c>
      <c r="AB3836" s="32">
        <v>0</v>
      </c>
      <c r="AC3836" s="32">
        <v>0</v>
      </c>
      <c r="AD3836">
        <v>357</v>
      </c>
    </row>
    <row r="3837" spans="1:30" x14ac:dyDescent="0.25">
      <c r="A3837" s="26">
        <v>3836</v>
      </c>
      <c r="B3837" t="s">
        <v>369</v>
      </c>
      <c r="C3837" s="55">
        <v>45974</v>
      </c>
      <c r="D3837" s="55">
        <v>46133</v>
      </c>
      <c r="E3837" t="s">
        <v>152</v>
      </c>
      <c r="F3837" t="s">
        <v>1666</v>
      </c>
      <c r="G3837" t="s">
        <v>683</v>
      </c>
      <c r="H3837" t="s">
        <v>47</v>
      </c>
      <c r="I3837" t="s">
        <v>48</v>
      </c>
      <c r="J3837" t="s">
        <v>56</v>
      </c>
      <c r="K3837" t="s">
        <v>79</v>
      </c>
      <c r="L3837" t="s">
        <v>645</v>
      </c>
      <c r="M3837">
        <v>0</v>
      </c>
      <c r="N3837">
        <v>0</v>
      </c>
      <c r="O3837">
        <v>1</v>
      </c>
      <c r="P3837" t="s">
        <v>47</v>
      </c>
      <c r="Q3837" t="s">
        <v>645</v>
      </c>
      <c r="R3837" t="s">
        <v>645</v>
      </c>
      <c r="S3837" t="s">
        <v>645</v>
      </c>
      <c r="T3837" t="s">
        <v>645</v>
      </c>
      <c r="U3837" s="32">
        <v>0</v>
      </c>
      <c r="V3837" s="32">
        <v>0</v>
      </c>
      <c r="W3837" s="32">
        <v>1</v>
      </c>
      <c r="X3837" s="32">
        <v>0</v>
      </c>
      <c r="Y3837" s="32">
        <v>0</v>
      </c>
      <c r="Z3837" s="32">
        <v>0</v>
      </c>
      <c r="AA3837" s="32">
        <v>0</v>
      </c>
      <c r="AB3837" s="32">
        <v>0</v>
      </c>
      <c r="AC3837" s="32">
        <v>0</v>
      </c>
      <c r="AD3837">
        <v>159</v>
      </c>
    </row>
    <row r="3838" spans="1:30" x14ac:dyDescent="0.25">
      <c r="A3838" s="26">
        <v>3837</v>
      </c>
      <c r="B3838" t="s">
        <v>489</v>
      </c>
      <c r="C3838" s="55">
        <v>46107</v>
      </c>
      <c r="D3838" s="55">
        <v>46119</v>
      </c>
      <c r="E3838" t="s">
        <v>152</v>
      </c>
      <c r="F3838" t="s">
        <v>1666</v>
      </c>
      <c r="G3838" t="s">
        <v>2423</v>
      </c>
      <c r="H3838" t="s">
        <v>47</v>
      </c>
      <c r="I3838" t="s">
        <v>48</v>
      </c>
      <c r="J3838" t="s">
        <v>49</v>
      </c>
      <c r="K3838" t="s">
        <v>50</v>
      </c>
      <c r="L3838" t="s">
        <v>645</v>
      </c>
      <c r="M3838">
        <v>0</v>
      </c>
      <c r="N3838">
        <v>0</v>
      </c>
      <c r="O3838">
        <v>1</v>
      </c>
      <c r="P3838" t="s">
        <v>47</v>
      </c>
      <c r="Q3838" t="s">
        <v>645</v>
      </c>
      <c r="R3838" t="s">
        <v>645</v>
      </c>
      <c r="S3838" t="s">
        <v>645</v>
      </c>
      <c r="T3838" t="s">
        <v>645</v>
      </c>
      <c r="U3838" s="32">
        <v>0</v>
      </c>
      <c r="V3838" s="32">
        <v>0</v>
      </c>
      <c r="W3838" s="32">
        <v>1</v>
      </c>
      <c r="X3838" s="32">
        <v>0</v>
      </c>
      <c r="Y3838" s="32">
        <v>0</v>
      </c>
      <c r="Z3838" s="32">
        <v>0</v>
      </c>
      <c r="AA3838" s="32">
        <v>0</v>
      </c>
      <c r="AB3838" s="32">
        <v>0</v>
      </c>
      <c r="AC3838" s="32">
        <v>0</v>
      </c>
      <c r="AD3838">
        <v>12</v>
      </c>
    </row>
    <row r="3839" spans="1:30" x14ac:dyDescent="0.25">
      <c r="A3839" s="26">
        <v>3838</v>
      </c>
      <c r="B3839" t="s">
        <v>489</v>
      </c>
      <c r="C3839" s="55">
        <v>46107</v>
      </c>
      <c r="D3839" s="55">
        <v>46133</v>
      </c>
      <c r="E3839" t="s">
        <v>152</v>
      </c>
      <c r="F3839" t="s">
        <v>43</v>
      </c>
      <c r="G3839" t="s">
        <v>661</v>
      </c>
      <c r="H3839" t="s">
        <v>43</v>
      </c>
      <c r="I3839" t="s">
        <v>51</v>
      </c>
      <c r="J3839" t="s">
        <v>49</v>
      </c>
      <c r="K3839" t="s">
        <v>50</v>
      </c>
      <c r="L3839" t="s">
        <v>645</v>
      </c>
      <c r="M3839">
        <v>0</v>
      </c>
      <c r="N3839">
        <v>0</v>
      </c>
      <c r="O3839">
        <v>1</v>
      </c>
      <c r="P3839" t="s">
        <v>43</v>
      </c>
      <c r="Q3839" t="s">
        <v>645</v>
      </c>
      <c r="R3839" t="s">
        <v>645</v>
      </c>
      <c r="S3839" t="s">
        <v>645</v>
      </c>
      <c r="T3839" t="s">
        <v>645</v>
      </c>
      <c r="U3839" s="32">
        <v>0</v>
      </c>
      <c r="V3839" s="32">
        <v>1</v>
      </c>
      <c r="W3839" s="32">
        <v>0</v>
      </c>
      <c r="X3839" s="32">
        <v>0</v>
      </c>
      <c r="Y3839" s="32">
        <v>0</v>
      </c>
      <c r="Z3839" s="32">
        <v>0</v>
      </c>
      <c r="AA3839" s="32">
        <v>0</v>
      </c>
      <c r="AB3839" s="32">
        <v>0</v>
      </c>
      <c r="AC3839" s="32">
        <v>1</v>
      </c>
      <c r="AD3839">
        <v>26</v>
      </c>
    </row>
    <row r="3840" spans="1:30" x14ac:dyDescent="0.25">
      <c r="A3840" s="26">
        <v>3839</v>
      </c>
      <c r="B3840" t="s">
        <v>489</v>
      </c>
      <c r="C3840" s="55">
        <v>46107</v>
      </c>
      <c r="D3840" s="55">
        <v>46133</v>
      </c>
      <c r="E3840" t="s">
        <v>152</v>
      </c>
      <c r="F3840" t="s">
        <v>43</v>
      </c>
      <c r="G3840" t="s">
        <v>661</v>
      </c>
      <c r="H3840" t="s">
        <v>43</v>
      </c>
      <c r="I3840" t="s">
        <v>51</v>
      </c>
      <c r="J3840" t="s">
        <v>49</v>
      </c>
      <c r="K3840" t="s">
        <v>50</v>
      </c>
      <c r="L3840" t="s">
        <v>645</v>
      </c>
      <c r="M3840">
        <v>0</v>
      </c>
      <c r="N3840">
        <v>0</v>
      </c>
      <c r="O3840">
        <v>1</v>
      </c>
      <c r="P3840" t="s">
        <v>43</v>
      </c>
      <c r="Q3840" t="s">
        <v>645</v>
      </c>
      <c r="R3840" t="s">
        <v>645</v>
      </c>
      <c r="S3840" t="s">
        <v>645</v>
      </c>
      <c r="T3840" t="s">
        <v>645</v>
      </c>
      <c r="U3840" s="32">
        <v>0</v>
      </c>
      <c r="V3840" s="32">
        <v>1</v>
      </c>
      <c r="W3840" s="32">
        <v>0</v>
      </c>
      <c r="X3840" s="32">
        <v>0</v>
      </c>
      <c r="Y3840" s="32">
        <v>0</v>
      </c>
      <c r="Z3840" s="32">
        <v>0</v>
      </c>
      <c r="AA3840" s="32">
        <v>0</v>
      </c>
      <c r="AB3840" s="32">
        <v>0</v>
      </c>
      <c r="AC3840" s="32">
        <v>1</v>
      </c>
      <c r="AD3840">
        <v>26</v>
      </c>
    </row>
    <row r="3841" spans="1:30" hidden="1" x14ac:dyDescent="0.25">
      <c r="A3841">
        <v>3840</v>
      </c>
      <c r="B3841" t="s">
        <v>489</v>
      </c>
      <c r="C3841" s="16">
        <v>46107</v>
      </c>
      <c r="D3841" s="16">
        <v>46133</v>
      </c>
      <c r="E3841" t="s">
        <v>152</v>
      </c>
      <c r="F3841" t="s">
        <v>38</v>
      </c>
      <c r="G3841" t="s">
        <v>2424</v>
      </c>
      <c r="H3841" t="s">
        <v>645</v>
      </c>
      <c r="I3841" t="s">
        <v>51</v>
      </c>
      <c r="J3841" t="s">
        <v>40</v>
      </c>
      <c r="K3841" t="s">
        <v>50</v>
      </c>
      <c r="L3841" t="s">
        <v>645</v>
      </c>
      <c r="M3841">
        <v>1</v>
      </c>
      <c r="N3841">
        <v>0</v>
      </c>
      <c r="P3841" t="s">
        <v>645</v>
      </c>
      <c r="Q3841" t="s">
        <v>645</v>
      </c>
      <c r="R3841" t="s">
        <v>645</v>
      </c>
      <c r="S3841" t="s">
        <v>645</v>
      </c>
      <c r="T3841" t="s">
        <v>645</v>
      </c>
      <c r="U3841">
        <v>0</v>
      </c>
      <c r="V3841">
        <v>0</v>
      </c>
      <c r="W3841">
        <v>0</v>
      </c>
      <c r="X3841">
        <v>0</v>
      </c>
      <c r="Y3841">
        <v>0</v>
      </c>
      <c r="Z3841">
        <v>0</v>
      </c>
      <c r="AA3841">
        <v>0</v>
      </c>
      <c r="AB3841">
        <v>0</v>
      </c>
      <c r="AC3841">
        <v>0</v>
      </c>
      <c r="AD3841">
        <v>26</v>
      </c>
    </row>
    <row r="3842" spans="1:30" x14ac:dyDescent="0.25">
      <c r="A3842" s="26">
        <v>3841</v>
      </c>
      <c r="B3842" t="s">
        <v>489</v>
      </c>
      <c r="C3842" s="55">
        <v>46107</v>
      </c>
      <c r="D3842" s="55">
        <v>46133</v>
      </c>
      <c r="E3842" t="s">
        <v>152</v>
      </c>
      <c r="F3842" t="s">
        <v>1666</v>
      </c>
      <c r="G3842" t="s">
        <v>87</v>
      </c>
      <c r="H3842" t="s">
        <v>47</v>
      </c>
      <c r="I3842" t="s">
        <v>48</v>
      </c>
      <c r="J3842" t="s">
        <v>49</v>
      </c>
      <c r="K3842" t="s">
        <v>50</v>
      </c>
      <c r="L3842" t="s">
        <v>645</v>
      </c>
      <c r="M3842">
        <v>0</v>
      </c>
      <c r="N3842">
        <v>0</v>
      </c>
      <c r="O3842">
        <v>1</v>
      </c>
      <c r="P3842" t="s">
        <v>47</v>
      </c>
      <c r="Q3842" t="s">
        <v>645</v>
      </c>
      <c r="R3842" t="s">
        <v>645</v>
      </c>
      <c r="S3842" t="s">
        <v>645</v>
      </c>
      <c r="T3842" t="s">
        <v>645</v>
      </c>
      <c r="U3842" s="32">
        <v>0</v>
      </c>
      <c r="V3842" s="32">
        <v>0</v>
      </c>
      <c r="W3842" s="32">
        <v>1</v>
      </c>
      <c r="X3842" s="32">
        <v>0</v>
      </c>
      <c r="Y3842" s="32">
        <v>0</v>
      </c>
      <c r="Z3842" s="32">
        <v>0</v>
      </c>
      <c r="AA3842" s="32">
        <v>0</v>
      </c>
      <c r="AB3842" s="32">
        <v>0</v>
      </c>
      <c r="AC3842" s="32">
        <v>0</v>
      </c>
      <c r="AD3842">
        <v>26</v>
      </c>
    </row>
    <row r="3843" spans="1:30" x14ac:dyDescent="0.25">
      <c r="A3843" s="26">
        <v>3842</v>
      </c>
      <c r="B3843" t="s">
        <v>489</v>
      </c>
      <c r="C3843" s="55">
        <v>46107</v>
      </c>
      <c r="D3843" s="55">
        <v>46133</v>
      </c>
      <c r="E3843" t="s">
        <v>152</v>
      </c>
      <c r="F3843" t="s">
        <v>1666</v>
      </c>
      <c r="G3843" t="s">
        <v>87</v>
      </c>
      <c r="H3843" t="s">
        <v>47</v>
      </c>
      <c r="I3843" t="s">
        <v>48</v>
      </c>
      <c r="J3843" t="s">
        <v>49</v>
      </c>
      <c r="K3843" t="s">
        <v>50</v>
      </c>
      <c r="L3843" t="s">
        <v>645</v>
      </c>
      <c r="M3843">
        <v>0</v>
      </c>
      <c r="N3843">
        <v>0</v>
      </c>
      <c r="O3843">
        <v>1</v>
      </c>
      <c r="P3843" t="s">
        <v>47</v>
      </c>
      <c r="Q3843" t="s">
        <v>645</v>
      </c>
      <c r="R3843" t="s">
        <v>645</v>
      </c>
      <c r="S3843" t="s">
        <v>645</v>
      </c>
      <c r="T3843" t="s">
        <v>645</v>
      </c>
      <c r="U3843" s="32">
        <v>0</v>
      </c>
      <c r="V3843" s="32">
        <v>0</v>
      </c>
      <c r="W3843" s="32">
        <v>1</v>
      </c>
      <c r="X3843" s="32">
        <v>0</v>
      </c>
      <c r="Y3843" s="32">
        <v>0</v>
      </c>
      <c r="Z3843" s="32">
        <v>0</v>
      </c>
      <c r="AA3843" s="32">
        <v>0</v>
      </c>
      <c r="AB3843" s="32">
        <v>0</v>
      </c>
      <c r="AC3843" s="32">
        <v>0</v>
      </c>
      <c r="AD3843">
        <v>26</v>
      </c>
    </row>
    <row r="3844" spans="1:30" x14ac:dyDescent="0.25">
      <c r="A3844" s="26">
        <v>3843</v>
      </c>
      <c r="B3844" t="s">
        <v>586</v>
      </c>
      <c r="C3844" s="55">
        <v>46114</v>
      </c>
      <c r="D3844" s="55">
        <v>46118</v>
      </c>
      <c r="E3844" t="s">
        <v>152</v>
      </c>
      <c r="F3844" t="s">
        <v>1666</v>
      </c>
      <c r="G3844" t="s">
        <v>694</v>
      </c>
      <c r="H3844" t="s">
        <v>47</v>
      </c>
      <c r="I3844" t="s">
        <v>55</v>
      </c>
      <c r="J3844" t="s">
        <v>49</v>
      </c>
      <c r="K3844" t="s">
        <v>50</v>
      </c>
      <c r="L3844" t="s">
        <v>645</v>
      </c>
      <c r="M3844">
        <v>0</v>
      </c>
      <c r="N3844">
        <v>0</v>
      </c>
      <c r="O3844">
        <v>1</v>
      </c>
      <c r="P3844" t="s">
        <v>47</v>
      </c>
      <c r="Q3844" t="s">
        <v>645</v>
      </c>
      <c r="R3844" t="s">
        <v>645</v>
      </c>
      <c r="S3844" t="s">
        <v>645</v>
      </c>
      <c r="T3844" t="s">
        <v>645</v>
      </c>
      <c r="U3844" s="32">
        <v>0</v>
      </c>
      <c r="V3844" s="32">
        <v>0</v>
      </c>
      <c r="W3844" s="32">
        <v>1</v>
      </c>
      <c r="X3844" s="32">
        <v>0</v>
      </c>
      <c r="Y3844" s="32">
        <v>0</v>
      </c>
      <c r="Z3844" s="32">
        <v>0</v>
      </c>
      <c r="AA3844" s="32">
        <v>0</v>
      </c>
      <c r="AB3844" s="32">
        <v>0</v>
      </c>
      <c r="AC3844" s="32">
        <v>0</v>
      </c>
      <c r="AD3844">
        <v>4</v>
      </c>
    </row>
    <row r="3845" spans="1:30" x14ac:dyDescent="0.25">
      <c r="A3845" s="26">
        <v>3844</v>
      </c>
      <c r="B3845" t="s">
        <v>586</v>
      </c>
      <c r="C3845" s="55">
        <v>46114</v>
      </c>
      <c r="D3845" s="55">
        <v>46119</v>
      </c>
      <c r="E3845" t="s">
        <v>152</v>
      </c>
      <c r="F3845" t="s">
        <v>1666</v>
      </c>
      <c r="G3845" t="s">
        <v>436</v>
      </c>
      <c r="H3845" t="s">
        <v>47</v>
      </c>
      <c r="I3845" t="s">
        <v>48</v>
      </c>
      <c r="J3845" t="s">
        <v>44</v>
      </c>
      <c r="K3845" t="s">
        <v>50</v>
      </c>
      <c r="L3845" t="s">
        <v>645</v>
      </c>
      <c r="M3845">
        <v>0</v>
      </c>
      <c r="N3845">
        <v>0</v>
      </c>
      <c r="O3845">
        <v>1</v>
      </c>
      <c r="P3845" t="s">
        <v>47</v>
      </c>
      <c r="Q3845" t="s">
        <v>645</v>
      </c>
      <c r="R3845" t="s">
        <v>645</v>
      </c>
      <c r="S3845" t="s">
        <v>645</v>
      </c>
      <c r="T3845" t="s">
        <v>645</v>
      </c>
      <c r="U3845" s="32">
        <v>0</v>
      </c>
      <c r="V3845" s="32">
        <v>0</v>
      </c>
      <c r="W3845" s="32">
        <v>1</v>
      </c>
      <c r="X3845" s="32">
        <v>0</v>
      </c>
      <c r="Y3845" s="32">
        <v>0</v>
      </c>
      <c r="Z3845" s="32">
        <v>0</v>
      </c>
      <c r="AA3845" s="32">
        <v>0</v>
      </c>
      <c r="AB3845" s="32">
        <v>0</v>
      </c>
      <c r="AC3845" s="32">
        <v>0</v>
      </c>
      <c r="AD3845">
        <v>5</v>
      </c>
    </row>
    <row r="3846" spans="1:30" x14ac:dyDescent="0.25">
      <c r="A3846" s="26">
        <v>3845</v>
      </c>
      <c r="B3846" t="s">
        <v>586</v>
      </c>
      <c r="C3846" s="55">
        <v>46114</v>
      </c>
      <c r="D3846" s="55">
        <v>46120</v>
      </c>
      <c r="E3846" t="s">
        <v>152</v>
      </c>
      <c r="F3846" t="s">
        <v>88</v>
      </c>
      <c r="G3846" t="s">
        <v>2446</v>
      </c>
      <c r="H3846" t="s">
        <v>88</v>
      </c>
      <c r="I3846" t="s">
        <v>39</v>
      </c>
      <c r="J3846" t="s">
        <v>40</v>
      </c>
      <c r="K3846" t="s">
        <v>68</v>
      </c>
      <c r="L3846" t="s">
        <v>645</v>
      </c>
      <c r="M3846">
        <v>0</v>
      </c>
      <c r="N3846">
        <v>0</v>
      </c>
      <c r="O3846">
        <v>1</v>
      </c>
      <c r="P3846" t="s">
        <v>88</v>
      </c>
      <c r="Q3846" t="s">
        <v>645</v>
      </c>
      <c r="R3846" t="s">
        <v>645</v>
      </c>
      <c r="S3846" t="s">
        <v>645</v>
      </c>
      <c r="T3846" t="s">
        <v>645</v>
      </c>
      <c r="U3846" s="32">
        <v>0</v>
      </c>
      <c r="V3846" s="32">
        <v>1</v>
      </c>
      <c r="W3846" s="32">
        <v>0</v>
      </c>
      <c r="X3846" s="32">
        <v>0</v>
      </c>
      <c r="Y3846" s="32">
        <v>0</v>
      </c>
      <c r="Z3846" s="32">
        <v>0</v>
      </c>
      <c r="AA3846" s="32">
        <v>0</v>
      </c>
      <c r="AB3846" s="32">
        <v>0</v>
      </c>
      <c r="AC3846" s="32">
        <v>0</v>
      </c>
      <c r="AD3846">
        <v>6</v>
      </c>
    </row>
    <row r="3847" spans="1:30" x14ac:dyDescent="0.25">
      <c r="A3847" s="26">
        <v>3846</v>
      </c>
      <c r="B3847" t="s">
        <v>586</v>
      </c>
      <c r="C3847" s="55">
        <v>46114</v>
      </c>
      <c r="D3847" s="55">
        <v>46120</v>
      </c>
      <c r="E3847" t="s">
        <v>152</v>
      </c>
      <c r="F3847" t="s">
        <v>1666</v>
      </c>
      <c r="G3847" t="s">
        <v>119</v>
      </c>
      <c r="H3847" t="s">
        <v>47</v>
      </c>
      <c r="I3847" t="s">
        <v>48</v>
      </c>
      <c r="J3847" t="s">
        <v>49</v>
      </c>
      <c r="K3847" t="s">
        <v>50</v>
      </c>
      <c r="L3847" t="s">
        <v>645</v>
      </c>
      <c r="M3847">
        <v>0</v>
      </c>
      <c r="N3847">
        <v>0</v>
      </c>
      <c r="O3847">
        <v>1</v>
      </c>
      <c r="P3847" t="s">
        <v>47</v>
      </c>
      <c r="Q3847" t="s">
        <v>645</v>
      </c>
      <c r="R3847" t="s">
        <v>645</v>
      </c>
      <c r="S3847" t="s">
        <v>645</v>
      </c>
      <c r="T3847" t="s">
        <v>645</v>
      </c>
      <c r="U3847" s="32">
        <v>0</v>
      </c>
      <c r="V3847" s="32">
        <v>0</v>
      </c>
      <c r="W3847" s="32">
        <v>1</v>
      </c>
      <c r="X3847" s="32">
        <v>0</v>
      </c>
      <c r="Y3847" s="32">
        <v>0</v>
      </c>
      <c r="Z3847" s="32">
        <v>0</v>
      </c>
      <c r="AA3847" s="32">
        <v>0</v>
      </c>
      <c r="AB3847" s="32">
        <v>0</v>
      </c>
      <c r="AC3847" s="32">
        <v>0</v>
      </c>
      <c r="AD3847">
        <v>6</v>
      </c>
    </row>
    <row r="3848" spans="1:30" x14ac:dyDescent="0.25">
      <c r="A3848" s="26">
        <v>3847</v>
      </c>
      <c r="B3848" t="s">
        <v>489</v>
      </c>
      <c r="C3848" s="55">
        <v>46037</v>
      </c>
      <c r="D3848" s="55">
        <v>46109</v>
      </c>
      <c r="E3848" t="s">
        <v>364</v>
      </c>
      <c r="F3848" t="s">
        <v>1666</v>
      </c>
      <c r="G3848" t="s">
        <v>225</v>
      </c>
      <c r="H3848" t="s">
        <v>47</v>
      </c>
      <c r="I3848" t="s">
        <v>48</v>
      </c>
      <c r="J3848" t="s">
        <v>44</v>
      </c>
      <c r="K3848" t="s">
        <v>50</v>
      </c>
      <c r="L3848" t="s">
        <v>645</v>
      </c>
      <c r="M3848">
        <v>0</v>
      </c>
      <c r="N3848">
        <v>0</v>
      </c>
      <c r="O3848">
        <v>1</v>
      </c>
      <c r="P3848" t="s">
        <v>47</v>
      </c>
      <c r="Q3848" t="s">
        <v>645</v>
      </c>
      <c r="R3848" t="s">
        <v>645</v>
      </c>
      <c r="S3848" t="s">
        <v>645</v>
      </c>
      <c r="T3848" t="s">
        <v>645</v>
      </c>
      <c r="U3848" s="32">
        <v>0</v>
      </c>
      <c r="V3848" s="32">
        <v>0</v>
      </c>
      <c r="W3848" s="32">
        <v>1</v>
      </c>
      <c r="X3848" s="32">
        <v>0</v>
      </c>
      <c r="Y3848" s="32">
        <v>0</v>
      </c>
      <c r="Z3848" s="32">
        <v>0</v>
      </c>
      <c r="AA3848" s="32">
        <v>0</v>
      </c>
      <c r="AB3848" s="32">
        <v>0</v>
      </c>
      <c r="AC3848" s="32">
        <v>0</v>
      </c>
      <c r="AD3848">
        <v>72</v>
      </c>
    </row>
    <row r="3849" spans="1:30" hidden="1" x14ac:dyDescent="0.25">
      <c r="A3849">
        <v>3848</v>
      </c>
      <c r="B3849" t="s">
        <v>489</v>
      </c>
      <c r="C3849" s="16">
        <v>46037</v>
      </c>
      <c r="D3849" s="16">
        <v>46109</v>
      </c>
      <c r="E3849" t="s">
        <v>364</v>
      </c>
      <c r="F3849" t="s">
        <v>38</v>
      </c>
      <c r="G3849" t="s">
        <v>2257</v>
      </c>
      <c r="H3849" t="s">
        <v>645</v>
      </c>
      <c r="I3849" t="s">
        <v>246</v>
      </c>
      <c r="J3849" t="s">
        <v>44</v>
      </c>
      <c r="K3849" t="s">
        <v>68</v>
      </c>
      <c r="L3849" t="s">
        <v>645</v>
      </c>
      <c r="M3849">
        <v>1</v>
      </c>
      <c r="N3849">
        <v>0</v>
      </c>
      <c r="P3849" t="s">
        <v>645</v>
      </c>
      <c r="Q3849" t="s">
        <v>645</v>
      </c>
      <c r="R3849" t="s">
        <v>645</v>
      </c>
      <c r="S3849" t="s">
        <v>645</v>
      </c>
      <c r="T3849" t="s">
        <v>645</v>
      </c>
      <c r="U3849">
        <v>0</v>
      </c>
      <c r="V3849">
        <v>0</v>
      </c>
      <c r="W3849">
        <v>0</v>
      </c>
      <c r="X3849">
        <v>0</v>
      </c>
      <c r="Y3849">
        <v>0</v>
      </c>
      <c r="Z3849">
        <v>0</v>
      </c>
      <c r="AA3849">
        <v>0</v>
      </c>
      <c r="AB3849">
        <v>0</v>
      </c>
      <c r="AC3849">
        <v>0</v>
      </c>
      <c r="AD3849">
        <v>72</v>
      </c>
    </row>
    <row r="3850" spans="1:30" x14ac:dyDescent="0.25">
      <c r="A3850" s="26">
        <v>3849</v>
      </c>
      <c r="B3850" t="s">
        <v>326</v>
      </c>
      <c r="C3850" s="55">
        <v>45915</v>
      </c>
      <c r="D3850" s="55">
        <v>46139</v>
      </c>
      <c r="E3850" t="s">
        <v>594</v>
      </c>
      <c r="F3850" t="s">
        <v>1666</v>
      </c>
      <c r="G3850" t="s">
        <v>158</v>
      </c>
      <c r="H3850" t="s">
        <v>47</v>
      </c>
      <c r="I3850" t="s">
        <v>48</v>
      </c>
      <c r="J3850" t="s">
        <v>49</v>
      </c>
      <c r="K3850" t="s">
        <v>50</v>
      </c>
      <c r="L3850" t="s">
        <v>645</v>
      </c>
      <c r="M3850">
        <v>0</v>
      </c>
      <c r="N3850">
        <v>0</v>
      </c>
      <c r="O3850">
        <v>1</v>
      </c>
      <c r="P3850" t="s">
        <v>47</v>
      </c>
      <c r="Q3850" t="s">
        <v>645</v>
      </c>
      <c r="R3850" t="s">
        <v>645</v>
      </c>
      <c r="S3850" t="s">
        <v>645</v>
      </c>
      <c r="T3850" t="s">
        <v>645</v>
      </c>
      <c r="U3850" s="32">
        <v>0</v>
      </c>
      <c r="V3850" s="32">
        <v>0</v>
      </c>
      <c r="W3850" s="32">
        <v>1</v>
      </c>
      <c r="X3850" s="32">
        <v>0</v>
      </c>
      <c r="Y3850" s="32">
        <v>0</v>
      </c>
      <c r="Z3850" s="32">
        <v>0</v>
      </c>
      <c r="AA3850" s="32">
        <v>0</v>
      </c>
      <c r="AB3850" s="32">
        <v>0</v>
      </c>
      <c r="AC3850" s="32">
        <v>0</v>
      </c>
      <c r="AD3850">
        <v>224</v>
      </c>
    </row>
    <row r="3851" spans="1:30" hidden="1" x14ac:dyDescent="0.25">
      <c r="A3851">
        <v>3850</v>
      </c>
      <c r="B3851" t="s">
        <v>326</v>
      </c>
      <c r="C3851" s="16">
        <v>45915</v>
      </c>
      <c r="D3851" s="16">
        <v>46139</v>
      </c>
      <c r="E3851" t="s">
        <v>594</v>
      </c>
      <c r="F3851" t="s">
        <v>38</v>
      </c>
      <c r="G3851" t="s">
        <v>2119</v>
      </c>
      <c r="H3851" t="s">
        <v>645</v>
      </c>
      <c r="I3851" t="s">
        <v>90</v>
      </c>
      <c r="J3851" t="s">
        <v>78</v>
      </c>
      <c r="K3851" t="s">
        <v>113</v>
      </c>
      <c r="L3851" t="s">
        <v>645</v>
      </c>
      <c r="M3851">
        <v>1</v>
      </c>
      <c r="N3851">
        <v>0</v>
      </c>
      <c r="P3851" t="s">
        <v>645</v>
      </c>
      <c r="Q3851" t="s">
        <v>645</v>
      </c>
      <c r="R3851" t="s">
        <v>645</v>
      </c>
      <c r="S3851" t="s">
        <v>645</v>
      </c>
      <c r="T3851" t="s">
        <v>645</v>
      </c>
      <c r="U3851">
        <v>0</v>
      </c>
      <c r="V3851">
        <v>0</v>
      </c>
      <c r="W3851">
        <v>0</v>
      </c>
      <c r="X3851">
        <v>0</v>
      </c>
      <c r="Y3851">
        <v>0</v>
      </c>
      <c r="Z3851">
        <v>0</v>
      </c>
      <c r="AA3851">
        <v>0</v>
      </c>
      <c r="AB3851">
        <v>0</v>
      </c>
      <c r="AC3851">
        <v>0</v>
      </c>
      <c r="AD3851">
        <v>224</v>
      </c>
    </row>
    <row r="3852" spans="1:30" x14ac:dyDescent="0.25">
      <c r="A3852" s="26">
        <v>3851</v>
      </c>
      <c r="B3852" t="s">
        <v>213</v>
      </c>
      <c r="C3852" s="55">
        <v>45706</v>
      </c>
      <c r="D3852" s="55">
        <v>46132</v>
      </c>
      <c r="E3852" t="s">
        <v>143</v>
      </c>
      <c r="F3852" t="s">
        <v>43</v>
      </c>
      <c r="G3852" t="s">
        <v>1870</v>
      </c>
      <c r="H3852" t="s">
        <v>43</v>
      </c>
      <c r="I3852" t="s">
        <v>51</v>
      </c>
      <c r="J3852" t="s">
        <v>49</v>
      </c>
      <c r="K3852" t="s">
        <v>50</v>
      </c>
      <c r="L3852" t="s">
        <v>645</v>
      </c>
      <c r="M3852">
        <v>0</v>
      </c>
      <c r="N3852">
        <v>0</v>
      </c>
      <c r="O3852">
        <v>1</v>
      </c>
      <c r="P3852" t="s">
        <v>43</v>
      </c>
      <c r="Q3852" t="s">
        <v>645</v>
      </c>
      <c r="R3852" t="s">
        <v>645</v>
      </c>
      <c r="S3852" t="s">
        <v>645</v>
      </c>
      <c r="T3852" t="s">
        <v>645</v>
      </c>
      <c r="U3852" s="32">
        <v>0</v>
      </c>
      <c r="V3852" s="32">
        <v>1</v>
      </c>
      <c r="W3852" s="32">
        <v>0</v>
      </c>
      <c r="X3852" s="32">
        <v>0</v>
      </c>
      <c r="Y3852" s="32">
        <v>0</v>
      </c>
      <c r="Z3852" s="32">
        <v>0</v>
      </c>
      <c r="AA3852" s="32">
        <v>0</v>
      </c>
      <c r="AB3852" s="32">
        <v>0</v>
      </c>
      <c r="AC3852" s="32">
        <v>1</v>
      </c>
      <c r="AD3852">
        <v>426</v>
      </c>
    </row>
    <row r="3853" spans="1:30" x14ac:dyDescent="0.25">
      <c r="A3853" s="26">
        <v>3852</v>
      </c>
      <c r="B3853" t="s">
        <v>489</v>
      </c>
      <c r="C3853" s="55">
        <v>46063</v>
      </c>
      <c r="D3853" s="55">
        <v>46112</v>
      </c>
      <c r="E3853" t="s">
        <v>162</v>
      </c>
      <c r="F3853" t="s">
        <v>1666</v>
      </c>
      <c r="G3853" t="s">
        <v>146</v>
      </c>
      <c r="H3853" t="s">
        <v>47</v>
      </c>
      <c r="I3853" t="s">
        <v>48</v>
      </c>
      <c r="J3853" t="s">
        <v>49</v>
      </c>
      <c r="K3853" t="s">
        <v>50</v>
      </c>
      <c r="L3853" t="s">
        <v>645</v>
      </c>
      <c r="M3853">
        <v>0</v>
      </c>
      <c r="N3853">
        <v>0</v>
      </c>
      <c r="O3853">
        <v>1</v>
      </c>
      <c r="P3853" t="s">
        <v>47</v>
      </c>
      <c r="Q3853" t="s">
        <v>645</v>
      </c>
      <c r="R3853" t="s">
        <v>645</v>
      </c>
      <c r="S3853" t="s">
        <v>645</v>
      </c>
      <c r="T3853" t="s">
        <v>645</v>
      </c>
      <c r="U3853" s="32">
        <v>0</v>
      </c>
      <c r="V3853" s="32">
        <v>0</v>
      </c>
      <c r="W3853" s="32">
        <v>1</v>
      </c>
      <c r="X3853" s="32">
        <v>0</v>
      </c>
      <c r="Y3853" s="32">
        <v>0</v>
      </c>
      <c r="Z3853" s="32">
        <v>0</v>
      </c>
      <c r="AA3853" s="32">
        <v>0</v>
      </c>
      <c r="AB3853" s="32">
        <v>0</v>
      </c>
      <c r="AC3853" s="32">
        <v>0</v>
      </c>
      <c r="AD3853">
        <v>49</v>
      </c>
    </row>
    <row r="3854" spans="1:30" x14ac:dyDescent="0.25">
      <c r="A3854" s="26">
        <v>3853</v>
      </c>
      <c r="B3854" t="s">
        <v>489</v>
      </c>
      <c r="C3854" s="55">
        <v>46077</v>
      </c>
      <c r="D3854" s="55">
        <v>46114</v>
      </c>
      <c r="E3854" t="s">
        <v>162</v>
      </c>
      <c r="F3854" t="s">
        <v>1666</v>
      </c>
      <c r="G3854" t="s">
        <v>146</v>
      </c>
      <c r="H3854" t="s">
        <v>47</v>
      </c>
      <c r="I3854" t="s">
        <v>48</v>
      </c>
      <c r="J3854" t="s">
        <v>49</v>
      </c>
      <c r="K3854" t="s">
        <v>50</v>
      </c>
      <c r="L3854" t="s">
        <v>645</v>
      </c>
      <c r="M3854">
        <v>0</v>
      </c>
      <c r="N3854">
        <v>0</v>
      </c>
      <c r="O3854">
        <v>1</v>
      </c>
      <c r="P3854" t="s">
        <v>47</v>
      </c>
      <c r="Q3854" t="s">
        <v>645</v>
      </c>
      <c r="R3854" t="s">
        <v>645</v>
      </c>
      <c r="S3854" t="s">
        <v>645</v>
      </c>
      <c r="T3854" t="s">
        <v>645</v>
      </c>
      <c r="U3854" s="32">
        <v>0</v>
      </c>
      <c r="V3854" s="32">
        <v>0</v>
      </c>
      <c r="W3854" s="32">
        <v>1</v>
      </c>
      <c r="X3854" s="32">
        <v>0</v>
      </c>
      <c r="Y3854" s="32">
        <v>0</v>
      </c>
      <c r="Z3854" s="32">
        <v>0</v>
      </c>
      <c r="AA3854" s="32">
        <v>0</v>
      </c>
      <c r="AB3854" s="32">
        <v>0</v>
      </c>
      <c r="AC3854" s="32">
        <v>0</v>
      </c>
      <c r="AD3854">
        <v>37</v>
      </c>
    </row>
    <row r="3855" spans="1:30" x14ac:dyDescent="0.25">
      <c r="A3855" s="26">
        <v>3854</v>
      </c>
      <c r="B3855" t="s">
        <v>489</v>
      </c>
      <c r="C3855" s="55">
        <v>46077</v>
      </c>
      <c r="D3855" s="55">
        <v>46114</v>
      </c>
      <c r="E3855" t="s">
        <v>162</v>
      </c>
      <c r="F3855" t="s">
        <v>1666</v>
      </c>
      <c r="G3855" t="s">
        <v>2330</v>
      </c>
      <c r="H3855" t="s">
        <v>47</v>
      </c>
      <c r="I3855" t="s">
        <v>48</v>
      </c>
      <c r="J3855" t="s">
        <v>56</v>
      </c>
      <c r="K3855" t="s">
        <v>50</v>
      </c>
      <c r="L3855" t="s">
        <v>645</v>
      </c>
      <c r="M3855">
        <v>0</v>
      </c>
      <c r="N3855">
        <v>0</v>
      </c>
      <c r="O3855">
        <v>1</v>
      </c>
      <c r="P3855" t="s">
        <v>47</v>
      </c>
      <c r="Q3855" t="s">
        <v>645</v>
      </c>
      <c r="R3855" t="s">
        <v>645</v>
      </c>
      <c r="S3855" t="s">
        <v>645</v>
      </c>
      <c r="T3855" t="s">
        <v>645</v>
      </c>
      <c r="U3855" s="32">
        <v>0</v>
      </c>
      <c r="V3855" s="32">
        <v>0</v>
      </c>
      <c r="W3855" s="32">
        <v>1</v>
      </c>
      <c r="X3855" s="32">
        <v>0</v>
      </c>
      <c r="Y3855" s="32">
        <v>0</v>
      </c>
      <c r="Z3855" s="32">
        <v>0</v>
      </c>
      <c r="AA3855" s="32">
        <v>0</v>
      </c>
      <c r="AB3855" s="32">
        <v>0</v>
      </c>
      <c r="AC3855" s="32">
        <v>0</v>
      </c>
      <c r="AD3855">
        <v>37</v>
      </c>
    </row>
    <row r="3856" spans="1:30" x14ac:dyDescent="0.25">
      <c r="A3856" s="26">
        <v>3855</v>
      </c>
      <c r="B3856" t="s">
        <v>489</v>
      </c>
      <c r="C3856" s="55">
        <v>46077</v>
      </c>
      <c r="D3856" s="55">
        <v>46114</v>
      </c>
      <c r="E3856" t="s">
        <v>162</v>
      </c>
      <c r="F3856" t="s">
        <v>1666</v>
      </c>
      <c r="G3856" t="s">
        <v>310</v>
      </c>
      <c r="H3856" t="s">
        <v>47</v>
      </c>
      <c r="I3856" t="s">
        <v>55</v>
      </c>
      <c r="J3856" t="s">
        <v>49</v>
      </c>
      <c r="K3856" t="s">
        <v>50</v>
      </c>
      <c r="L3856" t="s">
        <v>645</v>
      </c>
      <c r="M3856">
        <v>0</v>
      </c>
      <c r="N3856">
        <v>0</v>
      </c>
      <c r="O3856">
        <v>1</v>
      </c>
      <c r="P3856" t="s">
        <v>47</v>
      </c>
      <c r="Q3856" t="s">
        <v>645</v>
      </c>
      <c r="R3856" t="s">
        <v>645</v>
      </c>
      <c r="S3856" t="s">
        <v>645</v>
      </c>
      <c r="T3856" t="s">
        <v>645</v>
      </c>
      <c r="U3856" s="32">
        <v>0</v>
      </c>
      <c r="V3856" s="32">
        <v>0</v>
      </c>
      <c r="W3856" s="32">
        <v>1</v>
      </c>
      <c r="X3856" s="32">
        <v>0</v>
      </c>
      <c r="Y3856" s="32">
        <v>0</v>
      </c>
      <c r="Z3856" s="32">
        <v>0</v>
      </c>
      <c r="AA3856" s="32">
        <v>0</v>
      </c>
      <c r="AB3856" s="32">
        <v>0</v>
      </c>
      <c r="AC3856" s="32">
        <v>0</v>
      </c>
      <c r="AD3856">
        <v>37</v>
      </c>
    </row>
    <row r="3857" spans="1:30" x14ac:dyDescent="0.25">
      <c r="A3857" s="26">
        <v>3856</v>
      </c>
      <c r="B3857" t="s">
        <v>489</v>
      </c>
      <c r="C3857" s="55">
        <v>46091</v>
      </c>
      <c r="D3857" s="55">
        <v>46127</v>
      </c>
      <c r="E3857" t="s">
        <v>162</v>
      </c>
      <c r="F3857" t="s">
        <v>1666</v>
      </c>
      <c r="G3857" t="s">
        <v>257</v>
      </c>
      <c r="H3857" t="s">
        <v>47</v>
      </c>
      <c r="I3857" t="s">
        <v>48</v>
      </c>
      <c r="J3857" t="s">
        <v>49</v>
      </c>
      <c r="K3857" t="s">
        <v>113</v>
      </c>
      <c r="L3857" t="s">
        <v>645</v>
      </c>
      <c r="M3857">
        <v>0</v>
      </c>
      <c r="N3857">
        <v>0</v>
      </c>
      <c r="O3857">
        <v>1</v>
      </c>
      <c r="P3857" t="s">
        <v>47</v>
      </c>
      <c r="Q3857" t="s">
        <v>645</v>
      </c>
      <c r="R3857" t="s">
        <v>645</v>
      </c>
      <c r="S3857" t="s">
        <v>645</v>
      </c>
      <c r="T3857" t="s">
        <v>645</v>
      </c>
      <c r="U3857" s="32">
        <v>0</v>
      </c>
      <c r="V3857" s="32">
        <v>0</v>
      </c>
      <c r="W3857" s="32">
        <v>1</v>
      </c>
      <c r="X3857" s="32">
        <v>0</v>
      </c>
      <c r="Y3857" s="32">
        <v>0</v>
      </c>
      <c r="Z3857" s="32">
        <v>0</v>
      </c>
      <c r="AA3857" s="32">
        <v>0</v>
      </c>
      <c r="AB3857" s="32">
        <v>0</v>
      </c>
      <c r="AC3857" s="32">
        <v>0</v>
      </c>
      <c r="AD3857">
        <v>36</v>
      </c>
    </row>
    <row r="3858" spans="1:30" x14ac:dyDescent="0.25">
      <c r="A3858" s="26">
        <v>3857</v>
      </c>
      <c r="B3858" t="s">
        <v>489</v>
      </c>
      <c r="C3858" s="55">
        <v>46091</v>
      </c>
      <c r="D3858" s="55">
        <v>46127</v>
      </c>
      <c r="E3858" t="s">
        <v>162</v>
      </c>
      <c r="F3858" t="s">
        <v>1666</v>
      </c>
      <c r="G3858" t="s">
        <v>257</v>
      </c>
      <c r="H3858" t="s">
        <v>47</v>
      </c>
      <c r="I3858" t="s">
        <v>48</v>
      </c>
      <c r="J3858" t="s">
        <v>49</v>
      </c>
      <c r="K3858" t="s">
        <v>113</v>
      </c>
      <c r="L3858" t="s">
        <v>645</v>
      </c>
      <c r="M3858">
        <v>0</v>
      </c>
      <c r="N3858">
        <v>0</v>
      </c>
      <c r="O3858">
        <v>1</v>
      </c>
      <c r="P3858" t="s">
        <v>47</v>
      </c>
      <c r="Q3858" t="s">
        <v>645</v>
      </c>
      <c r="R3858" t="s">
        <v>645</v>
      </c>
      <c r="S3858" t="s">
        <v>645</v>
      </c>
      <c r="T3858" t="s">
        <v>645</v>
      </c>
      <c r="U3858" s="32">
        <v>0</v>
      </c>
      <c r="V3858" s="32">
        <v>0</v>
      </c>
      <c r="W3858" s="32">
        <v>1</v>
      </c>
      <c r="X3858" s="32">
        <v>0</v>
      </c>
      <c r="Y3858" s="32">
        <v>0</v>
      </c>
      <c r="Z3858" s="32">
        <v>0</v>
      </c>
      <c r="AA3858" s="32">
        <v>0</v>
      </c>
      <c r="AB3858" s="32">
        <v>0</v>
      </c>
      <c r="AC3858" s="32">
        <v>0</v>
      </c>
      <c r="AD3858">
        <v>36</v>
      </c>
    </row>
    <row r="3859" spans="1:30" x14ac:dyDescent="0.25">
      <c r="A3859" s="26">
        <v>3858</v>
      </c>
      <c r="B3859" t="s">
        <v>489</v>
      </c>
      <c r="C3859" s="55">
        <v>46091</v>
      </c>
      <c r="D3859" s="55">
        <v>46127</v>
      </c>
      <c r="E3859" t="s">
        <v>162</v>
      </c>
      <c r="F3859" t="s">
        <v>1666</v>
      </c>
      <c r="G3859" t="s">
        <v>397</v>
      </c>
      <c r="H3859" t="s">
        <v>47</v>
      </c>
      <c r="I3859" t="s">
        <v>55</v>
      </c>
      <c r="J3859" t="s">
        <v>138</v>
      </c>
      <c r="K3859" t="s">
        <v>113</v>
      </c>
      <c r="L3859" t="s">
        <v>645</v>
      </c>
      <c r="M3859">
        <v>0</v>
      </c>
      <c r="N3859">
        <v>0</v>
      </c>
      <c r="O3859">
        <v>1</v>
      </c>
      <c r="P3859" t="s">
        <v>47</v>
      </c>
      <c r="Q3859" t="s">
        <v>645</v>
      </c>
      <c r="R3859" t="s">
        <v>645</v>
      </c>
      <c r="S3859" t="s">
        <v>645</v>
      </c>
      <c r="T3859" t="s">
        <v>645</v>
      </c>
      <c r="U3859" s="32">
        <v>0</v>
      </c>
      <c r="V3859" s="32">
        <v>0</v>
      </c>
      <c r="W3859" s="32">
        <v>1</v>
      </c>
      <c r="X3859" s="32">
        <v>0</v>
      </c>
      <c r="Y3859" s="32">
        <v>0</v>
      </c>
      <c r="Z3859" s="32">
        <v>0</v>
      </c>
      <c r="AA3859" s="32">
        <v>0</v>
      </c>
      <c r="AB3859" s="32">
        <v>0</v>
      </c>
      <c r="AC3859" s="32">
        <v>0</v>
      </c>
      <c r="AD3859">
        <v>36</v>
      </c>
    </row>
    <row r="3860" spans="1:30" x14ac:dyDescent="0.25">
      <c r="A3860" s="26">
        <v>3859</v>
      </c>
      <c r="B3860" t="s">
        <v>489</v>
      </c>
      <c r="C3860" s="55">
        <v>46091</v>
      </c>
      <c r="D3860" s="55">
        <v>46127</v>
      </c>
      <c r="E3860" t="s">
        <v>162</v>
      </c>
      <c r="F3860" t="s">
        <v>1666</v>
      </c>
      <c r="G3860" t="s">
        <v>262</v>
      </c>
      <c r="H3860" t="s">
        <v>47</v>
      </c>
      <c r="I3860" t="s">
        <v>55</v>
      </c>
      <c r="J3860" t="s">
        <v>49</v>
      </c>
      <c r="K3860" t="s">
        <v>113</v>
      </c>
      <c r="L3860" t="s">
        <v>645</v>
      </c>
      <c r="M3860">
        <v>0</v>
      </c>
      <c r="N3860">
        <v>0</v>
      </c>
      <c r="O3860">
        <v>1</v>
      </c>
      <c r="P3860" t="s">
        <v>47</v>
      </c>
      <c r="Q3860" t="s">
        <v>645</v>
      </c>
      <c r="R3860" t="s">
        <v>645</v>
      </c>
      <c r="S3860" t="s">
        <v>645</v>
      </c>
      <c r="T3860" t="s">
        <v>645</v>
      </c>
      <c r="U3860" s="32">
        <v>0</v>
      </c>
      <c r="V3860" s="32">
        <v>0</v>
      </c>
      <c r="W3860" s="32">
        <v>1</v>
      </c>
      <c r="X3860" s="32">
        <v>0</v>
      </c>
      <c r="Y3860" s="32">
        <v>0</v>
      </c>
      <c r="Z3860" s="32">
        <v>0</v>
      </c>
      <c r="AA3860" s="32">
        <v>0</v>
      </c>
      <c r="AB3860" s="32">
        <v>0</v>
      </c>
      <c r="AC3860" s="32">
        <v>0</v>
      </c>
      <c r="AD3860">
        <v>36</v>
      </c>
    </row>
    <row r="3861" spans="1:30" x14ac:dyDescent="0.25">
      <c r="A3861" s="26">
        <v>3860</v>
      </c>
      <c r="B3861" t="s">
        <v>489</v>
      </c>
      <c r="C3861" s="55">
        <v>46091</v>
      </c>
      <c r="D3861" s="55">
        <v>46128</v>
      </c>
      <c r="E3861" t="s">
        <v>162</v>
      </c>
      <c r="F3861" t="s">
        <v>1666</v>
      </c>
      <c r="G3861" t="s">
        <v>2354</v>
      </c>
      <c r="H3861" t="s">
        <v>47</v>
      </c>
      <c r="I3861" t="s">
        <v>55</v>
      </c>
      <c r="J3861" t="s">
        <v>44</v>
      </c>
      <c r="K3861" t="s">
        <v>113</v>
      </c>
      <c r="L3861" t="s">
        <v>645</v>
      </c>
      <c r="M3861">
        <v>0</v>
      </c>
      <c r="N3861">
        <v>0</v>
      </c>
      <c r="O3861">
        <v>1</v>
      </c>
      <c r="P3861" t="s">
        <v>47</v>
      </c>
      <c r="Q3861" t="s">
        <v>645</v>
      </c>
      <c r="R3861" t="s">
        <v>645</v>
      </c>
      <c r="S3861" t="s">
        <v>645</v>
      </c>
      <c r="T3861" t="s">
        <v>645</v>
      </c>
      <c r="U3861" s="32">
        <v>0</v>
      </c>
      <c r="V3861" s="32">
        <v>0</v>
      </c>
      <c r="W3861" s="32">
        <v>1</v>
      </c>
      <c r="X3861" s="32">
        <v>0</v>
      </c>
      <c r="Y3861" s="32">
        <v>0</v>
      </c>
      <c r="Z3861" s="32">
        <v>0</v>
      </c>
      <c r="AA3861" s="32">
        <v>0</v>
      </c>
      <c r="AB3861" s="32">
        <v>0</v>
      </c>
      <c r="AC3861" s="32">
        <v>0</v>
      </c>
      <c r="AD3861">
        <v>37</v>
      </c>
    </row>
    <row r="3862" spans="1:30" x14ac:dyDescent="0.25">
      <c r="A3862" s="26">
        <v>3861</v>
      </c>
      <c r="B3862" t="s">
        <v>489</v>
      </c>
      <c r="C3862" s="55">
        <v>46091</v>
      </c>
      <c r="D3862" s="55">
        <v>46114</v>
      </c>
      <c r="E3862" t="s">
        <v>162</v>
      </c>
      <c r="F3862" t="s">
        <v>43</v>
      </c>
      <c r="G3862" t="s">
        <v>2355</v>
      </c>
      <c r="H3862" t="s">
        <v>43</v>
      </c>
      <c r="I3862" t="s">
        <v>51</v>
      </c>
      <c r="J3862" t="s">
        <v>56</v>
      </c>
      <c r="K3862" t="s">
        <v>50</v>
      </c>
      <c r="L3862" t="s">
        <v>645</v>
      </c>
      <c r="M3862">
        <v>0</v>
      </c>
      <c r="N3862">
        <v>0</v>
      </c>
      <c r="O3862">
        <v>1</v>
      </c>
      <c r="P3862" t="s">
        <v>43</v>
      </c>
      <c r="Q3862" t="s">
        <v>645</v>
      </c>
      <c r="R3862" t="s">
        <v>645</v>
      </c>
      <c r="S3862" t="s">
        <v>645</v>
      </c>
      <c r="T3862" t="s">
        <v>645</v>
      </c>
      <c r="U3862" s="32">
        <v>0</v>
      </c>
      <c r="V3862" s="32">
        <v>1</v>
      </c>
      <c r="W3862" s="32">
        <v>0</v>
      </c>
      <c r="X3862" s="32">
        <v>0</v>
      </c>
      <c r="Y3862" s="32">
        <v>0</v>
      </c>
      <c r="Z3862" s="32">
        <v>0</v>
      </c>
      <c r="AA3862" s="32">
        <v>0</v>
      </c>
      <c r="AB3862" s="32">
        <v>0</v>
      </c>
      <c r="AC3862" s="32">
        <v>1</v>
      </c>
      <c r="AD3862">
        <v>23</v>
      </c>
    </row>
    <row r="3863" spans="1:30" x14ac:dyDescent="0.25">
      <c r="A3863" s="26">
        <v>3862</v>
      </c>
      <c r="B3863" t="s">
        <v>489</v>
      </c>
      <c r="C3863" s="55">
        <v>46091</v>
      </c>
      <c r="D3863" s="55">
        <v>46114</v>
      </c>
      <c r="E3863" t="s">
        <v>162</v>
      </c>
      <c r="F3863" t="s">
        <v>43</v>
      </c>
      <c r="G3863" t="s">
        <v>376</v>
      </c>
      <c r="H3863" t="s">
        <v>43</v>
      </c>
      <c r="I3863" t="s">
        <v>51</v>
      </c>
      <c r="J3863" t="s">
        <v>78</v>
      </c>
      <c r="K3863" t="s">
        <v>50</v>
      </c>
      <c r="L3863" t="s">
        <v>645</v>
      </c>
      <c r="M3863">
        <v>0</v>
      </c>
      <c r="N3863">
        <v>0</v>
      </c>
      <c r="O3863">
        <v>1</v>
      </c>
      <c r="P3863" t="s">
        <v>43</v>
      </c>
      <c r="Q3863" t="s">
        <v>645</v>
      </c>
      <c r="R3863" t="s">
        <v>645</v>
      </c>
      <c r="S3863" t="s">
        <v>645</v>
      </c>
      <c r="T3863" t="s">
        <v>645</v>
      </c>
      <c r="U3863" s="32">
        <v>0</v>
      </c>
      <c r="V3863" s="32">
        <v>1</v>
      </c>
      <c r="W3863" s="32">
        <v>0</v>
      </c>
      <c r="X3863" s="32">
        <v>0</v>
      </c>
      <c r="Y3863" s="32">
        <v>0</v>
      </c>
      <c r="Z3863" s="32">
        <v>0</v>
      </c>
      <c r="AA3863" s="32">
        <v>0</v>
      </c>
      <c r="AB3863" s="32">
        <v>0</v>
      </c>
      <c r="AC3863" s="32">
        <v>1</v>
      </c>
      <c r="AD3863">
        <v>23</v>
      </c>
    </row>
    <row r="3864" spans="1:30" x14ac:dyDescent="0.25">
      <c r="A3864" s="26">
        <v>3863</v>
      </c>
      <c r="B3864" t="s">
        <v>489</v>
      </c>
      <c r="C3864" s="55">
        <v>46091</v>
      </c>
      <c r="D3864" s="55">
        <v>46114</v>
      </c>
      <c r="E3864" t="s">
        <v>162</v>
      </c>
      <c r="F3864" t="s">
        <v>1666</v>
      </c>
      <c r="G3864" t="s">
        <v>146</v>
      </c>
      <c r="H3864" t="s">
        <v>47</v>
      </c>
      <c r="I3864" t="s">
        <v>48</v>
      </c>
      <c r="J3864" t="s">
        <v>49</v>
      </c>
      <c r="K3864" t="s">
        <v>50</v>
      </c>
      <c r="L3864" t="s">
        <v>645</v>
      </c>
      <c r="M3864">
        <v>0</v>
      </c>
      <c r="N3864">
        <v>0</v>
      </c>
      <c r="O3864">
        <v>1</v>
      </c>
      <c r="P3864" t="s">
        <v>47</v>
      </c>
      <c r="Q3864" t="s">
        <v>645</v>
      </c>
      <c r="R3864" t="s">
        <v>645</v>
      </c>
      <c r="S3864" t="s">
        <v>645</v>
      </c>
      <c r="T3864" t="s">
        <v>645</v>
      </c>
      <c r="U3864" s="32">
        <v>0</v>
      </c>
      <c r="V3864" s="32">
        <v>0</v>
      </c>
      <c r="W3864" s="32">
        <v>1</v>
      </c>
      <c r="X3864" s="32">
        <v>0</v>
      </c>
      <c r="Y3864" s="32">
        <v>0</v>
      </c>
      <c r="Z3864" s="32">
        <v>0</v>
      </c>
      <c r="AA3864" s="32">
        <v>0</v>
      </c>
      <c r="AB3864" s="32">
        <v>0</v>
      </c>
      <c r="AC3864" s="32">
        <v>0</v>
      </c>
      <c r="AD3864">
        <v>23</v>
      </c>
    </row>
    <row r="3865" spans="1:30" x14ac:dyDescent="0.25">
      <c r="A3865" s="26">
        <v>3864</v>
      </c>
      <c r="B3865" t="s">
        <v>489</v>
      </c>
      <c r="C3865" s="55">
        <v>46091</v>
      </c>
      <c r="D3865" s="55">
        <v>46114</v>
      </c>
      <c r="E3865" t="s">
        <v>162</v>
      </c>
      <c r="F3865" t="s">
        <v>43</v>
      </c>
      <c r="G3865" t="s">
        <v>350</v>
      </c>
      <c r="H3865" t="s">
        <v>43</v>
      </c>
      <c r="I3865" t="s">
        <v>51</v>
      </c>
      <c r="J3865" t="s">
        <v>59</v>
      </c>
      <c r="K3865" t="s">
        <v>50</v>
      </c>
      <c r="L3865" t="s">
        <v>645</v>
      </c>
      <c r="M3865">
        <v>0</v>
      </c>
      <c r="N3865">
        <v>0</v>
      </c>
      <c r="O3865">
        <v>1</v>
      </c>
      <c r="P3865" t="s">
        <v>43</v>
      </c>
      <c r="Q3865" t="s">
        <v>645</v>
      </c>
      <c r="R3865" t="s">
        <v>645</v>
      </c>
      <c r="S3865" t="s">
        <v>645</v>
      </c>
      <c r="T3865" t="s">
        <v>645</v>
      </c>
      <c r="U3865" s="32">
        <v>0</v>
      </c>
      <c r="V3865" s="32">
        <v>1</v>
      </c>
      <c r="W3865" s="32">
        <v>0</v>
      </c>
      <c r="X3865" s="32">
        <v>0</v>
      </c>
      <c r="Y3865" s="32">
        <v>0</v>
      </c>
      <c r="Z3865" s="32">
        <v>0</v>
      </c>
      <c r="AA3865" s="32">
        <v>0</v>
      </c>
      <c r="AB3865" s="32">
        <v>0</v>
      </c>
      <c r="AC3865" s="32">
        <v>1</v>
      </c>
      <c r="AD3865">
        <v>23</v>
      </c>
    </row>
    <row r="3866" spans="1:30" x14ac:dyDescent="0.25">
      <c r="A3866" s="26">
        <v>3865</v>
      </c>
      <c r="B3866" t="s">
        <v>489</v>
      </c>
      <c r="C3866" s="55">
        <v>46105</v>
      </c>
      <c r="D3866" s="55">
        <v>46128</v>
      </c>
      <c r="E3866" t="s">
        <v>162</v>
      </c>
      <c r="F3866" t="s">
        <v>1666</v>
      </c>
      <c r="G3866" t="s">
        <v>397</v>
      </c>
      <c r="H3866" t="s">
        <v>47</v>
      </c>
      <c r="I3866" t="s">
        <v>55</v>
      </c>
      <c r="J3866" t="s">
        <v>138</v>
      </c>
      <c r="K3866" t="s">
        <v>113</v>
      </c>
      <c r="L3866" t="s">
        <v>645</v>
      </c>
      <c r="M3866">
        <v>0</v>
      </c>
      <c r="N3866">
        <v>0</v>
      </c>
      <c r="O3866">
        <v>1</v>
      </c>
      <c r="P3866" t="s">
        <v>47</v>
      </c>
      <c r="Q3866" t="s">
        <v>645</v>
      </c>
      <c r="R3866" t="s">
        <v>645</v>
      </c>
      <c r="S3866" t="s">
        <v>645</v>
      </c>
      <c r="T3866" t="s">
        <v>645</v>
      </c>
      <c r="U3866" s="32">
        <v>0</v>
      </c>
      <c r="V3866" s="32">
        <v>0</v>
      </c>
      <c r="W3866" s="32">
        <v>1</v>
      </c>
      <c r="X3866" s="32">
        <v>0</v>
      </c>
      <c r="Y3866" s="32">
        <v>0</v>
      </c>
      <c r="Z3866" s="32">
        <v>0</v>
      </c>
      <c r="AA3866" s="32">
        <v>0</v>
      </c>
      <c r="AB3866" s="32">
        <v>0</v>
      </c>
      <c r="AC3866" s="32">
        <v>0</v>
      </c>
      <c r="AD3866">
        <v>23</v>
      </c>
    </row>
    <row r="3867" spans="1:30" hidden="1" x14ac:dyDescent="0.25">
      <c r="A3867">
        <v>3866</v>
      </c>
      <c r="B3867" t="s">
        <v>489</v>
      </c>
      <c r="C3867" s="16">
        <v>46105</v>
      </c>
      <c r="D3867" s="16">
        <v>46128</v>
      </c>
      <c r="E3867" t="s">
        <v>162</v>
      </c>
      <c r="F3867" t="s">
        <v>38</v>
      </c>
      <c r="G3867" t="s">
        <v>397</v>
      </c>
      <c r="H3867" t="s">
        <v>645</v>
      </c>
      <c r="I3867" t="s">
        <v>55</v>
      </c>
      <c r="J3867" t="s">
        <v>138</v>
      </c>
      <c r="K3867" t="s">
        <v>113</v>
      </c>
      <c r="L3867" t="s">
        <v>645</v>
      </c>
      <c r="M3867">
        <v>1</v>
      </c>
      <c r="N3867">
        <v>0</v>
      </c>
      <c r="P3867" t="s">
        <v>645</v>
      </c>
      <c r="Q3867" t="s">
        <v>645</v>
      </c>
      <c r="R3867" t="s">
        <v>645</v>
      </c>
      <c r="S3867" t="s">
        <v>645</v>
      </c>
      <c r="T3867" t="s">
        <v>645</v>
      </c>
      <c r="U3867">
        <v>0</v>
      </c>
      <c r="V3867">
        <v>0</v>
      </c>
      <c r="W3867">
        <v>0</v>
      </c>
      <c r="X3867">
        <v>0</v>
      </c>
      <c r="Y3867">
        <v>0</v>
      </c>
      <c r="Z3867">
        <v>0</v>
      </c>
      <c r="AA3867">
        <v>0</v>
      </c>
      <c r="AB3867">
        <v>0</v>
      </c>
      <c r="AC3867">
        <v>0</v>
      </c>
      <c r="AD3867">
        <v>23</v>
      </c>
    </row>
    <row r="3868" spans="1:30" x14ac:dyDescent="0.25">
      <c r="A3868" s="26">
        <v>3867</v>
      </c>
      <c r="B3868" t="s">
        <v>489</v>
      </c>
      <c r="C3868" s="55">
        <v>46105</v>
      </c>
      <c r="D3868" s="55">
        <v>46128</v>
      </c>
      <c r="E3868" t="s">
        <v>162</v>
      </c>
      <c r="F3868" t="s">
        <v>43</v>
      </c>
      <c r="G3868" t="s">
        <v>2403</v>
      </c>
      <c r="H3868" t="s">
        <v>43</v>
      </c>
      <c r="I3868" t="s">
        <v>67</v>
      </c>
      <c r="J3868" t="s">
        <v>78</v>
      </c>
      <c r="K3868" t="s">
        <v>50</v>
      </c>
      <c r="L3868" t="s">
        <v>645</v>
      </c>
      <c r="M3868">
        <v>0</v>
      </c>
      <c r="N3868">
        <v>0</v>
      </c>
      <c r="O3868">
        <v>1</v>
      </c>
      <c r="P3868" t="s">
        <v>43</v>
      </c>
      <c r="Q3868" t="s">
        <v>645</v>
      </c>
      <c r="R3868" t="s">
        <v>645</v>
      </c>
      <c r="S3868" t="s">
        <v>645</v>
      </c>
      <c r="T3868" t="s">
        <v>645</v>
      </c>
      <c r="U3868" s="32">
        <v>0</v>
      </c>
      <c r="V3868" s="32">
        <v>1</v>
      </c>
      <c r="W3868" s="32">
        <v>0</v>
      </c>
      <c r="X3868" s="32">
        <v>0</v>
      </c>
      <c r="Y3868" s="32">
        <v>0</v>
      </c>
      <c r="Z3868" s="32">
        <v>0</v>
      </c>
      <c r="AA3868" s="32">
        <v>0</v>
      </c>
      <c r="AB3868" s="32">
        <v>0</v>
      </c>
      <c r="AC3868" s="32">
        <v>1</v>
      </c>
      <c r="AD3868">
        <v>23</v>
      </c>
    </row>
    <row r="3869" spans="1:30" hidden="1" x14ac:dyDescent="0.25">
      <c r="A3869">
        <v>3868</v>
      </c>
      <c r="B3869" t="s">
        <v>489</v>
      </c>
      <c r="C3869" s="16">
        <v>46105</v>
      </c>
      <c r="D3869" s="16">
        <v>46128</v>
      </c>
      <c r="E3869" t="s">
        <v>162</v>
      </c>
      <c r="F3869" t="s">
        <v>38</v>
      </c>
      <c r="G3869" t="s">
        <v>2404</v>
      </c>
      <c r="H3869" t="s">
        <v>645</v>
      </c>
      <c r="I3869" t="s">
        <v>90</v>
      </c>
      <c r="J3869" t="s">
        <v>49</v>
      </c>
      <c r="K3869" t="s">
        <v>113</v>
      </c>
      <c r="L3869" t="s">
        <v>645</v>
      </c>
      <c r="M3869">
        <v>1</v>
      </c>
      <c r="N3869">
        <v>0</v>
      </c>
      <c r="P3869" t="s">
        <v>645</v>
      </c>
      <c r="Q3869" t="s">
        <v>645</v>
      </c>
      <c r="R3869" t="s">
        <v>645</v>
      </c>
      <c r="S3869" t="s">
        <v>645</v>
      </c>
      <c r="T3869" t="s">
        <v>645</v>
      </c>
      <c r="U3869">
        <v>0</v>
      </c>
      <c r="V3869">
        <v>0</v>
      </c>
      <c r="W3869">
        <v>0</v>
      </c>
      <c r="X3869">
        <v>0</v>
      </c>
      <c r="Y3869">
        <v>0</v>
      </c>
      <c r="Z3869">
        <v>0</v>
      </c>
      <c r="AA3869">
        <v>0</v>
      </c>
      <c r="AB3869">
        <v>0</v>
      </c>
      <c r="AC3869">
        <v>0</v>
      </c>
      <c r="AD3869">
        <v>23</v>
      </c>
    </row>
    <row r="3870" spans="1:30" x14ac:dyDescent="0.25">
      <c r="A3870" s="26">
        <v>3869</v>
      </c>
      <c r="B3870" t="s">
        <v>489</v>
      </c>
      <c r="C3870" s="55">
        <v>46105</v>
      </c>
      <c r="D3870" s="55">
        <v>46128</v>
      </c>
      <c r="E3870" t="s">
        <v>162</v>
      </c>
      <c r="F3870" t="s">
        <v>43</v>
      </c>
      <c r="G3870" t="s">
        <v>393</v>
      </c>
      <c r="H3870" t="s">
        <v>43</v>
      </c>
      <c r="I3870" t="s">
        <v>51</v>
      </c>
      <c r="J3870" t="s">
        <v>49</v>
      </c>
      <c r="K3870" t="s">
        <v>50</v>
      </c>
      <c r="L3870" t="s">
        <v>645</v>
      </c>
      <c r="M3870">
        <v>0</v>
      </c>
      <c r="N3870">
        <v>0</v>
      </c>
      <c r="O3870">
        <v>1</v>
      </c>
      <c r="P3870" t="s">
        <v>43</v>
      </c>
      <c r="Q3870" t="s">
        <v>645</v>
      </c>
      <c r="R3870" t="s">
        <v>645</v>
      </c>
      <c r="S3870" t="s">
        <v>645</v>
      </c>
      <c r="T3870" t="s">
        <v>645</v>
      </c>
      <c r="U3870" s="32">
        <v>0</v>
      </c>
      <c r="V3870" s="32">
        <v>1</v>
      </c>
      <c r="W3870" s="32">
        <v>0</v>
      </c>
      <c r="X3870" s="32">
        <v>0</v>
      </c>
      <c r="Y3870" s="32">
        <v>0</v>
      </c>
      <c r="Z3870" s="32">
        <v>0</v>
      </c>
      <c r="AA3870" s="32">
        <v>0</v>
      </c>
      <c r="AB3870" s="32">
        <v>0</v>
      </c>
      <c r="AC3870" s="32">
        <v>1</v>
      </c>
      <c r="AD3870">
        <v>23</v>
      </c>
    </row>
    <row r="3871" spans="1:30" x14ac:dyDescent="0.25">
      <c r="A3871" s="26">
        <v>3870</v>
      </c>
      <c r="B3871" t="s">
        <v>489</v>
      </c>
      <c r="C3871" s="55">
        <v>46105</v>
      </c>
      <c r="D3871" s="55">
        <v>46128</v>
      </c>
      <c r="E3871" t="s">
        <v>162</v>
      </c>
      <c r="F3871" t="s">
        <v>43</v>
      </c>
      <c r="G3871" t="s">
        <v>393</v>
      </c>
      <c r="H3871" t="s">
        <v>43</v>
      </c>
      <c r="I3871" t="s">
        <v>51</v>
      </c>
      <c r="J3871" t="s">
        <v>49</v>
      </c>
      <c r="K3871" t="s">
        <v>50</v>
      </c>
      <c r="L3871" t="s">
        <v>645</v>
      </c>
      <c r="M3871">
        <v>0</v>
      </c>
      <c r="N3871">
        <v>0</v>
      </c>
      <c r="O3871">
        <v>1</v>
      </c>
      <c r="P3871" t="s">
        <v>43</v>
      </c>
      <c r="Q3871" t="s">
        <v>645</v>
      </c>
      <c r="R3871" t="s">
        <v>645</v>
      </c>
      <c r="S3871" t="s">
        <v>645</v>
      </c>
      <c r="T3871" t="s">
        <v>645</v>
      </c>
      <c r="U3871" s="32">
        <v>0</v>
      </c>
      <c r="V3871" s="32">
        <v>1</v>
      </c>
      <c r="W3871" s="32">
        <v>0</v>
      </c>
      <c r="X3871" s="32">
        <v>0</v>
      </c>
      <c r="Y3871" s="32">
        <v>0</v>
      </c>
      <c r="Z3871" s="32">
        <v>0</v>
      </c>
      <c r="AA3871" s="32">
        <v>0</v>
      </c>
      <c r="AB3871" s="32">
        <v>0</v>
      </c>
      <c r="AC3871" s="32">
        <v>1</v>
      </c>
      <c r="AD3871">
        <v>23</v>
      </c>
    </row>
    <row r="3872" spans="1:30" x14ac:dyDescent="0.25">
      <c r="A3872" s="26">
        <v>3871</v>
      </c>
      <c r="B3872" t="s">
        <v>489</v>
      </c>
      <c r="C3872" s="55">
        <v>46105</v>
      </c>
      <c r="D3872" s="55">
        <v>46128</v>
      </c>
      <c r="E3872" t="s">
        <v>162</v>
      </c>
      <c r="F3872" t="s">
        <v>97</v>
      </c>
      <c r="G3872" t="s">
        <v>453</v>
      </c>
      <c r="H3872" t="s">
        <v>97</v>
      </c>
      <c r="I3872" t="s">
        <v>51</v>
      </c>
      <c r="J3872" t="s">
        <v>44</v>
      </c>
      <c r="K3872" t="s">
        <v>50</v>
      </c>
      <c r="L3872" t="s">
        <v>645</v>
      </c>
      <c r="M3872">
        <v>0</v>
      </c>
      <c r="N3872">
        <v>0</v>
      </c>
      <c r="O3872">
        <v>1</v>
      </c>
      <c r="P3872" t="s">
        <v>97</v>
      </c>
      <c r="Q3872" t="s">
        <v>645</v>
      </c>
      <c r="R3872" t="s">
        <v>645</v>
      </c>
      <c r="S3872" t="s">
        <v>645</v>
      </c>
      <c r="T3872" t="s">
        <v>645</v>
      </c>
      <c r="U3872" s="32">
        <v>0</v>
      </c>
      <c r="V3872" s="32">
        <v>0</v>
      </c>
      <c r="W3872" s="32">
        <v>1</v>
      </c>
      <c r="X3872" s="32">
        <v>0</v>
      </c>
      <c r="Y3872" s="32">
        <v>0</v>
      </c>
      <c r="Z3872" s="32">
        <v>0</v>
      </c>
      <c r="AA3872" s="32">
        <v>0</v>
      </c>
      <c r="AB3872" s="32">
        <v>0</v>
      </c>
      <c r="AC3872" s="32">
        <v>0</v>
      </c>
      <c r="AD3872">
        <v>23</v>
      </c>
    </row>
    <row r="3873" spans="1:30" x14ac:dyDescent="0.25">
      <c r="A3873" s="26">
        <v>3872</v>
      </c>
      <c r="B3873" t="s">
        <v>586</v>
      </c>
      <c r="C3873" s="55">
        <v>46119</v>
      </c>
      <c r="D3873" s="55">
        <v>46133</v>
      </c>
      <c r="E3873" t="s">
        <v>162</v>
      </c>
      <c r="F3873" t="s">
        <v>1666</v>
      </c>
      <c r="G3873" t="s">
        <v>257</v>
      </c>
      <c r="H3873" t="s">
        <v>47</v>
      </c>
      <c r="I3873" t="s">
        <v>48</v>
      </c>
      <c r="J3873" t="s">
        <v>49</v>
      </c>
      <c r="K3873" t="s">
        <v>113</v>
      </c>
      <c r="L3873" t="s">
        <v>645</v>
      </c>
      <c r="M3873">
        <v>0</v>
      </c>
      <c r="N3873">
        <v>0</v>
      </c>
      <c r="O3873">
        <v>1</v>
      </c>
      <c r="P3873" t="s">
        <v>47</v>
      </c>
      <c r="Q3873" t="s">
        <v>645</v>
      </c>
      <c r="R3873" t="s">
        <v>645</v>
      </c>
      <c r="S3873" t="s">
        <v>645</v>
      </c>
      <c r="T3873" t="s">
        <v>645</v>
      </c>
      <c r="U3873" s="32">
        <v>0</v>
      </c>
      <c r="V3873" s="32">
        <v>0</v>
      </c>
      <c r="W3873" s="32">
        <v>1</v>
      </c>
      <c r="X3873" s="32">
        <v>0</v>
      </c>
      <c r="Y3873" s="32">
        <v>0</v>
      </c>
      <c r="Z3873" s="32">
        <v>0</v>
      </c>
      <c r="AA3873" s="32">
        <v>0</v>
      </c>
      <c r="AB3873" s="32">
        <v>0</v>
      </c>
      <c r="AC3873" s="32">
        <v>0</v>
      </c>
      <c r="AD3873">
        <v>14</v>
      </c>
    </row>
    <row r="3874" spans="1:30" x14ac:dyDescent="0.25">
      <c r="A3874" s="26">
        <v>3873</v>
      </c>
      <c r="B3874" t="s">
        <v>586</v>
      </c>
      <c r="C3874" s="55">
        <v>46119</v>
      </c>
      <c r="D3874" s="55">
        <v>46133</v>
      </c>
      <c r="E3874" t="s">
        <v>162</v>
      </c>
      <c r="F3874" t="s">
        <v>2085</v>
      </c>
      <c r="G3874" t="s">
        <v>2448</v>
      </c>
      <c r="H3874" t="s">
        <v>713</v>
      </c>
      <c r="I3874" t="s">
        <v>39</v>
      </c>
      <c r="J3874" t="s">
        <v>49</v>
      </c>
      <c r="K3874" t="s">
        <v>50</v>
      </c>
      <c r="L3874" t="s">
        <v>80</v>
      </c>
      <c r="M3874">
        <v>0</v>
      </c>
      <c r="N3874">
        <v>0</v>
      </c>
      <c r="O3874">
        <v>1</v>
      </c>
      <c r="P3874" t="s">
        <v>713</v>
      </c>
      <c r="Q3874" t="s">
        <v>645</v>
      </c>
      <c r="R3874" t="s">
        <v>645</v>
      </c>
      <c r="S3874" t="s">
        <v>645</v>
      </c>
      <c r="T3874" t="s">
        <v>645</v>
      </c>
      <c r="U3874" s="32">
        <v>0</v>
      </c>
      <c r="V3874" s="32">
        <v>1</v>
      </c>
      <c r="W3874" s="32">
        <v>0</v>
      </c>
      <c r="X3874" s="32">
        <v>0</v>
      </c>
      <c r="Y3874" s="32">
        <v>0</v>
      </c>
      <c r="Z3874" s="32">
        <v>0</v>
      </c>
      <c r="AA3874" s="32">
        <v>0</v>
      </c>
      <c r="AB3874" s="32">
        <v>0</v>
      </c>
      <c r="AC3874" s="32">
        <v>0</v>
      </c>
      <c r="AD3874">
        <v>14</v>
      </c>
    </row>
    <row r="3875" spans="1:30" x14ac:dyDescent="0.25">
      <c r="A3875" s="26">
        <v>3874</v>
      </c>
      <c r="B3875" t="s">
        <v>586</v>
      </c>
      <c r="C3875" s="55">
        <v>46119</v>
      </c>
      <c r="D3875" s="55">
        <v>46133</v>
      </c>
      <c r="E3875" t="s">
        <v>162</v>
      </c>
      <c r="F3875" t="s">
        <v>1666</v>
      </c>
      <c r="G3875" t="s">
        <v>504</v>
      </c>
      <c r="H3875" t="s">
        <v>47</v>
      </c>
      <c r="I3875" t="s">
        <v>48</v>
      </c>
      <c r="J3875" t="s">
        <v>59</v>
      </c>
      <c r="K3875" t="s">
        <v>113</v>
      </c>
      <c r="L3875" t="s">
        <v>645</v>
      </c>
      <c r="M3875">
        <v>0</v>
      </c>
      <c r="N3875">
        <v>0</v>
      </c>
      <c r="O3875">
        <v>1</v>
      </c>
      <c r="P3875" t="s">
        <v>47</v>
      </c>
      <c r="Q3875" t="s">
        <v>645</v>
      </c>
      <c r="R3875" t="s">
        <v>645</v>
      </c>
      <c r="S3875" t="s">
        <v>645</v>
      </c>
      <c r="T3875" t="s">
        <v>645</v>
      </c>
      <c r="U3875" s="32">
        <v>0</v>
      </c>
      <c r="V3875" s="32">
        <v>0</v>
      </c>
      <c r="W3875" s="32">
        <v>1</v>
      </c>
      <c r="X3875" s="32">
        <v>0</v>
      </c>
      <c r="Y3875" s="32">
        <v>0</v>
      </c>
      <c r="Z3875" s="32">
        <v>0</v>
      </c>
      <c r="AA3875" s="32">
        <v>0</v>
      </c>
      <c r="AB3875" s="32">
        <v>0</v>
      </c>
      <c r="AC3875" s="32">
        <v>0</v>
      </c>
      <c r="AD3875">
        <v>14</v>
      </c>
    </row>
    <row r="3876" spans="1:30" x14ac:dyDescent="0.25">
      <c r="A3876" s="26">
        <v>3875</v>
      </c>
      <c r="B3876" t="s">
        <v>586</v>
      </c>
      <c r="C3876" s="55">
        <v>46133</v>
      </c>
      <c r="D3876" s="55">
        <v>46134</v>
      </c>
      <c r="E3876" t="s">
        <v>162</v>
      </c>
      <c r="F3876" t="s">
        <v>120</v>
      </c>
      <c r="G3876" t="s">
        <v>257</v>
      </c>
      <c r="H3876" t="s">
        <v>120</v>
      </c>
      <c r="I3876" t="s">
        <v>48</v>
      </c>
      <c r="J3876" t="s">
        <v>49</v>
      </c>
      <c r="K3876" t="s">
        <v>113</v>
      </c>
      <c r="L3876" t="s">
        <v>645</v>
      </c>
      <c r="M3876">
        <v>0</v>
      </c>
      <c r="N3876">
        <v>0</v>
      </c>
      <c r="O3876">
        <v>1</v>
      </c>
      <c r="P3876" t="s">
        <v>120</v>
      </c>
      <c r="Q3876" t="s">
        <v>645</v>
      </c>
      <c r="R3876" t="s">
        <v>645</v>
      </c>
      <c r="S3876" t="s">
        <v>645</v>
      </c>
      <c r="T3876" t="s">
        <v>645</v>
      </c>
      <c r="U3876" s="32">
        <v>0</v>
      </c>
      <c r="V3876" s="32">
        <v>0</v>
      </c>
      <c r="W3876" s="32">
        <v>0</v>
      </c>
      <c r="X3876" s="32">
        <v>0</v>
      </c>
      <c r="Y3876" s="32">
        <v>0</v>
      </c>
      <c r="Z3876" s="32">
        <v>0</v>
      </c>
      <c r="AA3876" s="32">
        <v>0</v>
      </c>
      <c r="AB3876" s="32">
        <v>0</v>
      </c>
      <c r="AC3876" s="32">
        <v>0</v>
      </c>
      <c r="AD3876">
        <v>1</v>
      </c>
    </row>
    <row r="3877" spans="1:30" x14ac:dyDescent="0.25">
      <c r="A3877" s="26">
        <v>3876</v>
      </c>
      <c r="B3877" t="s">
        <v>586</v>
      </c>
      <c r="C3877" s="55">
        <v>46133</v>
      </c>
      <c r="D3877" s="55">
        <v>46134</v>
      </c>
      <c r="E3877" t="s">
        <v>162</v>
      </c>
      <c r="F3877" t="s">
        <v>97</v>
      </c>
      <c r="G3877" t="s">
        <v>393</v>
      </c>
      <c r="H3877" t="s">
        <v>97</v>
      </c>
      <c r="I3877" t="s">
        <v>51</v>
      </c>
      <c r="J3877" t="s">
        <v>49</v>
      </c>
      <c r="K3877" t="s">
        <v>50</v>
      </c>
      <c r="L3877" t="s">
        <v>645</v>
      </c>
      <c r="M3877">
        <v>0</v>
      </c>
      <c r="N3877">
        <v>0</v>
      </c>
      <c r="O3877">
        <v>1</v>
      </c>
      <c r="P3877" t="s">
        <v>97</v>
      </c>
      <c r="Q3877" t="s">
        <v>645</v>
      </c>
      <c r="R3877" t="s">
        <v>645</v>
      </c>
      <c r="S3877" t="s">
        <v>645</v>
      </c>
      <c r="T3877" t="s">
        <v>645</v>
      </c>
      <c r="U3877" s="32">
        <v>0</v>
      </c>
      <c r="V3877" s="32">
        <v>0</v>
      </c>
      <c r="W3877" s="32">
        <v>1</v>
      </c>
      <c r="X3877" s="32">
        <v>0</v>
      </c>
      <c r="Y3877" s="32">
        <v>0</v>
      </c>
      <c r="Z3877" s="32">
        <v>0</v>
      </c>
      <c r="AA3877" s="32">
        <v>0</v>
      </c>
      <c r="AB3877" s="32">
        <v>0</v>
      </c>
      <c r="AC3877" s="32">
        <v>0</v>
      </c>
      <c r="AD3877">
        <v>1</v>
      </c>
    </row>
    <row r="3878" spans="1:30" x14ac:dyDescent="0.25">
      <c r="A3878" s="26">
        <v>3877</v>
      </c>
      <c r="B3878" t="s">
        <v>586</v>
      </c>
      <c r="C3878" s="55">
        <v>46133</v>
      </c>
      <c r="D3878" s="55">
        <v>46134</v>
      </c>
      <c r="E3878" t="s">
        <v>162</v>
      </c>
      <c r="F3878" t="s">
        <v>1666</v>
      </c>
      <c r="G3878" t="s">
        <v>397</v>
      </c>
      <c r="H3878" t="s">
        <v>47</v>
      </c>
      <c r="I3878" t="s">
        <v>55</v>
      </c>
      <c r="J3878" t="s">
        <v>138</v>
      </c>
      <c r="K3878" t="s">
        <v>113</v>
      </c>
      <c r="L3878" t="s">
        <v>645</v>
      </c>
      <c r="M3878">
        <v>0</v>
      </c>
      <c r="N3878">
        <v>0</v>
      </c>
      <c r="O3878">
        <v>1</v>
      </c>
      <c r="P3878" t="s">
        <v>47</v>
      </c>
      <c r="Q3878" t="s">
        <v>645</v>
      </c>
      <c r="R3878" t="s">
        <v>645</v>
      </c>
      <c r="S3878" t="s">
        <v>645</v>
      </c>
      <c r="T3878" t="s">
        <v>645</v>
      </c>
      <c r="U3878" s="32">
        <v>0</v>
      </c>
      <c r="V3878" s="32">
        <v>0</v>
      </c>
      <c r="W3878" s="32">
        <v>1</v>
      </c>
      <c r="X3878" s="32">
        <v>0</v>
      </c>
      <c r="Y3878" s="32">
        <v>0</v>
      </c>
      <c r="Z3878" s="32">
        <v>0</v>
      </c>
      <c r="AA3878" s="32">
        <v>0</v>
      </c>
      <c r="AB3878" s="32">
        <v>0</v>
      </c>
      <c r="AC3878" s="32">
        <v>0</v>
      </c>
      <c r="AD3878">
        <v>1</v>
      </c>
    </row>
    <row r="3879" spans="1:30" x14ac:dyDescent="0.25">
      <c r="A3879" s="26">
        <v>3878</v>
      </c>
      <c r="B3879" t="s">
        <v>586</v>
      </c>
      <c r="C3879" s="55">
        <v>46133</v>
      </c>
      <c r="D3879" s="55">
        <v>46134</v>
      </c>
      <c r="E3879" t="s">
        <v>162</v>
      </c>
      <c r="F3879" t="s">
        <v>1666</v>
      </c>
      <c r="G3879" t="s">
        <v>397</v>
      </c>
      <c r="H3879" t="s">
        <v>47</v>
      </c>
      <c r="I3879" t="s">
        <v>55</v>
      </c>
      <c r="J3879" t="s">
        <v>138</v>
      </c>
      <c r="K3879" t="s">
        <v>113</v>
      </c>
      <c r="L3879" t="s">
        <v>645</v>
      </c>
      <c r="M3879">
        <v>0</v>
      </c>
      <c r="N3879">
        <v>0</v>
      </c>
      <c r="O3879">
        <v>1</v>
      </c>
      <c r="P3879" t="s">
        <v>47</v>
      </c>
      <c r="Q3879" t="s">
        <v>645</v>
      </c>
      <c r="R3879" t="s">
        <v>645</v>
      </c>
      <c r="S3879" t="s">
        <v>645</v>
      </c>
      <c r="T3879" t="s">
        <v>645</v>
      </c>
      <c r="U3879" s="32">
        <v>0</v>
      </c>
      <c r="V3879" s="32">
        <v>0</v>
      </c>
      <c r="W3879" s="32">
        <v>1</v>
      </c>
      <c r="X3879" s="32">
        <v>0</v>
      </c>
      <c r="Y3879" s="32">
        <v>0</v>
      </c>
      <c r="Z3879" s="32">
        <v>0</v>
      </c>
      <c r="AA3879" s="32">
        <v>0</v>
      </c>
      <c r="AB3879" s="32">
        <v>0</v>
      </c>
      <c r="AC3879" s="32">
        <v>0</v>
      </c>
      <c r="AD3879">
        <v>1</v>
      </c>
    </row>
    <row r="3880" spans="1:30" x14ac:dyDescent="0.25">
      <c r="A3880" s="26">
        <v>3879</v>
      </c>
      <c r="B3880" t="s">
        <v>586</v>
      </c>
      <c r="C3880" s="55">
        <v>46133</v>
      </c>
      <c r="D3880" s="55">
        <v>46134</v>
      </c>
      <c r="E3880" t="s">
        <v>162</v>
      </c>
      <c r="F3880" t="s">
        <v>1666</v>
      </c>
      <c r="G3880" t="s">
        <v>504</v>
      </c>
      <c r="H3880" t="s">
        <v>47</v>
      </c>
      <c r="I3880" t="s">
        <v>48</v>
      </c>
      <c r="J3880" t="s">
        <v>59</v>
      </c>
      <c r="K3880" t="s">
        <v>113</v>
      </c>
      <c r="L3880" t="s">
        <v>645</v>
      </c>
      <c r="M3880">
        <v>0</v>
      </c>
      <c r="N3880">
        <v>0</v>
      </c>
      <c r="O3880">
        <v>1</v>
      </c>
      <c r="P3880" t="s">
        <v>47</v>
      </c>
      <c r="Q3880" t="s">
        <v>645</v>
      </c>
      <c r="R3880" t="s">
        <v>645</v>
      </c>
      <c r="S3880" t="s">
        <v>645</v>
      </c>
      <c r="T3880" t="s">
        <v>645</v>
      </c>
      <c r="U3880" s="32">
        <v>0</v>
      </c>
      <c r="V3880" s="32">
        <v>0</v>
      </c>
      <c r="W3880" s="32">
        <v>1</v>
      </c>
      <c r="X3880" s="32">
        <v>0</v>
      </c>
      <c r="Y3880" s="32">
        <v>0</v>
      </c>
      <c r="Z3880" s="32">
        <v>0</v>
      </c>
      <c r="AA3880" s="32">
        <v>0</v>
      </c>
      <c r="AB3880" s="32">
        <v>0</v>
      </c>
      <c r="AC3880" s="32">
        <v>0</v>
      </c>
      <c r="AD3880">
        <v>1</v>
      </c>
    </row>
    <row r="3881" spans="1:30" x14ac:dyDescent="0.25">
      <c r="A3881" s="26">
        <v>3880</v>
      </c>
      <c r="B3881" t="s">
        <v>586</v>
      </c>
      <c r="C3881" s="55">
        <v>46133</v>
      </c>
      <c r="D3881" s="55">
        <v>46134</v>
      </c>
      <c r="E3881" t="s">
        <v>162</v>
      </c>
      <c r="F3881" t="s">
        <v>1666</v>
      </c>
      <c r="G3881" t="s">
        <v>257</v>
      </c>
      <c r="H3881" t="s">
        <v>47</v>
      </c>
      <c r="I3881" t="s">
        <v>48</v>
      </c>
      <c r="J3881" t="s">
        <v>49</v>
      </c>
      <c r="K3881" t="s">
        <v>113</v>
      </c>
      <c r="L3881" t="s">
        <v>645</v>
      </c>
      <c r="M3881">
        <v>0</v>
      </c>
      <c r="N3881">
        <v>0</v>
      </c>
      <c r="O3881">
        <v>1</v>
      </c>
      <c r="P3881" t="s">
        <v>47</v>
      </c>
      <c r="Q3881" t="s">
        <v>645</v>
      </c>
      <c r="R3881" t="s">
        <v>645</v>
      </c>
      <c r="S3881" t="s">
        <v>645</v>
      </c>
      <c r="T3881" t="s">
        <v>645</v>
      </c>
      <c r="U3881" s="32">
        <v>0</v>
      </c>
      <c r="V3881" s="32">
        <v>0</v>
      </c>
      <c r="W3881" s="32">
        <v>1</v>
      </c>
      <c r="X3881" s="32">
        <v>0</v>
      </c>
      <c r="Y3881" s="32">
        <v>0</v>
      </c>
      <c r="Z3881" s="32">
        <v>0</v>
      </c>
      <c r="AA3881" s="32">
        <v>0</v>
      </c>
      <c r="AB3881" s="32">
        <v>0</v>
      </c>
      <c r="AC3881" s="32">
        <v>0</v>
      </c>
      <c r="AD3881">
        <v>1</v>
      </c>
    </row>
    <row r="3882" spans="1:30" x14ac:dyDescent="0.25">
      <c r="A3882" s="26">
        <v>3881</v>
      </c>
      <c r="B3882" t="s">
        <v>586</v>
      </c>
      <c r="C3882" s="55">
        <v>46133</v>
      </c>
      <c r="D3882" s="55">
        <v>46134</v>
      </c>
      <c r="E3882" t="s">
        <v>162</v>
      </c>
      <c r="F3882" t="s">
        <v>1666</v>
      </c>
      <c r="G3882" t="s">
        <v>397</v>
      </c>
      <c r="H3882" t="s">
        <v>47</v>
      </c>
      <c r="I3882" t="s">
        <v>55</v>
      </c>
      <c r="J3882" t="s">
        <v>138</v>
      </c>
      <c r="K3882" t="s">
        <v>113</v>
      </c>
      <c r="L3882" t="s">
        <v>645</v>
      </c>
      <c r="M3882">
        <v>0</v>
      </c>
      <c r="N3882">
        <v>0</v>
      </c>
      <c r="O3882">
        <v>1</v>
      </c>
      <c r="P3882" t="s">
        <v>47</v>
      </c>
      <c r="Q3882" t="s">
        <v>645</v>
      </c>
      <c r="R3882" t="s">
        <v>645</v>
      </c>
      <c r="S3882" t="s">
        <v>645</v>
      </c>
      <c r="T3882" t="s">
        <v>645</v>
      </c>
      <c r="U3882" s="32">
        <v>0</v>
      </c>
      <c r="V3882" s="32">
        <v>0</v>
      </c>
      <c r="W3882" s="32">
        <v>1</v>
      </c>
      <c r="X3882" s="32">
        <v>0</v>
      </c>
      <c r="Y3882" s="32">
        <v>0</v>
      </c>
      <c r="Z3882" s="32">
        <v>0</v>
      </c>
      <c r="AA3882" s="32">
        <v>0</v>
      </c>
      <c r="AB3882" s="32">
        <v>0</v>
      </c>
      <c r="AC3882" s="32">
        <v>0</v>
      </c>
      <c r="AD3882">
        <v>1</v>
      </c>
    </row>
    <row r="3883" spans="1:30" x14ac:dyDescent="0.25">
      <c r="A3883" s="26">
        <v>3882</v>
      </c>
      <c r="B3883" t="s">
        <v>586</v>
      </c>
      <c r="C3883" s="55">
        <v>46133</v>
      </c>
      <c r="D3883" s="55">
        <v>46134</v>
      </c>
      <c r="E3883" t="s">
        <v>162</v>
      </c>
      <c r="F3883" t="s">
        <v>1666</v>
      </c>
      <c r="G3883" t="s">
        <v>257</v>
      </c>
      <c r="H3883" t="s">
        <v>47</v>
      </c>
      <c r="I3883" t="s">
        <v>48</v>
      </c>
      <c r="J3883" t="s">
        <v>49</v>
      </c>
      <c r="K3883" t="s">
        <v>113</v>
      </c>
      <c r="L3883" t="s">
        <v>645</v>
      </c>
      <c r="M3883">
        <v>0</v>
      </c>
      <c r="N3883">
        <v>0</v>
      </c>
      <c r="O3883">
        <v>1</v>
      </c>
      <c r="P3883" t="s">
        <v>47</v>
      </c>
      <c r="Q3883" t="s">
        <v>645</v>
      </c>
      <c r="R3883" t="s">
        <v>645</v>
      </c>
      <c r="S3883" t="s">
        <v>645</v>
      </c>
      <c r="T3883" t="s">
        <v>645</v>
      </c>
      <c r="U3883" s="32">
        <v>0</v>
      </c>
      <c r="V3883" s="32">
        <v>0</v>
      </c>
      <c r="W3883" s="32">
        <v>1</v>
      </c>
      <c r="X3883" s="32">
        <v>0</v>
      </c>
      <c r="Y3883" s="32">
        <v>0</v>
      </c>
      <c r="Z3883" s="32">
        <v>0</v>
      </c>
      <c r="AA3883" s="32">
        <v>0</v>
      </c>
      <c r="AB3883" s="32">
        <v>0</v>
      </c>
      <c r="AC3883" s="32">
        <v>0</v>
      </c>
      <c r="AD3883">
        <v>1</v>
      </c>
    </row>
    <row r="3884" spans="1:30" x14ac:dyDescent="0.25">
      <c r="A3884" s="26">
        <v>3883</v>
      </c>
      <c r="B3884" t="s">
        <v>489</v>
      </c>
      <c r="C3884" s="55">
        <v>46091</v>
      </c>
      <c r="D3884" s="55">
        <v>46140</v>
      </c>
      <c r="E3884" t="s">
        <v>162</v>
      </c>
      <c r="F3884" t="s">
        <v>140</v>
      </c>
      <c r="G3884" t="s">
        <v>2356</v>
      </c>
      <c r="H3884" t="s">
        <v>142</v>
      </c>
      <c r="I3884" t="s">
        <v>246</v>
      </c>
      <c r="J3884" t="s">
        <v>40</v>
      </c>
      <c r="K3884" t="s">
        <v>113</v>
      </c>
      <c r="L3884" t="s">
        <v>645</v>
      </c>
      <c r="M3884">
        <v>0</v>
      </c>
      <c r="N3884">
        <v>0</v>
      </c>
      <c r="O3884">
        <v>1</v>
      </c>
      <c r="P3884" t="s">
        <v>142</v>
      </c>
      <c r="Q3884" t="s">
        <v>645</v>
      </c>
      <c r="R3884" t="s">
        <v>645</v>
      </c>
      <c r="S3884" t="s">
        <v>645</v>
      </c>
      <c r="T3884" t="s">
        <v>645</v>
      </c>
      <c r="U3884" s="32">
        <v>0</v>
      </c>
      <c r="V3884" s="32">
        <v>0</v>
      </c>
      <c r="W3884" s="32">
        <v>0</v>
      </c>
      <c r="X3884" s="32">
        <v>0</v>
      </c>
      <c r="Y3884" s="32">
        <v>1</v>
      </c>
      <c r="Z3884" s="32">
        <v>0</v>
      </c>
      <c r="AA3884" s="32">
        <v>0</v>
      </c>
      <c r="AB3884" s="32">
        <v>0</v>
      </c>
      <c r="AC3884" s="32">
        <v>0</v>
      </c>
      <c r="AD3884">
        <v>49</v>
      </c>
    </row>
    <row r="3885" spans="1:30" x14ac:dyDescent="0.25">
      <c r="A3885" s="26">
        <v>3884</v>
      </c>
      <c r="B3885" t="s">
        <v>489</v>
      </c>
      <c r="C3885" s="55">
        <v>46091</v>
      </c>
      <c r="D3885" s="55">
        <v>46140</v>
      </c>
      <c r="E3885" t="s">
        <v>162</v>
      </c>
      <c r="F3885" t="s">
        <v>140</v>
      </c>
      <c r="G3885" t="s">
        <v>1487</v>
      </c>
      <c r="H3885" t="s">
        <v>142</v>
      </c>
      <c r="I3885" t="s">
        <v>90</v>
      </c>
      <c r="J3885" t="s">
        <v>49</v>
      </c>
      <c r="K3885" t="s">
        <v>113</v>
      </c>
      <c r="L3885" t="s">
        <v>645</v>
      </c>
      <c r="M3885">
        <v>0</v>
      </c>
      <c r="N3885">
        <v>0</v>
      </c>
      <c r="O3885">
        <v>1</v>
      </c>
      <c r="P3885" t="s">
        <v>142</v>
      </c>
      <c r="Q3885" t="s">
        <v>645</v>
      </c>
      <c r="R3885" t="s">
        <v>645</v>
      </c>
      <c r="S3885" t="s">
        <v>645</v>
      </c>
      <c r="T3885" t="s">
        <v>645</v>
      </c>
      <c r="U3885" s="32">
        <v>0</v>
      </c>
      <c r="V3885" s="32">
        <v>0</v>
      </c>
      <c r="W3885" s="32">
        <v>0</v>
      </c>
      <c r="X3885" s="32">
        <v>0</v>
      </c>
      <c r="Y3885" s="32">
        <v>1</v>
      </c>
      <c r="Z3885" s="32">
        <v>0</v>
      </c>
      <c r="AA3885" s="32">
        <v>0</v>
      </c>
      <c r="AB3885" s="32">
        <v>0</v>
      </c>
      <c r="AC3885" s="32">
        <v>0</v>
      </c>
      <c r="AD3885">
        <v>49</v>
      </c>
    </row>
    <row r="3886" spans="1:30" x14ac:dyDescent="0.25">
      <c r="A3886" s="26">
        <v>3885</v>
      </c>
      <c r="B3886" t="s">
        <v>489</v>
      </c>
      <c r="C3886" s="55">
        <v>46112</v>
      </c>
      <c r="D3886" s="55">
        <v>46129</v>
      </c>
      <c r="E3886" t="s">
        <v>162</v>
      </c>
      <c r="F3886" t="s">
        <v>1666</v>
      </c>
      <c r="G3886" t="s">
        <v>257</v>
      </c>
      <c r="H3886" t="s">
        <v>47</v>
      </c>
      <c r="I3886" t="s">
        <v>48</v>
      </c>
      <c r="J3886" t="s">
        <v>49</v>
      </c>
      <c r="K3886" t="s">
        <v>113</v>
      </c>
      <c r="L3886" t="s">
        <v>645</v>
      </c>
      <c r="M3886">
        <v>0</v>
      </c>
      <c r="N3886">
        <v>0</v>
      </c>
      <c r="O3886">
        <v>1</v>
      </c>
      <c r="P3886" t="s">
        <v>47</v>
      </c>
      <c r="Q3886" t="s">
        <v>645</v>
      </c>
      <c r="R3886" t="s">
        <v>645</v>
      </c>
      <c r="S3886" t="s">
        <v>645</v>
      </c>
      <c r="T3886" t="s">
        <v>645</v>
      </c>
      <c r="U3886" s="32">
        <v>0</v>
      </c>
      <c r="V3886" s="32">
        <v>0</v>
      </c>
      <c r="W3886" s="32">
        <v>1</v>
      </c>
      <c r="X3886" s="32">
        <v>0</v>
      </c>
      <c r="Y3886" s="32">
        <v>0</v>
      </c>
      <c r="Z3886" s="32">
        <v>0</v>
      </c>
      <c r="AA3886" s="32">
        <v>0</v>
      </c>
      <c r="AB3886" s="32">
        <v>0</v>
      </c>
      <c r="AC3886" s="32">
        <v>0</v>
      </c>
      <c r="AD3886">
        <v>17</v>
      </c>
    </row>
    <row r="3887" spans="1:30" x14ac:dyDescent="0.25">
      <c r="A3887" s="26">
        <v>3886</v>
      </c>
      <c r="B3887" t="s">
        <v>489</v>
      </c>
      <c r="C3887" s="55">
        <v>46057</v>
      </c>
      <c r="D3887" s="55">
        <v>46139</v>
      </c>
      <c r="E3887" t="s">
        <v>597</v>
      </c>
      <c r="F3887" t="s">
        <v>97</v>
      </c>
      <c r="G3887" t="s">
        <v>2280</v>
      </c>
      <c r="H3887" t="s">
        <v>97</v>
      </c>
      <c r="I3887" t="s">
        <v>51</v>
      </c>
      <c r="J3887" t="s">
        <v>49</v>
      </c>
      <c r="K3887" t="s">
        <v>50</v>
      </c>
      <c r="L3887" t="s">
        <v>645</v>
      </c>
      <c r="M3887">
        <v>0</v>
      </c>
      <c r="N3887">
        <v>0</v>
      </c>
      <c r="O3887">
        <v>1</v>
      </c>
      <c r="P3887" t="s">
        <v>97</v>
      </c>
      <c r="Q3887" t="s">
        <v>645</v>
      </c>
      <c r="R3887" t="s">
        <v>645</v>
      </c>
      <c r="S3887" t="s">
        <v>645</v>
      </c>
      <c r="T3887" t="s">
        <v>645</v>
      </c>
      <c r="U3887" s="32">
        <v>0</v>
      </c>
      <c r="V3887" s="32">
        <v>0</v>
      </c>
      <c r="W3887" s="32">
        <v>1</v>
      </c>
      <c r="X3887" s="32">
        <v>0</v>
      </c>
      <c r="Y3887" s="32">
        <v>0</v>
      </c>
      <c r="Z3887" s="32">
        <v>0</v>
      </c>
      <c r="AA3887" s="32">
        <v>0</v>
      </c>
      <c r="AB3887" s="32">
        <v>0</v>
      </c>
      <c r="AC3887" s="32">
        <v>0</v>
      </c>
      <c r="AD3887">
        <v>82</v>
      </c>
    </row>
    <row r="3888" spans="1:30" x14ac:dyDescent="0.25">
      <c r="A3888" s="26">
        <v>3887</v>
      </c>
      <c r="B3888" t="s">
        <v>287</v>
      </c>
      <c r="C3888" s="55">
        <v>45771</v>
      </c>
      <c r="D3888" s="55">
        <v>46135</v>
      </c>
      <c r="E3888" t="s">
        <v>359</v>
      </c>
      <c r="F3888" t="s">
        <v>106</v>
      </c>
      <c r="G3888" t="s">
        <v>163</v>
      </c>
      <c r="H3888" t="s">
        <v>83</v>
      </c>
      <c r="I3888" t="s">
        <v>108</v>
      </c>
      <c r="J3888" t="s">
        <v>44</v>
      </c>
      <c r="K3888" t="s">
        <v>113</v>
      </c>
      <c r="L3888" t="s">
        <v>645</v>
      </c>
      <c r="M3888">
        <v>0</v>
      </c>
      <c r="N3888">
        <v>0</v>
      </c>
      <c r="O3888">
        <v>1</v>
      </c>
      <c r="P3888" t="s">
        <v>83</v>
      </c>
      <c r="Q3888" t="s">
        <v>645</v>
      </c>
      <c r="R3888" t="s">
        <v>645</v>
      </c>
      <c r="S3888" t="s">
        <v>645</v>
      </c>
      <c r="T3888" t="s">
        <v>645</v>
      </c>
      <c r="U3888" s="32">
        <v>0</v>
      </c>
      <c r="V3888" s="32">
        <v>0</v>
      </c>
      <c r="W3888" s="32">
        <v>0</v>
      </c>
      <c r="X3888" s="32">
        <v>0</v>
      </c>
      <c r="Y3888" s="32">
        <v>0</v>
      </c>
      <c r="Z3888" s="32">
        <v>0</v>
      </c>
      <c r="AA3888" s="32">
        <v>1</v>
      </c>
      <c r="AB3888" s="32">
        <v>0</v>
      </c>
      <c r="AC3888" s="32">
        <v>0</v>
      </c>
      <c r="AD3888">
        <v>364</v>
      </c>
    </row>
    <row r="3889" spans="1:30" x14ac:dyDescent="0.25">
      <c r="A3889" s="26">
        <v>3888</v>
      </c>
      <c r="B3889" t="s">
        <v>287</v>
      </c>
      <c r="C3889" s="55">
        <v>45771</v>
      </c>
      <c r="D3889" s="55">
        <v>46135</v>
      </c>
      <c r="E3889" t="s">
        <v>359</v>
      </c>
      <c r="F3889" t="s">
        <v>106</v>
      </c>
      <c r="G3889" t="s">
        <v>163</v>
      </c>
      <c r="H3889" t="s">
        <v>83</v>
      </c>
      <c r="I3889" t="s">
        <v>108</v>
      </c>
      <c r="J3889" t="s">
        <v>44</v>
      </c>
      <c r="K3889" t="s">
        <v>113</v>
      </c>
      <c r="L3889" t="s">
        <v>645</v>
      </c>
      <c r="M3889">
        <v>0</v>
      </c>
      <c r="N3889">
        <v>0</v>
      </c>
      <c r="O3889">
        <v>1</v>
      </c>
      <c r="P3889" t="s">
        <v>83</v>
      </c>
      <c r="Q3889" t="s">
        <v>645</v>
      </c>
      <c r="R3889" t="s">
        <v>645</v>
      </c>
      <c r="S3889" t="s">
        <v>645</v>
      </c>
      <c r="T3889" t="s">
        <v>645</v>
      </c>
      <c r="U3889" s="32">
        <v>0</v>
      </c>
      <c r="V3889" s="32">
        <v>0</v>
      </c>
      <c r="W3889" s="32">
        <v>0</v>
      </c>
      <c r="X3889" s="32">
        <v>0</v>
      </c>
      <c r="Y3889" s="32">
        <v>0</v>
      </c>
      <c r="Z3889" s="32">
        <v>0</v>
      </c>
      <c r="AA3889" s="32">
        <v>1</v>
      </c>
      <c r="AB3889" s="32">
        <v>0</v>
      </c>
      <c r="AC3889" s="32">
        <v>0</v>
      </c>
      <c r="AD3889">
        <v>364</v>
      </c>
    </row>
    <row r="3890" spans="1:30" x14ac:dyDescent="0.25">
      <c r="A3890" s="26">
        <v>3889</v>
      </c>
      <c r="B3890" t="s">
        <v>287</v>
      </c>
      <c r="C3890" s="55">
        <v>45771</v>
      </c>
      <c r="D3890" s="55">
        <v>46135</v>
      </c>
      <c r="E3890" t="s">
        <v>359</v>
      </c>
      <c r="F3890" t="s">
        <v>106</v>
      </c>
      <c r="G3890" t="s">
        <v>163</v>
      </c>
      <c r="H3890" t="s">
        <v>83</v>
      </c>
      <c r="I3890" t="s">
        <v>108</v>
      </c>
      <c r="J3890" t="s">
        <v>44</v>
      </c>
      <c r="K3890" t="s">
        <v>113</v>
      </c>
      <c r="L3890" t="s">
        <v>645</v>
      </c>
      <c r="M3890">
        <v>0</v>
      </c>
      <c r="N3890">
        <v>0</v>
      </c>
      <c r="O3890">
        <v>1</v>
      </c>
      <c r="P3890" t="s">
        <v>83</v>
      </c>
      <c r="Q3890" t="s">
        <v>645</v>
      </c>
      <c r="R3890" t="s">
        <v>645</v>
      </c>
      <c r="S3890" t="s">
        <v>645</v>
      </c>
      <c r="T3890" t="s">
        <v>645</v>
      </c>
      <c r="U3890" s="32">
        <v>0</v>
      </c>
      <c r="V3890" s="32">
        <v>0</v>
      </c>
      <c r="W3890" s="32">
        <v>0</v>
      </c>
      <c r="X3890" s="32">
        <v>0</v>
      </c>
      <c r="Y3890" s="32">
        <v>0</v>
      </c>
      <c r="Z3890" s="32">
        <v>0</v>
      </c>
      <c r="AA3890" s="32">
        <v>1</v>
      </c>
      <c r="AB3890" s="32">
        <v>0</v>
      </c>
      <c r="AC3890" s="32">
        <v>0</v>
      </c>
      <c r="AD3890">
        <v>364</v>
      </c>
    </row>
    <row r="3891" spans="1:30" x14ac:dyDescent="0.25">
      <c r="A3891" s="26">
        <v>3890</v>
      </c>
      <c r="B3891" t="s">
        <v>287</v>
      </c>
      <c r="C3891" s="55">
        <v>45771</v>
      </c>
      <c r="D3891" s="55">
        <v>46135</v>
      </c>
      <c r="E3891" t="s">
        <v>359</v>
      </c>
      <c r="F3891" t="s">
        <v>106</v>
      </c>
      <c r="G3891" t="s">
        <v>163</v>
      </c>
      <c r="H3891" t="s">
        <v>83</v>
      </c>
      <c r="I3891" t="s">
        <v>108</v>
      </c>
      <c r="J3891" t="s">
        <v>44</v>
      </c>
      <c r="K3891" t="s">
        <v>113</v>
      </c>
      <c r="L3891" t="s">
        <v>645</v>
      </c>
      <c r="M3891">
        <v>0</v>
      </c>
      <c r="N3891">
        <v>0</v>
      </c>
      <c r="O3891">
        <v>1</v>
      </c>
      <c r="P3891" t="s">
        <v>83</v>
      </c>
      <c r="Q3891" t="s">
        <v>645</v>
      </c>
      <c r="R3891" t="s">
        <v>645</v>
      </c>
      <c r="S3891" t="s">
        <v>645</v>
      </c>
      <c r="T3891" t="s">
        <v>645</v>
      </c>
      <c r="U3891" s="32">
        <v>0</v>
      </c>
      <c r="V3891" s="32">
        <v>0</v>
      </c>
      <c r="W3891" s="32">
        <v>0</v>
      </c>
      <c r="X3891" s="32">
        <v>0</v>
      </c>
      <c r="Y3891" s="32">
        <v>0</v>
      </c>
      <c r="Z3891" s="32">
        <v>0</v>
      </c>
      <c r="AA3891" s="32">
        <v>1</v>
      </c>
      <c r="AB3891" s="32">
        <v>0</v>
      </c>
      <c r="AC3891" s="32">
        <v>0</v>
      </c>
      <c r="AD3891">
        <v>364</v>
      </c>
    </row>
    <row r="3892" spans="1:30" x14ac:dyDescent="0.25">
      <c r="A3892" s="26">
        <v>3891</v>
      </c>
      <c r="B3892" t="s">
        <v>287</v>
      </c>
      <c r="C3892" s="55">
        <v>45771</v>
      </c>
      <c r="D3892" s="55">
        <v>46135</v>
      </c>
      <c r="E3892" t="s">
        <v>359</v>
      </c>
      <c r="F3892" t="s">
        <v>1731</v>
      </c>
      <c r="G3892" t="s">
        <v>163</v>
      </c>
      <c r="H3892" t="s">
        <v>83</v>
      </c>
      <c r="I3892" t="s">
        <v>108</v>
      </c>
      <c r="J3892" t="s">
        <v>44</v>
      </c>
      <c r="K3892" t="s">
        <v>113</v>
      </c>
      <c r="L3892" t="s">
        <v>645</v>
      </c>
      <c r="M3892">
        <v>0</v>
      </c>
      <c r="N3892">
        <v>0</v>
      </c>
      <c r="O3892">
        <v>1</v>
      </c>
      <c r="P3892" t="s">
        <v>83</v>
      </c>
      <c r="Q3892" t="s">
        <v>645</v>
      </c>
      <c r="R3892" t="s">
        <v>645</v>
      </c>
      <c r="S3892" t="s">
        <v>645</v>
      </c>
      <c r="T3892" t="s">
        <v>645</v>
      </c>
      <c r="U3892" s="32">
        <v>0</v>
      </c>
      <c r="V3892" s="32">
        <v>0</v>
      </c>
      <c r="W3892" s="32">
        <v>0</v>
      </c>
      <c r="X3892" s="32">
        <v>0</v>
      </c>
      <c r="Y3892" s="32">
        <v>0</v>
      </c>
      <c r="Z3892" s="32">
        <v>0</v>
      </c>
      <c r="AA3892" s="32">
        <v>1</v>
      </c>
      <c r="AB3892" s="32">
        <v>0</v>
      </c>
      <c r="AC3892" s="32">
        <v>0</v>
      </c>
      <c r="AD3892">
        <v>364</v>
      </c>
    </row>
    <row r="3893" spans="1:30" x14ac:dyDescent="0.25">
      <c r="A3893" s="26">
        <v>3892</v>
      </c>
      <c r="B3893" t="s">
        <v>287</v>
      </c>
      <c r="C3893" s="55">
        <v>45771</v>
      </c>
      <c r="D3893" s="55">
        <v>46133</v>
      </c>
      <c r="E3893" t="s">
        <v>359</v>
      </c>
      <c r="F3893" t="s">
        <v>106</v>
      </c>
      <c r="G3893" t="s">
        <v>110</v>
      </c>
      <c r="H3893" t="s">
        <v>83</v>
      </c>
      <c r="I3893" t="s">
        <v>108</v>
      </c>
      <c r="J3893" t="s">
        <v>44</v>
      </c>
      <c r="K3893" t="s">
        <v>85</v>
      </c>
      <c r="L3893" t="s">
        <v>645</v>
      </c>
      <c r="M3893">
        <v>0</v>
      </c>
      <c r="N3893">
        <v>0</v>
      </c>
      <c r="O3893">
        <v>1</v>
      </c>
      <c r="P3893" t="s">
        <v>83</v>
      </c>
      <c r="Q3893" t="s">
        <v>645</v>
      </c>
      <c r="R3893" t="s">
        <v>645</v>
      </c>
      <c r="S3893" t="s">
        <v>645</v>
      </c>
      <c r="T3893" t="s">
        <v>645</v>
      </c>
      <c r="U3893" s="32">
        <v>0</v>
      </c>
      <c r="V3893" s="32">
        <v>0</v>
      </c>
      <c r="W3893" s="32">
        <v>0</v>
      </c>
      <c r="X3893" s="32">
        <v>0</v>
      </c>
      <c r="Y3893" s="32">
        <v>0</v>
      </c>
      <c r="Z3893" s="32">
        <v>0</v>
      </c>
      <c r="AA3893" s="32">
        <v>1</v>
      </c>
      <c r="AB3893" s="32">
        <v>0</v>
      </c>
      <c r="AC3893" s="32">
        <v>0</v>
      </c>
      <c r="AD3893">
        <v>362</v>
      </c>
    </row>
    <row r="3894" spans="1:30" x14ac:dyDescent="0.25">
      <c r="A3894" s="26">
        <v>3893</v>
      </c>
      <c r="B3894" t="s">
        <v>489</v>
      </c>
      <c r="C3894" s="55">
        <v>46063</v>
      </c>
      <c r="D3894" s="55">
        <v>46119</v>
      </c>
      <c r="E3894" t="s">
        <v>359</v>
      </c>
      <c r="F3894" t="s">
        <v>1682</v>
      </c>
      <c r="G3894" t="s">
        <v>2287</v>
      </c>
      <c r="H3894" t="s">
        <v>137</v>
      </c>
      <c r="I3894" t="s">
        <v>51</v>
      </c>
      <c r="J3894" t="s">
        <v>59</v>
      </c>
      <c r="K3894" t="s">
        <v>50</v>
      </c>
      <c r="L3894" t="s">
        <v>645</v>
      </c>
      <c r="M3894">
        <v>0</v>
      </c>
      <c r="N3894">
        <v>1</v>
      </c>
      <c r="O3894">
        <v>2</v>
      </c>
      <c r="P3894" t="s">
        <v>43</v>
      </c>
      <c r="Q3894" t="s">
        <v>47</v>
      </c>
      <c r="R3894" t="s">
        <v>645</v>
      </c>
      <c r="S3894" t="s">
        <v>645</v>
      </c>
      <c r="T3894" t="s">
        <v>645</v>
      </c>
      <c r="U3894" s="32">
        <v>0</v>
      </c>
      <c r="V3894" s="32">
        <v>1</v>
      </c>
      <c r="W3894" s="32">
        <v>1</v>
      </c>
      <c r="X3894" s="32">
        <v>0</v>
      </c>
      <c r="Y3894" s="32">
        <v>0</v>
      </c>
      <c r="Z3894" s="32">
        <v>0</v>
      </c>
      <c r="AA3894" s="32">
        <v>0</v>
      </c>
      <c r="AB3894" s="32">
        <v>0</v>
      </c>
      <c r="AC3894" s="32">
        <v>1</v>
      </c>
      <c r="AD3894">
        <v>56</v>
      </c>
    </row>
    <row r="3895" spans="1:30" x14ac:dyDescent="0.25">
      <c r="A3895" s="26">
        <v>3894</v>
      </c>
      <c r="B3895" t="s">
        <v>489</v>
      </c>
      <c r="C3895" s="55">
        <v>46063</v>
      </c>
      <c r="D3895" s="55">
        <v>46119</v>
      </c>
      <c r="E3895" t="s">
        <v>359</v>
      </c>
      <c r="F3895" t="s">
        <v>1666</v>
      </c>
      <c r="G3895" t="s">
        <v>257</v>
      </c>
      <c r="H3895" t="s">
        <v>47</v>
      </c>
      <c r="I3895" t="s">
        <v>48</v>
      </c>
      <c r="J3895" t="s">
        <v>49</v>
      </c>
      <c r="K3895" t="s">
        <v>113</v>
      </c>
      <c r="L3895" t="s">
        <v>645</v>
      </c>
      <c r="M3895">
        <v>0</v>
      </c>
      <c r="N3895">
        <v>0</v>
      </c>
      <c r="O3895">
        <v>1</v>
      </c>
      <c r="P3895" t="s">
        <v>47</v>
      </c>
      <c r="Q3895" t="s">
        <v>645</v>
      </c>
      <c r="R3895" t="s">
        <v>645</v>
      </c>
      <c r="S3895" t="s">
        <v>645</v>
      </c>
      <c r="T3895" t="s">
        <v>645</v>
      </c>
      <c r="U3895" s="32">
        <v>0</v>
      </c>
      <c r="V3895" s="32">
        <v>0</v>
      </c>
      <c r="W3895" s="32">
        <v>1</v>
      </c>
      <c r="X3895" s="32">
        <v>0</v>
      </c>
      <c r="Y3895" s="32">
        <v>0</v>
      </c>
      <c r="Z3895" s="32">
        <v>0</v>
      </c>
      <c r="AA3895" s="32">
        <v>0</v>
      </c>
      <c r="AB3895" s="32">
        <v>0</v>
      </c>
      <c r="AC3895" s="32">
        <v>0</v>
      </c>
      <c r="AD3895">
        <v>56</v>
      </c>
    </row>
    <row r="3896" spans="1:30" x14ac:dyDescent="0.25">
      <c r="A3896" s="26">
        <v>3895</v>
      </c>
      <c r="B3896" t="s">
        <v>489</v>
      </c>
      <c r="C3896" s="55">
        <v>46063</v>
      </c>
      <c r="D3896" s="55">
        <v>46119</v>
      </c>
      <c r="E3896" t="s">
        <v>359</v>
      </c>
      <c r="F3896" t="s">
        <v>227</v>
      </c>
      <c r="G3896" t="s">
        <v>2288</v>
      </c>
      <c r="H3896" t="s">
        <v>229</v>
      </c>
      <c r="I3896" t="s">
        <v>48</v>
      </c>
      <c r="J3896" t="s">
        <v>49</v>
      </c>
      <c r="K3896" t="s">
        <v>68</v>
      </c>
      <c r="L3896" t="s">
        <v>645</v>
      </c>
      <c r="M3896">
        <v>0</v>
      </c>
      <c r="N3896">
        <v>0</v>
      </c>
      <c r="O3896">
        <v>1</v>
      </c>
      <c r="P3896" t="s">
        <v>229</v>
      </c>
      <c r="Q3896" t="s">
        <v>645</v>
      </c>
      <c r="R3896" t="s">
        <v>645</v>
      </c>
      <c r="S3896" t="s">
        <v>645</v>
      </c>
      <c r="T3896" t="s">
        <v>645</v>
      </c>
      <c r="U3896" s="32">
        <v>0</v>
      </c>
      <c r="V3896" s="32">
        <v>0</v>
      </c>
      <c r="W3896" s="32">
        <v>0</v>
      </c>
      <c r="X3896" s="32">
        <v>0</v>
      </c>
      <c r="Y3896" s="32">
        <v>1</v>
      </c>
      <c r="Z3896" s="32">
        <v>0</v>
      </c>
      <c r="AA3896" s="32">
        <v>0</v>
      </c>
      <c r="AB3896" s="32">
        <v>0</v>
      </c>
      <c r="AC3896" s="32">
        <v>0</v>
      </c>
      <c r="AD3896">
        <v>56</v>
      </c>
    </row>
    <row r="3897" spans="1:30" x14ac:dyDescent="0.25">
      <c r="A3897" s="26">
        <v>3896</v>
      </c>
      <c r="B3897" t="s">
        <v>489</v>
      </c>
      <c r="C3897" s="55">
        <v>46106</v>
      </c>
      <c r="D3897" s="55">
        <v>46128</v>
      </c>
      <c r="E3897" t="s">
        <v>359</v>
      </c>
      <c r="F3897" t="s">
        <v>97</v>
      </c>
      <c r="G3897" t="s">
        <v>393</v>
      </c>
      <c r="H3897" t="s">
        <v>97</v>
      </c>
      <c r="I3897" t="s">
        <v>51</v>
      </c>
      <c r="J3897" t="s">
        <v>49</v>
      </c>
      <c r="K3897" t="s">
        <v>50</v>
      </c>
      <c r="L3897" t="s">
        <v>645</v>
      </c>
      <c r="M3897">
        <v>0</v>
      </c>
      <c r="N3897">
        <v>0</v>
      </c>
      <c r="O3897">
        <v>1</v>
      </c>
      <c r="P3897" t="s">
        <v>97</v>
      </c>
      <c r="Q3897" t="s">
        <v>645</v>
      </c>
      <c r="R3897" t="s">
        <v>645</v>
      </c>
      <c r="S3897" t="s">
        <v>645</v>
      </c>
      <c r="T3897" t="s">
        <v>645</v>
      </c>
      <c r="U3897" s="32">
        <v>0</v>
      </c>
      <c r="V3897" s="32">
        <v>0</v>
      </c>
      <c r="W3897" s="32">
        <v>1</v>
      </c>
      <c r="X3897" s="32">
        <v>0</v>
      </c>
      <c r="Y3897" s="32">
        <v>0</v>
      </c>
      <c r="Z3897" s="32">
        <v>0</v>
      </c>
      <c r="AA3897" s="32">
        <v>0</v>
      </c>
      <c r="AB3897" s="32">
        <v>0</v>
      </c>
      <c r="AC3897" s="32">
        <v>0</v>
      </c>
      <c r="AD3897">
        <v>22</v>
      </c>
    </row>
    <row r="3898" spans="1:30" x14ac:dyDescent="0.25">
      <c r="A3898" s="26">
        <v>3897</v>
      </c>
      <c r="B3898" t="s">
        <v>489</v>
      </c>
      <c r="C3898" s="55">
        <v>46106</v>
      </c>
      <c r="D3898" s="55">
        <v>46129</v>
      </c>
      <c r="E3898" t="s">
        <v>359</v>
      </c>
      <c r="F3898" t="s">
        <v>1666</v>
      </c>
      <c r="G3898" t="s">
        <v>763</v>
      </c>
      <c r="H3898" t="s">
        <v>47</v>
      </c>
      <c r="I3898" t="s">
        <v>48</v>
      </c>
      <c r="J3898" t="s">
        <v>78</v>
      </c>
      <c r="K3898" t="s">
        <v>113</v>
      </c>
      <c r="L3898" t="s">
        <v>645</v>
      </c>
      <c r="M3898">
        <v>0</v>
      </c>
      <c r="N3898">
        <v>0</v>
      </c>
      <c r="O3898">
        <v>1</v>
      </c>
      <c r="P3898" t="s">
        <v>47</v>
      </c>
      <c r="Q3898" t="s">
        <v>645</v>
      </c>
      <c r="R3898" t="s">
        <v>645</v>
      </c>
      <c r="S3898" t="s">
        <v>645</v>
      </c>
      <c r="T3898" t="s">
        <v>645</v>
      </c>
      <c r="U3898" s="32">
        <v>0</v>
      </c>
      <c r="V3898" s="32">
        <v>0</v>
      </c>
      <c r="W3898" s="32">
        <v>1</v>
      </c>
      <c r="X3898" s="32">
        <v>0</v>
      </c>
      <c r="Y3898" s="32">
        <v>0</v>
      </c>
      <c r="Z3898" s="32">
        <v>0</v>
      </c>
      <c r="AA3898" s="32">
        <v>0</v>
      </c>
      <c r="AB3898" s="32">
        <v>0</v>
      </c>
      <c r="AC3898" s="32">
        <v>0</v>
      </c>
      <c r="AD3898">
        <v>23</v>
      </c>
    </row>
    <row r="3899" spans="1:30" x14ac:dyDescent="0.25">
      <c r="A3899" s="26">
        <v>3898</v>
      </c>
      <c r="B3899" t="s">
        <v>489</v>
      </c>
      <c r="C3899" s="55">
        <v>46106</v>
      </c>
      <c r="D3899" s="55">
        <v>46129</v>
      </c>
      <c r="E3899" t="s">
        <v>359</v>
      </c>
      <c r="F3899" t="s">
        <v>1666</v>
      </c>
      <c r="G3899" t="s">
        <v>257</v>
      </c>
      <c r="H3899" t="s">
        <v>47</v>
      </c>
      <c r="I3899" t="s">
        <v>48</v>
      </c>
      <c r="J3899" t="s">
        <v>49</v>
      </c>
      <c r="K3899" t="s">
        <v>113</v>
      </c>
      <c r="L3899" t="s">
        <v>645</v>
      </c>
      <c r="M3899">
        <v>0</v>
      </c>
      <c r="N3899">
        <v>0</v>
      </c>
      <c r="O3899">
        <v>1</v>
      </c>
      <c r="P3899" t="s">
        <v>47</v>
      </c>
      <c r="Q3899" t="s">
        <v>645</v>
      </c>
      <c r="R3899" t="s">
        <v>645</v>
      </c>
      <c r="S3899" t="s">
        <v>645</v>
      </c>
      <c r="T3899" t="s">
        <v>645</v>
      </c>
      <c r="U3899" s="32">
        <v>0</v>
      </c>
      <c r="V3899" s="32">
        <v>0</v>
      </c>
      <c r="W3899" s="32">
        <v>1</v>
      </c>
      <c r="X3899" s="32">
        <v>0</v>
      </c>
      <c r="Y3899" s="32">
        <v>0</v>
      </c>
      <c r="Z3899" s="32">
        <v>0</v>
      </c>
      <c r="AA3899" s="32">
        <v>0</v>
      </c>
      <c r="AB3899" s="32">
        <v>0</v>
      </c>
      <c r="AC3899" s="32">
        <v>0</v>
      </c>
      <c r="AD3899">
        <v>23</v>
      </c>
    </row>
    <row r="3900" spans="1:30" x14ac:dyDescent="0.25">
      <c r="A3900" s="26">
        <v>3899</v>
      </c>
      <c r="B3900" t="s">
        <v>586</v>
      </c>
      <c r="C3900" s="55">
        <v>46127</v>
      </c>
      <c r="D3900" s="55">
        <v>46134</v>
      </c>
      <c r="E3900" t="s">
        <v>359</v>
      </c>
      <c r="F3900" t="s">
        <v>1666</v>
      </c>
      <c r="G3900" t="s">
        <v>671</v>
      </c>
      <c r="H3900" t="s">
        <v>47</v>
      </c>
      <c r="I3900" t="s">
        <v>48</v>
      </c>
      <c r="J3900" t="s">
        <v>78</v>
      </c>
      <c r="K3900" t="s">
        <v>113</v>
      </c>
      <c r="L3900" t="s">
        <v>645</v>
      </c>
      <c r="M3900">
        <v>0</v>
      </c>
      <c r="N3900">
        <v>0</v>
      </c>
      <c r="O3900">
        <v>1</v>
      </c>
      <c r="P3900" t="s">
        <v>47</v>
      </c>
      <c r="Q3900" t="s">
        <v>645</v>
      </c>
      <c r="R3900" t="s">
        <v>645</v>
      </c>
      <c r="S3900" t="s">
        <v>645</v>
      </c>
      <c r="T3900" t="s">
        <v>645</v>
      </c>
      <c r="U3900" s="32">
        <v>0</v>
      </c>
      <c r="V3900" s="32">
        <v>0</v>
      </c>
      <c r="W3900" s="32">
        <v>1</v>
      </c>
      <c r="X3900" s="32">
        <v>0</v>
      </c>
      <c r="Y3900" s="32">
        <v>0</v>
      </c>
      <c r="Z3900" s="32">
        <v>0</v>
      </c>
      <c r="AA3900" s="32">
        <v>0</v>
      </c>
      <c r="AB3900" s="32">
        <v>0</v>
      </c>
      <c r="AC3900" s="32">
        <v>0</v>
      </c>
      <c r="AD3900">
        <v>7</v>
      </c>
    </row>
    <row r="3901" spans="1:30" x14ac:dyDescent="0.25">
      <c r="A3901" s="26">
        <v>3900</v>
      </c>
      <c r="B3901" t="s">
        <v>369</v>
      </c>
      <c r="C3901" s="55">
        <v>45975</v>
      </c>
      <c r="D3901" s="55">
        <v>46114</v>
      </c>
      <c r="E3901" t="s">
        <v>298</v>
      </c>
      <c r="F3901" t="s">
        <v>43</v>
      </c>
      <c r="G3901" t="s">
        <v>2170</v>
      </c>
      <c r="H3901" t="s">
        <v>43</v>
      </c>
      <c r="I3901" t="s">
        <v>67</v>
      </c>
      <c r="J3901" t="s">
        <v>59</v>
      </c>
      <c r="K3901" t="s">
        <v>50</v>
      </c>
      <c r="L3901" t="s">
        <v>645</v>
      </c>
      <c r="M3901">
        <v>0</v>
      </c>
      <c r="N3901">
        <v>0</v>
      </c>
      <c r="O3901">
        <v>1</v>
      </c>
      <c r="P3901" t="s">
        <v>43</v>
      </c>
      <c r="Q3901" t="s">
        <v>645</v>
      </c>
      <c r="R3901" t="s">
        <v>645</v>
      </c>
      <c r="S3901" t="s">
        <v>645</v>
      </c>
      <c r="T3901" t="s">
        <v>645</v>
      </c>
      <c r="U3901" s="32">
        <v>0</v>
      </c>
      <c r="V3901" s="32">
        <v>1</v>
      </c>
      <c r="W3901" s="32">
        <v>0</v>
      </c>
      <c r="X3901" s="32">
        <v>0</v>
      </c>
      <c r="Y3901" s="32">
        <v>0</v>
      </c>
      <c r="Z3901" s="32">
        <v>0</v>
      </c>
      <c r="AA3901" s="32">
        <v>0</v>
      </c>
      <c r="AB3901" s="32">
        <v>0</v>
      </c>
      <c r="AC3901" s="32">
        <v>1</v>
      </c>
      <c r="AD3901">
        <v>139</v>
      </c>
    </row>
    <row r="3902" spans="1:30" x14ac:dyDescent="0.25">
      <c r="A3902" s="26">
        <v>3901</v>
      </c>
      <c r="B3902" t="s">
        <v>369</v>
      </c>
      <c r="C3902" s="55">
        <v>45975</v>
      </c>
      <c r="D3902" s="55">
        <v>46114</v>
      </c>
      <c r="E3902" t="s">
        <v>298</v>
      </c>
      <c r="F3902" t="s">
        <v>43</v>
      </c>
      <c r="G3902" t="s">
        <v>2171</v>
      </c>
      <c r="H3902" t="s">
        <v>43</v>
      </c>
      <c r="I3902" t="s">
        <v>51</v>
      </c>
      <c r="J3902" t="s">
        <v>56</v>
      </c>
      <c r="K3902" t="s">
        <v>50</v>
      </c>
      <c r="L3902" t="s">
        <v>645</v>
      </c>
      <c r="M3902">
        <v>0</v>
      </c>
      <c r="N3902">
        <v>0</v>
      </c>
      <c r="O3902">
        <v>1</v>
      </c>
      <c r="P3902" t="s">
        <v>43</v>
      </c>
      <c r="Q3902" t="s">
        <v>645</v>
      </c>
      <c r="R3902" t="s">
        <v>645</v>
      </c>
      <c r="S3902" t="s">
        <v>645</v>
      </c>
      <c r="T3902" t="s">
        <v>645</v>
      </c>
      <c r="U3902" s="32">
        <v>0</v>
      </c>
      <c r="V3902" s="32">
        <v>1</v>
      </c>
      <c r="W3902" s="32">
        <v>0</v>
      </c>
      <c r="X3902" s="32">
        <v>0</v>
      </c>
      <c r="Y3902" s="32">
        <v>0</v>
      </c>
      <c r="Z3902" s="32">
        <v>0</v>
      </c>
      <c r="AA3902" s="32">
        <v>0</v>
      </c>
      <c r="AB3902" s="32">
        <v>0</v>
      </c>
      <c r="AC3902" s="32">
        <v>1</v>
      </c>
      <c r="AD3902">
        <v>139</v>
      </c>
    </row>
    <row r="3903" spans="1:30" hidden="1" x14ac:dyDescent="0.25">
      <c r="A3903">
        <v>3902</v>
      </c>
      <c r="B3903" t="s">
        <v>369</v>
      </c>
      <c r="C3903" s="16">
        <v>45975</v>
      </c>
      <c r="D3903" s="16">
        <v>46114</v>
      </c>
      <c r="E3903" t="s">
        <v>298</v>
      </c>
      <c r="F3903" t="s">
        <v>38</v>
      </c>
      <c r="G3903" t="s">
        <v>2172</v>
      </c>
      <c r="H3903" t="s">
        <v>645</v>
      </c>
      <c r="I3903" t="s">
        <v>51</v>
      </c>
      <c r="J3903" t="s">
        <v>44</v>
      </c>
      <c r="K3903" t="s">
        <v>50</v>
      </c>
      <c r="L3903" t="s">
        <v>645</v>
      </c>
      <c r="M3903">
        <v>1</v>
      </c>
      <c r="N3903">
        <v>0</v>
      </c>
      <c r="P3903" t="s">
        <v>645</v>
      </c>
      <c r="Q3903" t="s">
        <v>645</v>
      </c>
      <c r="R3903" t="s">
        <v>645</v>
      </c>
      <c r="S3903" t="s">
        <v>645</v>
      </c>
      <c r="T3903" t="s">
        <v>645</v>
      </c>
      <c r="U3903">
        <v>0</v>
      </c>
      <c r="V3903">
        <v>0</v>
      </c>
      <c r="W3903">
        <v>0</v>
      </c>
      <c r="X3903">
        <v>0</v>
      </c>
      <c r="Y3903">
        <v>0</v>
      </c>
      <c r="Z3903">
        <v>0</v>
      </c>
      <c r="AA3903">
        <v>0</v>
      </c>
      <c r="AB3903">
        <v>0</v>
      </c>
      <c r="AC3903">
        <v>0</v>
      </c>
      <c r="AD3903">
        <v>139</v>
      </c>
    </row>
    <row r="3904" spans="1:30" x14ac:dyDescent="0.25">
      <c r="A3904" s="26">
        <v>3903</v>
      </c>
      <c r="B3904" t="s">
        <v>369</v>
      </c>
      <c r="C3904" s="55">
        <v>45992</v>
      </c>
      <c r="D3904" s="55">
        <v>46101</v>
      </c>
      <c r="E3904" t="s">
        <v>298</v>
      </c>
      <c r="F3904" t="s">
        <v>1666</v>
      </c>
      <c r="G3904" t="s">
        <v>71</v>
      </c>
      <c r="H3904" t="s">
        <v>47</v>
      </c>
      <c r="I3904" t="s">
        <v>48</v>
      </c>
      <c r="J3904" t="s">
        <v>49</v>
      </c>
      <c r="K3904" t="s">
        <v>50</v>
      </c>
      <c r="L3904" t="s">
        <v>645</v>
      </c>
      <c r="M3904">
        <v>0</v>
      </c>
      <c r="N3904">
        <v>0</v>
      </c>
      <c r="O3904">
        <v>1</v>
      </c>
      <c r="P3904" t="s">
        <v>47</v>
      </c>
      <c r="Q3904" t="s">
        <v>645</v>
      </c>
      <c r="R3904" t="s">
        <v>645</v>
      </c>
      <c r="S3904" t="s">
        <v>645</v>
      </c>
      <c r="T3904" t="s">
        <v>645</v>
      </c>
      <c r="U3904" s="32">
        <v>0</v>
      </c>
      <c r="V3904" s="32">
        <v>0</v>
      </c>
      <c r="W3904" s="32">
        <v>1</v>
      </c>
      <c r="X3904" s="32">
        <v>0</v>
      </c>
      <c r="Y3904" s="32">
        <v>0</v>
      </c>
      <c r="Z3904" s="32">
        <v>0</v>
      </c>
      <c r="AA3904" s="32">
        <v>0</v>
      </c>
      <c r="AB3904" s="32">
        <v>0</v>
      </c>
      <c r="AC3904" s="32">
        <v>0</v>
      </c>
      <c r="AD3904">
        <v>109</v>
      </c>
    </row>
    <row r="3905" spans="1:30" x14ac:dyDescent="0.25">
      <c r="A3905" s="26">
        <v>3904</v>
      </c>
      <c r="B3905" t="s">
        <v>369</v>
      </c>
      <c r="C3905" s="55">
        <v>46003</v>
      </c>
      <c r="D3905" s="55">
        <v>46118</v>
      </c>
      <c r="E3905" t="s">
        <v>298</v>
      </c>
      <c r="F3905" t="s">
        <v>1666</v>
      </c>
      <c r="G3905" t="s">
        <v>742</v>
      </c>
      <c r="H3905" t="s">
        <v>47</v>
      </c>
      <c r="I3905" t="s">
        <v>48</v>
      </c>
      <c r="J3905" t="s">
        <v>59</v>
      </c>
      <c r="K3905" t="s">
        <v>50</v>
      </c>
      <c r="L3905" t="s">
        <v>645</v>
      </c>
      <c r="M3905">
        <v>0</v>
      </c>
      <c r="N3905">
        <v>0</v>
      </c>
      <c r="O3905">
        <v>1</v>
      </c>
      <c r="P3905" t="s">
        <v>47</v>
      </c>
      <c r="Q3905" t="s">
        <v>645</v>
      </c>
      <c r="R3905" t="s">
        <v>645</v>
      </c>
      <c r="S3905" t="s">
        <v>645</v>
      </c>
      <c r="T3905" t="s">
        <v>645</v>
      </c>
      <c r="U3905" s="32">
        <v>0</v>
      </c>
      <c r="V3905" s="32">
        <v>0</v>
      </c>
      <c r="W3905" s="32">
        <v>1</v>
      </c>
      <c r="X3905" s="32">
        <v>0</v>
      </c>
      <c r="Y3905" s="32">
        <v>0</v>
      </c>
      <c r="Z3905" s="32">
        <v>0</v>
      </c>
      <c r="AA3905" s="32">
        <v>0</v>
      </c>
      <c r="AB3905" s="32">
        <v>0</v>
      </c>
      <c r="AC3905" s="32">
        <v>0</v>
      </c>
      <c r="AD3905">
        <v>115</v>
      </c>
    </row>
    <row r="3906" spans="1:30" x14ac:dyDescent="0.25">
      <c r="A3906" s="26">
        <v>3905</v>
      </c>
      <c r="B3906" t="s">
        <v>489</v>
      </c>
      <c r="C3906" s="55">
        <v>46066</v>
      </c>
      <c r="D3906" s="55">
        <v>46114</v>
      </c>
      <c r="E3906" t="s">
        <v>298</v>
      </c>
      <c r="F3906" t="s">
        <v>1666</v>
      </c>
      <c r="G3906" t="s">
        <v>1356</v>
      </c>
      <c r="H3906" t="s">
        <v>47</v>
      </c>
      <c r="I3906" t="s">
        <v>48</v>
      </c>
      <c r="J3906" t="s">
        <v>49</v>
      </c>
      <c r="K3906" t="s">
        <v>50</v>
      </c>
      <c r="L3906" t="s">
        <v>645</v>
      </c>
      <c r="M3906">
        <v>0</v>
      </c>
      <c r="N3906">
        <v>0</v>
      </c>
      <c r="O3906">
        <v>1</v>
      </c>
      <c r="P3906" t="s">
        <v>47</v>
      </c>
      <c r="Q3906" t="s">
        <v>645</v>
      </c>
      <c r="R3906" t="s">
        <v>645</v>
      </c>
      <c r="S3906" t="s">
        <v>645</v>
      </c>
      <c r="T3906" t="s">
        <v>645</v>
      </c>
      <c r="U3906" s="32">
        <v>0</v>
      </c>
      <c r="V3906" s="32">
        <v>0</v>
      </c>
      <c r="W3906" s="32">
        <v>1</v>
      </c>
      <c r="X3906" s="32">
        <v>0</v>
      </c>
      <c r="Y3906" s="32">
        <v>0</v>
      </c>
      <c r="Z3906" s="32">
        <v>0</v>
      </c>
      <c r="AA3906" s="32">
        <v>0</v>
      </c>
      <c r="AB3906" s="32">
        <v>0</v>
      </c>
      <c r="AC3906" s="32">
        <v>0</v>
      </c>
      <c r="AD3906">
        <v>48</v>
      </c>
    </row>
    <row r="3907" spans="1:30" hidden="1" x14ac:dyDescent="0.25">
      <c r="A3907">
        <v>3906</v>
      </c>
      <c r="B3907" t="s">
        <v>489</v>
      </c>
      <c r="C3907" s="16">
        <v>46066</v>
      </c>
      <c r="D3907" s="16">
        <v>46114</v>
      </c>
      <c r="E3907" t="s">
        <v>298</v>
      </c>
      <c r="F3907" t="s">
        <v>38</v>
      </c>
      <c r="G3907" t="s">
        <v>2194</v>
      </c>
      <c r="H3907" t="s">
        <v>645</v>
      </c>
      <c r="I3907" t="s">
        <v>39</v>
      </c>
      <c r="J3907" t="s">
        <v>49</v>
      </c>
      <c r="K3907" t="s">
        <v>50</v>
      </c>
      <c r="L3907" t="s">
        <v>645</v>
      </c>
      <c r="M3907">
        <v>1</v>
      </c>
      <c r="N3907">
        <v>0</v>
      </c>
      <c r="P3907" t="s">
        <v>645</v>
      </c>
      <c r="Q3907" t="s">
        <v>645</v>
      </c>
      <c r="R3907" t="s">
        <v>645</v>
      </c>
      <c r="S3907" t="s">
        <v>645</v>
      </c>
      <c r="T3907" t="s">
        <v>645</v>
      </c>
      <c r="U3907">
        <v>0</v>
      </c>
      <c r="V3907">
        <v>0</v>
      </c>
      <c r="W3907">
        <v>0</v>
      </c>
      <c r="X3907">
        <v>0</v>
      </c>
      <c r="Y3907">
        <v>0</v>
      </c>
      <c r="Z3907">
        <v>0</v>
      </c>
      <c r="AA3907">
        <v>0</v>
      </c>
      <c r="AB3907">
        <v>0</v>
      </c>
      <c r="AC3907">
        <v>0</v>
      </c>
      <c r="AD3907">
        <v>48</v>
      </c>
    </row>
    <row r="3908" spans="1:30" x14ac:dyDescent="0.25">
      <c r="A3908" s="26">
        <v>3907</v>
      </c>
      <c r="B3908" t="s">
        <v>489</v>
      </c>
      <c r="C3908" s="55">
        <v>46066</v>
      </c>
      <c r="D3908" s="55">
        <v>46114</v>
      </c>
      <c r="E3908" t="s">
        <v>298</v>
      </c>
      <c r="F3908" t="s">
        <v>1666</v>
      </c>
      <c r="G3908" t="s">
        <v>2300</v>
      </c>
      <c r="H3908" t="s">
        <v>47</v>
      </c>
      <c r="I3908" t="s">
        <v>48</v>
      </c>
      <c r="J3908" t="s">
        <v>338</v>
      </c>
      <c r="K3908" t="s">
        <v>50</v>
      </c>
      <c r="L3908" t="s">
        <v>645</v>
      </c>
      <c r="M3908">
        <v>0</v>
      </c>
      <c r="N3908">
        <v>0</v>
      </c>
      <c r="O3908">
        <v>1</v>
      </c>
      <c r="P3908" t="s">
        <v>47</v>
      </c>
      <c r="Q3908" t="s">
        <v>645</v>
      </c>
      <c r="R3908" t="s">
        <v>645</v>
      </c>
      <c r="S3908" t="s">
        <v>645</v>
      </c>
      <c r="T3908" t="s">
        <v>645</v>
      </c>
      <c r="U3908" s="32">
        <v>0</v>
      </c>
      <c r="V3908" s="32">
        <v>0</v>
      </c>
      <c r="W3908" s="32">
        <v>1</v>
      </c>
      <c r="X3908" s="32">
        <v>0</v>
      </c>
      <c r="Y3908" s="32">
        <v>0</v>
      </c>
      <c r="Z3908" s="32">
        <v>0</v>
      </c>
      <c r="AA3908" s="32">
        <v>0</v>
      </c>
      <c r="AB3908" s="32">
        <v>0</v>
      </c>
      <c r="AC3908" s="32">
        <v>0</v>
      </c>
      <c r="AD3908">
        <v>48</v>
      </c>
    </row>
    <row r="3909" spans="1:30" x14ac:dyDescent="0.25">
      <c r="A3909" s="26">
        <v>3908</v>
      </c>
      <c r="B3909" t="s">
        <v>489</v>
      </c>
      <c r="C3909" s="55">
        <v>46066</v>
      </c>
      <c r="D3909" s="55">
        <v>46109</v>
      </c>
      <c r="E3909" t="s">
        <v>298</v>
      </c>
      <c r="F3909" t="s">
        <v>1666</v>
      </c>
      <c r="G3909" t="s">
        <v>2301</v>
      </c>
      <c r="H3909" t="s">
        <v>47</v>
      </c>
      <c r="I3909" t="s">
        <v>48</v>
      </c>
      <c r="J3909" t="s">
        <v>40</v>
      </c>
      <c r="K3909" t="s">
        <v>50</v>
      </c>
      <c r="L3909" t="s">
        <v>645</v>
      </c>
      <c r="M3909">
        <v>0</v>
      </c>
      <c r="N3909">
        <v>0</v>
      </c>
      <c r="O3909">
        <v>1</v>
      </c>
      <c r="P3909" t="s">
        <v>47</v>
      </c>
      <c r="Q3909" t="s">
        <v>645</v>
      </c>
      <c r="R3909" t="s">
        <v>645</v>
      </c>
      <c r="S3909" t="s">
        <v>645</v>
      </c>
      <c r="T3909" t="s">
        <v>645</v>
      </c>
      <c r="U3909" s="32">
        <v>0</v>
      </c>
      <c r="V3909" s="32">
        <v>0</v>
      </c>
      <c r="W3909" s="32">
        <v>1</v>
      </c>
      <c r="X3909" s="32">
        <v>0</v>
      </c>
      <c r="Y3909" s="32">
        <v>0</v>
      </c>
      <c r="Z3909" s="32">
        <v>0</v>
      </c>
      <c r="AA3909" s="32">
        <v>0</v>
      </c>
      <c r="AB3909" s="32">
        <v>0</v>
      </c>
      <c r="AC3909" s="32">
        <v>0</v>
      </c>
      <c r="AD3909">
        <v>43</v>
      </c>
    </row>
    <row r="3910" spans="1:30" x14ac:dyDescent="0.25">
      <c r="A3910" s="26">
        <v>3909</v>
      </c>
      <c r="B3910" t="s">
        <v>489</v>
      </c>
      <c r="C3910" s="55">
        <v>46066</v>
      </c>
      <c r="D3910" s="55">
        <v>46109</v>
      </c>
      <c r="E3910" t="s">
        <v>298</v>
      </c>
      <c r="F3910" t="s">
        <v>1666</v>
      </c>
      <c r="G3910" t="s">
        <v>2302</v>
      </c>
      <c r="H3910" t="s">
        <v>47</v>
      </c>
      <c r="I3910" t="s">
        <v>48</v>
      </c>
      <c r="J3910" t="s">
        <v>49</v>
      </c>
      <c r="K3910" t="s">
        <v>50</v>
      </c>
      <c r="L3910" t="s">
        <v>645</v>
      </c>
      <c r="M3910">
        <v>0</v>
      </c>
      <c r="N3910">
        <v>0</v>
      </c>
      <c r="O3910">
        <v>1</v>
      </c>
      <c r="P3910" t="s">
        <v>47</v>
      </c>
      <c r="Q3910" t="s">
        <v>645</v>
      </c>
      <c r="R3910" t="s">
        <v>645</v>
      </c>
      <c r="S3910" t="s">
        <v>645</v>
      </c>
      <c r="T3910" t="s">
        <v>645</v>
      </c>
      <c r="U3910" s="32">
        <v>0</v>
      </c>
      <c r="V3910" s="32">
        <v>0</v>
      </c>
      <c r="W3910" s="32">
        <v>1</v>
      </c>
      <c r="X3910" s="32">
        <v>0</v>
      </c>
      <c r="Y3910" s="32">
        <v>0</v>
      </c>
      <c r="Z3910" s="32">
        <v>0</v>
      </c>
      <c r="AA3910" s="32">
        <v>0</v>
      </c>
      <c r="AB3910" s="32">
        <v>0</v>
      </c>
      <c r="AC3910" s="32">
        <v>0</v>
      </c>
      <c r="AD3910">
        <v>43</v>
      </c>
    </row>
    <row r="3911" spans="1:30" x14ac:dyDescent="0.25">
      <c r="A3911" s="26">
        <v>3910</v>
      </c>
      <c r="B3911" t="s">
        <v>489</v>
      </c>
      <c r="C3911" s="55">
        <v>46073</v>
      </c>
      <c r="D3911" s="55">
        <v>46109</v>
      </c>
      <c r="E3911" t="s">
        <v>298</v>
      </c>
      <c r="F3911" t="s">
        <v>1666</v>
      </c>
      <c r="G3911" t="s">
        <v>674</v>
      </c>
      <c r="H3911" t="s">
        <v>47</v>
      </c>
      <c r="I3911" t="s">
        <v>39</v>
      </c>
      <c r="J3911" t="s">
        <v>49</v>
      </c>
      <c r="K3911" t="s">
        <v>50</v>
      </c>
      <c r="L3911" t="s">
        <v>645</v>
      </c>
      <c r="M3911">
        <v>0</v>
      </c>
      <c r="N3911">
        <v>0</v>
      </c>
      <c r="O3911">
        <v>1</v>
      </c>
      <c r="P3911" t="s">
        <v>47</v>
      </c>
      <c r="Q3911" t="s">
        <v>645</v>
      </c>
      <c r="R3911" t="s">
        <v>645</v>
      </c>
      <c r="S3911" t="s">
        <v>645</v>
      </c>
      <c r="T3911" t="s">
        <v>645</v>
      </c>
      <c r="U3911" s="32">
        <v>0</v>
      </c>
      <c r="V3911" s="32">
        <v>0</v>
      </c>
      <c r="W3911" s="32">
        <v>1</v>
      </c>
      <c r="X3911" s="32">
        <v>0</v>
      </c>
      <c r="Y3911" s="32">
        <v>0</v>
      </c>
      <c r="Z3911" s="32">
        <v>0</v>
      </c>
      <c r="AA3911" s="32">
        <v>0</v>
      </c>
      <c r="AB3911" s="32">
        <v>0</v>
      </c>
      <c r="AC3911" s="32">
        <v>0</v>
      </c>
      <c r="AD3911">
        <v>36</v>
      </c>
    </row>
    <row r="3912" spans="1:30" x14ac:dyDescent="0.25">
      <c r="A3912" s="26">
        <v>3911</v>
      </c>
      <c r="B3912" t="s">
        <v>489</v>
      </c>
      <c r="C3912" s="55">
        <v>46073</v>
      </c>
      <c r="D3912" s="55">
        <v>46109</v>
      </c>
      <c r="E3912" t="s">
        <v>298</v>
      </c>
      <c r="F3912" t="s">
        <v>1666</v>
      </c>
      <c r="G3912" t="s">
        <v>58</v>
      </c>
      <c r="H3912" t="s">
        <v>47</v>
      </c>
      <c r="I3912" t="s">
        <v>48</v>
      </c>
      <c r="J3912" t="s">
        <v>59</v>
      </c>
      <c r="K3912" t="s">
        <v>50</v>
      </c>
      <c r="L3912" t="s">
        <v>645</v>
      </c>
      <c r="M3912">
        <v>0</v>
      </c>
      <c r="N3912">
        <v>0</v>
      </c>
      <c r="O3912">
        <v>1</v>
      </c>
      <c r="P3912" t="s">
        <v>47</v>
      </c>
      <c r="Q3912" t="s">
        <v>645</v>
      </c>
      <c r="R3912" t="s">
        <v>645</v>
      </c>
      <c r="S3912" t="s">
        <v>645</v>
      </c>
      <c r="T3912" t="s">
        <v>645</v>
      </c>
      <c r="U3912" s="32">
        <v>0</v>
      </c>
      <c r="V3912" s="32">
        <v>0</v>
      </c>
      <c r="W3912" s="32">
        <v>1</v>
      </c>
      <c r="X3912" s="32">
        <v>0</v>
      </c>
      <c r="Y3912" s="32">
        <v>0</v>
      </c>
      <c r="Z3912" s="32">
        <v>0</v>
      </c>
      <c r="AA3912" s="32">
        <v>0</v>
      </c>
      <c r="AB3912" s="32">
        <v>0</v>
      </c>
      <c r="AC3912" s="32">
        <v>0</v>
      </c>
      <c r="AD3912">
        <v>36</v>
      </c>
    </row>
    <row r="3913" spans="1:30" x14ac:dyDescent="0.25">
      <c r="A3913" s="26">
        <v>3912</v>
      </c>
      <c r="B3913" t="s">
        <v>586</v>
      </c>
      <c r="C3913" s="55">
        <v>46129</v>
      </c>
      <c r="D3913" s="55">
        <v>46133</v>
      </c>
      <c r="E3913" t="s">
        <v>298</v>
      </c>
      <c r="F3913" t="s">
        <v>1666</v>
      </c>
      <c r="G3913" t="s">
        <v>666</v>
      </c>
      <c r="H3913" t="s">
        <v>47</v>
      </c>
      <c r="I3913" t="s">
        <v>48</v>
      </c>
      <c r="J3913" t="s">
        <v>49</v>
      </c>
      <c r="K3913" t="s">
        <v>50</v>
      </c>
      <c r="L3913" t="s">
        <v>645</v>
      </c>
      <c r="M3913">
        <v>0</v>
      </c>
      <c r="N3913">
        <v>0</v>
      </c>
      <c r="O3913">
        <v>1</v>
      </c>
      <c r="P3913" t="s">
        <v>47</v>
      </c>
      <c r="Q3913" t="s">
        <v>645</v>
      </c>
      <c r="R3913" t="s">
        <v>645</v>
      </c>
      <c r="S3913" t="s">
        <v>645</v>
      </c>
      <c r="T3913" t="s">
        <v>645</v>
      </c>
      <c r="U3913" s="32">
        <v>0</v>
      </c>
      <c r="V3913" s="32">
        <v>0</v>
      </c>
      <c r="W3913" s="32">
        <v>1</v>
      </c>
      <c r="X3913" s="32">
        <v>0</v>
      </c>
      <c r="Y3913" s="32">
        <v>0</v>
      </c>
      <c r="Z3913" s="32">
        <v>0</v>
      </c>
      <c r="AA3913" s="32">
        <v>0</v>
      </c>
      <c r="AB3913" s="32">
        <v>0</v>
      </c>
      <c r="AC3913" s="32">
        <v>0</v>
      </c>
      <c r="AD3913">
        <v>4</v>
      </c>
    </row>
    <row r="3914" spans="1:30" x14ac:dyDescent="0.25">
      <c r="A3914" s="26">
        <v>3913</v>
      </c>
      <c r="B3914" t="s">
        <v>586</v>
      </c>
      <c r="C3914" s="55">
        <v>46129</v>
      </c>
      <c r="D3914" s="55">
        <v>46133</v>
      </c>
      <c r="E3914" t="s">
        <v>298</v>
      </c>
      <c r="F3914" t="s">
        <v>1666</v>
      </c>
      <c r="G3914" t="s">
        <v>2494</v>
      </c>
      <c r="H3914" t="s">
        <v>47</v>
      </c>
      <c r="I3914" t="s">
        <v>55</v>
      </c>
      <c r="J3914" t="s">
        <v>49</v>
      </c>
      <c r="K3914" t="s">
        <v>50</v>
      </c>
      <c r="L3914" t="s">
        <v>645</v>
      </c>
      <c r="M3914">
        <v>0</v>
      </c>
      <c r="N3914">
        <v>0</v>
      </c>
      <c r="O3914">
        <v>1</v>
      </c>
      <c r="P3914" t="s">
        <v>47</v>
      </c>
      <c r="Q3914" t="s">
        <v>645</v>
      </c>
      <c r="R3914" t="s">
        <v>645</v>
      </c>
      <c r="S3914" t="s">
        <v>645</v>
      </c>
      <c r="T3914" t="s">
        <v>645</v>
      </c>
      <c r="U3914" s="32">
        <v>0</v>
      </c>
      <c r="V3914" s="32">
        <v>0</v>
      </c>
      <c r="W3914" s="32">
        <v>1</v>
      </c>
      <c r="X3914" s="32">
        <v>0</v>
      </c>
      <c r="Y3914" s="32">
        <v>0</v>
      </c>
      <c r="Z3914" s="32">
        <v>0</v>
      </c>
      <c r="AA3914" s="32">
        <v>0</v>
      </c>
      <c r="AB3914" s="32">
        <v>0</v>
      </c>
      <c r="AC3914" s="32">
        <v>0</v>
      </c>
      <c r="AD3914">
        <v>4</v>
      </c>
    </row>
    <row r="3915" spans="1:30" hidden="1" x14ac:dyDescent="0.25">
      <c r="A3915">
        <v>3914</v>
      </c>
      <c r="B3915" t="s">
        <v>586</v>
      </c>
      <c r="C3915" s="16">
        <v>46129</v>
      </c>
      <c r="D3915" s="16">
        <v>46133</v>
      </c>
      <c r="E3915" t="s">
        <v>298</v>
      </c>
      <c r="F3915" t="s">
        <v>38</v>
      </c>
      <c r="G3915" t="s">
        <v>2495</v>
      </c>
      <c r="H3915" t="s">
        <v>645</v>
      </c>
      <c r="I3915" t="s">
        <v>55</v>
      </c>
      <c r="J3915" t="s">
        <v>49</v>
      </c>
      <c r="K3915" t="s">
        <v>50</v>
      </c>
      <c r="L3915" t="s">
        <v>645</v>
      </c>
      <c r="M3915">
        <v>1</v>
      </c>
      <c r="N3915">
        <v>0</v>
      </c>
      <c r="P3915" t="s">
        <v>645</v>
      </c>
      <c r="Q3915" t="s">
        <v>645</v>
      </c>
      <c r="R3915" t="s">
        <v>645</v>
      </c>
      <c r="S3915" t="s">
        <v>645</v>
      </c>
      <c r="T3915" t="s">
        <v>645</v>
      </c>
      <c r="U3915">
        <v>0</v>
      </c>
      <c r="V3915">
        <v>0</v>
      </c>
      <c r="W3915">
        <v>0</v>
      </c>
      <c r="X3915">
        <v>0</v>
      </c>
      <c r="Y3915">
        <v>0</v>
      </c>
      <c r="Z3915">
        <v>0</v>
      </c>
      <c r="AA3915">
        <v>0</v>
      </c>
      <c r="AB3915">
        <v>0</v>
      </c>
      <c r="AC3915">
        <v>0</v>
      </c>
      <c r="AD3915">
        <v>4</v>
      </c>
    </row>
    <row r="3916" spans="1:30" x14ac:dyDescent="0.25">
      <c r="A3916" s="26">
        <v>3915</v>
      </c>
      <c r="B3916" t="s">
        <v>586</v>
      </c>
      <c r="C3916" s="55">
        <v>46129</v>
      </c>
      <c r="D3916" s="55">
        <v>46133</v>
      </c>
      <c r="E3916" t="s">
        <v>298</v>
      </c>
      <c r="F3916" t="s">
        <v>1666</v>
      </c>
      <c r="G3916" t="s">
        <v>666</v>
      </c>
      <c r="H3916" t="s">
        <v>47</v>
      </c>
      <c r="I3916" t="s">
        <v>48</v>
      </c>
      <c r="J3916" t="s">
        <v>49</v>
      </c>
      <c r="K3916" t="s">
        <v>50</v>
      </c>
      <c r="L3916" t="s">
        <v>645</v>
      </c>
      <c r="M3916">
        <v>0</v>
      </c>
      <c r="N3916">
        <v>0</v>
      </c>
      <c r="O3916">
        <v>1</v>
      </c>
      <c r="P3916" t="s">
        <v>47</v>
      </c>
      <c r="Q3916" t="s">
        <v>645</v>
      </c>
      <c r="R3916" t="s">
        <v>645</v>
      </c>
      <c r="S3916" t="s">
        <v>645</v>
      </c>
      <c r="T3916" t="s">
        <v>645</v>
      </c>
      <c r="U3916" s="32">
        <v>0</v>
      </c>
      <c r="V3916" s="32">
        <v>0</v>
      </c>
      <c r="W3916" s="32">
        <v>1</v>
      </c>
      <c r="X3916" s="32">
        <v>0</v>
      </c>
      <c r="Y3916" s="32">
        <v>0</v>
      </c>
      <c r="Z3916" s="32">
        <v>0</v>
      </c>
      <c r="AA3916" s="32">
        <v>0</v>
      </c>
      <c r="AB3916" s="32">
        <v>0</v>
      </c>
      <c r="AC3916" s="32">
        <v>0</v>
      </c>
      <c r="AD3916">
        <v>4</v>
      </c>
    </row>
    <row r="3917" spans="1:30" x14ac:dyDescent="0.25">
      <c r="A3917" s="26">
        <v>3916</v>
      </c>
      <c r="B3917" t="s">
        <v>105</v>
      </c>
      <c r="C3917" s="55">
        <v>45631</v>
      </c>
      <c r="D3917" s="55">
        <v>46115</v>
      </c>
      <c r="E3917" t="s">
        <v>254</v>
      </c>
      <c r="F3917" t="s">
        <v>1666</v>
      </c>
      <c r="G3917" t="s">
        <v>785</v>
      </c>
      <c r="H3917" t="s">
        <v>47</v>
      </c>
      <c r="I3917" t="s">
        <v>48</v>
      </c>
      <c r="J3917" t="s">
        <v>49</v>
      </c>
      <c r="K3917" t="s">
        <v>50</v>
      </c>
      <c r="L3917" t="s">
        <v>645</v>
      </c>
      <c r="M3917">
        <v>0</v>
      </c>
      <c r="N3917">
        <v>0</v>
      </c>
      <c r="O3917">
        <v>1</v>
      </c>
      <c r="P3917" t="s">
        <v>47</v>
      </c>
      <c r="Q3917" t="s">
        <v>645</v>
      </c>
      <c r="R3917" t="s">
        <v>645</v>
      </c>
      <c r="S3917" t="s">
        <v>645</v>
      </c>
      <c r="T3917" t="s">
        <v>645</v>
      </c>
      <c r="U3917" s="32">
        <v>0</v>
      </c>
      <c r="V3917" s="32">
        <v>0</v>
      </c>
      <c r="W3917" s="32">
        <v>1</v>
      </c>
      <c r="X3917" s="32">
        <v>0</v>
      </c>
      <c r="Y3917" s="32">
        <v>0</v>
      </c>
      <c r="Z3917" s="32">
        <v>0</v>
      </c>
      <c r="AA3917" s="32">
        <v>0</v>
      </c>
      <c r="AB3917" s="32">
        <v>0</v>
      </c>
      <c r="AC3917" s="32">
        <v>0</v>
      </c>
      <c r="AD3917">
        <v>484</v>
      </c>
    </row>
    <row r="3918" spans="1:30" x14ac:dyDescent="0.25">
      <c r="A3918" s="26">
        <v>3917</v>
      </c>
      <c r="B3918" t="s">
        <v>105</v>
      </c>
      <c r="C3918" s="55">
        <v>45631</v>
      </c>
      <c r="D3918" s="55">
        <v>46115</v>
      </c>
      <c r="E3918" t="s">
        <v>254</v>
      </c>
      <c r="F3918" t="s">
        <v>43</v>
      </c>
      <c r="G3918" t="s">
        <v>1754</v>
      </c>
      <c r="H3918" t="s">
        <v>43</v>
      </c>
      <c r="I3918" t="s">
        <v>55</v>
      </c>
      <c r="J3918" t="s">
        <v>40</v>
      </c>
      <c r="K3918" t="s">
        <v>50</v>
      </c>
      <c r="L3918" t="s">
        <v>645</v>
      </c>
      <c r="M3918">
        <v>0</v>
      </c>
      <c r="N3918">
        <v>0</v>
      </c>
      <c r="O3918">
        <v>1</v>
      </c>
      <c r="P3918" t="s">
        <v>43</v>
      </c>
      <c r="Q3918" t="s">
        <v>645</v>
      </c>
      <c r="R3918" t="s">
        <v>645</v>
      </c>
      <c r="S3918" t="s">
        <v>645</v>
      </c>
      <c r="T3918" t="s">
        <v>645</v>
      </c>
      <c r="U3918" s="32">
        <v>0</v>
      </c>
      <c r="V3918" s="32">
        <v>1</v>
      </c>
      <c r="W3918" s="32">
        <v>0</v>
      </c>
      <c r="X3918" s="32">
        <v>0</v>
      </c>
      <c r="Y3918" s="32">
        <v>0</v>
      </c>
      <c r="Z3918" s="32">
        <v>0</v>
      </c>
      <c r="AA3918" s="32">
        <v>0</v>
      </c>
      <c r="AB3918" s="32">
        <v>0</v>
      </c>
      <c r="AC3918" s="32">
        <v>1</v>
      </c>
      <c r="AD3918">
        <v>484</v>
      </c>
    </row>
    <row r="3919" spans="1:30" x14ac:dyDescent="0.25">
      <c r="A3919" s="26">
        <v>3918</v>
      </c>
      <c r="B3919" t="s">
        <v>105</v>
      </c>
      <c r="C3919" s="55">
        <v>45631</v>
      </c>
      <c r="D3919" s="55">
        <v>46115</v>
      </c>
      <c r="E3919" t="s">
        <v>254</v>
      </c>
      <c r="F3919" t="s">
        <v>1666</v>
      </c>
      <c r="G3919" t="s">
        <v>1755</v>
      </c>
      <c r="H3919" t="s">
        <v>47</v>
      </c>
      <c r="I3919" t="s">
        <v>48</v>
      </c>
      <c r="J3919" t="s">
        <v>78</v>
      </c>
      <c r="K3919" t="s">
        <v>50</v>
      </c>
      <c r="L3919" t="s">
        <v>645</v>
      </c>
      <c r="M3919">
        <v>0</v>
      </c>
      <c r="N3919">
        <v>0</v>
      </c>
      <c r="O3919">
        <v>1</v>
      </c>
      <c r="P3919" t="s">
        <v>47</v>
      </c>
      <c r="Q3919" t="s">
        <v>645</v>
      </c>
      <c r="R3919" t="s">
        <v>645</v>
      </c>
      <c r="S3919" t="s">
        <v>645</v>
      </c>
      <c r="T3919" t="s">
        <v>645</v>
      </c>
      <c r="U3919" s="32">
        <v>0</v>
      </c>
      <c r="V3919" s="32">
        <v>0</v>
      </c>
      <c r="W3919" s="32">
        <v>1</v>
      </c>
      <c r="X3919" s="32">
        <v>0</v>
      </c>
      <c r="Y3919" s="32">
        <v>0</v>
      </c>
      <c r="Z3919" s="32">
        <v>0</v>
      </c>
      <c r="AA3919" s="32">
        <v>0</v>
      </c>
      <c r="AB3919" s="32">
        <v>0</v>
      </c>
      <c r="AC3919" s="32">
        <v>0</v>
      </c>
      <c r="AD3919">
        <v>484</v>
      </c>
    </row>
    <row r="3920" spans="1:30" x14ac:dyDescent="0.25">
      <c r="A3920" s="26">
        <v>3919</v>
      </c>
      <c r="B3920" t="s">
        <v>287</v>
      </c>
      <c r="C3920" s="55">
        <v>45756</v>
      </c>
      <c r="D3920" s="55">
        <v>46112</v>
      </c>
      <c r="E3920" t="s">
        <v>254</v>
      </c>
      <c r="F3920" t="s">
        <v>1666</v>
      </c>
      <c r="G3920" t="s">
        <v>1967</v>
      </c>
      <c r="H3920" t="s">
        <v>47</v>
      </c>
      <c r="I3920" t="s">
        <v>48</v>
      </c>
      <c r="J3920" t="s">
        <v>78</v>
      </c>
      <c r="K3920" t="s">
        <v>50</v>
      </c>
      <c r="L3920" t="s">
        <v>645</v>
      </c>
      <c r="M3920">
        <v>0</v>
      </c>
      <c r="N3920">
        <v>0</v>
      </c>
      <c r="O3920">
        <v>1</v>
      </c>
      <c r="P3920" t="s">
        <v>47</v>
      </c>
      <c r="Q3920" t="s">
        <v>645</v>
      </c>
      <c r="R3920" t="s">
        <v>645</v>
      </c>
      <c r="S3920" t="s">
        <v>645</v>
      </c>
      <c r="T3920" t="s">
        <v>645</v>
      </c>
      <c r="U3920" s="32">
        <v>0</v>
      </c>
      <c r="V3920" s="32">
        <v>0</v>
      </c>
      <c r="W3920" s="32">
        <v>1</v>
      </c>
      <c r="X3920" s="32">
        <v>0</v>
      </c>
      <c r="Y3920" s="32">
        <v>0</v>
      </c>
      <c r="Z3920" s="32">
        <v>0</v>
      </c>
      <c r="AA3920" s="32">
        <v>0</v>
      </c>
      <c r="AB3920" s="32">
        <v>0</v>
      </c>
      <c r="AC3920" s="32">
        <v>0</v>
      </c>
      <c r="AD3920">
        <v>356</v>
      </c>
    </row>
    <row r="3921" spans="1:30" x14ac:dyDescent="0.25">
      <c r="A3921" s="26">
        <v>3920</v>
      </c>
      <c r="B3921" t="s">
        <v>586</v>
      </c>
      <c r="C3921" s="55">
        <v>46113</v>
      </c>
      <c r="D3921" s="55">
        <v>46118</v>
      </c>
      <c r="E3921" t="s">
        <v>129</v>
      </c>
      <c r="F3921" t="s">
        <v>1666</v>
      </c>
      <c r="G3921" t="s">
        <v>146</v>
      </c>
      <c r="H3921" t="s">
        <v>47</v>
      </c>
      <c r="I3921" t="s">
        <v>48</v>
      </c>
      <c r="J3921" t="s">
        <v>49</v>
      </c>
      <c r="K3921" t="s">
        <v>50</v>
      </c>
      <c r="L3921" t="s">
        <v>645</v>
      </c>
      <c r="M3921">
        <v>0</v>
      </c>
      <c r="N3921">
        <v>0</v>
      </c>
      <c r="O3921">
        <v>1</v>
      </c>
      <c r="P3921" t="s">
        <v>47</v>
      </c>
      <c r="Q3921" t="s">
        <v>645</v>
      </c>
      <c r="R3921" t="s">
        <v>645</v>
      </c>
      <c r="S3921" t="s">
        <v>645</v>
      </c>
      <c r="T3921" t="s">
        <v>645</v>
      </c>
      <c r="U3921" s="32">
        <v>0</v>
      </c>
      <c r="V3921" s="32">
        <v>0</v>
      </c>
      <c r="W3921" s="32">
        <v>1</v>
      </c>
      <c r="X3921" s="32">
        <v>0</v>
      </c>
      <c r="Y3921" s="32">
        <v>0</v>
      </c>
      <c r="Z3921" s="32">
        <v>0</v>
      </c>
      <c r="AA3921" s="32">
        <v>0</v>
      </c>
      <c r="AB3921" s="32">
        <v>0</v>
      </c>
      <c r="AC3921" s="32">
        <v>0</v>
      </c>
      <c r="AD3921">
        <v>5</v>
      </c>
    </row>
    <row r="3922" spans="1:30" x14ac:dyDescent="0.25">
      <c r="A3922" s="26">
        <v>3921</v>
      </c>
      <c r="B3922" t="s">
        <v>586</v>
      </c>
      <c r="C3922" s="55">
        <v>46113</v>
      </c>
      <c r="D3922" s="55">
        <v>46118</v>
      </c>
      <c r="E3922" t="s">
        <v>129</v>
      </c>
      <c r="F3922" t="s">
        <v>1666</v>
      </c>
      <c r="G3922" t="s">
        <v>231</v>
      </c>
      <c r="H3922" t="s">
        <v>47</v>
      </c>
      <c r="I3922" t="s">
        <v>55</v>
      </c>
      <c r="J3922" t="s">
        <v>49</v>
      </c>
      <c r="K3922" t="s">
        <v>50</v>
      </c>
      <c r="L3922" t="s">
        <v>645</v>
      </c>
      <c r="M3922">
        <v>0</v>
      </c>
      <c r="N3922">
        <v>0</v>
      </c>
      <c r="O3922">
        <v>1</v>
      </c>
      <c r="P3922" t="s">
        <v>47</v>
      </c>
      <c r="Q3922" t="s">
        <v>645</v>
      </c>
      <c r="R3922" t="s">
        <v>645</v>
      </c>
      <c r="S3922" t="s">
        <v>645</v>
      </c>
      <c r="T3922" t="s">
        <v>645</v>
      </c>
      <c r="U3922" s="32">
        <v>0</v>
      </c>
      <c r="V3922" s="32">
        <v>0</v>
      </c>
      <c r="W3922" s="32">
        <v>1</v>
      </c>
      <c r="X3922" s="32">
        <v>0</v>
      </c>
      <c r="Y3922" s="32">
        <v>0</v>
      </c>
      <c r="Z3922" s="32">
        <v>0</v>
      </c>
      <c r="AA3922" s="32">
        <v>0</v>
      </c>
      <c r="AB3922" s="32">
        <v>0</v>
      </c>
      <c r="AC3922" s="32">
        <v>0</v>
      </c>
      <c r="AD3922">
        <v>5</v>
      </c>
    </row>
    <row r="3923" spans="1:30" x14ac:dyDescent="0.25">
      <c r="A3923" s="26">
        <v>3922</v>
      </c>
      <c r="B3923" t="s">
        <v>369</v>
      </c>
      <c r="C3923" s="55">
        <v>45974</v>
      </c>
      <c r="D3923" s="55">
        <v>46134</v>
      </c>
      <c r="E3923" t="s">
        <v>65</v>
      </c>
      <c r="F3923" t="s">
        <v>1666</v>
      </c>
      <c r="G3923" t="s">
        <v>126</v>
      </c>
      <c r="H3923" t="s">
        <v>47</v>
      </c>
      <c r="I3923" t="s">
        <v>48</v>
      </c>
      <c r="J3923" t="s">
        <v>49</v>
      </c>
      <c r="K3923" t="s">
        <v>50</v>
      </c>
      <c r="L3923" t="s">
        <v>645</v>
      </c>
      <c r="M3923">
        <v>0</v>
      </c>
      <c r="N3923">
        <v>0</v>
      </c>
      <c r="O3923">
        <v>1</v>
      </c>
      <c r="P3923" t="s">
        <v>47</v>
      </c>
      <c r="Q3923" t="s">
        <v>645</v>
      </c>
      <c r="R3923" t="s">
        <v>645</v>
      </c>
      <c r="S3923" t="s">
        <v>645</v>
      </c>
      <c r="T3923" t="s">
        <v>645</v>
      </c>
      <c r="U3923" s="32">
        <v>0</v>
      </c>
      <c r="V3923" s="32">
        <v>0</v>
      </c>
      <c r="W3923" s="32">
        <v>1</v>
      </c>
      <c r="X3923" s="32">
        <v>0</v>
      </c>
      <c r="Y3923" s="32">
        <v>0</v>
      </c>
      <c r="Z3923" s="32">
        <v>0</v>
      </c>
      <c r="AA3923" s="32">
        <v>0</v>
      </c>
      <c r="AB3923" s="32">
        <v>0</v>
      </c>
      <c r="AC3923" s="32">
        <v>0</v>
      </c>
      <c r="AD3923">
        <v>160</v>
      </c>
    </row>
    <row r="3924" spans="1:30" x14ac:dyDescent="0.25">
      <c r="A3924" s="26">
        <v>3923</v>
      </c>
      <c r="B3924" t="s">
        <v>287</v>
      </c>
      <c r="C3924" s="55">
        <v>45765</v>
      </c>
      <c r="D3924" s="55">
        <v>46125</v>
      </c>
      <c r="E3924" t="s">
        <v>70</v>
      </c>
      <c r="F3924" t="s">
        <v>1666</v>
      </c>
      <c r="G3924" t="s">
        <v>145</v>
      </c>
      <c r="H3924" t="s">
        <v>47</v>
      </c>
      <c r="I3924" t="s">
        <v>48</v>
      </c>
      <c r="J3924" t="s">
        <v>44</v>
      </c>
      <c r="K3924" t="s">
        <v>50</v>
      </c>
      <c r="L3924" t="s">
        <v>645</v>
      </c>
      <c r="M3924">
        <v>0</v>
      </c>
      <c r="N3924">
        <v>0</v>
      </c>
      <c r="O3924">
        <v>1</v>
      </c>
      <c r="P3924" t="s">
        <v>47</v>
      </c>
      <c r="Q3924" t="s">
        <v>645</v>
      </c>
      <c r="R3924" t="s">
        <v>645</v>
      </c>
      <c r="S3924" t="s">
        <v>645</v>
      </c>
      <c r="T3924" t="s">
        <v>645</v>
      </c>
      <c r="U3924" s="32">
        <v>0</v>
      </c>
      <c r="V3924" s="32">
        <v>0</v>
      </c>
      <c r="W3924" s="32">
        <v>1</v>
      </c>
      <c r="X3924" s="32">
        <v>0</v>
      </c>
      <c r="Y3924" s="32">
        <v>0</v>
      </c>
      <c r="Z3924" s="32">
        <v>0</v>
      </c>
      <c r="AA3924" s="32">
        <v>0</v>
      </c>
      <c r="AB3924" s="32">
        <v>0</v>
      </c>
      <c r="AC3924" s="32">
        <v>0</v>
      </c>
      <c r="AD3924">
        <v>360</v>
      </c>
    </row>
    <row r="3925" spans="1:30" hidden="1" x14ac:dyDescent="0.25">
      <c r="A3925">
        <v>3924</v>
      </c>
      <c r="B3925" t="s">
        <v>369</v>
      </c>
      <c r="C3925" s="16">
        <v>45986</v>
      </c>
      <c r="D3925" s="16">
        <v>46120</v>
      </c>
      <c r="E3925" t="s">
        <v>597</v>
      </c>
      <c r="F3925" t="s">
        <v>651</v>
      </c>
      <c r="G3925" t="s">
        <v>2181</v>
      </c>
      <c r="H3925" t="s">
        <v>645</v>
      </c>
      <c r="I3925" t="s">
        <v>48</v>
      </c>
      <c r="J3925" t="s">
        <v>44</v>
      </c>
      <c r="K3925" t="s">
        <v>113</v>
      </c>
      <c r="L3925" t="s">
        <v>645</v>
      </c>
      <c r="M3925">
        <v>1</v>
      </c>
      <c r="N3925">
        <v>0</v>
      </c>
      <c r="P3925" t="s">
        <v>645</v>
      </c>
      <c r="Q3925" t="s">
        <v>645</v>
      </c>
      <c r="R3925" t="s">
        <v>645</v>
      </c>
      <c r="S3925" t="s">
        <v>645</v>
      </c>
      <c r="T3925" t="s">
        <v>645</v>
      </c>
      <c r="U3925">
        <v>0</v>
      </c>
      <c r="V3925">
        <v>0</v>
      </c>
      <c r="W3925">
        <v>0</v>
      </c>
      <c r="X3925">
        <v>0</v>
      </c>
      <c r="Y3925">
        <v>0</v>
      </c>
      <c r="Z3925">
        <v>0</v>
      </c>
      <c r="AA3925">
        <v>0</v>
      </c>
      <c r="AB3925">
        <v>0</v>
      </c>
      <c r="AC3925">
        <v>0</v>
      </c>
      <c r="AD3925">
        <v>134</v>
      </c>
    </row>
    <row r="3926" spans="1:30" hidden="1" x14ac:dyDescent="0.25">
      <c r="A3926">
        <v>3925</v>
      </c>
      <c r="B3926" t="s">
        <v>489</v>
      </c>
      <c r="C3926" s="16">
        <v>46071</v>
      </c>
      <c r="D3926" s="16">
        <v>46109</v>
      </c>
      <c r="E3926" t="s">
        <v>597</v>
      </c>
      <c r="F3926" t="s">
        <v>651</v>
      </c>
      <c r="G3926" t="s">
        <v>2308</v>
      </c>
      <c r="H3926" t="s">
        <v>645</v>
      </c>
      <c r="I3926" t="s">
        <v>246</v>
      </c>
      <c r="J3926" t="s">
        <v>49</v>
      </c>
      <c r="K3926" t="s">
        <v>50</v>
      </c>
      <c r="L3926" t="s">
        <v>645</v>
      </c>
      <c r="M3926">
        <v>1</v>
      </c>
      <c r="N3926">
        <v>0</v>
      </c>
      <c r="P3926" t="s">
        <v>645</v>
      </c>
      <c r="Q3926" t="s">
        <v>645</v>
      </c>
      <c r="R3926" t="s">
        <v>645</v>
      </c>
      <c r="S3926" t="s">
        <v>645</v>
      </c>
      <c r="T3926" t="s">
        <v>645</v>
      </c>
      <c r="U3926">
        <v>0</v>
      </c>
      <c r="V3926">
        <v>0</v>
      </c>
      <c r="W3926">
        <v>0</v>
      </c>
      <c r="X3926">
        <v>0</v>
      </c>
      <c r="Y3926">
        <v>0</v>
      </c>
      <c r="Z3926">
        <v>0</v>
      </c>
      <c r="AA3926">
        <v>0</v>
      </c>
      <c r="AB3926">
        <v>0</v>
      </c>
      <c r="AC3926">
        <v>0</v>
      </c>
      <c r="AD3926">
        <v>38</v>
      </c>
    </row>
    <row r="3927" spans="1:30" x14ac:dyDescent="0.25">
      <c r="A3927" s="26">
        <v>3926</v>
      </c>
      <c r="B3927" t="s">
        <v>489</v>
      </c>
      <c r="C3927" s="55">
        <v>46071</v>
      </c>
      <c r="D3927" s="55">
        <v>46109</v>
      </c>
      <c r="E3927" t="s">
        <v>597</v>
      </c>
      <c r="F3927" t="s">
        <v>1666</v>
      </c>
      <c r="G3927" t="s">
        <v>2309</v>
      </c>
      <c r="H3927" t="s">
        <v>47</v>
      </c>
      <c r="I3927" t="s">
        <v>48</v>
      </c>
      <c r="J3927" t="s">
        <v>49</v>
      </c>
      <c r="K3927" t="s">
        <v>50</v>
      </c>
      <c r="L3927" t="s">
        <v>645</v>
      </c>
      <c r="M3927">
        <v>0</v>
      </c>
      <c r="N3927">
        <v>0</v>
      </c>
      <c r="O3927">
        <v>1</v>
      </c>
      <c r="P3927" t="s">
        <v>47</v>
      </c>
      <c r="Q3927" t="s">
        <v>645</v>
      </c>
      <c r="R3927" t="s">
        <v>645</v>
      </c>
      <c r="S3927" t="s">
        <v>645</v>
      </c>
      <c r="T3927" t="s">
        <v>645</v>
      </c>
      <c r="U3927" s="32">
        <v>0</v>
      </c>
      <c r="V3927" s="32">
        <v>0</v>
      </c>
      <c r="W3927" s="32">
        <v>1</v>
      </c>
      <c r="X3927" s="32">
        <v>0</v>
      </c>
      <c r="Y3927" s="32">
        <v>0</v>
      </c>
      <c r="Z3927" s="32">
        <v>0</v>
      </c>
      <c r="AA3927" s="32">
        <v>0</v>
      </c>
      <c r="AB3927" s="32">
        <v>0</v>
      </c>
      <c r="AC3927" s="32">
        <v>0</v>
      </c>
      <c r="AD3927">
        <v>38</v>
      </c>
    </row>
    <row r="3928" spans="1:30" x14ac:dyDescent="0.25">
      <c r="A3928" s="26">
        <v>3927</v>
      </c>
      <c r="B3928" t="s">
        <v>586</v>
      </c>
      <c r="C3928" s="55">
        <v>46115</v>
      </c>
      <c r="D3928" s="55">
        <v>46119</v>
      </c>
      <c r="E3928" t="s">
        <v>164</v>
      </c>
      <c r="F3928" t="s">
        <v>43</v>
      </c>
      <c r="G3928" t="s">
        <v>2100</v>
      </c>
      <c r="H3928" t="s">
        <v>43</v>
      </c>
      <c r="I3928" t="s">
        <v>51</v>
      </c>
      <c r="J3928" t="s">
        <v>49</v>
      </c>
      <c r="K3928" t="s">
        <v>50</v>
      </c>
      <c r="L3928" t="s">
        <v>645</v>
      </c>
      <c r="M3928">
        <v>0</v>
      </c>
      <c r="N3928">
        <v>0</v>
      </c>
      <c r="O3928">
        <v>1</v>
      </c>
      <c r="P3928" t="s">
        <v>43</v>
      </c>
      <c r="Q3928" t="s">
        <v>645</v>
      </c>
      <c r="R3928" t="s">
        <v>645</v>
      </c>
      <c r="S3928" t="s">
        <v>645</v>
      </c>
      <c r="T3928" t="s">
        <v>645</v>
      </c>
      <c r="U3928" s="32">
        <v>0</v>
      </c>
      <c r="V3928" s="32">
        <v>1</v>
      </c>
      <c r="W3928" s="32">
        <v>0</v>
      </c>
      <c r="X3928" s="32">
        <v>0</v>
      </c>
      <c r="Y3928" s="32">
        <v>0</v>
      </c>
      <c r="Z3928" s="32">
        <v>0</v>
      </c>
      <c r="AA3928" s="32">
        <v>0</v>
      </c>
      <c r="AB3928" s="32">
        <v>0</v>
      </c>
      <c r="AC3928" s="32">
        <v>1</v>
      </c>
      <c r="AD3928">
        <v>4</v>
      </c>
    </row>
    <row r="3929" spans="1:30" x14ac:dyDescent="0.25">
      <c r="A3929" s="26">
        <v>3928</v>
      </c>
      <c r="B3929" t="s">
        <v>586</v>
      </c>
      <c r="C3929" s="55">
        <v>46115</v>
      </c>
      <c r="D3929" s="55">
        <v>46119</v>
      </c>
      <c r="E3929" t="s">
        <v>164</v>
      </c>
      <c r="F3929" t="s">
        <v>1666</v>
      </c>
      <c r="G3929" t="s">
        <v>785</v>
      </c>
      <c r="H3929" t="s">
        <v>47</v>
      </c>
      <c r="I3929" t="s">
        <v>48</v>
      </c>
      <c r="J3929" t="s">
        <v>49</v>
      </c>
      <c r="K3929" t="s">
        <v>50</v>
      </c>
      <c r="L3929" t="s">
        <v>645</v>
      </c>
      <c r="M3929">
        <v>0</v>
      </c>
      <c r="N3929">
        <v>0</v>
      </c>
      <c r="O3929">
        <v>1</v>
      </c>
      <c r="P3929" t="s">
        <v>47</v>
      </c>
      <c r="Q3929" t="s">
        <v>645</v>
      </c>
      <c r="R3929" t="s">
        <v>645</v>
      </c>
      <c r="S3929" t="s">
        <v>645</v>
      </c>
      <c r="T3929" t="s">
        <v>645</v>
      </c>
      <c r="U3929" s="32">
        <v>0</v>
      </c>
      <c r="V3929" s="32">
        <v>0</v>
      </c>
      <c r="W3929" s="32">
        <v>1</v>
      </c>
      <c r="X3929" s="32">
        <v>0</v>
      </c>
      <c r="Y3929" s="32">
        <v>0</v>
      </c>
      <c r="Z3929" s="32">
        <v>0</v>
      </c>
      <c r="AA3929" s="32">
        <v>0</v>
      </c>
      <c r="AB3929" s="32">
        <v>0</v>
      </c>
      <c r="AC3929" s="32">
        <v>0</v>
      </c>
      <c r="AD3929">
        <v>4</v>
      </c>
    </row>
    <row r="3930" spans="1:30" x14ac:dyDescent="0.25">
      <c r="A3930" s="26">
        <v>3929</v>
      </c>
      <c r="B3930" t="s">
        <v>213</v>
      </c>
      <c r="C3930" s="55">
        <v>45729</v>
      </c>
      <c r="D3930" s="55">
        <v>46132</v>
      </c>
      <c r="E3930" t="s">
        <v>74</v>
      </c>
      <c r="F3930" t="s">
        <v>97</v>
      </c>
      <c r="G3930" t="s">
        <v>1907</v>
      </c>
      <c r="H3930" t="s">
        <v>97</v>
      </c>
      <c r="I3930" t="s">
        <v>51</v>
      </c>
      <c r="J3930" t="s">
        <v>59</v>
      </c>
      <c r="K3930" t="s">
        <v>50</v>
      </c>
      <c r="L3930" t="s">
        <v>645</v>
      </c>
      <c r="M3930">
        <v>0</v>
      </c>
      <c r="N3930">
        <v>0</v>
      </c>
      <c r="O3930">
        <v>1</v>
      </c>
      <c r="P3930" t="s">
        <v>97</v>
      </c>
      <c r="Q3930" t="s">
        <v>645</v>
      </c>
      <c r="R3930" t="s">
        <v>645</v>
      </c>
      <c r="S3930" t="s">
        <v>645</v>
      </c>
      <c r="T3930" t="s">
        <v>645</v>
      </c>
      <c r="U3930" s="32">
        <v>0</v>
      </c>
      <c r="V3930" s="32">
        <v>0</v>
      </c>
      <c r="W3930" s="32">
        <v>1</v>
      </c>
      <c r="X3930" s="32">
        <v>0</v>
      </c>
      <c r="Y3930" s="32">
        <v>0</v>
      </c>
      <c r="Z3930" s="32">
        <v>0</v>
      </c>
      <c r="AA3930" s="32">
        <v>0</v>
      </c>
      <c r="AB3930" s="32">
        <v>0</v>
      </c>
      <c r="AC3930" s="32">
        <v>0</v>
      </c>
      <c r="AD3930">
        <v>403</v>
      </c>
    </row>
    <row r="3931" spans="1:30" x14ac:dyDescent="0.25">
      <c r="A3931" s="26">
        <v>3930</v>
      </c>
      <c r="B3931" t="s">
        <v>213</v>
      </c>
      <c r="C3931" s="55">
        <v>45729</v>
      </c>
      <c r="D3931" s="55">
        <v>46132</v>
      </c>
      <c r="E3931" t="s">
        <v>74</v>
      </c>
      <c r="F3931" t="s">
        <v>97</v>
      </c>
      <c r="G3931" t="s">
        <v>1907</v>
      </c>
      <c r="H3931" t="s">
        <v>97</v>
      </c>
      <c r="I3931" t="s">
        <v>51</v>
      </c>
      <c r="J3931" t="s">
        <v>59</v>
      </c>
      <c r="K3931" t="s">
        <v>50</v>
      </c>
      <c r="L3931" t="s">
        <v>645</v>
      </c>
      <c r="M3931">
        <v>0</v>
      </c>
      <c r="N3931">
        <v>0</v>
      </c>
      <c r="O3931">
        <v>1</v>
      </c>
      <c r="P3931" t="s">
        <v>97</v>
      </c>
      <c r="Q3931" t="s">
        <v>645</v>
      </c>
      <c r="R3931" t="s">
        <v>645</v>
      </c>
      <c r="S3931" t="s">
        <v>645</v>
      </c>
      <c r="T3931" t="s">
        <v>645</v>
      </c>
      <c r="U3931" s="32">
        <v>0</v>
      </c>
      <c r="V3931" s="32">
        <v>0</v>
      </c>
      <c r="W3931" s="32">
        <v>1</v>
      </c>
      <c r="X3931" s="32">
        <v>0</v>
      </c>
      <c r="Y3931" s="32">
        <v>0</v>
      </c>
      <c r="Z3931" s="32">
        <v>0</v>
      </c>
      <c r="AA3931" s="32">
        <v>0</v>
      </c>
      <c r="AB3931" s="32">
        <v>0</v>
      </c>
      <c r="AC3931" s="32">
        <v>0</v>
      </c>
      <c r="AD3931">
        <v>403</v>
      </c>
    </row>
    <row r="3932" spans="1:30" x14ac:dyDescent="0.25">
      <c r="A3932" s="26">
        <v>3931</v>
      </c>
      <c r="B3932" t="s">
        <v>105</v>
      </c>
      <c r="C3932" s="55">
        <v>45629</v>
      </c>
      <c r="D3932" s="55">
        <v>46118</v>
      </c>
      <c r="E3932" t="s">
        <v>215</v>
      </c>
      <c r="F3932" t="s">
        <v>1666</v>
      </c>
      <c r="G3932" t="s">
        <v>1753</v>
      </c>
      <c r="H3932" t="s">
        <v>47</v>
      </c>
      <c r="I3932" t="s">
        <v>39</v>
      </c>
      <c r="J3932" t="s">
        <v>56</v>
      </c>
      <c r="K3932" t="s">
        <v>50</v>
      </c>
      <c r="L3932" t="s">
        <v>645</v>
      </c>
      <c r="M3932">
        <v>0</v>
      </c>
      <c r="N3932">
        <v>0</v>
      </c>
      <c r="O3932">
        <v>1</v>
      </c>
      <c r="P3932" t="s">
        <v>47</v>
      </c>
      <c r="Q3932" t="s">
        <v>645</v>
      </c>
      <c r="R3932" t="s">
        <v>645</v>
      </c>
      <c r="S3932" t="s">
        <v>645</v>
      </c>
      <c r="T3932" t="s">
        <v>645</v>
      </c>
      <c r="U3932" s="32">
        <v>0</v>
      </c>
      <c r="V3932" s="32">
        <v>0</v>
      </c>
      <c r="W3932" s="32">
        <v>1</v>
      </c>
      <c r="X3932" s="32">
        <v>0</v>
      </c>
      <c r="Y3932" s="32">
        <v>0</v>
      </c>
      <c r="Z3932" s="32">
        <v>0</v>
      </c>
      <c r="AA3932" s="32">
        <v>0</v>
      </c>
      <c r="AB3932" s="32">
        <v>0</v>
      </c>
      <c r="AC3932" s="32">
        <v>0</v>
      </c>
      <c r="AD3932">
        <v>489</v>
      </c>
    </row>
    <row r="3933" spans="1:30" x14ac:dyDescent="0.25">
      <c r="A3933" s="26">
        <v>3932</v>
      </c>
      <c r="B3933" t="s">
        <v>489</v>
      </c>
      <c r="C3933" s="55">
        <v>46086</v>
      </c>
      <c r="D3933" s="55">
        <v>46125</v>
      </c>
      <c r="E3933" t="s">
        <v>215</v>
      </c>
      <c r="F3933" t="s">
        <v>1666</v>
      </c>
      <c r="G3933" t="s">
        <v>657</v>
      </c>
      <c r="H3933" t="s">
        <v>47</v>
      </c>
      <c r="I3933" t="s">
        <v>48</v>
      </c>
      <c r="J3933" t="s">
        <v>49</v>
      </c>
      <c r="K3933" t="s">
        <v>50</v>
      </c>
      <c r="L3933" t="s">
        <v>645</v>
      </c>
      <c r="M3933">
        <v>0</v>
      </c>
      <c r="N3933">
        <v>0</v>
      </c>
      <c r="O3933">
        <v>1</v>
      </c>
      <c r="P3933" t="s">
        <v>47</v>
      </c>
      <c r="Q3933" t="s">
        <v>645</v>
      </c>
      <c r="R3933" t="s">
        <v>645</v>
      </c>
      <c r="S3933" t="s">
        <v>645</v>
      </c>
      <c r="T3933" t="s">
        <v>645</v>
      </c>
      <c r="U3933" s="32">
        <v>0</v>
      </c>
      <c r="V3933" s="32">
        <v>0</v>
      </c>
      <c r="W3933" s="32">
        <v>1</v>
      </c>
      <c r="X3933" s="32">
        <v>0</v>
      </c>
      <c r="Y3933" s="32">
        <v>0</v>
      </c>
      <c r="Z3933" s="32">
        <v>0</v>
      </c>
      <c r="AA3933" s="32">
        <v>0</v>
      </c>
      <c r="AB3933" s="32">
        <v>0</v>
      </c>
      <c r="AC3933" s="32">
        <v>0</v>
      </c>
      <c r="AD3933">
        <v>39</v>
      </c>
    </row>
    <row r="3934" spans="1:30" x14ac:dyDescent="0.25">
      <c r="A3934" s="26">
        <v>3933</v>
      </c>
      <c r="B3934" t="s">
        <v>489</v>
      </c>
      <c r="C3934" s="55">
        <v>46086</v>
      </c>
      <c r="D3934" s="55">
        <v>46125</v>
      </c>
      <c r="E3934" t="s">
        <v>215</v>
      </c>
      <c r="F3934" t="s">
        <v>238</v>
      </c>
      <c r="G3934" t="s">
        <v>701</v>
      </c>
      <c r="H3934" t="s">
        <v>238</v>
      </c>
      <c r="I3934" t="s">
        <v>39</v>
      </c>
      <c r="J3934" t="s">
        <v>44</v>
      </c>
      <c r="K3934" t="s">
        <v>45</v>
      </c>
      <c r="L3934" t="s">
        <v>42</v>
      </c>
      <c r="M3934">
        <v>0</v>
      </c>
      <c r="N3934">
        <v>0</v>
      </c>
      <c r="O3934">
        <v>1</v>
      </c>
      <c r="P3934" t="s">
        <v>238</v>
      </c>
      <c r="Q3934" t="s">
        <v>645</v>
      </c>
      <c r="R3934" t="s">
        <v>645</v>
      </c>
      <c r="S3934" t="s">
        <v>645</v>
      </c>
      <c r="T3934" t="s">
        <v>645</v>
      </c>
      <c r="U3934" s="32">
        <v>1</v>
      </c>
      <c r="V3934" s="32">
        <v>1</v>
      </c>
      <c r="W3934" s="32">
        <v>0</v>
      </c>
      <c r="X3934" s="32">
        <v>0</v>
      </c>
      <c r="Y3934" s="32">
        <v>0</v>
      </c>
      <c r="Z3934" s="32">
        <v>0</v>
      </c>
      <c r="AA3934" s="32">
        <v>0</v>
      </c>
      <c r="AB3934" s="32">
        <v>0</v>
      </c>
      <c r="AC3934" s="32">
        <v>1</v>
      </c>
      <c r="AD3934">
        <v>39</v>
      </c>
    </row>
    <row r="3935" spans="1:30" x14ac:dyDescent="0.25">
      <c r="A3935" s="26">
        <v>3934</v>
      </c>
      <c r="B3935" t="s">
        <v>489</v>
      </c>
      <c r="C3935" s="55">
        <v>46086</v>
      </c>
      <c r="D3935" s="55">
        <v>46125</v>
      </c>
      <c r="E3935" t="s">
        <v>215</v>
      </c>
      <c r="F3935" t="s">
        <v>1682</v>
      </c>
      <c r="G3935" t="s">
        <v>701</v>
      </c>
      <c r="H3935" t="s">
        <v>137</v>
      </c>
      <c r="I3935" t="s">
        <v>39</v>
      </c>
      <c r="J3935" t="s">
        <v>44</v>
      </c>
      <c r="K3935" t="s">
        <v>45</v>
      </c>
      <c r="L3935" t="s">
        <v>42</v>
      </c>
      <c r="M3935">
        <v>0</v>
      </c>
      <c r="N3935">
        <v>1</v>
      </c>
      <c r="O3935">
        <v>2</v>
      </c>
      <c r="P3935" t="s">
        <v>43</v>
      </c>
      <c r="Q3935" t="s">
        <v>47</v>
      </c>
      <c r="R3935" t="s">
        <v>645</v>
      </c>
      <c r="S3935" t="s">
        <v>645</v>
      </c>
      <c r="T3935" t="s">
        <v>645</v>
      </c>
      <c r="U3935" s="32">
        <v>0</v>
      </c>
      <c r="V3935" s="32">
        <v>1</v>
      </c>
      <c r="W3935" s="32">
        <v>1</v>
      </c>
      <c r="X3935" s="32">
        <v>0</v>
      </c>
      <c r="Y3935" s="32">
        <v>0</v>
      </c>
      <c r="Z3935" s="32">
        <v>0</v>
      </c>
      <c r="AA3935" s="32">
        <v>0</v>
      </c>
      <c r="AB3935" s="32">
        <v>0</v>
      </c>
      <c r="AC3935" s="32">
        <v>1</v>
      </c>
      <c r="AD3935">
        <v>39</v>
      </c>
    </row>
    <row r="3936" spans="1:30" x14ac:dyDescent="0.25">
      <c r="A3936" s="26">
        <v>3935</v>
      </c>
      <c r="B3936" t="s">
        <v>489</v>
      </c>
      <c r="C3936" s="55">
        <v>46086</v>
      </c>
      <c r="D3936" s="55">
        <v>46125</v>
      </c>
      <c r="E3936" t="s">
        <v>215</v>
      </c>
      <c r="F3936" t="s">
        <v>238</v>
      </c>
      <c r="G3936" t="s">
        <v>701</v>
      </c>
      <c r="H3936" t="s">
        <v>238</v>
      </c>
      <c r="I3936" t="s">
        <v>39</v>
      </c>
      <c r="J3936" t="s">
        <v>44</v>
      </c>
      <c r="K3936" t="s">
        <v>45</v>
      </c>
      <c r="L3936" t="s">
        <v>42</v>
      </c>
      <c r="M3936">
        <v>0</v>
      </c>
      <c r="N3936">
        <v>0</v>
      </c>
      <c r="O3936">
        <v>1</v>
      </c>
      <c r="P3936" t="s">
        <v>238</v>
      </c>
      <c r="Q3936" t="s">
        <v>645</v>
      </c>
      <c r="R3936" t="s">
        <v>645</v>
      </c>
      <c r="S3936" t="s">
        <v>645</v>
      </c>
      <c r="T3936" t="s">
        <v>645</v>
      </c>
      <c r="U3936" s="32">
        <v>1</v>
      </c>
      <c r="V3936" s="32">
        <v>1</v>
      </c>
      <c r="W3936" s="32">
        <v>0</v>
      </c>
      <c r="X3936" s="32">
        <v>0</v>
      </c>
      <c r="Y3936" s="32">
        <v>0</v>
      </c>
      <c r="Z3936" s="32">
        <v>0</v>
      </c>
      <c r="AA3936" s="32">
        <v>0</v>
      </c>
      <c r="AB3936" s="32">
        <v>0</v>
      </c>
      <c r="AC3936" s="32">
        <v>1</v>
      </c>
      <c r="AD3936">
        <v>39</v>
      </c>
    </row>
    <row r="3937" spans="1:30" x14ac:dyDescent="0.25">
      <c r="A3937" s="26">
        <v>3936</v>
      </c>
      <c r="B3937" t="s">
        <v>489</v>
      </c>
      <c r="C3937" s="55">
        <v>46107</v>
      </c>
      <c r="D3937" s="55">
        <v>46128</v>
      </c>
      <c r="E3937" t="s">
        <v>215</v>
      </c>
      <c r="F3937" t="s">
        <v>1666</v>
      </c>
      <c r="G3937" t="s">
        <v>700</v>
      </c>
      <c r="H3937" t="s">
        <v>47</v>
      </c>
      <c r="I3937" t="s">
        <v>55</v>
      </c>
      <c r="J3937" t="s">
        <v>138</v>
      </c>
      <c r="K3937" t="s">
        <v>50</v>
      </c>
      <c r="L3937" t="s">
        <v>645</v>
      </c>
      <c r="M3937">
        <v>0</v>
      </c>
      <c r="N3937">
        <v>0</v>
      </c>
      <c r="O3937">
        <v>1</v>
      </c>
      <c r="P3937" t="s">
        <v>47</v>
      </c>
      <c r="Q3937" t="s">
        <v>645</v>
      </c>
      <c r="R3937" t="s">
        <v>645</v>
      </c>
      <c r="S3937" t="s">
        <v>645</v>
      </c>
      <c r="T3937" t="s">
        <v>645</v>
      </c>
      <c r="U3937" s="32">
        <v>0</v>
      </c>
      <c r="V3937" s="32">
        <v>0</v>
      </c>
      <c r="W3937" s="32">
        <v>1</v>
      </c>
      <c r="X3937" s="32">
        <v>0</v>
      </c>
      <c r="Y3937" s="32">
        <v>0</v>
      </c>
      <c r="Z3937" s="32">
        <v>0</v>
      </c>
      <c r="AA3937" s="32">
        <v>0</v>
      </c>
      <c r="AB3937" s="32">
        <v>0</v>
      </c>
      <c r="AC3937" s="32">
        <v>0</v>
      </c>
      <c r="AD3937">
        <v>21</v>
      </c>
    </row>
    <row r="3938" spans="1:30" x14ac:dyDescent="0.25">
      <c r="A3938" s="26">
        <v>3937</v>
      </c>
      <c r="B3938" t="s">
        <v>586</v>
      </c>
      <c r="C3938" s="55">
        <v>46121</v>
      </c>
      <c r="D3938" s="55">
        <v>46127</v>
      </c>
      <c r="E3938" t="s">
        <v>215</v>
      </c>
      <c r="F3938" t="s">
        <v>1666</v>
      </c>
      <c r="G3938" t="s">
        <v>2453</v>
      </c>
      <c r="H3938" t="s">
        <v>47</v>
      </c>
      <c r="I3938" t="s">
        <v>39</v>
      </c>
      <c r="J3938" t="s">
        <v>59</v>
      </c>
      <c r="K3938" t="s">
        <v>50</v>
      </c>
      <c r="L3938" t="s">
        <v>645</v>
      </c>
      <c r="M3938">
        <v>0</v>
      </c>
      <c r="N3938">
        <v>0</v>
      </c>
      <c r="O3938">
        <v>1</v>
      </c>
      <c r="P3938" t="s">
        <v>47</v>
      </c>
      <c r="Q3938" t="s">
        <v>645</v>
      </c>
      <c r="R3938" t="s">
        <v>645</v>
      </c>
      <c r="S3938" t="s">
        <v>645</v>
      </c>
      <c r="T3938" t="s">
        <v>645</v>
      </c>
      <c r="U3938" s="32">
        <v>0</v>
      </c>
      <c r="V3938" s="32">
        <v>0</v>
      </c>
      <c r="W3938" s="32">
        <v>1</v>
      </c>
      <c r="X3938" s="32">
        <v>0</v>
      </c>
      <c r="Y3938" s="32">
        <v>0</v>
      </c>
      <c r="Z3938" s="32">
        <v>0</v>
      </c>
      <c r="AA3938" s="32">
        <v>0</v>
      </c>
      <c r="AB3938" s="32">
        <v>0</v>
      </c>
      <c r="AC3938" s="32">
        <v>0</v>
      </c>
      <c r="AD3938">
        <v>6</v>
      </c>
    </row>
    <row r="3939" spans="1:30" x14ac:dyDescent="0.25">
      <c r="A3939" s="26">
        <v>3938</v>
      </c>
      <c r="B3939" t="s">
        <v>489</v>
      </c>
      <c r="C3939" s="55">
        <v>46071</v>
      </c>
      <c r="D3939" s="55">
        <v>46114</v>
      </c>
      <c r="E3939" t="s">
        <v>162</v>
      </c>
      <c r="F3939" t="s">
        <v>1666</v>
      </c>
      <c r="G3939" t="s">
        <v>146</v>
      </c>
      <c r="H3939" t="s">
        <v>47</v>
      </c>
      <c r="I3939" t="s">
        <v>48</v>
      </c>
      <c r="J3939" t="s">
        <v>49</v>
      </c>
      <c r="K3939" t="s">
        <v>50</v>
      </c>
      <c r="L3939" t="s">
        <v>645</v>
      </c>
      <c r="M3939">
        <v>0</v>
      </c>
      <c r="N3939">
        <v>0</v>
      </c>
      <c r="O3939">
        <v>1</v>
      </c>
      <c r="P3939" t="s">
        <v>47</v>
      </c>
      <c r="Q3939" t="s">
        <v>645</v>
      </c>
      <c r="R3939" t="s">
        <v>645</v>
      </c>
      <c r="S3939" t="s">
        <v>645</v>
      </c>
      <c r="T3939" t="s">
        <v>645</v>
      </c>
      <c r="U3939" s="32">
        <v>0</v>
      </c>
      <c r="V3939" s="32">
        <v>0</v>
      </c>
      <c r="W3939" s="32">
        <v>1</v>
      </c>
      <c r="X3939" s="32">
        <v>0</v>
      </c>
      <c r="Y3939" s="32">
        <v>0</v>
      </c>
      <c r="Z3939" s="32">
        <v>0</v>
      </c>
      <c r="AA3939" s="32">
        <v>0</v>
      </c>
      <c r="AB3939" s="32">
        <v>0</v>
      </c>
      <c r="AC3939" s="32">
        <v>0</v>
      </c>
      <c r="AD3939">
        <v>43</v>
      </c>
    </row>
    <row r="3940" spans="1:30" x14ac:dyDescent="0.25">
      <c r="A3940" s="26">
        <v>3939</v>
      </c>
      <c r="B3940" t="s">
        <v>489</v>
      </c>
      <c r="C3940" s="55">
        <v>46071</v>
      </c>
      <c r="D3940" s="55">
        <v>46114</v>
      </c>
      <c r="E3940" t="s">
        <v>162</v>
      </c>
      <c r="F3940" t="s">
        <v>43</v>
      </c>
      <c r="G3940" t="s">
        <v>2310</v>
      </c>
      <c r="H3940" t="s">
        <v>43</v>
      </c>
      <c r="I3940" t="s">
        <v>51</v>
      </c>
      <c r="J3940" t="s">
        <v>78</v>
      </c>
      <c r="K3940" t="s">
        <v>50</v>
      </c>
      <c r="L3940" t="s">
        <v>645</v>
      </c>
      <c r="M3940">
        <v>0</v>
      </c>
      <c r="N3940">
        <v>0</v>
      </c>
      <c r="O3940">
        <v>1</v>
      </c>
      <c r="P3940" t="s">
        <v>43</v>
      </c>
      <c r="Q3940" t="s">
        <v>645</v>
      </c>
      <c r="R3940" t="s">
        <v>645</v>
      </c>
      <c r="S3940" t="s">
        <v>645</v>
      </c>
      <c r="T3940" t="s">
        <v>645</v>
      </c>
      <c r="U3940" s="32">
        <v>0</v>
      </c>
      <c r="V3940" s="32">
        <v>1</v>
      </c>
      <c r="W3940" s="32">
        <v>0</v>
      </c>
      <c r="X3940" s="32">
        <v>0</v>
      </c>
      <c r="Y3940" s="32">
        <v>0</v>
      </c>
      <c r="Z3940" s="32">
        <v>0</v>
      </c>
      <c r="AA3940" s="32">
        <v>0</v>
      </c>
      <c r="AB3940" s="32">
        <v>0</v>
      </c>
      <c r="AC3940" s="32">
        <v>1</v>
      </c>
      <c r="AD3940">
        <v>43</v>
      </c>
    </row>
    <row r="3941" spans="1:30" x14ac:dyDescent="0.25">
      <c r="A3941" s="26">
        <v>3940</v>
      </c>
      <c r="B3941" t="s">
        <v>213</v>
      </c>
      <c r="C3941" s="55">
        <v>45672</v>
      </c>
      <c r="D3941" s="55">
        <v>46134</v>
      </c>
      <c r="E3941" t="s">
        <v>162</v>
      </c>
      <c r="F3941" t="s">
        <v>227</v>
      </c>
      <c r="G3941" t="s">
        <v>1815</v>
      </c>
      <c r="H3941" t="s">
        <v>229</v>
      </c>
      <c r="I3941" t="s">
        <v>55</v>
      </c>
      <c r="J3941" t="s">
        <v>40</v>
      </c>
      <c r="K3941" t="s">
        <v>68</v>
      </c>
      <c r="L3941" t="s">
        <v>645</v>
      </c>
      <c r="M3941">
        <v>0</v>
      </c>
      <c r="N3941">
        <v>0</v>
      </c>
      <c r="O3941">
        <v>1</v>
      </c>
      <c r="P3941" t="s">
        <v>229</v>
      </c>
      <c r="Q3941" t="s">
        <v>645</v>
      </c>
      <c r="R3941" t="s">
        <v>645</v>
      </c>
      <c r="S3941" t="s">
        <v>645</v>
      </c>
      <c r="T3941" t="s">
        <v>645</v>
      </c>
      <c r="U3941" s="32">
        <v>0</v>
      </c>
      <c r="V3941" s="32">
        <v>0</v>
      </c>
      <c r="W3941" s="32">
        <v>0</v>
      </c>
      <c r="X3941" s="32">
        <v>0</v>
      </c>
      <c r="Y3941" s="32">
        <v>1</v>
      </c>
      <c r="Z3941" s="32">
        <v>0</v>
      </c>
      <c r="AA3941" s="32">
        <v>0</v>
      </c>
      <c r="AB3941" s="32">
        <v>0</v>
      </c>
      <c r="AC3941" s="32">
        <v>0</v>
      </c>
      <c r="AD3941">
        <v>462</v>
      </c>
    </row>
    <row r="3942" spans="1:30" x14ac:dyDescent="0.25">
      <c r="A3942" s="26">
        <v>3941</v>
      </c>
      <c r="B3942" t="s">
        <v>213</v>
      </c>
      <c r="C3942" s="55">
        <v>45709</v>
      </c>
      <c r="D3942" s="55">
        <v>46065</v>
      </c>
      <c r="E3942" t="s">
        <v>162</v>
      </c>
      <c r="F3942" t="s">
        <v>106</v>
      </c>
      <c r="G3942" t="s">
        <v>1878</v>
      </c>
      <c r="H3942" t="s">
        <v>83</v>
      </c>
      <c r="I3942" t="s">
        <v>108</v>
      </c>
      <c r="J3942" t="s">
        <v>49</v>
      </c>
      <c r="K3942" t="s">
        <v>85</v>
      </c>
      <c r="L3942" t="s">
        <v>645</v>
      </c>
      <c r="M3942">
        <v>0</v>
      </c>
      <c r="N3942">
        <v>0</v>
      </c>
      <c r="O3942">
        <v>1</v>
      </c>
      <c r="P3942" t="s">
        <v>83</v>
      </c>
      <c r="Q3942" t="s">
        <v>645</v>
      </c>
      <c r="R3942" t="s">
        <v>645</v>
      </c>
      <c r="S3942" t="s">
        <v>645</v>
      </c>
      <c r="T3942" t="s">
        <v>645</v>
      </c>
      <c r="U3942" s="32">
        <v>0</v>
      </c>
      <c r="V3942" s="32">
        <v>0</v>
      </c>
      <c r="W3942" s="32">
        <v>0</v>
      </c>
      <c r="X3942" s="32">
        <v>0</v>
      </c>
      <c r="Y3942" s="32">
        <v>0</v>
      </c>
      <c r="Z3942" s="32">
        <v>0</v>
      </c>
      <c r="AA3942" s="32">
        <v>1</v>
      </c>
      <c r="AB3942" s="32">
        <v>0</v>
      </c>
      <c r="AC3942" s="32">
        <v>0</v>
      </c>
      <c r="AD3942">
        <v>356</v>
      </c>
    </row>
    <row r="3943" spans="1:30" x14ac:dyDescent="0.25">
      <c r="A3943" s="26">
        <v>3942</v>
      </c>
      <c r="B3943" t="s">
        <v>489</v>
      </c>
      <c r="C3943" s="55">
        <v>46057</v>
      </c>
      <c r="D3943" s="55">
        <v>46112</v>
      </c>
      <c r="E3943" t="s">
        <v>162</v>
      </c>
      <c r="F3943" t="s">
        <v>1666</v>
      </c>
      <c r="G3943" t="s">
        <v>722</v>
      </c>
      <c r="H3943" t="s">
        <v>47</v>
      </c>
      <c r="I3943" t="s">
        <v>48</v>
      </c>
      <c r="J3943" t="s">
        <v>49</v>
      </c>
      <c r="K3943" t="s">
        <v>50</v>
      </c>
      <c r="L3943" t="s">
        <v>645</v>
      </c>
      <c r="M3943">
        <v>0</v>
      </c>
      <c r="N3943">
        <v>0</v>
      </c>
      <c r="O3943">
        <v>1</v>
      </c>
      <c r="P3943" t="s">
        <v>47</v>
      </c>
      <c r="Q3943" t="s">
        <v>645</v>
      </c>
      <c r="R3943" t="s">
        <v>645</v>
      </c>
      <c r="S3943" t="s">
        <v>645</v>
      </c>
      <c r="T3943" t="s">
        <v>645</v>
      </c>
      <c r="U3943" s="32">
        <v>0</v>
      </c>
      <c r="V3943" s="32">
        <v>0</v>
      </c>
      <c r="W3943" s="32">
        <v>1</v>
      </c>
      <c r="X3943" s="32">
        <v>0</v>
      </c>
      <c r="Y3943" s="32">
        <v>0</v>
      </c>
      <c r="Z3943" s="32">
        <v>0</v>
      </c>
      <c r="AA3943" s="32">
        <v>0</v>
      </c>
      <c r="AB3943" s="32">
        <v>0</v>
      </c>
      <c r="AC3943" s="32">
        <v>0</v>
      </c>
      <c r="AD3943">
        <v>55</v>
      </c>
    </row>
    <row r="3944" spans="1:30" x14ac:dyDescent="0.25">
      <c r="A3944" s="26">
        <v>3943</v>
      </c>
      <c r="B3944" t="s">
        <v>326</v>
      </c>
      <c r="C3944" s="55">
        <v>45875</v>
      </c>
      <c r="D3944" s="55">
        <v>46125</v>
      </c>
      <c r="E3944" t="s">
        <v>162</v>
      </c>
      <c r="F3944" t="s">
        <v>1666</v>
      </c>
      <c r="G3944" t="s">
        <v>1845</v>
      </c>
      <c r="H3944" t="s">
        <v>47</v>
      </c>
      <c r="I3944" t="s">
        <v>55</v>
      </c>
      <c r="J3944" t="s">
        <v>40</v>
      </c>
      <c r="K3944" t="s">
        <v>113</v>
      </c>
      <c r="L3944" t="s">
        <v>645</v>
      </c>
      <c r="M3944">
        <v>0</v>
      </c>
      <c r="N3944">
        <v>0</v>
      </c>
      <c r="O3944">
        <v>1</v>
      </c>
      <c r="P3944" t="s">
        <v>47</v>
      </c>
      <c r="Q3944" t="s">
        <v>645</v>
      </c>
      <c r="R3944" t="s">
        <v>645</v>
      </c>
      <c r="S3944" t="s">
        <v>645</v>
      </c>
      <c r="T3944" t="s">
        <v>645</v>
      </c>
      <c r="U3944" s="32">
        <v>0</v>
      </c>
      <c r="V3944" s="32">
        <v>0</v>
      </c>
      <c r="W3944" s="32">
        <v>1</v>
      </c>
      <c r="X3944" s="32">
        <v>0</v>
      </c>
      <c r="Y3944" s="32">
        <v>0</v>
      </c>
      <c r="Z3944" s="32">
        <v>0</v>
      </c>
      <c r="AA3944" s="32">
        <v>0</v>
      </c>
      <c r="AB3944" s="32">
        <v>0</v>
      </c>
      <c r="AC3944" s="32">
        <v>0</v>
      </c>
      <c r="AD3944">
        <v>250</v>
      </c>
    </row>
    <row r="3945" spans="1:30" hidden="1" x14ac:dyDescent="0.25">
      <c r="A3945">
        <v>3944</v>
      </c>
      <c r="B3945" t="s">
        <v>326</v>
      </c>
      <c r="C3945" s="16">
        <v>45875</v>
      </c>
      <c r="D3945" s="16">
        <v>46125</v>
      </c>
      <c r="E3945" t="s">
        <v>162</v>
      </c>
      <c r="F3945" t="s">
        <v>38</v>
      </c>
      <c r="G3945" t="s">
        <v>2089</v>
      </c>
      <c r="H3945" t="s">
        <v>645</v>
      </c>
      <c r="I3945" t="s">
        <v>90</v>
      </c>
      <c r="J3945" t="s">
        <v>40</v>
      </c>
      <c r="K3945" t="s">
        <v>113</v>
      </c>
      <c r="L3945" t="s">
        <v>645</v>
      </c>
      <c r="M3945">
        <v>1</v>
      </c>
      <c r="N3945">
        <v>0</v>
      </c>
      <c r="P3945" t="s">
        <v>645</v>
      </c>
      <c r="Q3945" t="s">
        <v>645</v>
      </c>
      <c r="R3945" t="s">
        <v>645</v>
      </c>
      <c r="S3945" t="s">
        <v>645</v>
      </c>
      <c r="T3945" t="s">
        <v>645</v>
      </c>
      <c r="U3945">
        <v>0</v>
      </c>
      <c r="V3945">
        <v>0</v>
      </c>
      <c r="W3945">
        <v>0</v>
      </c>
      <c r="X3945">
        <v>0</v>
      </c>
      <c r="Y3945">
        <v>0</v>
      </c>
      <c r="Z3945">
        <v>0</v>
      </c>
      <c r="AA3945">
        <v>0</v>
      </c>
      <c r="AB3945">
        <v>0</v>
      </c>
      <c r="AC3945">
        <v>0</v>
      </c>
      <c r="AD3945">
        <v>250</v>
      </c>
    </row>
    <row r="3946" spans="1:30" hidden="1" x14ac:dyDescent="0.25">
      <c r="A3946">
        <v>3945</v>
      </c>
      <c r="B3946" t="s">
        <v>326</v>
      </c>
      <c r="C3946" s="16">
        <v>45889</v>
      </c>
      <c r="D3946" s="16">
        <v>46125</v>
      </c>
      <c r="E3946" t="s">
        <v>162</v>
      </c>
      <c r="F3946" t="s">
        <v>651</v>
      </c>
      <c r="G3946" t="s">
        <v>754</v>
      </c>
      <c r="H3946" t="s">
        <v>645</v>
      </c>
      <c r="I3946" t="s">
        <v>55</v>
      </c>
      <c r="J3946" t="s">
        <v>44</v>
      </c>
      <c r="K3946" t="s">
        <v>113</v>
      </c>
      <c r="L3946" t="s">
        <v>645</v>
      </c>
      <c r="M3946">
        <v>1</v>
      </c>
      <c r="N3946">
        <v>0</v>
      </c>
      <c r="P3946" t="s">
        <v>645</v>
      </c>
      <c r="Q3946" t="s">
        <v>645</v>
      </c>
      <c r="R3946" t="s">
        <v>645</v>
      </c>
      <c r="S3946" t="s">
        <v>645</v>
      </c>
      <c r="T3946" t="s">
        <v>645</v>
      </c>
      <c r="U3946">
        <v>0</v>
      </c>
      <c r="V3946">
        <v>0</v>
      </c>
      <c r="W3946">
        <v>0</v>
      </c>
      <c r="X3946">
        <v>0</v>
      </c>
      <c r="Y3946">
        <v>0</v>
      </c>
      <c r="Z3946">
        <v>0</v>
      </c>
      <c r="AA3946">
        <v>0</v>
      </c>
      <c r="AB3946">
        <v>0</v>
      </c>
      <c r="AC3946">
        <v>0</v>
      </c>
      <c r="AD3946">
        <v>236</v>
      </c>
    </row>
    <row r="3947" spans="1:30" x14ac:dyDescent="0.25">
      <c r="A3947" s="26">
        <v>3946</v>
      </c>
      <c r="B3947" t="s">
        <v>489</v>
      </c>
      <c r="C3947" s="55">
        <v>46064</v>
      </c>
      <c r="D3947" s="55">
        <v>46112</v>
      </c>
      <c r="E3947" t="s">
        <v>162</v>
      </c>
      <c r="F3947" t="s">
        <v>227</v>
      </c>
      <c r="G3947" t="s">
        <v>673</v>
      </c>
      <c r="H3947" t="s">
        <v>229</v>
      </c>
      <c r="I3947" t="s">
        <v>51</v>
      </c>
      <c r="J3947" t="s">
        <v>49</v>
      </c>
      <c r="K3947" t="s">
        <v>50</v>
      </c>
      <c r="L3947" t="s">
        <v>645</v>
      </c>
      <c r="M3947">
        <v>0</v>
      </c>
      <c r="N3947">
        <v>0</v>
      </c>
      <c r="O3947">
        <v>1</v>
      </c>
      <c r="P3947" t="s">
        <v>229</v>
      </c>
      <c r="Q3947" t="s">
        <v>645</v>
      </c>
      <c r="R3947" t="s">
        <v>645</v>
      </c>
      <c r="S3947" t="s">
        <v>645</v>
      </c>
      <c r="T3947" t="s">
        <v>645</v>
      </c>
      <c r="U3947" s="32">
        <v>0</v>
      </c>
      <c r="V3947" s="32">
        <v>0</v>
      </c>
      <c r="W3947" s="32">
        <v>0</v>
      </c>
      <c r="X3947" s="32">
        <v>0</v>
      </c>
      <c r="Y3947" s="32">
        <v>1</v>
      </c>
      <c r="Z3947" s="32">
        <v>0</v>
      </c>
      <c r="AA3947" s="32">
        <v>0</v>
      </c>
      <c r="AB3947" s="32">
        <v>0</v>
      </c>
      <c r="AC3947" s="32">
        <v>0</v>
      </c>
      <c r="AD3947">
        <v>48</v>
      </c>
    </row>
    <row r="3948" spans="1:30" x14ac:dyDescent="0.25">
      <c r="A3948" s="26">
        <v>3947</v>
      </c>
      <c r="B3948" t="s">
        <v>489</v>
      </c>
      <c r="C3948" s="55">
        <v>46064</v>
      </c>
      <c r="D3948" s="55">
        <v>46112</v>
      </c>
      <c r="E3948" t="s">
        <v>162</v>
      </c>
      <c r="F3948" t="s">
        <v>1666</v>
      </c>
      <c r="G3948" t="s">
        <v>146</v>
      </c>
      <c r="H3948" t="s">
        <v>47</v>
      </c>
      <c r="I3948" t="s">
        <v>48</v>
      </c>
      <c r="J3948" t="s">
        <v>49</v>
      </c>
      <c r="K3948" t="s">
        <v>50</v>
      </c>
      <c r="L3948" t="s">
        <v>645</v>
      </c>
      <c r="M3948">
        <v>0</v>
      </c>
      <c r="N3948">
        <v>0</v>
      </c>
      <c r="O3948">
        <v>1</v>
      </c>
      <c r="P3948" t="s">
        <v>47</v>
      </c>
      <c r="Q3948" t="s">
        <v>645</v>
      </c>
      <c r="R3948" t="s">
        <v>645</v>
      </c>
      <c r="S3948" t="s">
        <v>645</v>
      </c>
      <c r="T3948" t="s">
        <v>645</v>
      </c>
      <c r="U3948" s="32">
        <v>0</v>
      </c>
      <c r="V3948" s="32">
        <v>0</v>
      </c>
      <c r="W3948" s="32">
        <v>1</v>
      </c>
      <c r="X3948" s="32">
        <v>0</v>
      </c>
      <c r="Y3948" s="32">
        <v>0</v>
      </c>
      <c r="Z3948" s="32">
        <v>0</v>
      </c>
      <c r="AA3948" s="32">
        <v>0</v>
      </c>
      <c r="AB3948" s="32">
        <v>0</v>
      </c>
      <c r="AC3948" s="32">
        <v>0</v>
      </c>
      <c r="AD3948">
        <v>48</v>
      </c>
    </row>
    <row r="3949" spans="1:30" x14ac:dyDescent="0.25">
      <c r="A3949" s="26">
        <v>3948</v>
      </c>
      <c r="B3949" t="s">
        <v>489</v>
      </c>
      <c r="C3949" s="55">
        <v>46064</v>
      </c>
      <c r="D3949" s="55">
        <v>46119</v>
      </c>
      <c r="E3949" t="s">
        <v>162</v>
      </c>
      <c r="F3949" t="s">
        <v>1666</v>
      </c>
      <c r="G3949" t="s">
        <v>762</v>
      </c>
      <c r="H3949" t="s">
        <v>47</v>
      </c>
      <c r="I3949" t="s">
        <v>48</v>
      </c>
      <c r="J3949" t="s">
        <v>56</v>
      </c>
      <c r="K3949" t="s">
        <v>113</v>
      </c>
      <c r="L3949" t="s">
        <v>645</v>
      </c>
      <c r="M3949">
        <v>0</v>
      </c>
      <c r="N3949">
        <v>0</v>
      </c>
      <c r="O3949">
        <v>1</v>
      </c>
      <c r="P3949" t="s">
        <v>47</v>
      </c>
      <c r="Q3949" t="s">
        <v>645</v>
      </c>
      <c r="R3949" t="s">
        <v>645</v>
      </c>
      <c r="S3949" t="s">
        <v>645</v>
      </c>
      <c r="T3949" t="s">
        <v>645</v>
      </c>
      <c r="U3949" s="32">
        <v>0</v>
      </c>
      <c r="V3949" s="32">
        <v>0</v>
      </c>
      <c r="W3949" s="32">
        <v>1</v>
      </c>
      <c r="X3949" s="32">
        <v>0</v>
      </c>
      <c r="Y3949" s="32">
        <v>0</v>
      </c>
      <c r="Z3949" s="32">
        <v>0</v>
      </c>
      <c r="AA3949" s="32">
        <v>0</v>
      </c>
      <c r="AB3949" s="32">
        <v>0</v>
      </c>
      <c r="AC3949" s="32">
        <v>0</v>
      </c>
      <c r="AD3949">
        <v>55</v>
      </c>
    </row>
    <row r="3950" spans="1:30" x14ac:dyDescent="0.25">
      <c r="A3950" s="26">
        <v>3949</v>
      </c>
      <c r="B3950" t="s">
        <v>489</v>
      </c>
      <c r="C3950" s="55">
        <v>46071</v>
      </c>
      <c r="D3950" s="55">
        <v>46114</v>
      </c>
      <c r="E3950" t="s">
        <v>162</v>
      </c>
      <c r="F3950" t="s">
        <v>1666</v>
      </c>
      <c r="G3950" t="s">
        <v>146</v>
      </c>
      <c r="H3950" t="s">
        <v>47</v>
      </c>
      <c r="I3950" t="s">
        <v>48</v>
      </c>
      <c r="J3950" t="s">
        <v>49</v>
      </c>
      <c r="K3950" t="s">
        <v>50</v>
      </c>
      <c r="L3950" t="s">
        <v>645</v>
      </c>
      <c r="M3950">
        <v>0</v>
      </c>
      <c r="N3950">
        <v>0</v>
      </c>
      <c r="O3950">
        <v>1</v>
      </c>
      <c r="P3950" t="s">
        <v>47</v>
      </c>
      <c r="Q3950" t="s">
        <v>645</v>
      </c>
      <c r="R3950" t="s">
        <v>645</v>
      </c>
      <c r="S3950" t="s">
        <v>645</v>
      </c>
      <c r="T3950" t="s">
        <v>645</v>
      </c>
      <c r="U3950" s="32">
        <v>0</v>
      </c>
      <c r="V3950" s="32">
        <v>0</v>
      </c>
      <c r="W3950" s="32">
        <v>1</v>
      </c>
      <c r="X3950" s="32">
        <v>0</v>
      </c>
      <c r="Y3950" s="32">
        <v>0</v>
      </c>
      <c r="Z3950" s="32">
        <v>0</v>
      </c>
      <c r="AA3950" s="32">
        <v>0</v>
      </c>
      <c r="AB3950" s="32">
        <v>0</v>
      </c>
      <c r="AC3950" s="32">
        <v>0</v>
      </c>
      <c r="AD3950">
        <v>43</v>
      </c>
    </row>
    <row r="3951" spans="1:30" x14ac:dyDescent="0.25">
      <c r="A3951" s="26">
        <v>3950</v>
      </c>
      <c r="B3951" t="s">
        <v>489</v>
      </c>
      <c r="C3951" s="55">
        <v>46071</v>
      </c>
      <c r="D3951" s="55">
        <v>46114</v>
      </c>
      <c r="E3951" t="s">
        <v>162</v>
      </c>
      <c r="F3951" t="s">
        <v>97</v>
      </c>
      <c r="G3951" t="s">
        <v>244</v>
      </c>
      <c r="H3951" t="s">
        <v>97</v>
      </c>
      <c r="I3951" t="s">
        <v>51</v>
      </c>
      <c r="J3951" t="s">
        <v>49</v>
      </c>
      <c r="K3951" t="s">
        <v>50</v>
      </c>
      <c r="L3951" t="s">
        <v>645</v>
      </c>
      <c r="M3951">
        <v>0</v>
      </c>
      <c r="N3951">
        <v>0</v>
      </c>
      <c r="O3951">
        <v>1</v>
      </c>
      <c r="P3951" t="s">
        <v>97</v>
      </c>
      <c r="Q3951" t="s">
        <v>645</v>
      </c>
      <c r="R3951" t="s">
        <v>645</v>
      </c>
      <c r="S3951" t="s">
        <v>645</v>
      </c>
      <c r="T3951" t="s">
        <v>645</v>
      </c>
      <c r="U3951" s="32">
        <v>0</v>
      </c>
      <c r="V3951" s="32">
        <v>0</v>
      </c>
      <c r="W3951" s="32">
        <v>1</v>
      </c>
      <c r="X3951" s="32">
        <v>0</v>
      </c>
      <c r="Y3951" s="32">
        <v>0</v>
      </c>
      <c r="Z3951" s="32">
        <v>0</v>
      </c>
      <c r="AA3951" s="32">
        <v>0</v>
      </c>
      <c r="AB3951" s="32">
        <v>0</v>
      </c>
      <c r="AC3951" s="32">
        <v>0</v>
      </c>
      <c r="AD3951">
        <v>43</v>
      </c>
    </row>
    <row r="3952" spans="1:30" x14ac:dyDescent="0.25">
      <c r="A3952" s="26">
        <v>3951</v>
      </c>
      <c r="B3952" t="s">
        <v>489</v>
      </c>
      <c r="C3952" s="55">
        <v>46071</v>
      </c>
      <c r="D3952" s="55">
        <v>46114</v>
      </c>
      <c r="E3952" t="s">
        <v>162</v>
      </c>
      <c r="F3952" t="s">
        <v>1666</v>
      </c>
      <c r="G3952" t="s">
        <v>2311</v>
      </c>
      <c r="H3952" t="s">
        <v>47</v>
      </c>
      <c r="I3952" t="s">
        <v>48</v>
      </c>
      <c r="J3952" t="s">
        <v>78</v>
      </c>
      <c r="K3952" t="s">
        <v>50</v>
      </c>
      <c r="L3952" t="s">
        <v>645</v>
      </c>
      <c r="M3952">
        <v>0</v>
      </c>
      <c r="N3952">
        <v>0</v>
      </c>
      <c r="O3952">
        <v>1</v>
      </c>
      <c r="P3952" t="s">
        <v>47</v>
      </c>
      <c r="Q3952" t="s">
        <v>645</v>
      </c>
      <c r="R3952" t="s">
        <v>645</v>
      </c>
      <c r="S3952" t="s">
        <v>645</v>
      </c>
      <c r="T3952" t="s">
        <v>645</v>
      </c>
      <c r="U3952" s="32">
        <v>0</v>
      </c>
      <c r="V3952" s="32">
        <v>0</v>
      </c>
      <c r="W3952" s="32">
        <v>1</v>
      </c>
      <c r="X3952" s="32">
        <v>0</v>
      </c>
      <c r="Y3952" s="32">
        <v>0</v>
      </c>
      <c r="Z3952" s="32">
        <v>0</v>
      </c>
      <c r="AA3952" s="32">
        <v>0</v>
      </c>
      <c r="AB3952" s="32">
        <v>0</v>
      </c>
      <c r="AC3952" s="32">
        <v>0</v>
      </c>
      <c r="AD3952">
        <v>43</v>
      </c>
    </row>
    <row r="3953" spans="1:30" x14ac:dyDescent="0.25">
      <c r="A3953" s="26">
        <v>3952</v>
      </c>
      <c r="B3953" t="s">
        <v>489</v>
      </c>
      <c r="C3953" s="55">
        <v>46071</v>
      </c>
      <c r="D3953" s="55">
        <v>46114</v>
      </c>
      <c r="E3953" t="s">
        <v>162</v>
      </c>
      <c r="F3953" t="s">
        <v>1666</v>
      </c>
      <c r="G3953" t="s">
        <v>276</v>
      </c>
      <c r="H3953" t="s">
        <v>47</v>
      </c>
      <c r="I3953" t="s">
        <v>55</v>
      </c>
      <c r="J3953" t="s">
        <v>138</v>
      </c>
      <c r="K3953" t="s">
        <v>113</v>
      </c>
      <c r="L3953" t="s">
        <v>645</v>
      </c>
      <c r="M3953">
        <v>0</v>
      </c>
      <c r="N3953">
        <v>0</v>
      </c>
      <c r="O3953">
        <v>1</v>
      </c>
      <c r="P3953" t="s">
        <v>47</v>
      </c>
      <c r="Q3953" t="s">
        <v>645</v>
      </c>
      <c r="R3953" t="s">
        <v>645</v>
      </c>
      <c r="S3953" t="s">
        <v>645</v>
      </c>
      <c r="T3953" t="s">
        <v>645</v>
      </c>
      <c r="U3953" s="32">
        <v>0</v>
      </c>
      <c r="V3953" s="32">
        <v>0</v>
      </c>
      <c r="W3953" s="32">
        <v>1</v>
      </c>
      <c r="X3953" s="32">
        <v>0</v>
      </c>
      <c r="Y3953" s="32">
        <v>0</v>
      </c>
      <c r="Z3953" s="32">
        <v>0</v>
      </c>
      <c r="AA3953" s="32">
        <v>0</v>
      </c>
      <c r="AB3953" s="32">
        <v>0</v>
      </c>
      <c r="AC3953" s="32">
        <v>0</v>
      </c>
      <c r="AD3953">
        <v>43</v>
      </c>
    </row>
    <row r="3954" spans="1:30" x14ac:dyDescent="0.25">
      <c r="A3954" s="26">
        <v>3953</v>
      </c>
      <c r="B3954" t="s">
        <v>489</v>
      </c>
      <c r="C3954" s="55">
        <v>46071</v>
      </c>
      <c r="D3954" s="55">
        <v>46127</v>
      </c>
      <c r="E3954" t="s">
        <v>162</v>
      </c>
      <c r="F3954" t="s">
        <v>1666</v>
      </c>
      <c r="G3954" t="s">
        <v>256</v>
      </c>
      <c r="H3954" t="s">
        <v>47</v>
      </c>
      <c r="I3954" t="s">
        <v>55</v>
      </c>
      <c r="J3954" t="s">
        <v>138</v>
      </c>
      <c r="K3954" t="s">
        <v>113</v>
      </c>
      <c r="L3954" t="s">
        <v>645</v>
      </c>
      <c r="M3954">
        <v>0</v>
      </c>
      <c r="N3954">
        <v>0</v>
      </c>
      <c r="O3954">
        <v>1</v>
      </c>
      <c r="P3954" t="s">
        <v>47</v>
      </c>
      <c r="Q3954" t="s">
        <v>645</v>
      </c>
      <c r="R3954" t="s">
        <v>645</v>
      </c>
      <c r="S3954" t="s">
        <v>645</v>
      </c>
      <c r="T3954" t="s">
        <v>645</v>
      </c>
      <c r="U3954" s="32">
        <v>0</v>
      </c>
      <c r="V3954" s="32">
        <v>0</v>
      </c>
      <c r="W3954" s="32">
        <v>1</v>
      </c>
      <c r="X3954" s="32">
        <v>0</v>
      </c>
      <c r="Y3954" s="32">
        <v>0</v>
      </c>
      <c r="Z3954" s="32">
        <v>0</v>
      </c>
      <c r="AA3954" s="32">
        <v>0</v>
      </c>
      <c r="AB3954" s="32">
        <v>0</v>
      </c>
      <c r="AC3954" s="32">
        <v>0</v>
      </c>
      <c r="AD3954">
        <v>56</v>
      </c>
    </row>
    <row r="3955" spans="1:30" x14ac:dyDescent="0.25">
      <c r="A3955" s="26">
        <v>3954</v>
      </c>
      <c r="B3955" t="s">
        <v>489</v>
      </c>
      <c r="C3955" s="55">
        <v>46071</v>
      </c>
      <c r="D3955" s="55">
        <v>46114</v>
      </c>
      <c r="E3955" t="s">
        <v>162</v>
      </c>
      <c r="F3955" t="s">
        <v>1666</v>
      </c>
      <c r="G3955" t="s">
        <v>416</v>
      </c>
      <c r="H3955" t="s">
        <v>47</v>
      </c>
      <c r="I3955" t="s">
        <v>48</v>
      </c>
      <c r="J3955" t="s">
        <v>56</v>
      </c>
      <c r="K3955" t="s">
        <v>50</v>
      </c>
      <c r="L3955" t="s">
        <v>645</v>
      </c>
      <c r="M3955">
        <v>0</v>
      </c>
      <c r="N3955">
        <v>0</v>
      </c>
      <c r="O3955">
        <v>1</v>
      </c>
      <c r="P3955" t="s">
        <v>47</v>
      </c>
      <c r="Q3955" t="s">
        <v>645</v>
      </c>
      <c r="R3955" t="s">
        <v>645</v>
      </c>
      <c r="S3955" t="s">
        <v>645</v>
      </c>
      <c r="T3955" t="s">
        <v>645</v>
      </c>
      <c r="U3955" s="32">
        <v>0</v>
      </c>
      <c r="V3955" s="32">
        <v>0</v>
      </c>
      <c r="W3955" s="32">
        <v>1</v>
      </c>
      <c r="X3955" s="32">
        <v>0</v>
      </c>
      <c r="Y3955" s="32">
        <v>0</v>
      </c>
      <c r="Z3955" s="32">
        <v>0</v>
      </c>
      <c r="AA3955" s="32">
        <v>0</v>
      </c>
      <c r="AB3955" s="32">
        <v>0</v>
      </c>
      <c r="AC3955" s="32">
        <v>0</v>
      </c>
      <c r="AD3955">
        <v>43</v>
      </c>
    </row>
    <row r="3956" spans="1:30" x14ac:dyDescent="0.25">
      <c r="A3956" s="26">
        <v>3955</v>
      </c>
      <c r="B3956" t="s">
        <v>489</v>
      </c>
      <c r="C3956" s="55">
        <v>46078</v>
      </c>
      <c r="D3956" s="55">
        <v>46114</v>
      </c>
      <c r="E3956" t="s">
        <v>162</v>
      </c>
      <c r="F3956" t="s">
        <v>1666</v>
      </c>
      <c r="G3956" t="s">
        <v>146</v>
      </c>
      <c r="H3956" t="s">
        <v>47</v>
      </c>
      <c r="I3956" t="s">
        <v>48</v>
      </c>
      <c r="J3956" t="s">
        <v>49</v>
      </c>
      <c r="K3956" t="s">
        <v>50</v>
      </c>
      <c r="L3956" t="s">
        <v>645</v>
      </c>
      <c r="M3956">
        <v>0</v>
      </c>
      <c r="N3956">
        <v>0</v>
      </c>
      <c r="O3956">
        <v>1</v>
      </c>
      <c r="P3956" t="s">
        <v>47</v>
      </c>
      <c r="Q3956" t="s">
        <v>645</v>
      </c>
      <c r="R3956" t="s">
        <v>645</v>
      </c>
      <c r="S3956" t="s">
        <v>645</v>
      </c>
      <c r="T3956" t="s">
        <v>645</v>
      </c>
      <c r="U3956" s="32">
        <v>0</v>
      </c>
      <c r="V3956" s="32">
        <v>0</v>
      </c>
      <c r="W3956" s="32">
        <v>1</v>
      </c>
      <c r="X3956" s="32">
        <v>0</v>
      </c>
      <c r="Y3956" s="32">
        <v>0</v>
      </c>
      <c r="Z3956" s="32">
        <v>0</v>
      </c>
      <c r="AA3956" s="32">
        <v>0</v>
      </c>
      <c r="AB3956" s="32">
        <v>0</v>
      </c>
      <c r="AC3956" s="32">
        <v>0</v>
      </c>
      <c r="AD3956">
        <v>36</v>
      </c>
    </row>
    <row r="3957" spans="1:30" x14ac:dyDescent="0.25">
      <c r="A3957" s="26">
        <v>3956</v>
      </c>
      <c r="B3957" t="s">
        <v>489</v>
      </c>
      <c r="C3957" s="55">
        <v>46078</v>
      </c>
      <c r="D3957" s="55">
        <v>46126</v>
      </c>
      <c r="E3957" t="s">
        <v>162</v>
      </c>
      <c r="F3957" t="s">
        <v>97</v>
      </c>
      <c r="G3957" t="s">
        <v>244</v>
      </c>
      <c r="H3957" t="s">
        <v>97</v>
      </c>
      <c r="I3957" t="s">
        <v>51</v>
      </c>
      <c r="J3957" t="s">
        <v>49</v>
      </c>
      <c r="K3957" t="s">
        <v>50</v>
      </c>
      <c r="L3957" t="s">
        <v>645</v>
      </c>
      <c r="M3957">
        <v>0</v>
      </c>
      <c r="N3957">
        <v>0</v>
      </c>
      <c r="O3957">
        <v>1</v>
      </c>
      <c r="P3957" t="s">
        <v>97</v>
      </c>
      <c r="Q3957" t="s">
        <v>645</v>
      </c>
      <c r="R3957" t="s">
        <v>645</v>
      </c>
      <c r="S3957" t="s">
        <v>645</v>
      </c>
      <c r="T3957" t="s">
        <v>645</v>
      </c>
      <c r="U3957" s="32">
        <v>0</v>
      </c>
      <c r="V3957" s="32">
        <v>0</v>
      </c>
      <c r="W3957" s="32">
        <v>1</v>
      </c>
      <c r="X3957" s="32">
        <v>0</v>
      </c>
      <c r="Y3957" s="32">
        <v>0</v>
      </c>
      <c r="Z3957" s="32">
        <v>0</v>
      </c>
      <c r="AA3957" s="32">
        <v>0</v>
      </c>
      <c r="AB3957" s="32">
        <v>0</v>
      </c>
      <c r="AC3957" s="32">
        <v>0</v>
      </c>
      <c r="AD3957">
        <v>48</v>
      </c>
    </row>
    <row r="3958" spans="1:30" x14ac:dyDescent="0.25">
      <c r="A3958" s="26">
        <v>3957</v>
      </c>
      <c r="B3958" t="s">
        <v>489</v>
      </c>
      <c r="C3958" s="55">
        <v>46085</v>
      </c>
      <c r="D3958" s="55">
        <v>46127</v>
      </c>
      <c r="E3958" t="s">
        <v>162</v>
      </c>
      <c r="F3958" t="s">
        <v>1666</v>
      </c>
      <c r="G3958" t="s">
        <v>257</v>
      </c>
      <c r="H3958" t="s">
        <v>47</v>
      </c>
      <c r="I3958" t="s">
        <v>48</v>
      </c>
      <c r="J3958" t="s">
        <v>49</v>
      </c>
      <c r="K3958" t="s">
        <v>113</v>
      </c>
      <c r="L3958" t="s">
        <v>645</v>
      </c>
      <c r="M3958">
        <v>0</v>
      </c>
      <c r="N3958">
        <v>0</v>
      </c>
      <c r="O3958">
        <v>1</v>
      </c>
      <c r="P3958" t="s">
        <v>47</v>
      </c>
      <c r="Q3958" t="s">
        <v>645</v>
      </c>
      <c r="R3958" t="s">
        <v>645</v>
      </c>
      <c r="S3958" t="s">
        <v>645</v>
      </c>
      <c r="T3958" t="s">
        <v>645</v>
      </c>
      <c r="U3958" s="32">
        <v>0</v>
      </c>
      <c r="V3958" s="32">
        <v>0</v>
      </c>
      <c r="W3958" s="32">
        <v>1</v>
      </c>
      <c r="X3958" s="32">
        <v>0</v>
      </c>
      <c r="Y3958" s="32">
        <v>0</v>
      </c>
      <c r="Z3958" s="32">
        <v>0</v>
      </c>
      <c r="AA3958" s="32">
        <v>0</v>
      </c>
      <c r="AB3958" s="32">
        <v>0</v>
      </c>
      <c r="AC3958" s="32">
        <v>0</v>
      </c>
      <c r="AD3958">
        <v>42</v>
      </c>
    </row>
    <row r="3959" spans="1:30" x14ac:dyDescent="0.25">
      <c r="A3959" s="26">
        <v>3958</v>
      </c>
      <c r="B3959" t="s">
        <v>489</v>
      </c>
      <c r="C3959" s="55">
        <v>46092</v>
      </c>
      <c r="D3959" s="55">
        <v>46122</v>
      </c>
      <c r="E3959" t="s">
        <v>162</v>
      </c>
      <c r="F3959" t="s">
        <v>1666</v>
      </c>
      <c r="G3959" t="s">
        <v>170</v>
      </c>
      <c r="H3959" t="s">
        <v>47</v>
      </c>
      <c r="I3959" t="s">
        <v>48</v>
      </c>
      <c r="J3959" t="s">
        <v>49</v>
      </c>
      <c r="K3959" t="s">
        <v>50</v>
      </c>
      <c r="L3959" t="s">
        <v>645</v>
      </c>
      <c r="M3959">
        <v>0</v>
      </c>
      <c r="N3959">
        <v>0</v>
      </c>
      <c r="O3959">
        <v>1</v>
      </c>
      <c r="P3959" t="s">
        <v>47</v>
      </c>
      <c r="Q3959" t="s">
        <v>645</v>
      </c>
      <c r="R3959" t="s">
        <v>645</v>
      </c>
      <c r="S3959" t="s">
        <v>645</v>
      </c>
      <c r="T3959" t="s">
        <v>645</v>
      </c>
      <c r="U3959" s="32">
        <v>0</v>
      </c>
      <c r="V3959" s="32">
        <v>0</v>
      </c>
      <c r="W3959" s="32">
        <v>1</v>
      </c>
      <c r="X3959" s="32">
        <v>0</v>
      </c>
      <c r="Y3959" s="32">
        <v>0</v>
      </c>
      <c r="Z3959" s="32">
        <v>0</v>
      </c>
      <c r="AA3959" s="32">
        <v>0</v>
      </c>
      <c r="AB3959" s="32">
        <v>0</v>
      </c>
      <c r="AC3959" s="32">
        <v>0</v>
      </c>
      <c r="AD3959">
        <v>30</v>
      </c>
    </row>
    <row r="3960" spans="1:30" x14ac:dyDescent="0.25">
      <c r="A3960" s="26">
        <v>3959</v>
      </c>
      <c r="B3960" t="s">
        <v>489</v>
      </c>
      <c r="C3960" s="55">
        <v>46092</v>
      </c>
      <c r="D3960" s="55">
        <v>46122</v>
      </c>
      <c r="E3960" t="s">
        <v>162</v>
      </c>
      <c r="F3960" t="s">
        <v>43</v>
      </c>
      <c r="G3960" t="s">
        <v>758</v>
      </c>
      <c r="H3960" t="s">
        <v>43</v>
      </c>
      <c r="I3960" t="s">
        <v>51</v>
      </c>
      <c r="J3960" t="s">
        <v>49</v>
      </c>
      <c r="K3960" t="s">
        <v>50</v>
      </c>
      <c r="L3960" t="s">
        <v>645</v>
      </c>
      <c r="M3960">
        <v>0</v>
      </c>
      <c r="N3960">
        <v>0</v>
      </c>
      <c r="O3960">
        <v>1</v>
      </c>
      <c r="P3960" t="s">
        <v>43</v>
      </c>
      <c r="Q3960" t="s">
        <v>645</v>
      </c>
      <c r="R3960" t="s">
        <v>645</v>
      </c>
      <c r="S3960" t="s">
        <v>645</v>
      </c>
      <c r="T3960" t="s">
        <v>645</v>
      </c>
      <c r="U3960" s="32">
        <v>0</v>
      </c>
      <c r="V3960" s="32">
        <v>1</v>
      </c>
      <c r="W3960" s="32">
        <v>0</v>
      </c>
      <c r="X3960" s="32">
        <v>0</v>
      </c>
      <c r="Y3960" s="32">
        <v>0</v>
      </c>
      <c r="Z3960" s="32">
        <v>0</v>
      </c>
      <c r="AA3960" s="32">
        <v>0</v>
      </c>
      <c r="AB3960" s="32">
        <v>0</v>
      </c>
      <c r="AC3960" s="32">
        <v>1</v>
      </c>
      <c r="AD3960">
        <v>30</v>
      </c>
    </row>
    <row r="3961" spans="1:30" x14ac:dyDescent="0.25">
      <c r="A3961" s="26">
        <v>3960</v>
      </c>
      <c r="B3961" t="s">
        <v>489</v>
      </c>
      <c r="C3961" s="55">
        <v>46092</v>
      </c>
      <c r="D3961" s="55">
        <v>46122</v>
      </c>
      <c r="E3961" t="s">
        <v>162</v>
      </c>
      <c r="F3961" t="s">
        <v>1666</v>
      </c>
      <c r="G3961" t="s">
        <v>146</v>
      </c>
      <c r="H3961" t="s">
        <v>47</v>
      </c>
      <c r="I3961" t="s">
        <v>48</v>
      </c>
      <c r="J3961" t="s">
        <v>49</v>
      </c>
      <c r="K3961" t="s">
        <v>50</v>
      </c>
      <c r="L3961" t="s">
        <v>645</v>
      </c>
      <c r="M3961">
        <v>0</v>
      </c>
      <c r="N3961">
        <v>0</v>
      </c>
      <c r="O3961">
        <v>1</v>
      </c>
      <c r="P3961" t="s">
        <v>47</v>
      </c>
      <c r="Q3961" t="s">
        <v>645</v>
      </c>
      <c r="R3961" t="s">
        <v>645</v>
      </c>
      <c r="S3961" t="s">
        <v>645</v>
      </c>
      <c r="T3961" t="s">
        <v>645</v>
      </c>
      <c r="U3961" s="32">
        <v>0</v>
      </c>
      <c r="V3961" s="32">
        <v>0</v>
      </c>
      <c r="W3961" s="32">
        <v>1</v>
      </c>
      <c r="X3961" s="32">
        <v>0</v>
      </c>
      <c r="Y3961" s="32">
        <v>0</v>
      </c>
      <c r="Z3961" s="32">
        <v>0</v>
      </c>
      <c r="AA3961" s="32">
        <v>0</v>
      </c>
      <c r="AB3961" s="32">
        <v>0</v>
      </c>
      <c r="AC3961" s="32">
        <v>0</v>
      </c>
      <c r="AD3961">
        <v>30</v>
      </c>
    </row>
    <row r="3962" spans="1:30" x14ac:dyDescent="0.25">
      <c r="A3962" s="26">
        <v>3961</v>
      </c>
      <c r="B3962" t="s">
        <v>489</v>
      </c>
      <c r="C3962" s="55">
        <v>46092</v>
      </c>
      <c r="D3962" s="55">
        <v>46122</v>
      </c>
      <c r="E3962" t="s">
        <v>162</v>
      </c>
      <c r="F3962" t="s">
        <v>1682</v>
      </c>
      <c r="G3962" t="s">
        <v>244</v>
      </c>
      <c r="H3962" t="s">
        <v>137</v>
      </c>
      <c r="I3962" t="s">
        <v>51</v>
      </c>
      <c r="J3962" t="s">
        <v>49</v>
      </c>
      <c r="K3962" t="s">
        <v>50</v>
      </c>
      <c r="L3962" t="s">
        <v>645</v>
      </c>
      <c r="M3962">
        <v>0</v>
      </c>
      <c r="N3962">
        <v>1</v>
      </c>
      <c r="O3962">
        <v>2</v>
      </c>
      <c r="P3962" t="s">
        <v>43</v>
      </c>
      <c r="Q3962" t="s">
        <v>47</v>
      </c>
      <c r="R3962" t="s">
        <v>645</v>
      </c>
      <c r="S3962" t="s">
        <v>645</v>
      </c>
      <c r="T3962" t="s">
        <v>645</v>
      </c>
      <c r="U3962" s="32">
        <v>0</v>
      </c>
      <c r="V3962" s="32">
        <v>1</v>
      </c>
      <c r="W3962" s="32">
        <v>1</v>
      </c>
      <c r="X3962" s="32">
        <v>0</v>
      </c>
      <c r="Y3962" s="32">
        <v>0</v>
      </c>
      <c r="Z3962" s="32">
        <v>0</v>
      </c>
      <c r="AA3962" s="32">
        <v>0</v>
      </c>
      <c r="AB3962" s="32">
        <v>0</v>
      </c>
      <c r="AC3962" s="32">
        <v>1</v>
      </c>
      <c r="AD3962">
        <v>30</v>
      </c>
    </row>
    <row r="3963" spans="1:30" x14ac:dyDescent="0.25">
      <c r="A3963" s="26">
        <v>3962</v>
      </c>
      <c r="B3963" t="s">
        <v>489</v>
      </c>
      <c r="C3963" s="55">
        <v>46092</v>
      </c>
      <c r="D3963" s="55">
        <v>46126</v>
      </c>
      <c r="E3963" t="s">
        <v>162</v>
      </c>
      <c r="F3963" t="s">
        <v>43</v>
      </c>
      <c r="G3963" t="s">
        <v>283</v>
      </c>
      <c r="H3963" t="s">
        <v>43</v>
      </c>
      <c r="I3963" t="s">
        <v>51</v>
      </c>
      <c r="J3963" t="s">
        <v>49</v>
      </c>
      <c r="K3963" t="s">
        <v>50</v>
      </c>
      <c r="L3963" t="s">
        <v>645</v>
      </c>
      <c r="M3963">
        <v>0</v>
      </c>
      <c r="N3963">
        <v>0</v>
      </c>
      <c r="O3963">
        <v>1</v>
      </c>
      <c r="P3963" t="s">
        <v>43</v>
      </c>
      <c r="Q3963" t="s">
        <v>645</v>
      </c>
      <c r="R3963" t="s">
        <v>645</v>
      </c>
      <c r="S3963" t="s">
        <v>645</v>
      </c>
      <c r="T3963" t="s">
        <v>645</v>
      </c>
      <c r="U3963" s="32">
        <v>0</v>
      </c>
      <c r="V3963" s="32">
        <v>1</v>
      </c>
      <c r="W3963" s="32">
        <v>0</v>
      </c>
      <c r="X3963" s="32">
        <v>0</v>
      </c>
      <c r="Y3963" s="32">
        <v>0</v>
      </c>
      <c r="Z3963" s="32">
        <v>0</v>
      </c>
      <c r="AA3963" s="32">
        <v>0</v>
      </c>
      <c r="AB3963" s="32">
        <v>0</v>
      </c>
      <c r="AC3963" s="32">
        <v>1</v>
      </c>
      <c r="AD3963">
        <v>34</v>
      </c>
    </row>
    <row r="3964" spans="1:30" x14ac:dyDescent="0.25">
      <c r="A3964" s="26">
        <v>3963</v>
      </c>
      <c r="B3964" t="s">
        <v>489</v>
      </c>
      <c r="C3964" s="55">
        <v>46092</v>
      </c>
      <c r="D3964" s="55">
        <v>46126</v>
      </c>
      <c r="E3964" t="s">
        <v>162</v>
      </c>
      <c r="F3964" t="s">
        <v>1666</v>
      </c>
      <c r="G3964" t="s">
        <v>178</v>
      </c>
      <c r="H3964" t="s">
        <v>47</v>
      </c>
      <c r="I3964" t="s">
        <v>48</v>
      </c>
      <c r="J3964" t="s">
        <v>56</v>
      </c>
      <c r="K3964" t="s">
        <v>50</v>
      </c>
      <c r="L3964" t="s">
        <v>645</v>
      </c>
      <c r="M3964">
        <v>0</v>
      </c>
      <c r="N3964">
        <v>0</v>
      </c>
      <c r="O3964">
        <v>1</v>
      </c>
      <c r="P3964" t="s">
        <v>47</v>
      </c>
      <c r="Q3964" t="s">
        <v>645</v>
      </c>
      <c r="R3964" t="s">
        <v>645</v>
      </c>
      <c r="S3964" t="s">
        <v>645</v>
      </c>
      <c r="T3964" t="s">
        <v>645</v>
      </c>
      <c r="U3964" s="32">
        <v>0</v>
      </c>
      <c r="V3964" s="32">
        <v>0</v>
      </c>
      <c r="W3964" s="32">
        <v>1</v>
      </c>
      <c r="X3964" s="32">
        <v>0</v>
      </c>
      <c r="Y3964" s="32">
        <v>0</v>
      </c>
      <c r="Z3964" s="32">
        <v>0</v>
      </c>
      <c r="AA3964" s="32">
        <v>0</v>
      </c>
      <c r="AB3964" s="32">
        <v>0</v>
      </c>
      <c r="AC3964" s="32">
        <v>0</v>
      </c>
      <c r="AD3964">
        <v>34</v>
      </c>
    </row>
    <row r="3965" spans="1:30" x14ac:dyDescent="0.25">
      <c r="A3965" s="26">
        <v>3964</v>
      </c>
      <c r="B3965" t="s">
        <v>489</v>
      </c>
      <c r="C3965" s="55">
        <v>46092</v>
      </c>
      <c r="D3965" s="55">
        <v>46126</v>
      </c>
      <c r="E3965" t="s">
        <v>162</v>
      </c>
      <c r="F3965" t="s">
        <v>1666</v>
      </c>
      <c r="G3965" t="s">
        <v>462</v>
      </c>
      <c r="H3965" t="s">
        <v>47</v>
      </c>
      <c r="I3965" t="s">
        <v>48</v>
      </c>
      <c r="J3965" t="s">
        <v>59</v>
      </c>
      <c r="K3965" t="s">
        <v>50</v>
      </c>
      <c r="L3965" t="s">
        <v>645</v>
      </c>
      <c r="M3965">
        <v>0</v>
      </c>
      <c r="N3965">
        <v>0</v>
      </c>
      <c r="O3965">
        <v>1</v>
      </c>
      <c r="P3965" t="s">
        <v>47</v>
      </c>
      <c r="Q3965" t="s">
        <v>645</v>
      </c>
      <c r="R3965" t="s">
        <v>645</v>
      </c>
      <c r="S3965" t="s">
        <v>645</v>
      </c>
      <c r="T3965" t="s">
        <v>645</v>
      </c>
      <c r="U3965" s="32">
        <v>0</v>
      </c>
      <c r="V3965" s="32">
        <v>0</v>
      </c>
      <c r="W3965" s="32">
        <v>1</v>
      </c>
      <c r="X3965" s="32">
        <v>0</v>
      </c>
      <c r="Y3965" s="32">
        <v>0</v>
      </c>
      <c r="Z3965" s="32">
        <v>0</v>
      </c>
      <c r="AA3965" s="32">
        <v>0</v>
      </c>
      <c r="AB3965" s="32">
        <v>0</v>
      </c>
      <c r="AC3965" s="32">
        <v>0</v>
      </c>
      <c r="AD3965">
        <v>34</v>
      </c>
    </row>
    <row r="3966" spans="1:30" x14ac:dyDescent="0.25">
      <c r="A3966" s="26">
        <v>3965</v>
      </c>
      <c r="B3966" t="s">
        <v>489</v>
      </c>
      <c r="C3966" s="55">
        <v>46092</v>
      </c>
      <c r="D3966" s="55">
        <v>46127</v>
      </c>
      <c r="E3966" t="s">
        <v>162</v>
      </c>
      <c r="F3966" t="s">
        <v>43</v>
      </c>
      <c r="G3966" t="s">
        <v>768</v>
      </c>
      <c r="H3966" t="s">
        <v>43</v>
      </c>
      <c r="I3966" t="s">
        <v>55</v>
      </c>
      <c r="J3966" t="s">
        <v>44</v>
      </c>
      <c r="K3966" t="s">
        <v>113</v>
      </c>
      <c r="L3966" t="s">
        <v>645</v>
      </c>
      <c r="M3966">
        <v>0</v>
      </c>
      <c r="N3966">
        <v>0</v>
      </c>
      <c r="O3966">
        <v>1</v>
      </c>
      <c r="P3966" t="s">
        <v>43</v>
      </c>
      <c r="Q3966" t="s">
        <v>645</v>
      </c>
      <c r="R3966" t="s">
        <v>645</v>
      </c>
      <c r="S3966" t="s">
        <v>645</v>
      </c>
      <c r="T3966" t="s">
        <v>645</v>
      </c>
      <c r="U3966" s="32">
        <v>0</v>
      </c>
      <c r="V3966" s="32">
        <v>1</v>
      </c>
      <c r="W3966" s="32">
        <v>0</v>
      </c>
      <c r="X3966" s="32">
        <v>0</v>
      </c>
      <c r="Y3966" s="32">
        <v>0</v>
      </c>
      <c r="Z3966" s="32">
        <v>0</v>
      </c>
      <c r="AA3966" s="32">
        <v>0</v>
      </c>
      <c r="AB3966" s="32">
        <v>0</v>
      </c>
      <c r="AC3966" s="32">
        <v>1</v>
      </c>
      <c r="AD3966">
        <v>35</v>
      </c>
    </row>
    <row r="3967" spans="1:30" x14ac:dyDescent="0.25">
      <c r="A3967" s="26">
        <v>3966</v>
      </c>
      <c r="B3967" t="s">
        <v>489</v>
      </c>
      <c r="C3967" s="55">
        <v>46092</v>
      </c>
      <c r="D3967" s="55">
        <v>46129</v>
      </c>
      <c r="E3967" t="s">
        <v>162</v>
      </c>
      <c r="F3967" t="s">
        <v>1666</v>
      </c>
      <c r="G3967" t="s">
        <v>146</v>
      </c>
      <c r="H3967" t="s">
        <v>47</v>
      </c>
      <c r="I3967" t="s">
        <v>48</v>
      </c>
      <c r="J3967" t="s">
        <v>49</v>
      </c>
      <c r="K3967" t="s">
        <v>50</v>
      </c>
      <c r="L3967" t="s">
        <v>645</v>
      </c>
      <c r="M3967">
        <v>0</v>
      </c>
      <c r="N3967">
        <v>0</v>
      </c>
      <c r="O3967">
        <v>1</v>
      </c>
      <c r="P3967" t="s">
        <v>47</v>
      </c>
      <c r="Q3967" t="s">
        <v>645</v>
      </c>
      <c r="R3967" t="s">
        <v>645</v>
      </c>
      <c r="S3967" t="s">
        <v>645</v>
      </c>
      <c r="T3967" t="s">
        <v>645</v>
      </c>
      <c r="U3967" s="32">
        <v>0</v>
      </c>
      <c r="V3967" s="32">
        <v>0</v>
      </c>
      <c r="W3967" s="32">
        <v>1</v>
      </c>
      <c r="X3967" s="32">
        <v>0</v>
      </c>
      <c r="Y3967" s="32">
        <v>0</v>
      </c>
      <c r="Z3967" s="32">
        <v>0</v>
      </c>
      <c r="AA3967" s="32">
        <v>0</v>
      </c>
      <c r="AB3967" s="32">
        <v>0</v>
      </c>
      <c r="AC3967" s="32">
        <v>0</v>
      </c>
      <c r="AD3967">
        <v>37</v>
      </c>
    </row>
    <row r="3968" spans="1:30" x14ac:dyDescent="0.25">
      <c r="A3968" s="26">
        <v>3967</v>
      </c>
      <c r="B3968" t="s">
        <v>489</v>
      </c>
      <c r="C3968" s="55">
        <v>46099</v>
      </c>
      <c r="D3968" s="55">
        <v>46134</v>
      </c>
      <c r="E3968" t="s">
        <v>162</v>
      </c>
      <c r="F3968" t="s">
        <v>1666</v>
      </c>
      <c r="G3968" t="s">
        <v>276</v>
      </c>
      <c r="H3968" t="s">
        <v>47</v>
      </c>
      <c r="I3968" t="s">
        <v>55</v>
      </c>
      <c r="J3968" t="s">
        <v>138</v>
      </c>
      <c r="K3968" t="s">
        <v>113</v>
      </c>
      <c r="L3968" t="s">
        <v>645</v>
      </c>
      <c r="M3968">
        <v>0</v>
      </c>
      <c r="N3968">
        <v>0</v>
      </c>
      <c r="O3968">
        <v>1</v>
      </c>
      <c r="P3968" t="s">
        <v>47</v>
      </c>
      <c r="Q3968" t="s">
        <v>645</v>
      </c>
      <c r="R3968" t="s">
        <v>645</v>
      </c>
      <c r="S3968" t="s">
        <v>645</v>
      </c>
      <c r="T3968" t="s">
        <v>645</v>
      </c>
      <c r="U3968" s="32">
        <v>0</v>
      </c>
      <c r="V3968" s="32">
        <v>0</v>
      </c>
      <c r="W3968" s="32">
        <v>1</v>
      </c>
      <c r="X3968" s="32">
        <v>0</v>
      </c>
      <c r="Y3968" s="32">
        <v>0</v>
      </c>
      <c r="Z3968" s="32">
        <v>0</v>
      </c>
      <c r="AA3968" s="32">
        <v>0</v>
      </c>
      <c r="AB3968" s="32">
        <v>0</v>
      </c>
      <c r="AC3968" s="32">
        <v>0</v>
      </c>
      <c r="AD3968">
        <v>35</v>
      </c>
    </row>
    <row r="3969" spans="1:30" x14ac:dyDescent="0.25">
      <c r="A3969" s="26">
        <v>3968</v>
      </c>
      <c r="B3969" t="s">
        <v>489</v>
      </c>
      <c r="C3969" s="55">
        <v>46099</v>
      </c>
      <c r="D3969" s="55">
        <v>46134</v>
      </c>
      <c r="E3969" t="s">
        <v>162</v>
      </c>
      <c r="F3969" t="s">
        <v>1666</v>
      </c>
      <c r="G3969" t="s">
        <v>146</v>
      </c>
      <c r="H3969" t="s">
        <v>47</v>
      </c>
      <c r="I3969" t="s">
        <v>48</v>
      </c>
      <c r="J3969" t="s">
        <v>49</v>
      </c>
      <c r="K3969" t="s">
        <v>50</v>
      </c>
      <c r="L3969" t="s">
        <v>645</v>
      </c>
      <c r="M3969">
        <v>0</v>
      </c>
      <c r="N3969">
        <v>0</v>
      </c>
      <c r="O3969">
        <v>1</v>
      </c>
      <c r="P3969" t="s">
        <v>47</v>
      </c>
      <c r="Q3969" t="s">
        <v>645</v>
      </c>
      <c r="R3969" t="s">
        <v>645</v>
      </c>
      <c r="S3969" t="s">
        <v>645</v>
      </c>
      <c r="T3969" t="s">
        <v>645</v>
      </c>
      <c r="U3969" s="32">
        <v>0</v>
      </c>
      <c r="V3969" s="32">
        <v>0</v>
      </c>
      <c r="W3969" s="32">
        <v>1</v>
      </c>
      <c r="X3969" s="32">
        <v>0</v>
      </c>
      <c r="Y3969" s="32">
        <v>0</v>
      </c>
      <c r="Z3969" s="32">
        <v>0</v>
      </c>
      <c r="AA3969" s="32">
        <v>0</v>
      </c>
      <c r="AB3969" s="32">
        <v>0</v>
      </c>
      <c r="AC3969" s="32">
        <v>0</v>
      </c>
      <c r="AD3969">
        <v>35</v>
      </c>
    </row>
    <row r="3970" spans="1:30" x14ac:dyDescent="0.25">
      <c r="A3970" s="26">
        <v>3969</v>
      </c>
      <c r="B3970" t="s">
        <v>489</v>
      </c>
      <c r="C3970" s="55">
        <v>46099</v>
      </c>
      <c r="D3970" s="55">
        <v>46134</v>
      </c>
      <c r="E3970" t="s">
        <v>162</v>
      </c>
      <c r="F3970" t="s">
        <v>1666</v>
      </c>
      <c r="G3970" t="s">
        <v>146</v>
      </c>
      <c r="H3970" t="s">
        <v>47</v>
      </c>
      <c r="I3970" t="s">
        <v>48</v>
      </c>
      <c r="J3970" t="s">
        <v>49</v>
      </c>
      <c r="K3970" t="s">
        <v>50</v>
      </c>
      <c r="L3970" t="s">
        <v>645</v>
      </c>
      <c r="M3970">
        <v>0</v>
      </c>
      <c r="N3970">
        <v>0</v>
      </c>
      <c r="O3970">
        <v>1</v>
      </c>
      <c r="P3970" t="s">
        <v>47</v>
      </c>
      <c r="Q3970" t="s">
        <v>645</v>
      </c>
      <c r="R3970" t="s">
        <v>645</v>
      </c>
      <c r="S3970" t="s">
        <v>645</v>
      </c>
      <c r="T3970" t="s">
        <v>645</v>
      </c>
      <c r="U3970" s="32">
        <v>0</v>
      </c>
      <c r="V3970" s="32">
        <v>0</v>
      </c>
      <c r="W3970" s="32">
        <v>1</v>
      </c>
      <c r="X3970" s="32">
        <v>0</v>
      </c>
      <c r="Y3970" s="32">
        <v>0</v>
      </c>
      <c r="Z3970" s="32">
        <v>0</v>
      </c>
      <c r="AA3970" s="32">
        <v>0</v>
      </c>
      <c r="AB3970" s="32">
        <v>0</v>
      </c>
      <c r="AC3970" s="32">
        <v>0</v>
      </c>
      <c r="AD3970">
        <v>35</v>
      </c>
    </row>
    <row r="3971" spans="1:30" x14ac:dyDescent="0.25">
      <c r="A3971" s="26">
        <v>3970</v>
      </c>
      <c r="B3971" t="s">
        <v>489</v>
      </c>
      <c r="C3971" s="55">
        <v>46099</v>
      </c>
      <c r="D3971" s="55">
        <v>46134</v>
      </c>
      <c r="E3971" t="s">
        <v>162</v>
      </c>
      <c r="F3971" t="s">
        <v>313</v>
      </c>
      <c r="G3971" t="s">
        <v>2390</v>
      </c>
      <c r="H3971" t="s">
        <v>313</v>
      </c>
      <c r="I3971" t="s">
        <v>39</v>
      </c>
      <c r="J3971" t="s">
        <v>44</v>
      </c>
      <c r="K3971" t="s">
        <v>346</v>
      </c>
      <c r="L3971" t="s">
        <v>42</v>
      </c>
      <c r="M3971">
        <v>0</v>
      </c>
      <c r="N3971">
        <v>0</v>
      </c>
      <c r="O3971">
        <v>1</v>
      </c>
      <c r="P3971" t="s">
        <v>313</v>
      </c>
      <c r="Q3971" t="s">
        <v>645</v>
      </c>
      <c r="R3971" t="s">
        <v>645</v>
      </c>
      <c r="S3971" t="s">
        <v>645</v>
      </c>
      <c r="T3971" t="s">
        <v>645</v>
      </c>
      <c r="U3971" s="32">
        <v>0</v>
      </c>
      <c r="V3971" s="32">
        <v>1</v>
      </c>
      <c r="W3971" s="32">
        <v>0</v>
      </c>
      <c r="X3971" s="32">
        <v>0</v>
      </c>
      <c r="Y3971" s="32">
        <v>0</v>
      </c>
      <c r="Z3971" s="32">
        <v>0</v>
      </c>
      <c r="AA3971" s="32">
        <v>0</v>
      </c>
      <c r="AB3971" s="32">
        <v>0</v>
      </c>
      <c r="AC3971" s="32">
        <v>0</v>
      </c>
      <c r="AD3971">
        <v>35</v>
      </c>
    </row>
    <row r="3972" spans="1:30" x14ac:dyDescent="0.25">
      <c r="A3972" s="26">
        <v>3971</v>
      </c>
      <c r="B3972" t="s">
        <v>489</v>
      </c>
      <c r="C3972" s="55">
        <v>46106</v>
      </c>
      <c r="D3972" s="55">
        <v>46126</v>
      </c>
      <c r="E3972" t="s">
        <v>162</v>
      </c>
      <c r="F3972" t="s">
        <v>1666</v>
      </c>
      <c r="G3972" t="s">
        <v>146</v>
      </c>
      <c r="H3972" t="s">
        <v>47</v>
      </c>
      <c r="I3972" t="s">
        <v>48</v>
      </c>
      <c r="J3972" t="s">
        <v>49</v>
      </c>
      <c r="K3972" t="s">
        <v>50</v>
      </c>
      <c r="L3972" t="s">
        <v>645</v>
      </c>
      <c r="M3972">
        <v>0</v>
      </c>
      <c r="N3972">
        <v>0</v>
      </c>
      <c r="O3972">
        <v>1</v>
      </c>
      <c r="P3972" t="s">
        <v>47</v>
      </c>
      <c r="Q3972" t="s">
        <v>645</v>
      </c>
      <c r="R3972" t="s">
        <v>645</v>
      </c>
      <c r="S3972" t="s">
        <v>645</v>
      </c>
      <c r="T3972" t="s">
        <v>645</v>
      </c>
      <c r="U3972" s="32">
        <v>0</v>
      </c>
      <c r="V3972" s="32">
        <v>0</v>
      </c>
      <c r="W3972" s="32">
        <v>1</v>
      </c>
      <c r="X3972" s="32">
        <v>0</v>
      </c>
      <c r="Y3972" s="32">
        <v>0</v>
      </c>
      <c r="Z3972" s="32">
        <v>0</v>
      </c>
      <c r="AA3972" s="32">
        <v>0</v>
      </c>
      <c r="AB3972" s="32">
        <v>0</v>
      </c>
      <c r="AC3972" s="32">
        <v>0</v>
      </c>
      <c r="AD3972">
        <v>20</v>
      </c>
    </row>
    <row r="3973" spans="1:30" x14ac:dyDescent="0.25">
      <c r="A3973" s="26">
        <v>3972</v>
      </c>
      <c r="B3973" t="s">
        <v>489</v>
      </c>
      <c r="C3973" s="55">
        <v>46106</v>
      </c>
      <c r="D3973" s="55">
        <v>46126</v>
      </c>
      <c r="E3973" t="s">
        <v>162</v>
      </c>
      <c r="F3973" t="s">
        <v>43</v>
      </c>
      <c r="G3973" t="s">
        <v>283</v>
      </c>
      <c r="H3973" t="s">
        <v>43</v>
      </c>
      <c r="I3973" t="s">
        <v>51</v>
      </c>
      <c r="J3973" t="s">
        <v>49</v>
      </c>
      <c r="K3973" t="s">
        <v>50</v>
      </c>
      <c r="L3973" t="s">
        <v>645</v>
      </c>
      <c r="M3973">
        <v>0</v>
      </c>
      <c r="N3973">
        <v>0</v>
      </c>
      <c r="O3973">
        <v>1</v>
      </c>
      <c r="P3973" t="s">
        <v>43</v>
      </c>
      <c r="Q3973" t="s">
        <v>645</v>
      </c>
      <c r="R3973" t="s">
        <v>645</v>
      </c>
      <c r="S3973" t="s">
        <v>645</v>
      </c>
      <c r="T3973" t="s">
        <v>645</v>
      </c>
      <c r="U3973" s="32">
        <v>0</v>
      </c>
      <c r="V3973" s="32">
        <v>1</v>
      </c>
      <c r="W3973" s="32">
        <v>0</v>
      </c>
      <c r="X3973" s="32">
        <v>0</v>
      </c>
      <c r="Y3973" s="32">
        <v>0</v>
      </c>
      <c r="Z3973" s="32">
        <v>0</v>
      </c>
      <c r="AA3973" s="32">
        <v>0</v>
      </c>
      <c r="AB3973" s="32">
        <v>0</v>
      </c>
      <c r="AC3973" s="32">
        <v>1</v>
      </c>
      <c r="AD3973">
        <v>20</v>
      </c>
    </row>
    <row r="3974" spans="1:30" x14ac:dyDescent="0.25">
      <c r="A3974" s="26">
        <v>3973</v>
      </c>
      <c r="B3974" t="s">
        <v>489</v>
      </c>
      <c r="C3974" s="55">
        <v>46106</v>
      </c>
      <c r="D3974" s="55">
        <v>46128</v>
      </c>
      <c r="E3974" t="s">
        <v>162</v>
      </c>
      <c r="F3974" t="s">
        <v>1666</v>
      </c>
      <c r="G3974" t="s">
        <v>257</v>
      </c>
      <c r="H3974" t="s">
        <v>47</v>
      </c>
      <c r="I3974" t="s">
        <v>48</v>
      </c>
      <c r="J3974" t="s">
        <v>49</v>
      </c>
      <c r="K3974" t="s">
        <v>113</v>
      </c>
      <c r="L3974" t="s">
        <v>645</v>
      </c>
      <c r="M3974">
        <v>0</v>
      </c>
      <c r="N3974">
        <v>0</v>
      </c>
      <c r="O3974">
        <v>1</v>
      </c>
      <c r="P3974" t="s">
        <v>47</v>
      </c>
      <c r="Q3974" t="s">
        <v>645</v>
      </c>
      <c r="R3974" t="s">
        <v>645</v>
      </c>
      <c r="S3974" t="s">
        <v>645</v>
      </c>
      <c r="T3974" t="s">
        <v>645</v>
      </c>
      <c r="U3974" s="32">
        <v>0</v>
      </c>
      <c r="V3974" s="32">
        <v>0</v>
      </c>
      <c r="W3974" s="32">
        <v>1</v>
      </c>
      <c r="X3974" s="32">
        <v>0</v>
      </c>
      <c r="Y3974" s="32">
        <v>0</v>
      </c>
      <c r="Z3974" s="32">
        <v>0</v>
      </c>
      <c r="AA3974" s="32">
        <v>0</v>
      </c>
      <c r="AB3974" s="32">
        <v>0</v>
      </c>
      <c r="AC3974" s="32">
        <v>0</v>
      </c>
      <c r="AD3974">
        <v>22</v>
      </c>
    </row>
    <row r="3975" spans="1:30" x14ac:dyDescent="0.25">
      <c r="A3975" s="26">
        <v>3974</v>
      </c>
      <c r="B3975" t="s">
        <v>489</v>
      </c>
      <c r="C3975" s="55">
        <v>46106</v>
      </c>
      <c r="D3975" s="55">
        <v>46128</v>
      </c>
      <c r="E3975" t="s">
        <v>162</v>
      </c>
      <c r="F3975" t="s">
        <v>1666</v>
      </c>
      <c r="G3975" t="s">
        <v>397</v>
      </c>
      <c r="H3975" t="s">
        <v>47</v>
      </c>
      <c r="I3975" t="s">
        <v>55</v>
      </c>
      <c r="J3975" t="s">
        <v>138</v>
      </c>
      <c r="K3975" t="s">
        <v>113</v>
      </c>
      <c r="L3975" t="s">
        <v>645</v>
      </c>
      <c r="M3975">
        <v>0</v>
      </c>
      <c r="N3975">
        <v>0</v>
      </c>
      <c r="O3975">
        <v>1</v>
      </c>
      <c r="P3975" t="s">
        <v>47</v>
      </c>
      <c r="Q3975" t="s">
        <v>645</v>
      </c>
      <c r="R3975" t="s">
        <v>645</v>
      </c>
      <c r="S3975" t="s">
        <v>645</v>
      </c>
      <c r="T3975" t="s">
        <v>645</v>
      </c>
      <c r="U3975" s="32">
        <v>0</v>
      </c>
      <c r="V3975" s="32">
        <v>0</v>
      </c>
      <c r="W3975" s="32">
        <v>1</v>
      </c>
      <c r="X3975" s="32">
        <v>0</v>
      </c>
      <c r="Y3975" s="32">
        <v>0</v>
      </c>
      <c r="Z3975" s="32">
        <v>0</v>
      </c>
      <c r="AA3975" s="32">
        <v>0</v>
      </c>
      <c r="AB3975" s="32">
        <v>0</v>
      </c>
      <c r="AC3975" s="32">
        <v>0</v>
      </c>
      <c r="AD3975">
        <v>22</v>
      </c>
    </row>
    <row r="3976" spans="1:30" x14ac:dyDescent="0.25">
      <c r="A3976" s="26">
        <v>3975</v>
      </c>
      <c r="B3976" t="s">
        <v>489</v>
      </c>
      <c r="C3976" s="55">
        <v>46106</v>
      </c>
      <c r="D3976" s="55">
        <v>46140</v>
      </c>
      <c r="E3976" t="s">
        <v>162</v>
      </c>
      <c r="F3976" t="s">
        <v>43</v>
      </c>
      <c r="G3976" t="s">
        <v>2341</v>
      </c>
      <c r="H3976" t="s">
        <v>43</v>
      </c>
      <c r="I3976" t="s">
        <v>51</v>
      </c>
      <c r="J3976" t="s">
        <v>49</v>
      </c>
      <c r="K3976" t="s">
        <v>50</v>
      </c>
      <c r="L3976" t="s">
        <v>645</v>
      </c>
      <c r="M3976">
        <v>0</v>
      </c>
      <c r="N3976">
        <v>0</v>
      </c>
      <c r="O3976">
        <v>1</v>
      </c>
      <c r="P3976" t="s">
        <v>43</v>
      </c>
      <c r="Q3976" t="s">
        <v>645</v>
      </c>
      <c r="R3976" t="s">
        <v>645</v>
      </c>
      <c r="S3976" t="s">
        <v>645</v>
      </c>
      <c r="T3976" t="s">
        <v>645</v>
      </c>
      <c r="U3976" s="32">
        <v>0</v>
      </c>
      <c r="V3976" s="32">
        <v>1</v>
      </c>
      <c r="W3976" s="32">
        <v>0</v>
      </c>
      <c r="X3976" s="32">
        <v>0</v>
      </c>
      <c r="Y3976" s="32">
        <v>0</v>
      </c>
      <c r="Z3976" s="32">
        <v>0</v>
      </c>
      <c r="AA3976" s="32">
        <v>0</v>
      </c>
      <c r="AB3976" s="32">
        <v>0</v>
      </c>
      <c r="AC3976" s="32">
        <v>1</v>
      </c>
      <c r="AD3976">
        <v>34</v>
      </c>
    </row>
    <row r="3977" spans="1:30" x14ac:dyDescent="0.25">
      <c r="A3977" s="26">
        <v>3976</v>
      </c>
      <c r="B3977" t="s">
        <v>586</v>
      </c>
      <c r="C3977" s="55">
        <v>46113</v>
      </c>
      <c r="D3977" s="55">
        <v>46139</v>
      </c>
      <c r="E3977" t="s">
        <v>162</v>
      </c>
      <c r="F3977" t="s">
        <v>97</v>
      </c>
      <c r="G3977" t="s">
        <v>829</v>
      </c>
      <c r="H3977" t="s">
        <v>97</v>
      </c>
      <c r="I3977" t="s">
        <v>51</v>
      </c>
      <c r="J3977" t="s">
        <v>44</v>
      </c>
      <c r="K3977" t="s">
        <v>50</v>
      </c>
      <c r="L3977" t="s">
        <v>645</v>
      </c>
      <c r="M3977">
        <v>0</v>
      </c>
      <c r="N3977">
        <v>0</v>
      </c>
      <c r="O3977">
        <v>1</v>
      </c>
      <c r="P3977" t="s">
        <v>97</v>
      </c>
      <c r="Q3977" t="s">
        <v>645</v>
      </c>
      <c r="R3977" t="s">
        <v>645</v>
      </c>
      <c r="S3977" t="s">
        <v>645</v>
      </c>
      <c r="T3977" t="s">
        <v>645</v>
      </c>
      <c r="U3977" s="32">
        <v>0</v>
      </c>
      <c r="V3977" s="32">
        <v>0</v>
      </c>
      <c r="W3977" s="32">
        <v>1</v>
      </c>
      <c r="X3977" s="32">
        <v>0</v>
      </c>
      <c r="Y3977" s="32">
        <v>0</v>
      </c>
      <c r="Z3977" s="32">
        <v>0</v>
      </c>
      <c r="AA3977" s="32">
        <v>0</v>
      </c>
      <c r="AB3977" s="32">
        <v>0</v>
      </c>
      <c r="AC3977" s="32">
        <v>0</v>
      </c>
      <c r="AD3977">
        <v>26</v>
      </c>
    </row>
    <row r="3978" spans="1:30" hidden="1" x14ac:dyDescent="0.25">
      <c r="A3978">
        <v>3977</v>
      </c>
      <c r="B3978" t="s">
        <v>586</v>
      </c>
      <c r="C3978" s="16">
        <v>46113</v>
      </c>
      <c r="D3978" s="16">
        <v>46139</v>
      </c>
      <c r="E3978" t="s">
        <v>162</v>
      </c>
      <c r="F3978" t="s">
        <v>38</v>
      </c>
      <c r="G3978" t="s">
        <v>2434</v>
      </c>
      <c r="H3978" t="s">
        <v>645</v>
      </c>
      <c r="I3978" t="s">
        <v>55</v>
      </c>
      <c r="J3978" t="s">
        <v>78</v>
      </c>
      <c r="K3978" t="s">
        <v>113</v>
      </c>
      <c r="L3978" t="s">
        <v>645</v>
      </c>
      <c r="M3978">
        <v>1</v>
      </c>
      <c r="N3978">
        <v>0</v>
      </c>
      <c r="P3978" t="s">
        <v>645</v>
      </c>
      <c r="Q3978" t="s">
        <v>645</v>
      </c>
      <c r="R3978" t="s">
        <v>645</v>
      </c>
      <c r="S3978" t="s">
        <v>645</v>
      </c>
      <c r="T3978" t="s">
        <v>645</v>
      </c>
      <c r="U3978">
        <v>0</v>
      </c>
      <c r="V3978">
        <v>0</v>
      </c>
      <c r="W3978">
        <v>0</v>
      </c>
      <c r="X3978">
        <v>0</v>
      </c>
      <c r="Y3978">
        <v>0</v>
      </c>
      <c r="Z3978">
        <v>0</v>
      </c>
      <c r="AA3978">
        <v>0</v>
      </c>
      <c r="AB3978">
        <v>0</v>
      </c>
      <c r="AC3978">
        <v>0</v>
      </c>
      <c r="AD3978">
        <v>26</v>
      </c>
    </row>
    <row r="3979" spans="1:30" x14ac:dyDescent="0.25">
      <c r="A3979" s="26">
        <v>3978</v>
      </c>
      <c r="B3979" t="s">
        <v>586</v>
      </c>
      <c r="C3979" s="55">
        <v>46127</v>
      </c>
      <c r="D3979" s="55">
        <v>46141</v>
      </c>
      <c r="E3979" t="s">
        <v>162</v>
      </c>
      <c r="F3979" t="s">
        <v>1682</v>
      </c>
      <c r="G3979" t="s">
        <v>2443</v>
      </c>
      <c r="H3979" t="s">
        <v>137</v>
      </c>
      <c r="I3979" t="s">
        <v>55</v>
      </c>
      <c r="J3979" t="s">
        <v>138</v>
      </c>
      <c r="K3979" t="s">
        <v>68</v>
      </c>
      <c r="L3979" t="s">
        <v>645</v>
      </c>
      <c r="M3979">
        <v>0</v>
      </c>
      <c r="N3979">
        <v>1</v>
      </c>
      <c r="O3979">
        <v>2</v>
      </c>
      <c r="P3979" t="s">
        <v>43</v>
      </c>
      <c r="Q3979" t="s">
        <v>47</v>
      </c>
      <c r="R3979" t="s">
        <v>645</v>
      </c>
      <c r="S3979" t="s">
        <v>645</v>
      </c>
      <c r="T3979" t="s">
        <v>645</v>
      </c>
      <c r="U3979" s="32">
        <v>0</v>
      </c>
      <c r="V3979" s="32">
        <v>1</v>
      </c>
      <c r="W3979" s="32">
        <v>1</v>
      </c>
      <c r="X3979" s="32">
        <v>0</v>
      </c>
      <c r="Y3979" s="32">
        <v>0</v>
      </c>
      <c r="Z3979" s="32">
        <v>0</v>
      </c>
      <c r="AA3979" s="32">
        <v>0</v>
      </c>
      <c r="AB3979" s="32">
        <v>0</v>
      </c>
      <c r="AC3979" s="32">
        <v>1</v>
      </c>
      <c r="AD3979">
        <v>14</v>
      </c>
    </row>
    <row r="3980" spans="1:30" x14ac:dyDescent="0.25">
      <c r="A3980" s="26">
        <v>3979</v>
      </c>
      <c r="B3980" t="s">
        <v>586</v>
      </c>
      <c r="C3980" s="55">
        <v>46127</v>
      </c>
      <c r="D3980" s="55">
        <v>46141</v>
      </c>
      <c r="E3980" t="s">
        <v>162</v>
      </c>
      <c r="F3980" t="s">
        <v>1666</v>
      </c>
      <c r="G3980" t="s">
        <v>2466</v>
      </c>
      <c r="H3980" t="s">
        <v>47</v>
      </c>
      <c r="I3980" t="s">
        <v>90</v>
      </c>
      <c r="J3980" t="s">
        <v>138</v>
      </c>
      <c r="K3980" t="s">
        <v>50</v>
      </c>
      <c r="L3980" t="s">
        <v>645</v>
      </c>
      <c r="M3980">
        <v>0</v>
      </c>
      <c r="N3980">
        <v>0</v>
      </c>
      <c r="O3980">
        <v>1</v>
      </c>
      <c r="P3980" t="s">
        <v>47</v>
      </c>
      <c r="Q3980" t="s">
        <v>645</v>
      </c>
      <c r="R3980" t="s">
        <v>645</v>
      </c>
      <c r="S3980" t="s">
        <v>645</v>
      </c>
      <c r="T3980" t="s">
        <v>645</v>
      </c>
      <c r="U3980" s="32">
        <v>0</v>
      </c>
      <c r="V3980" s="32">
        <v>0</v>
      </c>
      <c r="W3980" s="32">
        <v>1</v>
      </c>
      <c r="X3980" s="32">
        <v>0</v>
      </c>
      <c r="Y3980" s="32">
        <v>0</v>
      </c>
      <c r="Z3980" s="32">
        <v>0</v>
      </c>
      <c r="AA3980" s="32">
        <v>0</v>
      </c>
      <c r="AB3980" s="32">
        <v>0</v>
      </c>
      <c r="AC3980" s="32">
        <v>0</v>
      </c>
      <c r="AD3980">
        <v>14</v>
      </c>
    </row>
    <row r="3981" spans="1:30" x14ac:dyDescent="0.25">
      <c r="A3981" s="26">
        <v>3980</v>
      </c>
      <c r="B3981" t="s">
        <v>586</v>
      </c>
      <c r="C3981" s="55">
        <v>46127</v>
      </c>
      <c r="D3981" s="55">
        <v>46134</v>
      </c>
      <c r="E3981" t="s">
        <v>162</v>
      </c>
      <c r="F3981" t="s">
        <v>1666</v>
      </c>
      <c r="G3981" t="s">
        <v>257</v>
      </c>
      <c r="H3981" t="s">
        <v>47</v>
      </c>
      <c r="I3981" t="s">
        <v>48</v>
      </c>
      <c r="J3981" t="s">
        <v>49</v>
      </c>
      <c r="K3981" t="s">
        <v>113</v>
      </c>
      <c r="L3981" t="s">
        <v>645</v>
      </c>
      <c r="M3981">
        <v>0</v>
      </c>
      <c r="N3981">
        <v>0</v>
      </c>
      <c r="O3981">
        <v>1</v>
      </c>
      <c r="P3981" t="s">
        <v>47</v>
      </c>
      <c r="Q3981" t="s">
        <v>645</v>
      </c>
      <c r="R3981" t="s">
        <v>645</v>
      </c>
      <c r="S3981" t="s">
        <v>645</v>
      </c>
      <c r="T3981" t="s">
        <v>645</v>
      </c>
      <c r="U3981" s="32">
        <v>0</v>
      </c>
      <c r="V3981" s="32">
        <v>0</v>
      </c>
      <c r="W3981" s="32">
        <v>1</v>
      </c>
      <c r="X3981" s="32">
        <v>0</v>
      </c>
      <c r="Y3981" s="32">
        <v>0</v>
      </c>
      <c r="Z3981" s="32">
        <v>0</v>
      </c>
      <c r="AA3981" s="32">
        <v>0</v>
      </c>
      <c r="AB3981" s="32">
        <v>0</v>
      </c>
      <c r="AC3981" s="32">
        <v>0</v>
      </c>
      <c r="AD3981">
        <v>7</v>
      </c>
    </row>
    <row r="3982" spans="1:30" x14ac:dyDescent="0.25">
      <c r="A3982" s="26">
        <v>3981</v>
      </c>
      <c r="B3982" t="s">
        <v>586</v>
      </c>
      <c r="C3982" s="55">
        <v>46127</v>
      </c>
      <c r="D3982" s="55">
        <v>46134</v>
      </c>
      <c r="E3982" t="s">
        <v>162</v>
      </c>
      <c r="F3982" t="s">
        <v>97</v>
      </c>
      <c r="G3982" t="s">
        <v>2467</v>
      </c>
      <c r="H3982" t="s">
        <v>97</v>
      </c>
      <c r="I3982" t="s">
        <v>51</v>
      </c>
      <c r="J3982" t="s">
        <v>56</v>
      </c>
      <c r="K3982" t="s">
        <v>50</v>
      </c>
      <c r="L3982" t="s">
        <v>645</v>
      </c>
      <c r="M3982">
        <v>0</v>
      </c>
      <c r="N3982">
        <v>0</v>
      </c>
      <c r="O3982">
        <v>1</v>
      </c>
      <c r="P3982" t="s">
        <v>97</v>
      </c>
      <c r="Q3982" t="s">
        <v>645</v>
      </c>
      <c r="R3982" t="s">
        <v>645</v>
      </c>
      <c r="S3982" t="s">
        <v>645</v>
      </c>
      <c r="T3982" t="s">
        <v>645</v>
      </c>
      <c r="U3982" s="32">
        <v>0</v>
      </c>
      <c r="V3982" s="32">
        <v>0</v>
      </c>
      <c r="W3982" s="32">
        <v>1</v>
      </c>
      <c r="X3982" s="32">
        <v>0</v>
      </c>
      <c r="Y3982" s="32">
        <v>0</v>
      </c>
      <c r="Z3982" s="32">
        <v>0</v>
      </c>
      <c r="AA3982" s="32">
        <v>0</v>
      </c>
      <c r="AB3982" s="32">
        <v>0</v>
      </c>
      <c r="AC3982" s="32">
        <v>0</v>
      </c>
      <c r="AD3982">
        <v>7</v>
      </c>
    </row>
    <row r="3983" spans="1:30" hidden="1" x14ac:dyDescent="0.25">
      <c r="A3983">
        <v>3982</v>
      </c>
      <c r="B3983" t="s">
        <v>586</v>
      </c>
      <c r="C3983" s="16">
        <v>46127</v>
      </c>
      <c r="D3983" s="16">
        <v>46135</v>
      </c>
      <c r="E3983" t="s">
        <v>162</v>
      </c>
      <c r="F3983" t="s">
        <v>485</v>
      </c>
      <c r="G3983" t="s">
        <v>2468</v>
      </c>
      <c r="H3983" t="s">
        <v>645</v>
      </c>
      <c r="I3983" t="s">
        <v>90</v>
      </c>
      <c r="J3983" t="s">
        <v>78</v>
      </c>
      <c r="K3983" t="s">
        <v>113</v>
      </c>
      <c r="L3983" t="s">
        <v>645</v>
      </c>
      <c r="M3983">
        <v>1</v>
      </c>
      <c r="N3983">
        <v>0</v>
      </c>
      <c r="P3983" t="s">
        <v>645</v>
      </c>
      <c r="Q3983" t="s">
        <v>645</v>
      </c>
      <c r="R3983" t="s">
        <v>645</v>
      </c>
      <c r="S3983" t="s">
        <v>645</v>
      </c>
      <c r="T3983" t="s">
        <v>645</v>
      </c>
      <c r="U3983">
        <v>0</v>
      </c>
      <c r="V3983">
        <v>0</v>
      </c>
      <c r="W3983">
        <v>0</v>
      </c>
      <c r="X3983">
        <v>0</v>
      </c>
      <c r="Y3983">
        <v>0</v>
      </c>
      <c r="Z3983">
        <v>0</v>
      </c>
      <c r="AA3983">
        <v>0</v>
      </c>
      <c r="AB3983">
        <v>0</v>
      </c>
      <c r="AC3983">
        <v>0</v>
      </c>
      <c r="AD3983">
        <v>8</v>
      </c>
    </row>
    <row r="3984" spans="1:30" x14ac:dyDescent="0.25">
      <c r="A3984" s="26">
        <v>3983</v>
      </c>
      <c r="B3984" t="s">
        <v>586</v>
      </c>
      <c r="C3984" s="55">
        <v>46127</v>
      </c>
      <c r="D3984" s="55">
        <v>46135</v>
      </c>
      <c r="E3984" t="s">
        <v>162</v>
      </c>
      <c r="F3984" t="s">
        <v>1666</v>
      </c>
      <c r="G3984" t="s">
        <v>257</v>
      </c>
      <c r="H3984" t="s">
        <v>47</v>
      </c>
      <c r="I3984" t="s">
        <v>48</v>
      </c>
      <c r="J3984" t="s">
        <v>49</v>
      </c>
      <c r="K3984" t="s">
        <v>113</v>
      </c>
      <c r="L3984" t="s">
        <v>645</v>
      </c>
      <c r="M3984">
        <v>0</v>
      </c>
      <c r="N3984">
        <v>0</v>
      </c>
      <c r="O3984">
        <v>1</v>
      </c>
      <c r="P3984" t="s">
        <v>47</v>
      </c>
      <c r="Q3984" t="s">
        <v>645</v>
      </c>
      <c r="R3984" t="s">
        <v>645</v>
      </c>
      <c r="S3984" t="s">
        <v>645</v>
      </c>
      <c r="T3984" t="s">
        <v>645</v>
      </c>
      <c r="U3984" s="32">
        <v>0</v>
      </c>
      <c r="V3984" s="32">
        <v>0</v>
      </c>
      <c r="W3984" s="32">
        <v>1</v>
      </c>
      <c r="X3984" s="32">
        <v>0</v>
      </c>
      <c r="Y3984" s="32">
        <v>0</v>
      </c>
      <c r="Z3984" s="32">
        <v>0</v>
      </c>
      <c r="AA3984" s="32">
        <v>0</v>
      </c>
      <c r="AB3984" s="32">
        <v>0</v>
      </c>
      <c r="AC3984" s="32">
        <v>0</v>
      </c>
      <c r="AD3984">
        <v>8</v>
      </c>
    </row>
    <row r="3985" spans="1:30" x14ac:dyDescent="0.25">
      <c r="A3985" s="26">
        <v>3984</v>
      </c>
      <c r="B3985" t="s">
        <v>586</v>
      </c>
      <c r="C3985" s="55">
        <v>46127</v>
      </c>
      <c r="D3985" s="55">
        <v>46135</v>
      </c>
      <c r="E3985" t="s">
        <v>162</v>
      </c>
      <c r="F3985" t="s">
        <v>1666</v>
      </c>
      <c r="G3985" t="s">
        <v>257</v>
      </c>
      <c r="H3985" t="s">
        <v>47</v>
      </c>
      <c r="I3985" t="s">
        <v>48</v>
      </c>
      <c r="J3985" t="s">
        <v>49</v>
      </c>
      <c r="K3985" t="s">
        <v>113</v>
      </c>
      <c r="L3985" t="s">
        <v>645</v>
      </c>
      <c r="M3985">
        <v>0</v>
      </c>
      <c r="N3985">
        <v>0</v>
      </c>
      <c r="O3985">
        <v>1</v>
      </c>
      <c r="P3985" t="s">
        <v>47</v>
      </c>
      <c r="Q3985" t="s">
        <v>645</v>
      </c>
      <c r="R3985" t="s">
        <v>645</v>
      </c>
      <c r="S3985" t="s">
        <v>645</v>
      </c>
      <c r="T3985" t="s">
        <v>645</v>
      </c>
      <c r="U3985" s="32">
        <v>0</v>
      </c>
      <c r="V3985" s="32">
        <v>0</v>
      </c>
      <c r="W3985" s="32">
        <v>1</v>
      </c>
      <c r="X3985" s="32">
        <v>0</v>
      </c>
      <c r="Y3985" s="32">
        <v>0</v>
      </c>
      <c r="Z3985" s="32">
        <v>0</v>
      </c>
      <c r="AA3985" s="32">
        <v>0</v>
      </c>
      <c r="AB3985" s="32">
        <v>0</v>
      </c>
      <c r="AC3985" s="32">
        <v>0</v>
      </c>
      <c r="AD3985">
        <v>8</v>
      </c>
    </row>
    <row r="3986" spans="1:30" x14ac:dyDescent="0.25">
      <c r="A3986" s="26">
        <v>3985</v>
      </c>
      <c r="B3986" t="s">
        <v>586</v>
      </c>
      <c r="C3986" s="55">
        <v>46127</v>
      </c>
      <c r="D3986" s="55">
        <v>46135</v>
      </c>
      <c r="E3986" t="s">
        <v>162</v>
      </c>
      <c r="F3986" t="s">
        <v>1666</v>
      </c>
      <c r="G3986" t="s">
        <v>397</v>
      </c>
      <c r="H3986" t="s">
        <v>47</v>
      </c>
      <c r="I3986" t="s">
        <v>55</v>
      </c>
      <c r="J3986" t="s">
        <v>138</v>
      </c>
      <c r="K3986" t="s">
        <v>113</v>
      </c>
      <c r="L3986" t="s">
        <v>645</v>
      </c>
      <c r="M3986">
        <v>0</v>
      </c>
      <c r="N3986">
        <v>0</v>
      </c>
      <c r="O3986">
        <v>1</v>
      </c>
      <c r="P3986" t="s">
        <v>47</v>
      </c>
      <c r="Q3986" t="s">
        <v>645</v>
      </c>
      <c r="R3986" t="s">
        <v>645</v>
      </c>
      <c r="S3986" t="s">
        <v>645</v>
      </c>
      <c r="T3986" t="s">
        <v>645</v>
      </c>
      <c r="U3986" s="32">
        <v>0</v>
      </c>
      <c r="V3986" s="32">
        <v>0</v>
      </c>
      <c r="W3986" s="32">
        <v>1</v>
      </c>
      <c r="X3986" s="32">
        <v>0</v>
      </c>
      <c r="Y3986" s="32">
        <v>0</v>
      </c>
      <c r="Z3986" s="32">
        <v>0</v>
      </c>
      <c r="AA3986" s="32">
        <v>0</v>
      </c>
      <c r="AB3986" s="32">
        <v>0</v>
      </c>
      <c r="AC3986" s="32">
        <v>0</v>
      </c>
      <c r="AD3986">
        <v>8</v>
      </c>
    </row>
    <row r="3987" spans="1:30" hidden="1" x14ac:dyDescent="0.25">
      <c r="A3987">
        <v>3986</v>
      </c>
      <c r="B3987" t="s">
        <v>586</v>
      </c>
      <c r="C3987" s="16">
        <v>46127</v>
      </c>
      <c r="D3987" s="16">
        <v>46135</v>
      </c>
      <c r="E3987" t="s">
        <v>162</v>
      </c>
      <c r="F3987" t="s">
        <v>38</v>
      </c>
      <c r="G3987" t="s">
        <v>2469</v>
      </c>
      <c r="H3987" t="s">
        <v>645</v>
      </c>
      <c r="I3987" t="s">
        <v>55</v>
      </c>
      <c r="J3987" t="s">
        <v>138</v>
      </c>
      <c r="K3987" t="s">
        <v>113</v>
      </c>
      <c r="L3987" t="s">
        <v>645</v>
      </c>
      <c r="M3987">
        <v>1</v>
      </c>
      <c r="N3987">
        <v>0</v>
      </c>
      <c r="P3987" t="s">
        <v>645</v>
      </c>
      <c r="Q3987" t="s">
        <v>645</v>
      </c>
      <c r="R3987" t="s">
        <v>645</v>
      </c>
      <c r="S3987" t="s">
        <v>645</v>
      </c>
      <c r="T3987" t="s">
        <v>645</v>
      </c>
      <c r="U3987">
        <v>0</v>
      </c>
      <c r="V3987">
        <v>0</v>
      </c>
      <c r="W3987">
        <v>0</v>
      </c>
      <c r="X3987">
        <v>0</v>
      </c>
      <c r="Y3987">
        <v>0</v>
      </c>
      <c r="Z3987">
        <v>0</v>
      </c>
      <c r="AA3987">
        <v>0</v>
      </c>
      <c r="AB3987">
        <v>0</v>
      </c>
      <c r="AC3987">
        <v>0</v>
      </c>
      <c r="AD3987">
        <v>8</v>
      </c>
    </row>
    <row r="3988" spans="1:30" x14ac:dyDescent="0.25">
      <c r="A3988" s="26">
        <v>3987</v>
      </c>
      <c r="B3988" t="s">
        <v>586</v>
      </c>
      <c r="C3988" s="55">
        <v>46127</v>
      </c>
      <c r="D3988" s="55">
        <v>46134</v>
      </c>
      <c r="E3988" t="s">
        <v>162</v>
      </c>
      <c r="F3988" t="s">
        <v>97</v>
      </c>
      <c r="G3988" t="s">
        <v>2470</v>
      </c>
      <c r="H3988" t="s">
        <v>97</v>
      </c>
      <c r="I3988" t="s">
        <v>51</v>
      </c>
      <c r="J3988" t="s">
        <v>78</v>
      </c>
      <c r="K3988" t="s">
        <v>50</v>
      </c>
      <c r="L3988" t="s">
        <v>645</v>
      </c>
      <c r="M3988">
        <v>0</v>
      </c>
      <c r="N3988">
        <v>0</v>
      </c>
      <c r="O3988">
        <v>1</v>
      </c>
      <c r="P3988" t="s">
        <v>97</v>
      </c>
      <c r="Q3988" t="s">
        <v>645</v>
      </c>
      <c r="R3988" t="s">
        <v>645</v>
      </c>
      <c r="S3988" t="s">
        <v>645</v>
      </c>
      <c r="T3988" t="s">
        <v>645</v>
      </c>
      <c r="U3988" s="32">
        <v>0</v>
      </c>
      <c r="V3988" s="32">
        <v>0</v>
      </c>
      <c r="W3988" s="32">
        <v>1</v>
      </c>
      <c r="X3988" s="32">
        <v>0</v>
      </c>
      <c r="Y3988" s="32">
        <v>0</v>
      </c>
      <c r="Z3988" s="32">
        <v>0</v>
      </c>
      <c r="AA3988" s="32">
        <v>0</v>
      </c>
      <c r="AB3988" s="32">
        <v>0</v>
      </c>
      <c r="AC3988" s="32">
        <v>0</v>
      </c>
      <c r="AD3988">
        <v>7</v>
      </c>
    </row>
    <row r="3989" spans="1:30" x14ac:dyDescent="0.25">
      <c r="A3989" s="26">
        <v>3988</v>
      </c>
      <c r="B3989" t="s">
        <v>586</v>
      </c>
      <c r="C3989" s="55">
        <v>46127</v>
      </c>
      <c r="D3989" s="55">
        <v>46134</v>
      </c>
      <c r="E3989" t="s">
        <v>162</v>
      </c>
      <c r="F3989" t="s">
        <v>1666</v>
      </c>
      <c r="G3989" t="s">
        <v>762</v>
      </c>
      <c r="H3989" t="s">
        <v>47</v>
      </c>
      <c r="I3989" t="s">
        <v>48</v>
      </c>
      <c r="J3989" t="s">
        <v>56</v>
      </c>
      <c r="K3989" t="s">
        <v>113</v>
      </c>
      <c r="L3989" t="s">
        <v>645</v>
      </c>
      <c r="M3989">
        <v>0</v>
      </c>
      <c r="N3989">
        <v>0</v>
      </c>
      <c r="O3989">
        <v>1</v>
      </c>
      <c r="P3989" t="s">
        <v>47</v>
      </c>
      <c r="Q3989" t="s">
        <v>645</v>
      </c>
      <c r="R3989" t="s">
        <v>645</v>
      </c>
      <c r="S3989" t="s">
        <v>645</v>
      </c>
      <c r="T3989" t="s">
        <v>645</v>
      </c>
      <c r="U3989" s="32">
        <v>0</v>
      </c>
      <c r="V3989" s="32">
        <v>0</v>
      </c>
      <c r="W3989" s="32">
        <v>1</v>
      </c>
      <c r="X3989" s="32">
        <v>0</v>
      </c>
      <c r="Y3989" s="32">
        <v>0</v>
      </c>
      <c r="Z3989" s="32">
        <v>0</v>
      </c>
      <c r="AA3989" s="32">
        <v>0</v>
      </c>
      <c r="AB3989" s="32">
        <v>0</v>
      </c>
      <c r="AC3989" s="32">
        <v>0</v>
      </c>
      <c r="AD3989">
        <v>7</v>
      </c>
    </row>
    <row r="3990" spans="1:30" x14ac:dyDescent="0.25">
      <c r="A3990" s="26">
        <v>3989</v>
      </c>
      <c r="B3990" t="s">
        <v>586</v>
      </c>
      <c r="C3990" s="55">
        <v>46127</v>
      </c>
      <c r="D3990" s="55">
        <v>46134</v>
      </c>
      <c r="E3990" t="s">
        <v>162</v>
      </c>
      <c r="F3990" t="s">
        <v>97</v>
      </c>
      <c r="G3990" t="s">
        <v>2471</v>
      </c>
      <c r="H3990" t="s">
        <v>97</v>
      </c>
      <c r="I3990" t="s">
        <v>51</v>
      </c>
      <c r="J3990" t="s">
        <v>78</v>
      </c>
      <c r="K3990" t="s">
        <v>50</v>
      </c>
      <c r="L3990" t="s">
        <v>645</v>
      </c>
      <c r="M3990">
        <v>0</v>
      </c>
      <c r="N3990">
        <v>0</v>
      </c>
      <c r="O3990">
        <v>1</v>
      </c>
      <c r="P3990" t="s">
        <v>97</v>
      </c>
      <c r="Q3990" t="s">
        <v>645</v>
      </c>
      <c r="R3990" t="s">
        <v>645</v>
      </c>
      <c r="S3990" t="s">
        <v>645</v>
      </c>
      <c r="T3990" t="s">
        <v>645</v>
      </c>
      <c r="U3990" s="32">
        <v>0</v>
      </c>
      <c r="V3990" s="32">
        <v>0</v>
      </c>
      <c r="W3990" s="32">
        <v>1</v>
      </c>
      <c r="X3990" s="32">
        <v>0</v>
      </c>
      <c r="Y3990" s="32">
        <v>0</v>
      </c>
      <c r="Z3990" s="32">
        <v>0</v>
      </c>
      <c r="AA3990" s="32">
        <v>0</v>
      </c>
      <c r="AB3990" s="32">
        <v>0</v>
      </c>
      <c r="AC3990" s="32">
        <v>0</v>
      </c>
      <c r="AD3990">
        <v>7</v>
      </c>
    </row>
    <row r="3991" spans="1:30" hidden="1" x14ac:dyDescent="0.25">
      <c r="A3991">
        <v>3990</v>
      </c>
      <c r="B3991" t="s">
        <v>586</v>
      </c>
      <c r="C3991" s="16">
        <v>46127</v>
      </c>
      <c r="D3991" s="16">
        <v>46134</v>
      </c>
      <c r="E3991" t="s">
        <v>162</v>
      </c>
      <c r="F3991" t="s">
        <v>38</v>
      </c>
      <c r="G3991" t="s">
        <v>2472</v>
      </c>
      <c r="H3991" t="s">
        <v>645</v>
      </c>
      <c r="I3991" t="s">
        <v>90</v>
      </c>
      <c r="J3991" t="s">
        <v>44</v>
      </c>
      <c r="K3991" t="s">
        <v>113</v>
      </c>
      <c r="L3991" t="s">
        <v>645</v>
      </c>
      <c r="M3991">
        <v>1</v>
      </c>
      <c r="N3991">
        <v>0</v>
      </c>
      <c r="P3991" t="s">
        <v>645</v>
      </c>
      <c r="Q3991" t="s">
        <v>645</v>
      </c>
      <c r="R3991" t="s">
        <v>645</v>
      </c>
      <c r="S3991" t="s">
        <v>645</v>
      </c>
      <c r="T3991" t="s">
        <v>645</v>
      </c>
      <c r="U3991">
        <v>0</v>
      </c>
      <c r="V3991">
        <v>0</v>
      </c>
      <c r="W3991">
        <v>0</v>
      </c>
      <c r="X3991">
        <v>0</v>
      </c>
      <c r="Y3991">
        <v>0</v>
      </c>
      <c r="Z3991">
        <v>0</v>
      </c>
      <c r="AA3991">
        <v>0</v>
      </c>
      <c r="AB3991">
        <v>0</v>
      </c>
      <c r="AC3991">
        <v>0</v>
      </c>
      <c r="AD3991">
        <v>7</v>
      </c>
    </row>
    <row r="3992" spans="1:30" x14ac:dyDescent="0.25">
      <c r="A3992" s="26">
        <v>3991</v>
      </c>
      <c r="B3992" t="s">
        <v>586</v>
      </c>
      <c r="C3992" s="55">
        <v>46127</v>
      </c>
      <c r="D3992" s="55">
        <v>46139</v>
      </c>
      <c r="E3992" t="s">
        <v>162</v>
      </c>
      <c r="F3992" t="s">
        <v>1666</v>
      </c>
      <c r="G3992" t="s">
        <v>2473</v>
      </c>
      <c r="H3992" t="s">
        <v>47</v>
      </c>
      <c r="I3992" t="s">
        <v>48</v>
      </c>
      <c r="J3992" t="s">
        <v>49</v>
      </c>
      <c r="K3992" t="s">
        <v>113</v>
      </c>
      <c r="L3992" t="s">
        <v>645</v>
      </c>
      <c r="M3992">
        <v>0</v>
      </c>
      <c r="N3992">
        <v>0</v>
      </c>
      <c r="O3992">
        <v>1</v>
      </c>
      <c r="P3992" t="s">
        <v>47</v>
      </c>
      <c r="Q3992" t="s">
        <v>645</v>
      </c>
      <c r="R3992" t="s">
        <v>645</v>
      </c>
      <c r="S3992" t="s">
        <v>645</v>
      </c>
      <c r="T3992" t="s">
        <v>645</v>
      </c>
      <c r="U3992" s="32">
        <v>0</v>
      </c>
      <c r="V3992" s="32">
        <v>0</v>
      </c>
      <c r="W3992" s="32">
        <v>1</v>
      </c>
      <c r="X3992" s="32">
        <v>0</v>
      </c>
      <c r="Y3992" s="32">
        <v>0</v>
      </c>
      <c r="Z3992" s="32">
        <v>0</v>
      </c>
      <c r="AA3992" s="32">
        <v>0</v>
      </c>
      <c r="AB3992" s="32">
        <v>0</v>
      </c>
      <c r="AC3992" s="32">
        <v>0</v>
      </c>
      <c r="AD3992">
        <v>12</v>
      </c>
    </row>
    <row r="3993" spans="1:30" x14ac:dyDescent="0.25">
      <c r="A3993" s="26">
        <v>3992</v>
      </c>
      <c r="B3993" t="s">
        <v>586</v>
      </c>
      <c r="C3993" s="55">
        <v>46134</v>
      </c>
      <c r="D3993" s="55">
        <v>46141</v>
      </c>
      <c r="E3993" t="s">
        <v>162</v>
      </c>
      <c r="F3993" t="s">
        <v>97</v>
      </c>
      <c r="G3993" t="s">
        <v>2503</v>
      </c>
      <c r="H3993" t="s">
        <v>97</v>
      </c>
      <c r="I3993" t="s">
        <v>51</v>
      </c>
      <c r="J3993" t="s">
        <v>49</v>
      </c>
      <c r="K3993" t="s">
        <v>50</v>
      </c>
      <c r="L3993" t="s">
        <v>645</v>
      </c>
      <c r="M3993">
        <v>0</v>
      </c>
      <c r="N3993">
        <v>0</v>
      </c>
      <c r="O3993">
        <v>1</v>
      </c>
      <c r="P3993" t="s">
        <v>97</v>
      </c>
      <c r="Q3993" t="s">
        <v>645</v>
      </c>
      <c r="R3993" t="s">
        <v>645</v>
      </c>
      <c r="S3993" t="s">
        <v>645</v>
      </c>
      <c r="T3993" t="s">
        <v>645</v>
      </c>
      <c r="U3993" s="32">
        <v>0</v>
      </c>
      <c r="V3993" s="32">
        <v>0</v>
      </c>
      <c r="W3993" s="32">
        <v>1</v>
      </c>
      <c r="X3993" s="32">
        <v>0</v>
      </c>
      <c r="Y3993" s="32">
        <v>0</v>
      </c>
      <c r="Z3993" s="32">
        <v>0</v>
      </c>
      <c r="AA3993" s="32">
        <v>0</v>
      </c>
      <c r="AB3993" s="32">
        <v>0</v>
      </c>
      <c r="AC3993" s="32">
        <v>0</v>
      </c>
      <c r="AD3993">
        <v>7</v>
      </c>
    </row>
    <row r="3994" spans="1:30" x14ac:dyDescent="0.25">
      <c r="A3994" s="26">
        <v>3993</v>
      </c>
      <c r="B3994" t="s">
        <v>586</v>
      </c>
      <c r="C3994" s="55">
        <v>46134</v>
      </c>
      <c r="D3994" s="55">
        <v>46141</v>
      </c>
      <c r="E3994" t="s">
        <v>162</v>
      </c>
      <c r="F3994" t="s">
        <v>97</v>
      </c>
      <c r="G3994" t="s">
        <v>2503</v>
      </c>
      <c r="H3994" t="s">
        <v>97</v>
      </c>
      <c r="I3994" t="s">
        <v>51</v>
      </c>
      <c r="J3994" t="s">
        <v>49</v>
      </c>
      <c r="K3994" t="s">
        <v>50</v>
      </c>
      <c r="L3994" t="s">
        <v>645</v>
      </c>
      <c r="M3994">
        <v>0</v>
      </c>
      <c r="N3994">
        <v>0</v>
      </c>
      <c r="O3994">
        <v>1</v>
      </c>
      <c r="P3994" t="s">
        <v>97</v>
      </c>
      <c r="Q3994" t="s">
        <v>645</v>
      </c>
      <c r="R3994" t="s">
        <v>645</v>
      </c>
      <c r="S3994" t="s">
        <v>645</v>
      </c>
      <c r="T3994" t="s">
        <v>645</v>
      </c>
      <c r="U3994" s="32">
        <v>0</v>
      </c>
      <c r="V3994" s="32">
        <v>0</v>
      </c>
      <c r="W3994" s="32">
        <v>1</v>
      </c>
      <c r="X3994" s="32">
        <v>0</v>
      </c>
      <c r="Y3994" s="32">
        <v>0</v>
      </c>
      <c r="Z3994" s="32">
        <v>0</v>
      </c>
      <c r="AA3994" s="32">
        <v>0</v>
      </c>
      <c r="AB3994" s="32">
        <v>0</v>
      </c>
      <c r="AC3994" s="32">
        <v>0</v>
      </c>
      <c r="AD3994">
        <v>7</v>
      </c>
    </row>
    <row r="3995" spans="1:30" x14ac:dyDescent="0.25">
      <c r="A3995" s="26">
        <v>3994</v>
      </c>
      <c r="B3995" t="s">
        <v>489</v>
      </c>
      <c r="C3995" s="55">
        <v>46106</v>
      </c>
      <c r="D3995" s="55">
        <v>46134</v>
      </c>
      <c r="E3995" t="s">
        <v>162</v>
      </c>
      <c r="F3995" t="s">
        <v>97</v>
      </c>
      <c r="G3995" t="s">
        <v>393</v>
      </c>
      <c r="H3995" t="s">
        <v>97</v>
      </c>
      <c r="I3995" t="s">
        <v>51</v>
      </c>
      <c r="J3995" t="s">
        <v>49</v>
      </c>
      <c r="K3995" t="s">
        <v>50</v>
      </c>
      <c r="L3995" t="s">
        <v>645</v>
      </c>
      <c r="M3995">
        <v>0</v>
      </c>
      <c r="N3995">
        <v>0</v>
      </c>
      <c r="O3995">
        <v>1</v>
      </c>
      <c r="P3995" t="s">
        <v>97</v>
      </c>
      <c r="Q3995" t="s">
        <v>645</v>
      </c>
      <c r="R3995" t="s">
        <v>645</v>
      </c>
      <c r="S3995" t="s">
        <v>645</v>
      </c>
      <c r="T3995" t="s">
        <v>645</v>
      </c>
      <c r="U3995" s="32">
        <v>0</v>
      </c>
      <c r="V3995" s="32">
        <v>0</v>
      </c>
      <c r="W3995" s="32">
        <v>1</v>
      </c>
      <c r="X3995" s="32">
        <v>0</v>
      </c>
      <c r="Y3995" s="32">
        <v>0</v>
      </c>
      <c r="Z3995" s="32">
        <v>0</v>
      </c>
      <c r="AA3995" s="32">
        <v>0</v>
      </c>
      <c r="AB3995" s="32">
        <v>0</v>
      </c>
      <c r="AC3995" s="32">
        <v>0</v>
      </c>
      <c r="AD3995">
        <v>28</v>
      </c>
    </row>
    <row r="3996" spans="1:30" x14ac:dyDescent="0.25">
      <c r="A3996" s="26">
        <v>3995</v>
      </c>
      <c r="B3996" t="s">
        <v>489</v>
      </c>
      <c r="C3996" s="55">
        <v>46106</v>
      </c>
      <c r="D3996" s="55">
        <v>46134</v>
      </c>
      <c r="E3996" t="s">
        <v>162</v>
      </c>
      <c r="F3996" t="s">
        <v>97</v>
      </c>
      <c r="G3996" t="s">
        <v>393</v>
      </c>
      <c r="H3996" t="s">
        <v>97</v>
      </c>
      <c r="I3996" t="s">
        <v>51</v>
      </c>
      <c r="J3996" t="s">
        <v>49</v>
      </c>
      <c r="K3996" t="s">
        <v>50</v>
      </c>
      <c r="L3996" t="s">
        <v>645</v>
      </c>
      <c r="M3996">
        <v>0</v>
      </c>
      <c r="N3996">
        <v>0</v>
      </c>
      <c r="O3996">
        <v>1</v>
      </c>
      <c r="P3996" t="s">
        <v>97</v>
      </c>
      <c r="Q3996" t="s">
        <v>645</v>
      </c>
      <c r="R3996" t="s">
        <v>645</v>
      </c>
      <c r="S3996" t="s">
        <v>645</v>
      </c>
      <c r="T3996" t="s">
        <v>645</v>
      </c>
      <c r="U3996" s="32">
        <v>0</v>
      </c>
      <c r="V3996" s="32">
        <v>0</v>
      </c>
      <c r="W3996" s="32">
        <v>1</v>
      </c>
      <c r="X3996" s="32">
        <v>0</v>
      </c>
      <c r="Y3996" s="32">
        <v>0</v>
      </c>
      <c r="Z3996" s="32">
        <v>0</v>
      </c>
      <c r="AA3996" s="32">
        <v>0</v>
      </c>
      <c r="AB3996" s="32">
        <v>0</v>
      </c>
      <c r="AC3996" s="32">
        <v>0</v>
      </c>
      <c r="AD3996">
        <v>28</v>
      </c>
    </row>
    <row r="3997" spans="1:30" x14ac:dyDescent="0.25">
      <c r="A3997" s="26">
        <v>3996</v>
      </c>
      <c r="B3997" t="s">
        <v>213</v>
      </c>
      <c r="C3997" s="55">
        <v>45685</v>
      </c>
      <c r="D3997" s="55">
        <v>46108</v>
      </c>
      <c r="E3997" t="s">
        <v>46</v>
      </c>
      <c r="F3997" t="s">
        <v>1666</v>
      </c>
      <c r="G3997" t="s">
        <v>1827</v>
      </c>
      <c r="H3997" t="s">
        <v>47</v>
      </c>
      <c r="I3997" t="s">
        <v>48</v>
      </c>
      <c r="J3997" t="s">
        <v>78</v>
      </c>
      <c r="K3997" t="s">
        <v>50</v>
      </c>
      <c r="L3997" t="s">
        <v>645</v>
      </c>
      <c r="M3997">
        <v>0</v>
      </c>
      <c r="N3997">
        <v>0</v>
      </c>
      <c r="O3997">
        <v>1</v>
      </c>
      <c r="P3997" t="s">
        <v>47</v>
      </c>
      <c r="Q3997" t="s">
        <v>645</v>
      </c>
      <c r="R3997" t="s">
        <v>645</v>
      </c>
      <c r="S3997" t="s">
        <v>645</v>
      </c>
      <c r="T3997" t="s">
        <v>645</v>
      </c>
      <c r="U3997" s="32">
        <v>0</v>
      </c>
      <c r="V3997" s="32">
        <v>0</v>
      </c>
      <c r="W3997" s="32">
        <v>1</v>
      </c>
      <c r="X3997" s="32">
        <v>0</v>
      </c>
      <c r="Y3997" s="32">
        <v>0</v>
      </c>
      <c r="Z3997" s="32">
        <v>0</v>
      </c>
      <c r="AA3997" s="32">
        <v>0</v>
      </c>
      <c r="AB3997" s="32">
        <v>0</v>
      </c>
      <c r="AC3997" s="32">
        <v>0</v>
      </c>
      <c r="AD3997">
        <v>423</v>
      </c>
    </row>
    <row r="3998" spans="1:30" x14ac:dyDescent="0.25">
      <c r="A3998" s="26">
        <v>3997</v>
      </c>
      <c r="B3998" t="s">
        <v>213</v>
      </c>
      <c r="C3998" s="55">
        <v>45685</v>
      </c>
      <c r="D3998" s="55">
        <v>46108</v>
      </c>
      <c r="E3998" t="s">
        <v>46</v>
      </c>
      <c r="F3998" t="s">
        <v>1666</v>
      </c>
      <c r="G3998" t="s">
        <v>785</v>
      </c>
      <c r="H3998" t="s">
        <v>47</v>
      </c>
      <c r="I3998" t="s">
        <v>48</v>
      </c>
      <c r="J3998" t="s">
        <v>49</v>
      </c>
      <c r="K3998" t="s">
        <v>50</v>
      </c>
      <c r="L3998" t="s">
        <v>645</v>
      </c>
      <c r="M3998">
        <v>0</v>
      </c>
      <c r="N3998">
        <v>0</v>
      </c>
      <c r="O3998">
        <v>1</v>
      </c>
      <c r="P3998" t="s">
        <v>47</v>
      </c>
      <c r="Q3998" t="s">
        <v>645</v>
      </c>
      <c r="R3998" t="s">
        <v>645</v>
      </c>
      <c r="S3998" t="s">
        <v>645</v>
      </c>
      <c r="T3998" t="s">
        <v>645</v>
      </c>
      <c r="U3998" s="32">
        <v>0</v>
      </c>
      <c r="V3998" s="32">
        <v>0</v>
      </c>
      <c r="W3998" s="32">
        <v>1</v>
      </c>
      <c r="X3998" s="32">
        <v>0</v>
      </c>
      <c r="Y3998" s="32">
        <v>0</v>
      </c>
      <c r="Z3998" s="32">
        <v>0</v>
      </c>
      <c r="AA3998" s="32">
        <v>0</v>
      </c>
      <c r="AB3998" s="32">
        <v>0</v>
      </c>
      <c r="AC3998" s="32">
        <v>0</v>
      </c>
      <c r="AD3998">
        <v>423</v>
      </c>
    </row>
    <row r="3999" spans="1:30" x14ac:dyDescent="0.25">
      <c r="A3999" s="26">
        <v>3998</v>
      </c>
      <c r="B3999" t="s">
        <v>105</v>
      </c>
      <c r="C3999" s="55">
        <v>45645</v>
      </c>
      <c r="D3999" s="55">
        <v>46119</v>
      </c>
      <c r="E3999" t="s">
        <v>535</v>
      </c>
      <c r="F3999" t="s">
        <v>1666</v>
      </c>
      <c r="G3999" t="s">
        <v>785</v>
      </c>
      <c r="H3999" t="s">
        <v>47</v>
      </c>
      <c r="I3999" t="s">
        <v>48</v>
      </c>
      <c r="J3999" t="s">
        <v>49</v>
      </c>
      <c r="K3999" t="s">
        <v>50</v>
      </c>
      <c r="L3999" t="s">
        <v>645</v>
      </c>
      <c r="M3999">
        <v>0</v>
      </c>
      <c r="N3999">
        <v>0</v>
      </c>
      <c r="O3999">
        <v>1</v>
      </c>
      <c r="P3999" t="s">
        <v>47</v>
      </c>
      <c r="Q3999" t="s">
        <v>645</v>
      </c>
      <c r="R3999" t="s">
        <v>645</v>
      </c>
      <c r="S3999" t="s">
        <v>645</v>
      </c>
      <c r="T3999" t="s">
        <v>645</v>
      </c>
      <c r="U3999" s="32">
        <v>0</v>
      </c>
      <c r="V3999" s="32">
        <v>0</v>
      </c>
      <c r="W3999" s="32">
        <v>1</v>
      </c>
      <c r="X3999" s="32">
        <v>0</v>
      </c>
      <c r="Y3999" s="32">
        <v>0</v>
      </c>
      <c r="Z3999" s="32">
        <v>0</v>
      </c>
      <c r="AA3999" s="32">
        <v>0</v>
      </c>
      <c r="AB3999" s="32">
        <v>0</v>
      </c>
      <c r="AC3999" s="32">
        <v>0</v>
      </c>
      <c r="AD3999">
        <v>474</v>
      </c>
    </row>
    <row r="4000" spans="1:30" hidden="1" x14ac:dyDescent="0.25">
      <c r="A4000">
        <v>3999</v>
      </c>
      <c r="B4000" t="s">
        <v>105</v>
      </c>
      <c r="C4000" s="16">
        <v>45645</v>
      </c>
      <c r="D4000" s="16">
        <v>46119</v>
      </c>
      <c r="E4000" t="s">
        <v>535</v>
      </c>
      <c r="F4000" t="s">
        <v>38</v>
      </c>
      <c r="G4000" t="s">
        <v>1768</v>
      </c>
      <c r="H4000" t="s">
        <v>645</v>
      </c>
      <c r="I4000" t="s">
        <v>39</v>
      </c>
      <c r="J4000" t="s">
        <v>78</v>
      </c>
      <c r="K4000" t="s">
        <v>45</v>
      </c>
      <c r="L4000" t="s">
        <v>42</v>
      </c>
      <c r="M4000">
        <v>1</v>
      </c>
      <c r="N4000">
        <v>0</v>
      </c>
      <c r="P4000" t="s">
        <v>645</v>
      </c>
      <c r="Q4000" t="s">
        <v>645</v>
      </c>
      <c r="R4000" t="s">
        <v>645</v>
      </c>
      <c r="S4000" t="s">
        <v>645</v>
      </c>
      <c r="T4000" t="s">
        <v>645</v>
      </c>
      <c r="U4000">
        <v>0</v>
      </c>
      <c r="V4000">
        <v>0</v>
      </c>
      <c r="W4000">
        <v>0</v>
      </c>
      <c r="X4000">
        <v>0</v>
      </c>
      <c r="Y4000">
        <v>0</v>
      </c>
      <c r="Z4000">
        <v>0</v>
      </c>
      <c r="AA4000">
        <v>0</v>
      </c>
      <c r="AB4000">
        <v>0</v>
      </c>
      <c r="AC4000">
        <v>0</v>
      </c>
      <c r="AD4000">
        <v>474</v>
      </c>
    </row>
    <row r="4001" spans="1:30" x14ac:dyDescent="0.25">
      <c r="A4001" s="26">
        <v>4000</v>
      </c>
      <c r="B4001" t="s">
        <v>105</v>
      </c>
      <c r="C4001" s="55">
        <v>45645</v>
      </c>
      <c r="D4001" s="55">
        <v>46119</v>
      </c>
      <c r="E4001" t="s">
        <v>535</v>
      </c>
      <c r="F4001" t="s">
        <v>43</v>
      </c>
      <c r="G4001" t="s">
        <v>1769</v>
      </c>
      <c r="H4001" t="s">
        <v>43</v>
      </c>
      <c r="I4001" t="s">
        <v>39</v>
      </c>
      <c r="J4001" t="s">
        <v>44</v>
      </c>
      <c r="K4001" t="s">
        <v>45</v>
      </c>
      <c r="L4001" t="s">
        <v>42</v>
      </c>
      <c r="M4001">
        <v>0</v>
      </c>
      <c r="N4001">
        <v>0</v>
      </c>
      <c r="O4001">
        <v>1</v>
      </c>
      <c r="P4001" t="s">
        <v>43</v>
      </c>
      <c r="Q4001" t="s">
        <v>645</v>
      </c>
      <c r="R4001" t="s">
        <v>645</v>
      </c>
      <c r="S4001" t="s">
        <v>645</v>
      </c>
      <c r="T4001" t="s">
        <v>645</v>
      </c>
      <c r="U4001" s="32">
        <v>0</v>
      </c>
      <c r="V4001" s="32">
        <v>1</v>
      </c>
      <c r="W4001" s="32">
        <v>0</v>
      </c>
      <c r="X4001" s="32">
        <v>0</v>
      </c>
      <c r="Y4001" s="32">
        <v>0</v>
      </c>
      <c r="Z4001" s="32">
        <v>0</v>
      </c>
      <c r="AA4001" s="32">
        <v>0</v>
      </c>
      <c r="AB4001" s="32">
        <v>0</v>
      </c>
      <c r="AC4001" s="32">
        <v>1</v>
      </c>
      <c r="AD4001">
        <v>474</v>
      </c>
    </row>
    <row r="4002" spans="1:30" x14ac:dyDescent="0.25">
      <c r="A4002" s="26">
        <v>4001</v>
      </c>
      <c r="B4002" t="s">
        <v>105</v>
      </c>
      <c r="C4002" s="55">
        <v>45645</v>
      </c>
      <c r="D4002" s="55">
        <v>46119</v>
      </c>
      <c r="E4002" t="s">
        <v>535</v>
      </c>
      <c r="F4002" t="s">
        <v>313</v>
      </c>
      <c r="G4002" t="s">
        <v>1770</v>
      </c>
      <c r="H4002" t="s">
        <v>313</v>
      </c>
      <c r="I4002" t="s">
        <v>39</v>
      </c>
      <c r="J4002" t="s">
        <v>78</v>
      </c>
      <c r="K4002" t="s">
        <v>50</v>
      </c>
      <c r="L4002" t="s">
        <v>80</v>
      </c>
      <c r="M4002">
        <v>0</v>
      </c>
      <c r="N4002">
        <v>0</v>
      </c>
      <c r="O4002">
        <v>1</v>
      </c>
      <c r="P4002" t="s">
        <v>313</v>
      </c>
      <c r="Q4002" t="s">
        <v>645</v>
      </c>
      <c r="R4002" t="s">
        <v>645</v>
      </c>
      <c r="S4002" t="s">
        <v>645</v>
      </c>
      <c r="T4002" t="s">
        <v>645</v>
      </c>
      <c r="U4002" s="32">
        <v>0</v>
      </c>
      <c r="V4002" s="32">
        <v>1</v>
      </c>
      <c r="W4002" s="32">
        <v>0</v>
      </c>
      <c r="X4002" s="32">
        <v>0</v>
      </c>
      <c r="Y4002" s="32">
        <v>0</v>
      </c>
      <c r="Z4002" s="32">
        <v>0</v>
      </c>
      <c r="AA4002" s="32">
        <v>0</v>
      </c>
      <c r="AB4002" s="32">
        <v>0</v>
      </c>
      <c r="AC4002" s="32">
        <v>0</v>
      </c>
      <c r="AD4002">
        <v>474</v>
      </c>
    </row>
    <row r="4003" spans="1:30" x14ac:dyDescent="0.25">
      <c r="A4003" s="26">
        <v>4002</v>
      </c>
      <c r="B4003" t="s">
        <v>105</v>
      </c>
      <c r="C4003" s="55">
        <v>45645</v>
      </c>
      <c r="D4003" s="55">
        <v>46119</v>
      </c>
      <c r="E4003" t="s">
        <v>535</v>
      </c>
      <c r="F4003" t="s">
        <v>1666</v>
      </c>
      <c r="G4003" t="s">
        <v>1771</v>
      </c>
      <c r="H4003" t="s">
        <v>47</v>
      </c>
      <c r="I4003" t="s">
        <v>51</v>
      </c>
      <c r="J4003" t="s">
        <v>44</v>
      </c>
      <c r="K4003" t="s">
        <v>50</v>
      </c>
      <c r="L4003" t="s">
        <v>645</v>
      </c>
      <c r="M4003">
        <v>0</v>
      </c>
      <c r="N4003">
        <v>0</v>
      </c>
      <c r="O4003">
        <v>1</v>
      </c>
      <c r="P4003" t="s">
        <v>47</v>
      </c>
      <c r="Q4003" t="s">
        <v>645</v>
      </c>
      <c r="R4003" t="s">
        <v>645</v>
      </c>
      <c r="S4003" t="s">
        <v>645</v>
      </c>
      <c r="T4003" t="s">
        <v>645</v>
      </c>
      <c r="U4003" s="32">
        <v>0</v>
      </c>
      <c r="V4003" s="32">
        <v>0</v>
      </c>
      <c r="W4003" s="32">
        <v>1</v>
      </c>
      <c r="X4003" s="32">
        <v>0</v>
      </c>
      <c r="Y4003" s="32">
        <v>0</v>
      </c>
      <c r="Z4003" s="32">
        <v>0</v>
      </c>
      <c r="AA4003" s="32">
        <v>0</v>
      </c>
      <c r="AB4003" s="32">
        <v>0</v>
      </c>
      <c r="AC4003" s="32">
        <v>0</v>
      </c>
      <c r="AD4003">
        <v>474</v>
      </c>
    </row>
    <row r="4004" spans="1:30" x14ac:dyDescent="0.25">
      <c r="A4004" s="26">
        <v>4003</v>
      </c>
      <c r="B4004" t="s">
        <v>213</v>
      </c>
      <c r="C4004" s="55">
        <v>45664</v>
      </c>
      <c r="D4004" s="55">
        <v>46135</v>
      </c>
      <c r="E4004" t="s">
        <v>86</v>
      </c>
      <c r="F4004" t="s">
        <v>1666</v>
      </c>
      <c r="G4004" t="s">
        <v>158</v>
      </c>
      <c r="H4004" t="s">
        <v>47</v>
      </c>
      <c r="I4004" t="s">
        <v>48</v>
      </c>
      <c r="J4004" t="s">
        <v>49</v>
      </c>
      <c r="K4004" t="s">
        <v>50</v>
      </c>
      <c r="L4004" t="s">
        <v>645</v>
      </c>
      <c r="M4004">
        <v>0</v>
      </c>
      <c r="N4004">
        <v>0</v>
      </c>
      <c r="O4004">
        <v>1</v>
      </c>
      <c r="P4004" t="s">
        <v>47</v>
      </c>
      <c r="Q4004" t="s">
        <v>645</v>
      </c>
      <c r="R4004" t="s">
        <v>645</v>
      </c>
      <c r="S4004" t="s">
        <v>645</v>
      </c>
      <c r="T4004" t="s">
        <v>645</v>
      </c>
      <c r="U4004" s="32">
        <v>0</v>
      </c>
      <c r="V4004" s="32">
        <v>0</v>
      </c>
      <c r="W4004" s="32">
        <v>1</v>
      </c>
      <c r="X4004" s="32">
        <v>0</v>
      </c>
      <c r="Y4004" s="32">
        <v>0</v>
      </c>
      <c r="Z4004" s="32">
        <v>0</v>
      </c>
      <c r="AA4004" s="32">
        <v>0</v>
      </c>
      <c r="AB4004" s="32">
        <v>0</v>
      </c>
      <c r="AC4004" s="32">
        <v>0</v>
      </c>
      <c r="AD4004">
        <v>471</v>
      </c>
    </row>
    <row r="4005" spans="1:30" x14ac:dyDescent="0.25">
      <c r="A4005" s="26">
        <v>4004</v>
      </c>
      <c r="B4005" t="s">
        <v>213</v>
      </c>
      <c r="C4005" s="55">
        <v>45664</v>
      </c>
      <c r="D4005" s="55">
        <v>46135</v>
      </c>
      <c r="E4005" t="s">
        <v>86</v>
      </c>
      <c r="F4005" t="s">
        <v>1666</v>
      </c>
      <c r="G4005" t="s">
        <v>158</v>
      </c>
      <c r="H4005" t="s">
        <v>47</v>
      </c>
      <c r="I4005" t="s">
        <v>48</v>
      </c>
      <c r="J4005" t="s">
        <v>49</v>
      </c>
      <c r="K4005" t="s">
        <v>50</v>
      </c>
      <c r="L4005" t="s">
        <v>645</v>
      </c>
      <c r="M4005">
        <v>0</v>
      </c>
      <c r="N4005">
        <v>0</v>
      </c>
      <c r="O4005">
        <v>1</v>
      </c>
      <c r="P4005" t="s">
        <v>47</v>
      </c>
      <c r="Q4005" t="s">
        <v>645</v>
      </c>
      <c r="R4005" t="s">
        <v>645</v>
      </c>
      <c r="S4005" t="s">
        <v>645</v>
      </c>
      <c r="T4005" t="s">
        <v>645</v>
      </c>
      <c r="U4005" s="32">
        <v>0</v>
      </c>
      <c r="V4005" s="32">
        <v>0</v>
      </c>
      <c r="W4005" s="32">
        <v>1</v>
      </c>
      <c r="X4005" s="32">
        <v>0</v>
      </c>
      <c r="Y4005" s="32">
        <v>0</v>
      </c>
      <c r="Z4005" s="32">
        <v>0</v>
      </c>
      <c r="AA4005" s="32">
        <v>0</v>
      </c>
      <c r="AB4005" s="32">
        <v>0</v>
      </c>
      <c r="AC4005" s="32">
        <v>0</v>
      </c>
      <c r="AD4005">
        <v>471</v>
      </c>
    </row>
    <row r="4006" spans="1:30" hidden="1" x14ac:dyDescent="0.25">
      <c r="A4006">
        <v>4005</v>
      </c>
      <c r="B4006" t="s">
        <v>213</v>
      </c>
      <c r="C4006" s="16">
        <v>45671</v>
      </c>
      <c r="D4006" s="16">
        <v>46134</v>
      </c>
      <c r="E4006" t="s">
        <v>86</v>
      </c>
      <c r="F4006" t="s">
        <v>38</v>
      </c>
      <c r="G4006" t="s">
        <v>1809</v>
      </c>
      <c r="H4006" t="s">
        <v>645</v>
      </c>
      <c r="I4006" t="s">
        <v>39</v>
      </c>
      <c r="J4006" t="s">
        <v>78</v>
      </c>
      <c r="K4006" t="s">
        <v>45</v>
      </c>
      <c r="L4006" t="s">
        <v>42</v>
      </c>
      <c r="M4006">
        <v>1</v>
      </c>
      <c r="N4006">
        <v>0</v>
      </c>
      <c r="P4006" t="s">
        <v>645</v>
      </c>
      <c r="Q4006" t="s">
        <v>645</v>
      </c>
      <c r="R4006" t="s">
        <v>645</v>
      </c>
      <c r="S4006" t="s">
        <v>645</v>
      </c>
      <c r="T4006" t="s">
        <v>645</v>
      </c>
      <c r="U4006">
        <v>0</v>
      </c>
      <c r="V4006">
        <v>0</v>
      </c>
      <c r="W4006">
        <v>0</v>
      </c>
      <c r="X4006">
        <v>0</v>
      </c>
      <c r="Y4006">
        <v>0</v>
      </c>
      <c r="Z4006">
        <v>0</v>
      </c>
      <c r="AA4006">
        <v>0</v>
      </c>
      <c r="AB4006">
        <v>0</v>
      </c>
      <c r="AC4006">
        <v>0</v>
      </c>
      <c r="AD4006">
        <v>463</v>
      </c>
    </row>
    <row r="4007" spans="1:30" x14ac:dyDescent="0.25">
      <c r="A4007" s="26">
        <v>4006</v>
      </c>
      <c r="B4007" t="s">
        <v>213</v>
      </c>
      <c r="C4007" s="55">
        <v>45671</v>
      </c>
      <c r="D4007" s="55">
        <v>46134</v>
      </c>
      <c r="E4007" t="s">
        <v>86</v>
      </c>
      <c r="F4007" t="s">
        <v>43</v>
      </c>
      <c r="G4007" t="s">
        <v>1810</v>
      </c>
      <c r="H4007" t="s">
        <v>43</v>
      </c>
      <c r="I4007" t="s">
        <v>39</v>
      </c>
      <c r="J4007" t="s">
        <v>44</v>
      </c>
      <c r="K4007" t="s">
        <v>45</v>
      </c>
      <c r="L4007" t="s">
        <v>42</v>
      </c>
      <c r="M4007">
        <v>0</v>
      </c>
      <c r="N4007">
        <v>0</v>
      </c>
      <c r="O4007">
        <v>1</v>
      </c>
      <c r="P4007" t="s">
        <v>43</v>
      </c>
      <c r="Q4007" t="s">
        <v>645</v>
      </c>
      <c r="R4007" t="s">
        <v>645</v>
      </c>
      <c r="S4007" t="s">
        <v>645</v>
      </c>
      <c r="T4007" t="s">
        <v>645</v>
      </c>
      <c r="U4007" s="32">
        <v>0</v>
      </c>
      <c r="V4007" s="32">
        <v>1</v>
      </c>
      <c r="W4007" s="32">
        <v>0</v>
      </c>
      <c r="X4007" s="32">
        <v>0</v>
      </c>
      <c r="Y4007" s="32">
        <v>0</v>
      </c>
      <c r="Z4007" s="32">
        <v>0</v>
      </c>
      <c r="AA4007" s="32">
        <v>0</v>
      </c>
      <c r="AB4007" s="32">
        <v>0</v>
      </c>
      <c r="AC4007" s="32">
        <v>1</v>
      </c>
      <c r="AD4007">
        <v>463</v>
      </c>
    </row>
    <row r="4008" spans="1:30" hidden="1" x14ac:dyDescent="0.25">
      <c r="A4008">
        <v>4007</v>
      </c>
      <c r="B4008" t="s">
        <v>213</v>
      </c>
      <c r="C4008" s="16">
        <v>45671</v>
      </c>
      <c r="D4008" s="16">
        <v>46134</v>
      </c>
      <c r="E4008" t="s">
        <v>86</v>
      </c>
      <c r="F4008" t="s">
        <v>38</v>
      </c>
      <c r="G4008" t="s">
        <v>1811</v>
      </c>
      <c r="H4008" t="s">
        <v>645</v>
      </c>
      <c r="I4008" t="s">
        <v>39</v>
      </c>
      <c r="J4008" t="s">
        <v>56</v>
      </c>
      <c r="K4008" t="s">
        <v>45</v>
      </c>
      <c r="L4008" t="s">
        <v>42</v>
      </c>
      <c r="M4008">
        <v>1</v>
      </c>
      <c r="N4008">
        <v>0</v>
      </c>
      <c r="P4008" t="s">
        <v>645</v>
      </c>
      <c r="Q4008" t="s">
        <v>645</v>
      </c>
      <c r="R4008" t="s">
        <v>645</v>
      </c>
      <c r="S4008" t="s">
        <v>645</v>
      </c>
      <c r="T4008" t="s">
        <v>645</v>
      </c>
      <c r="U4008">
        <v>0</v>
      </c>
      <c r="V4008">
        <v>0</v>
      </c>
      <c r="W4008">
        <v>0</v>
      </c>
      <c r="X4008">
        <v>0</v>
      </c>
      <c r="Y4008">
        <v>0</v>
      </c>
      <c r="Z4008">
        <v>0</v>
      </c>
      <c r="AA4008">
        <v>0</v>
      </c>
      <c r="AB4008">
        <v>0</v>
      </c>
      <c r="AC4008">
        <v>0</v>
      </c>
      <c r="AD4008">
        <v>463</v>
      </c>
    </row>
    <row r="4009" spans="1:30" x14ac:dyDescent="0.25">
      <c r="A4009" s="26">
        <v>4008</v>
      </c>
      <c r="B4009" t="s">
        <v>213</v>
      </c>
      <c r="C4009" s="55">
        <v>45671</v>
      </c>
      <c r="D4009" s="55">
        <v>46134</v>
      </c>
      <c r="E4009" t="s">
        <v>86</v>
      </c>
      <c r="F4009" t="s">
        <v>43</v>
      </c>
      <c r="G4009" t="s">
        <v>1810</v>
      </c>
      <c r="H4009" t="s">
        <v>43</v>
      </c>
      <c r="I4009" t="s">
        <v>39</v>
      </c>
      <c r="J4009" t="s">
        <v>44</v>
      </c>
      <c r="K4009" t="s">
        <v>45</v>
      </c>
      <c r="L4009" t="s">
        <v>42</v>
      </c>
      <c r="M4009">
        <v>0</v>
      </c>
      <c r="N4009">
        <v>0</v>
      </c>
      <c r="O4009">
        <v>1</v>
      </c>
      <c r="P4009" t="s">
        <v>43</v>
      </c>
      <c r="Q4009" t="s">
        <v>645</v>
      </c>
      <c r="R4009" t="s">
        <v>645</v>
      </c>
      <c r="S4009" t="s">
        <v>645</v>
      </c>
      <c r="T4009" t="s">
        <v>645</v>
      </c>
      <c r="U4009" s="32">
        <v>0</v>
      </c>
      <c r="V4009" s="32">
        <v>1</v>
      </c>
      <c r="W4009" s="32">
        <v>0</v>
      </c>
      <c r="X4009" s="32">
        <v>0</v>
      </c>
      <c r="Y4009" s="32">
        <v>0</v>
      </c>
      <c r="Z4009" s="32">
        <v>0</v>
      </c>
      <c r="AA4009" s="32">
        <v>0</v>
      </c>
      <c r="AB4009" s="32">
        <v>0</v>
      </c>
      <c r="AC4009" s="32">
        <v>1</v>
      </c>
      <c r="AD4009">
        <v>463</v>
      </c>
    </row>
    <row r="4010" spans="1:30" hidden="1" x14ac:dyDescent="0.25">
      <c r="A4010">
        <v>4009</v>
      </c>
      <c r="B4010" t="s">
        <v>213</v>
      </c>
      <c r="C4010" s="16">
        <v>45671</v>
      </c>
      <c r="D4010" s="16">
        <v>46134</v>
      </c>
      <c r="E4010" t="s">
        <v>86</v>
      </c>
      <c r="F4010" t="s">
        <v>38</v>
      </c>
      <c r="G4010" t="s">
        <v>1812</v>
      </c>
      <c r="H4010" t="s">
        <v>645</v>
      </c>
      <c r="I4010" t="s">
        <v>246</v>
      </c>
      <c r="J4010" t="s">
        <v>44</v>
      </c>
      <c r="K4010" t="s">
        <v>113</v>
      </c>
      <c r="L4010" t="s">
        <v>645</v>
      </c>
      <c r="M4010">
        <v>1</v>
      </c>
      <c r="N4010">
        <v>0</v>
      </c>
      <c r="P4010" t="s">
        <v>645</v>
      </c>
      <c r="Q4010" t="s">
        <v>645</v>
      </c>
      <c r="R4010" t="s">
        <v>645</v>
      </c>
      <c r="S4010" t="s">
        <v>645</v>
      </c>
      <c r="T4010" t="s">
        <v>645</v>
      </c>
      <c r="U4010">
        <v>0</v>
      </c>
      <c r="V4010">
        <v>0</v>
      </c>
      <c r="W4010">
        <v>0</v>
      </c>
      <c r="X4010">
        <v>0</v>
      </c>
      <c r="Y4010">
        <v>0</v>
      </c>
      <c r="Z4010">
        <v>0</v>
      </c>
      <c r="AA4010">
        <v>0</v>
      </c>
      <c r="AB4010">
        <v>0</v>
      </c>
      <c r="AC4010">
        <v>0</v>
      </c>
      <c r="AD4010">
        <v>463</v>
      </c>
    </row>
    <row r="4011" spans="1:30" x14ac:dyDescent="0.25">
      <c r="A4011" s="26">
        <v>4010</v>
      </c>
      <c r="B4011" t="s">
        <v>213</v>
      </c>
      <c r="C4011" s="55">
        <v>45706</v>
      </c>
      <c r="D4011" s="55">
        <v>46140</v>
      </c>
      <c r="E4011" t="s">
        <v>86</v>
      </c>
      <c r="F4011" t="s">
        <v>43</v>
      </c>
      <c r="G4011" t="s">
        <v>310</v>
      </c>
      <c r="H4011" t="s">
        <v>43</v>
      </c>
      <c r="I4011" t="s">
        <v>55</v>
      </c>
      <c r="J4011" t="s">
        <v>49</v>
      </c>
      <c r="K4011" t="s">
        <v>50</v>
      </c>
      <c r="L4011" t="s">
        <v>645</v>
      </c>
      <c r="M4011">
        <v>0</v>
      </c>
      <c r="N4011">
        <v>0</v>
      </c>
      <c r="O4011">
        <v>1</v>
      </c>
      <c r="P4011" t="s">
        <v>43</v>
      </c>
      <c r="Q4011" t="s">
        <v>645</v>
      </c>
      <c r="R4011" t="s">
        <v>645</v>
      </c>
      <c r="S4011" t="s">
        <v>645</v>
      </c>
      <c r="T4011" t="s">
        <v>645</v>
      </c>
      <c r="U4011" s="32">
        <v>0</v>
      </c>
      <c r="V4011" s="32">
        <v>1</v>
      </c>
      <c r="W4011" s="32">
        <v>0</v>
      </c>
      <c r="X4011" s="32">
        <v>0</v>
      </c>
      <c r="Y4011" s="32">
        <v>0</v>
      </c>
      <c r="Z4011" s="32">
        <v>0</v>
      </c>
      <c r="AA4011" s="32">
        <v>0</v>
      </c>
      <c r="AB4011" s="32">
        <v>0</v>
      </c>
      <c r="AC4011" s="32">
        <v>1</v>
      </c>
      <c r="AD4011">
        <v>434</v>
      </c>
    </row>
    <row r="4012" spans="1:30" x14ac:dyDescent="0.25">
      <c r="A4012" s="26">
        <v>4011</v>
      </c>
      <c r="B4012" t="s">
        <v>213</v>
      </c>
      <c r="C4012" s="55">
        <v>45734</v>
      </c>
      <c r="D4012" s="55">
        <v>46108</v>
      </c>
      <c r="E4012" t="s">
        <v>86</v>
      </c>
      <c r="F4012" t="s">
        <v>97</v>
      </c>
      <c r="G4012" t="s">
        <v>400</v>
      </c>
      <c r="H4012" t="s">
        <v>97</v>
      </c>
      <c r="I4012" t="s">
        <v>51</v>
      </c>
      <c r="J4012" t="s">
        <v>59</v>
      </c>
      <c r="K4012" t="s">
        <v>50</v>
      </c>
      <c r="L4012" t="s">
        <v>645</v>
      </c>
      <c r="M4012">
        <v>0</v>
      </c>
      <c r="N4012">
        <v>0</v>
      </c>
      <c r="O4012">
        <v>1</v>
      </c>
      <c r="P4012" t="s">
        <v>97</v>
      </c>
      <c r="Q4012" t="s">
        <v>645</v>
      </c>
      <c r="R4012" t="s">
        <v>645</v>
      </c>
      <c r="S4012" t="s">
        <v>645</v>
      </c>
      <c r="T4012" t="s">
        <v>645</v>
      </c>
      <c r="U4012" s="32">
        <v>0</v>
      </c>
      <c r="V4012" s="32">
        <v>0</v>
      </c>
      <c r="W4012" s="32">
        <v>1</v>
      </c>
      <c r="X4012" s="32">
        <v>0</v>
      </c>
      <c r="Y4012" s="32">
        <v>0</v>
      </c>
      <c r="Z4012" s="32">
        <v>0</v>
      </c>
      <c r="AA4012" s="32">
        <v>0</v>
      </c>
      <c r="AB4012" s="32">
        <v>0</v>
      </c>
      <c r="AC4012" s="32">
        <v>0</v>
      </c>
      <c r="AD4012">
        <v>374</v>
      </c>
    </row>
    <row r="4013" spans="1:30" x14ac:dyDescent="0.25">
      <c r="A4013" s="26">
        <v>4012</v>
      </c>
      <c r="B4013" t="s">
        <v>287</v>
      </c>
      <c r="C4013" s="55">
        <v>45769</v>
      </c>
      <c r="D4013" s="55">
        <v>46122</v>
      </c>
      <c r="E4013" t="s">
        <v>86</v>
      </c>
      <c r="F4013" t="s">
        <v>43</v>
      </c>
      <c r="G4013" t="s">
        <v>1982</v>
      </c>
      <c r="H4013" t="s">
        <v>43</v>
      </c>
      <c r="I4013" t="s">
        <v>55</v>
      </c>
      <c r="J4013" t="s">
        <v>49</v>
      </c>
      <c r="K4013" t="s">
        <v>50</v>
      </c>
      <c r="L4013" t="s">
        <v>645</v>
      </c>
      <c r="M4013">
        <v>0</v>
      </c>
      <c r="N4013">
        <v>0</v>
      </c>
      <c r="O4013">
        <v>1</v>
      </c>
      <c r="P4013" t="s">
        <v>43</v>
      </c>
      <c r="Q4013" t="s">
        <v>645</v>
      </c>
      <c r="R4013" t="s">
        <v>645</v>
      </c>
      <c r="S4013" t="s">
        <v>645</v>
      </c>
      <c r="T4013" t="s">
        <v>645</v>
      </c>
      <c r="U4013" s="32">
        <v>0</v>
      </c>
      <c r="V4013" s="32">
        <v>1</v>
      </c>
      <c r="W4013" s="32">
        <v>0</v>
      </c>
      <c r="X4013" s="32">
        <v>0</v>
      </c>
      <c r="Y4013" s="32">
        <v>0</v>
      </c>
      <c r="Z4013" s="32">
        <v>0</v>
      </c>
      <c r="AA4013" s="32">
        <v>0</v>
      </c>
      <c r="AB4013" s="32">
        <v>0</v>
      </c>
      <c r="AC4013" s="32">
        <v>1</v>
      </c>
      <c r="AD4013">
        <v>353</v>
      </c>
    </row>
    <row r="4014" spans="1:30" x14ac:dyDescent="0.25">
      <c r="A4014" s="26">
        <v>4013</v>
      </c>
      <c r="B4014" t="s">
        <v>287</v>
      </c>
      <c r="C4014" s="55">
        <v>45769</v>
      </c>
      <c r="D4014" s="55">
        <v>46122</v>
      </c>
      <c r="E4014" t="s">
        <v>86</v>
      </c>
      <c r="F4014" t="s">
        <v>1663</v>
      </c>
      <c r="G4014" t="s">
        <v>1982</v>
      </c>
      <c r="H4014" t="s">
        <v>95</v>
      </c>
      <c r="I4014" t="s">
        <v>55</v>
      </c>
      <c r="J4014" t="s">
        <v>49</v>
      </c>
      <c r="K4014" t="s">
        <v>50</v>
      </c>
      <c r="L4014" t="s">
        <v>645</v>
      </c>
      <c r="M4014">
        <v>0</v>
      </c>
      <c r="N4014">
        <v>0</v>
      </c>
      <c r="O4014">
        <v>1</v>
      </c>
      <c r="P4014" t="s">
        <v>95</v>
      </c>
      <c r="Q4014" t="s">
        <v>645</v>
      </c>
      <c r="R4014" t="s">
        <v>645</v>
      </c>
      <c r="S4014" t="s">
        <v>645</v>
      </c>
      <c r="T4014" t="s">
        <v>645</v>
      </c>
      <c r="U4014" s="32">
        <v>0</v>
      </c>
      <c r="V4014" s="32">
        <v>0</v>
      </c>
      <c r="W4014" s="32">
        <v>0</v>
      </c>
      <c r="X4014" s="32">
        <v>0</v>
      </c>
      <c r="Y4014" s="32">
        <v>0</v>
      </c>
      <c r="Z4014" s="32">
        <v>1</v>
      </c>
      <c r="AA4014" s="32">
        <v>0</v>
      </c>
      <c r="AB4014" s="32">
        <v>0</v>
      </c>
      <c r="AC4014" s="32">
        <v>0</v>
      </c>
      <c r="AD4014">
        <v>353</v>
      </c>
    </row>
    <row r="4015" spans="1:30" x14ac:dyDescent="0.25">
      <c r="A4015" s="26">
        <v>4014</v>
      </c>
      <c r="B4015" t="s">
        <v>326</v>
      </c>
      <c r="C4015" s="55">
        <v>45853</v>
      </c>
      <c r="D4015" s="55">
        <v>46133</v>
      </c>
      <c r="E4015" t="s">
        <v>86</v>
      </c>
      <c r="F4015" t="s">
        <v>1666</v>
      </c>
      <c r="G4015" t="s">
        <v>2077</v>
      </c>
      <c r="H4015" t="s">
        <v>47</v>
      </c>
      <c r="I4015" t="s">
        <v>48</v>
      </c>
      <c r="J4015" t="s">
        <v>78</v>
      </c>
      <c r="K4015" t="s">
        <v>50</v>
      </c>
      <c r="L4015" t="s">
        <v>645</v>
      </c>
      <c r="M4015">
        <v>0</v>
      </c>
      <c r="N4015">
        <v>0</v>
      </c>
      <c r="O4015">
        <v>1</v>
      </c>
      <c r="P4015" t="s">
        <v>47</v>
      </c>
      <c r="Q4015" t="s">
        <v>645</v>
      </c>
      <c r="R4015" t="s">
        <v>645</v>
      </c>
      <c r="S4015" t="s">
        <v>645</v>
      </c>
      <c r="T4015" t="s">
        <v>645</v>
      </c>
      <c r="U4015" s="32">
        <v>0</v>
      </c>
      <c r="V4015" s="32">
        <v>0</v>
      </c>
      <c r="W4015" s="32">
        <v>1</v>
      </c>
      <c r="X4015" s="32">
        <v>0</v>
      </c>
      <c r="Y4015" s="32">
        <v>0</v>
      </c>
      <c r="Z4015" s="32">
        <v>0</v>
      </c>
      <c r="AA4015" s="32">
        <v>0</v>
      </c>
      <c r="AB4015" s="32">
        <v>0</v>
      </c>
      <c r="AC4015" s="32">
        <v>0</v>
      </c>
      <c r="AD4015">
        <v>280</v>
      </c>
    </row>
    <row r="4016" spans="1:30" x14ac:dyDescent="0.25">
      <c r="A4016" s="26">
        <v>4015</v>
      </c>
      <c r="B4016" t="s">
        <v>369</v>
      </c>
      <c r="C4016" s="55">
        <v>46007</v>
      </c>
      <c r="D4016" s="55">
        <v>46133</v>
      </c>
      <c r="E4016" t="s">
        <v>86</v>
      </c>
      <c r="F4016" t="s">
        <v>1666</v>
      </c>
      <c r="G4016" t="s">
        <v>657</v>
      </c>
      <c r="H4016" t="s">
        <v>47</v>
      </c>
      <c r="I4016" t="s">
        <v>48</v>
      </c>
      <c r="J4016" t="s">
        <v>49</v>
      </c>
      <c r="K4016" t="s">
        <v>50</v>
      </c>
      <c r="L4016" t="s">
        <v>645</v>
      </c>
      <c r="M4016">
        <v>0</v>
      </c>
      <c r="N4016">
        <v>0</v>
      </c>
      <c r="O4016">
        <v>1</v>
      </c>
      <c r="P4016" t="s">
        <v>47</v>
      </c>
      <c r="Q4016" t="s">
        <v>645</v>
      </c>
      <c r="R4016" t="s">
        <v>645</v>
      </c>
      <c r="S4016" t="s">
        <v>645</v>
      </c>
      <c r="T4016" t="s">
        <v>645</v>
      </c>
      <c r="U4016" s="32">
        <v>0</v>
      </c>
      <c r="V4016" s="32">
        <v>0</v>
      </c>
      <c r="W4016" s="32">
        <v>1</v>
      </c>
      <c r="X4016" s="32">
        <v>0</v>
      </c>
      <c r="Y4016" s="32">
        <v>0</v>
      </c>
      <c r="Z4016" s="32">
        <v>0</v>
      </c>
      <c r="AA4016" s="32">
        <v>0</v>
      </c>
      <c r="AB4016" s="32">
        <v>0</v>
      </c>
      <c r="AC4016" s="32">
        <v>0</v>
      </c>
      <c r="AD4016">
        <v>126</v>
      </c>
    </row>
    <row r="4017" spans="1:30" hidden="1" x14ac:dyDescent="0.25">
      <c r="A4017">
        <v>4016</v>
      </c>
      <c r="B4017" t="s">
        <v>369</v>
      </c>
      <c r="C4017" s="16">
        <v>46007</v>
      </c>
      <c r="D4017" s="16">
        <v>46133</v>
      </c>
      <c r="E4017" t="s">
        <v>86</v>
      </c>
      <c r="F4017" t="s">
        <v>38</v>
      </c>
      <c r="G4017" t="s">
        <v>657</v>
      </c>
      <c r="H4017" t="s">
        <v>645</v>
      </c>
      <c r="I4017" t="s">
        <v>48</v>
      </c>
      <c r="J4017" t="s">
        <v>49</v>
      </c>
      <c r="K4017" t="s">
        <v>50</v>
      </c>
      <c r="L4017" t="s">
        <v>645</v>
      </c>
      <c r="M4017">
        <v>1</v>
      </c>
      <c r="N4017">
        <v>0</v>
      </c>
      <c r="P4017" t="s">
        <v>645</v>
      </c>
      <c r="Q4017" t="s">
        <v>645</v>
      </c>
      <c r="R4017" t="s">
        <v>645</v>
      </c>
      <c r="S4017" t="s">
        <v>645</v>
      </c>
      <c r="T4017" t="s">
        <v>645</v>
      </c>
      <c r="U4017">
        <v>0</v>
      </c>
      <c r="V4017">
        <v>0</v>
      </c>
      <c r="W4017">
        <v>0</v>
      </c>
      <c r="X4017">
        <v>0</v>
      </c>
      <c r="Y4017">
        <v>0</v>
      </c>
      <c r="Z4017">
        <v>0</v>
      </c>
      <c r="AA4017">
        <v>0</v>
      </c>
      <c r="AB4017">
        <v>0</v>
      </c>
      <c r="AC4017">
        <v>0</v>
      </c>
      <c r="AD4017">
        <v>126</v>
      </c>
    </row>
    <row r="4018" spans="1:30" x14ac:dyDescent="0.25">
      <c r="A4018" s="26">
        <v>4017</v>
      </c>
      <c r="B4018" t="s">
        <v>369</v>
      </c>
      <c r="C4018" s="55">
        <v>46007</v>
      </c>
      <c r="D4018" s="55">
        <v>46133</v>
      </c>
      <c r="E4018" t="s">
        <v>86</v>
      </c>
      <c r="F4018" t="s">
        <v>1666</v>
      </c>
      <c r="G4018" t="s">
        <v>657</v>
      </c>
      <c r="H4018" t="s">
        <v>47</v>
      </c>
      <c r="I4018" t="s">
        <v>48</v>
      </c>
      <c r="J4018" t="s">
        <v>49</v>
      </c>
      <c r="K4018" t="s">
        <v>50</v>
      </c>
      <c r="L4018" t="s">
        <v>645</v>
      </c>
      <c r="M4018">
        <v>0</v>
      </c>
      <c r="N4018">
        <v>0</v>
      </c>
      <c r="O4018">
        <v>1</v>
      </c>
      <c r="P4018" t="s">
        <v>47</v>
      </c>
      <c r="Q4018" t="s">
        <v>645</v>
      </c>
      <c r="R4018" t="s">
        <v>645</v>
      </c>
      <c r="S4018" t="s">
        <v>645</v>
      </c>
      <c r="T4018" t="s">
        <v>645</v>
      </c>
      <c r="U4018" s="32">
        <v>0</v>
      </c>
      <c r="V4018" s="32">
        <v>0</v>
      </c>
      <c r="W4018" s="32">
        <v>1</v>
      </c>
      <c r="X4018" s="32">
        <v>0</v>
      </c>
      <c r="Y4018" s="32">
        <v>0</v>
      </c>
      <c r="Z4018" s="32">
        <v>0</v>
      </c>
      <c r="AA4018" s="32">
        <v>0</v>
      </c>
      <c r="AB4018" s="32">
        <v>0</v>
      </c>
      <c r="AC4018" s="32">
        <v>0</v>
      </c>
      <c r="AD4018">
        <v>126</v>
      </c>
    </row>
    <row r="4019" spans="1:30" hidden="1" x14ac:dyDescent="0.25">
      <c r="A4019">
        <v>4018</v>
      </c>
      <c r="B4019" t="s">
        <v>369</v>
      </c>
      <c r="C4019" s="16">
        <v>46007</v>
      </c>
      <c r="D4019" s="16">
        <v>46133</v>
      </c>
      <c r="E4019" t="s">
        <v>86</v>
      </c>
      <c r="F4019" t="s">
        <v>38</v>
      </c>
      <c r="G4019" t="s">
        <v>731</v>
      </c>
      <c r="H4019" t="s">
        <v>645</v>
      </c>
      <c r="I4019" t="s">
        <v>48</v>
      </c>
      <c r="J4019" t="s">
        <v>49</v>
      </c>
      <c r="K4019" t="s">
        <v>50</v>
      </c>
      <c r="L4019" t="s">
        <v>645</v>
      </c>
      <c r="M4019">
        <v>1</v>
      </c>
      <c r="N4019">
        <v>0</v>
      </c>
      <c r="P4019" t="s">
        <v>645</v>
      </c>
      <c r="Q4019" t="s">
        <v>645</v>
      </c>
      <c r="R4019" t="s">
        <v>645</v>
      </c>
      <c r="S4019" t="s">
        <v>645</v>
      </c>
      <c r="T4019" t="s">
        <v>645</v>
      </c>
      <c r="U4019">
        <v>0</v>
      </c>
      <c r="V4019">
        <v>0</v>
      </c>
      <c r="W4019">
        <v>0</v>
      </c>
      <c r="X4019">
        <v>0</v>
      </c>
      <c r="Y4019">
        <v>0</v>
      </c>
      <c r="Z4019">
        <v>0</v>
      </c>
      <c r="AA4019">
        <v>0</v>
      </c>
      <c r="AB4019">
        <v>0</v>
      </c>
      <c r="AC4019">
        <v>0</v>
      </c>
      <c r="AD4019">
        <v>126</v>
      </c>
    </row>
    <row r="4020" spans="1:30" x14ac:dyDescent="0.25">
      <c r="A4020" s="26">
        <v>4019</v>
      </c>
      <c r="B4020" t="s">
        <v>489</v>
      </c>
      <c r="C4020" s="55">
        <v>46077</v>
      </c>
      <c r="D4020" s="55">
        <v>46133</v>
      </c>
      <c r="E4020" t="s">
        <v>86</v>
      </c>
      <c r="F4020" t="s">
        <v>2596</v>
      </c>
      <c r="G4020" t="s">
        <v>2331</v>
      </c>
      <c r="H4020" t="s">
        <v>43</v>
      </c>
      <c r="I4020" t="s">
        <v>67</v>
      </c>
      <c r="J4020" t="s">
        <v>49</v>
      </c>
      <c r="K4020" t="s">
        <v>50</v>
      </c>
      <c r="L4020" t="s">
        <v>645</v>
      </c>
      <c r="M4020">
        <v>0</v>
      </c>
      <c r="N4020">
        <v>0</v>
      </c>
      <c r="O4020">
        <v>1</v>
      </c>
      <c r="P4020" t="s">
        <v>43</v>
      </c>
      <c r="Q4020" t="s">
        <v>645</v>
      </c>
      <c r="R4020" t="s">
        <v>645</v>
      </c>
      <c r="S4020" t="s">
        <v>645</v>
      </c>
      <c r="T4020" t="s">
        <v>645</v>
      </c>
      <c r="U4020" s="32">
        <v>0</v>
      </c>
      <c r="V4020" s="32">
        <v>1</v>
      </c>
      <c r="W4020" s="32">
        <v>0</v>
      </c>
      <c r="X4020" s="32">
        <v>0</v>
      </c>
      <c r="Y4020" s="32">
        <v>0</v>
      </c>
      <c r="Z4020" s="32">
        <v>0</v>
      </c>
      <c r="AA4020" s="32">
        <v>0</v>
      </c>
      <c r="AB4020" s="32">
        <v>0</v>
      </c>
      <c r="AC4020" s="32">
        <v>1</v>
      </c>
      <c r="AD4020">
        <v>56</v>
      </c>
    </row>
    <row r="4021" spans="1:30" x14ac:dyDescent="0.25">
      <c r="A4021" s="26">
        <v>4020</v>
      </c>
      <c r="B4021" t="s">
        <v>489</v>
      </c>
      <c r="C4021" s="55">
        <v>46077</v>
      </c>
      <c r="D4021" s="55">
        <v>46133</v>
      </c>
      <c r="E4021" t="s">
        <v>86</v>
      </c>
      <c r="F4021" t="s">
        <v>43</v>
      </c>
      <c r="G4021" t="s">
        <v>2331</v>
      </c>
      <c r="H4021" t="s">
        <v>43</v>
      </c>
      <c r="I4021" t="s">
        <v>67</v>
      </c>
      <c r="J4021" t="s">
        <v>49</v>
      </c>
      <c r="K4021" t="s">
        <v>50</v>
      </c>
      <c r="L4021" t="s">
        <v>645</v>
      </c>
      <c r="M4021">
        <v>0</v>
      </c>
      <c r="N4021">
        <v>0</v>
      </c>
      <c r="O4021">
        <v>1</v>
      </c>
      <c r="P4021" t="s">
        <v>43</v>
      </c>
      <c r="Q4021" t="s">
        <v>645</v>
      </c>
      <c r="R4021" t="s">
        <v>645</v>
      </c>
      <c r="S4021" t="s">
        <v>645</v>
      </c>
      <c r="T4021" t="s">
        <v>645</v>
      </c>
      <c r="U4021" s="32">
        <v>0</v>
      </c>
      <c r="V4021" s="32">
        <v>1</v>
      </c>
      <c r="W4021" s="32">
        <v>0</v>
      </c>
      <c r="X4021" s="32">
        <v>0</v>
      </c>
      <c r="Y4021" s="32">
        <v>0</v>
      </c>
      <c r="Z4021" s="32">
        <v>0</v>
      </c>
      <c r="AA4021" s="32">
        <v>0</v>
      </c>
      <c r="AB4021" s="32">
        <v>0</v>
      </c>
      <c r="AC4021" s="32">
        <v>1</v>
      </c>
      <c r="AD4021">
        <v>56</v>
      </c>
    </row>
    <row r="4022" spans="1:30" x14ac:dyDescent="0.25">
      <c r="A4022" s="26">
        <v>4021</v>
      </c>
      <c r="B4022" t="s">
        <v>489</v>
      </c>
      <c r="C4022" s="55">
        <v>46077</v>
      </c>
      <c r="D4022" s="55">
        <v>46133</v>
      </c>
      <c r="E4022" t="s">
        <v>86</v>
      </c>
      <c r="F4022" t="s">
        <v>1682</v>
      </c>
      <c r="G4022" t="s">
        <v>2332</v>
      </c>
      <c r="H4022" t="s">
        <v>137</v>
      </c>
      <c r="I4022" t="s">
        <v>67</v>
      </c>
      <c r="J4022" t="s">
        <v>49</v>
      </c>
      <c r="K4022" t="s">
        <v>50</v>
      </c>
      <c r="L4022" t="s">
        <v>645</v>
      </c>
      <c r="M4022">
        <v>0</v>
      </c>
      <c r="N4022">
        <v>1</v>
      </c>
      <c r="O4022">
        <v>2</v>
      </c>
      <c r="P4022" t="s">
        <v>43</v>
      </c>
      <c r="Q4022" t="s">
        <v>47</v>
      </c>
      <c r="R4022" t="s">
        <v>645</v>
      </c>
      <c r="S4022" t="s">
        <v>645</v>
      </c>
      <c r="T4022" t="s">
        <v>645</v>
      </c>
      <c r="U4022" s="32">
        <v>0</v>
      </c>
      <c r="V4022" s="32">
        <v>1</v>
      </c>
      <c r="W4022" s="32">
        <v>1</v>
      </c>
      <c r="X4022" s="32">
        <v>0</v>
      </c>
      <c r="Y4022" s="32">
        <v>0</v>
      </c>
      <c r="Z4022" s="32">
        <v>0</v>
      </c>
      <c r="AA4022" s="32">
        <v>0</v>
      </c>
      <c r="AB4022" s="32">
        <v>0</v>
      </c>
      <c r="AC4022" s="32">
        <v>1</v>
      </c>
      <c r="AD4022">
        <v>56</v>
      </c>
    </row>
    <row r="4023" spans="1:30" hidden="1" x14ac:dyDescent="0.25">
      <c r="A4023">
        <v>4022</v>
      </c>
      <c r="B4023" t="s">
        <v>489</v>
      </c>
      <c r="C4023" s="16">
        <v>46077</v>
      </c>
      <c r="D4023" s="16">
        <v>46133</v>
      </c>
      <c r="E4023" t="s">
        <v>86</v>
      </c>
      <c r="F4023" t="s">
        <v>38</v>
      </c>
      <c r="G4023" t="s">
        <v>2333</v>
      </c>
      <c r="H4023" t="s">
        <v>645</v>
      </c>
      <c r="I4023" t="s">
        <v>67</v>
      </c>
      <c r="J4023" t="s">
        <v>49</v>
      </c>
      <c r="K4023" t="s">
        <v>50</v>
      </c>
      <c r="L4023" t="s">
        <v>645</v>
      </c>
      <c r="M4023">
        <v>1</v>
      </c>
      <c r="N4023">
        <v>0</v>
      </c>
      <c r="P4023" t="s">
        <v>645</v>
      </c>
      <c r="Q4023" t="s">
        <v>645</v>
      </c>
      <c r="R4023" t="s">
        <v>645</v>
      </c>
      <c r="S4023" t="s">
        <v>645</v>
      </c>
      <c r="T4023" t="s">
        <v>645</v>
      </c>
      <c r="U4023">
        <v>0</v>
      </c>
      <c r="V4023">
        <v>0</v>
      </c>
      <c r="W4023">
        <v>0</v>
      </c>
      <c r="X4023">
        <v>0</v>
      </c>
      <c r="Y4023">
        <v>0</v>
      </c>
      <c r="Z4023">
        <v>0</v>
      </c>
      <c r="AA4023">
        <v>0</v>
      </c>
      <c r="AB4023">
        <v>0</v>
      </c>
      <c r="AC4023">
        <v>0</v>
      </c>
      <c r="AD4023">
        <v>56</v>
      </c>
    </row>
    <row r="4024" spans="1:30" x14ac:dyDescent="0.25">
      <c r="A4024" s="26">
        <v>4023</v>
      </c>
      <c r="B4024" t="s">
        <v>489</v>
      </c>
      <c r="C4024" s="55">
        <v>46077</v>
      </c>
      <c r="D4024" s="55">
        <v>46133</v>
      </c>
      <c r="E4024" t="s">
        <v>86</v>
      </c>
      <c r="F4024" t="s">
        <v>43</v>
      </c>
      <c r="G4024" t="s">
        <v>684</v>
      </c>
      <c r="H4024" t="s">
        <v>43</v>
      </c>
      <c r="I4024" t="s">
        <v>90</v>
      </c>
      <c r="J4024" t="s">
        <v>49</v>
      </c>
      <c r="K4024" t="s">
        <v>50</v>
      </c>
      <c r="L4024" t="s">
        <v>645</v>
      </c>
      <c r="M4024">
        <v>0</v>
      </c>
      <c r="N4024">
        <v>0</v>
      </c>
      <c r="O4024">
        <v>1</v>
      </c>
      <c r="P4024" t="s">
        <v>43</v>
      </c>
      <c r="Q4024" t="s">
        <v>645</v>
      </c>
      <c r="R4024" t="s">
        <v>645</v>
      </c>
      <c r="S4024" t="s">
        <v>645</v>
      </c>
      <c r="T4024" t="s">
        <v>645</v>
      </c>
      <c r="U4024" s="32">
        <v>0</v>
      </c>
      <c r="V4024" s="32">
        <v>1</v>
      </c>
      <c r="W4024" s="32">
        <v>0</v>
      </c>
      <c r="X4024" s="32">
        <v>0</v>
      </c>
      <c r="Y4024" s="32">
        <v>0</v>
      </c>
      <c r="Z4024" s="32">
        <v>0</v>
      </c>
      <c r="AA4024" s="32">
        <v>0</v>
      </c>
      <c r="AB4024" s="32">
        <v>0</v>
      </c>
      <c r="AC4024" s="32">
        <v>1</v>
      </c>
      <c r="AD4024">
        <v>56</v>
      </c>
    </row>
    <row r="4025" spans="1:30" x14ac:dyDescent="0.25">
      <c r="A4025" s="26">
        <v>4024</v>
      </c>
      <c r="B4025" t="s">
        <v>369</v>
      </c>
      <c r="C4025" s="55">
        <v>46014</v>
      </c>
      <c r="D4025" s="55">
        <v>46139</v>
      </c>
      <c r="E4025" t="s">
        <v>86</v>
      </c>
      <c r="F4025" t="s">
        <v>1666</v>
      </c>
      <c r="G4025" t="s">
        <v>2223</v>
      </c>
      <c r="H4025" t="s">
        <v>47</v>
      </c>
      <c r="I4025" t="s">
        <v>48</v>
      </c>
      <c r="J4025" t="s">
        <v>78</v>
      </c>
      <c r="K4025" t="s">
        <v>50</v>
      </c>
      <c r="L4025" t="s">
        <v>645</v>
      </c>
      <c r="M4025">
        <v>0</v>
      </c>
      <c r="N4025">
        <v>0</v>
      </c>
      <c r="O4025">
        <v>1</v>
      </c>
      <c r="P4025" t="s">
        <v>47</v>
      </c>
      <c r="Q4025" t="s">
        <v>645</v>
      </c>
      <c r="R4025" t="s">
        <v>645</v>
      </c>
      <c r="S4025" t="s">
        <v>645</v>
      </c>
      <c r="T4025" t="s">
        <v>645</v>
      </c>
      <c r="U4025" s="32">
        <v>0</v>
      </c>
      <c r="V4025" s="32">
        <v>0</v>
      </c>
      <c r="W4025" s="32">
        <v>1</v>
      </c>
      <c r="X4025" s="32">
        <v>0</v>
      </c>
      <c r="Y4025" s="32">
        <v>0</v>
      </c>
      <c r="Z4025" s="32">
        <v>0</v>
      </c>
      <c r="AA4025" s="32">
        <v>0</v>
      </c>
      <c r="AB4025" s="32">
        <v>0</v>
      </c>
      <c r="AC4025" s="32">
        <v>0</v>
      </c>
      <c r="AD4025">
        <v>125</v>
      </c>
    </row>
    <row r="4026" spans="1:30" hidden="1" x14ac:dyDescent="0.25">
      <c r="A4026">
        <v>4025</v>
      </c>
      <c r="B4026" t="s">
        <v>489</v>
      </c>
      <c r="C4026" s="16">
        <v>46049</v>
      </c>
      <c r="D4026" s="16">
        <v>46134</v>
      </c>
      <c r="E4026" t="s">
        <v>86</v>
      </c>
      <c r="F4026" t="s">
        <v>38</v>
      </c>
      <c r="G4026" t="s">
        <v>2265</v>
      </c>
      <c r="H4026" t="s">
        <v>645</v>
      </c>
      <c r="I4026" t="s">
        <v>90</v>
      </c>
      <c r="J4026" t="s">
        <v>56</v>
      </c>
      <c r="K4026" t="s">
        <v>113</v>
      </c>
      <c r="L4026" t="s">
        <v>645</v>
      </c>
      <c r="M4026">
        <v>1</v>
      </c>
      <c r="N4026">
        <v>0</v>
      </c>
      <c r="P4026" t="s">
        <v>645</v>
      </c>
      <c r="Q4026" t="s">
        <v>645</v>
      </c>
      <c r="R4026" t="s">
        <v>645</v>
      </c>
      <c r="S4026" t="s">
        <v>645</v>
      </c>
      <c r="T4026" t="s">
        <v>645</v>
      </c>
      <c r="U4026">
        <v>0</v>
      </c>
      <c r="V4026">
        <v>0</v>
      </c>
      <c r="W4026">
        <v>0</v>
      </c>
      <c r="X4026">
        <v>0</v>
      </c>
      <c r="Y4026">
        <v>0</v>
      </c>
      <c r="Z4026">
        <v>0</v>
      </c>
      <c r="AA4026">
        <v>0</v>
      </c>
      <c r="AB4026">
        <v>0</v>
      </c>
      <c r="AC4026">
        <v>0</v>
      </c>
      <c r="AD4026">
        <v>85</v>
      </c>
    </row>
    <row r="4027" spans="1:30" x14ac:dyDescent="0.25">
      <c r="A4027" s="26">
        <v>4026</v>
      </c>
      <c r="B4027" t="s">
        <v>489</v>
      </c>
      <c r="C4027" s="55">
        <v>46049</v>
      </c>
      <c r="D4027" s="55">
        <v>46134</v>
      </c>
      <c r="E4027" t="s">
        <v>86</v>
      </c>
      <c r="F4027" t="s">
        <v>88</v>
      </c>
      <c r="G4027" t="s">
        <v>2266</v>
      </c>
      <c r="H4027" t="s">
        <v>88</v>
      </c>
      <c r="I4027" t="s">
        <v>90</v>
      </c>
      <c r="J4027" t="s">
        <v>56</v>
      </c>
      <c r="K4027" t="s">
        <v>68</v>
      </c>
      <c r="L4027" t="s">
        <v>645</v>
      </c>
      <c r="M4027">
        <v>0</v>
      </c>
      <c r="N4027">
        <v>0</v>
      </c>
      <c r="O4027">
        <v>1</v>
      </c>
      <c r="P4027" t="s">
        <v>88</v>
      </c>
      <c r="Q4027" t="s">
        <v>645</v>
      </c>
      <c r="R4027" t="s">
        <v>645</v>
      </c>
      <c r="S4027" t="s">
        <v>645</v>
      </c>
      <c r="T4027" t="s">
        <v>645</v>
      </c>
      <c r="U4027" s="32">
        <v>0</v>
      </c>
      <c r="V4027" s="32">
        <v>1</v>
      </c>
      <c r="W4027" s="32">
        <v>0</v>
      </c>
      <c r="X4027" s="32">
        <v>0</v>
      </c>
      <c r="Y4027" s="32">
        <v>0</v>
      </c>
      <c r="Z4027" s="32">
        <v>0</v>
      </c>
      <c r="AA4027" s="32">
        <v>0</v>
      </c>
      <c r="AB4027" s="32">
        <v>0</v>
      </c>
      <c r="AC4027" s="32">
        <v>0</v>
      </c>
      <c r="AD4027">
        <v>85</v>
      </c>
    </row>
    <row r="4028" spans="1:30" hidden="1" x14ac:dyDescent="0.25">
      <c r="A4028">
        <v>4027</v>
      </c>
      <c r="B4028" t="s">
        <v>489</v>
      </c>
      <c r="C4028" s="16">
        <v>46049</v>
      </c>
      <c r="D4028" s="16">
        <v>46134</v>
      </c>
      <c r="E4028" t="s">
        <v>86</v>
      </c>
      <c r="F4028" t="s">
        <v>38</v>
      </c>
      <c r="G4028" t="s">
        <v>2267</v>
      </c>
      <c r="H4028" t="s">
        <v>645</v>
      </c>
      <c r="I4028" t="s">
        <v>90</v>
      </c>
      <c r="J4028" t="s">
        <v>56</v>
      </c>
      <c r="K4028" t="s">
        <v>68</v>
      </c>
      <c r="L4028" t="s">
        <v>645</v>
      </c>
      <c r="M4028">
        <v>1</v>
      </c>
      <c r="N4028">
        <v>0</v>
      </c>
      <c r="P4028" t="s">
        <v>645</v>
      </c>
      <c r="Q4028" t="s">
        <v>645</v>
      </c>
      <c r="R4028" t="s">
        <v>645</v>
      </c>
      <c r="S4028" t="s">
        <v>645</v>
      </c>
      <c r="T4028" t="s">
        <v>645</v>
      </c>
      <c r="U4028">
        <v>0</v>
      </c>
      <c r="V4028">
        <v>0</v>
      </c>
      <c r="W4028">
        <v>0</v>
      </c>
      <c r="X4028">
        <v>0</v>
      </c>
      <c r="Y4028">
        <v>0</v>
      </c>
      <c r="Z4028">
        <v>0</v>
      </c>
      <c r="AA4028">
        <v>0</v>
      </c>
      <c r="AB4028">
        <v>0</v>
      </c>
      <c r="AC4028">
        <v>0</v>
      </c>
      <c r="AD4028">
        <v>85</v>
      </c>
    </row>
    <row r="4029" spans="1:30" hidden="1" x14ac:dyDescent="0.25">
      <c r="A4029">
        <v>4028</v>
      </c>
      <c r="B4029" t="s">
        <v>489</v>
      </c>
      <c r="C4029" s="16">
        <v>46049</v>
      </c>
      <c r="D4029" s="16">
        <v>46134</v>
      </c>
      <c r="E4029" t="s">
        <v>86</v>
      </c>
      <c r="F4029" t="s">
        <v>38</v>
      </c>
      <c r="G4029" t="s">
        <v>2268</v>
      </c>
      <c r="H4029" t="s">
        <v>645</v>
      </c>
      <c r="I4029" t="s">
        <v>90</v>
      </c>
      <c r="J4029" t="s">
        <v>56</v>
      </c>
      <c r="K4029" t="s">
        <v>113</v>
      </c>
      <c r="L4029" t="s">
        <v>645</v>
      </c>
      <c r="M4029">
        <v>1</v>
      </c>
      <c r="N4029">
        <v>0</v>
      </c>
      <c r="P4029" t="s">
        <v>645</v>
      </c>
      <c r="Q4029" t="s">
        <v>645</v>
      </c>
      <c r="R4029" t="s">
        <v>645</v>
      </c>
      <c r="S4029" t="s">
        <v>645</v>
      </c>
      <c r="T4029" t="s">
        <v>645</v>
      </c>
      <c r="U4029">
        <v>0</v>
      </c>
      <c r="V4029">
        <v>0</v>
      </c>
      <c r="W4029">
        <v>0</v>
      </c>
      <c r="X4029">
        <v>0</v>
      </c>
      <c r="Y4029">
        <v>0</v>
      </c>
      <c r="Z4029">
        <v>0</v>
      </c>
      <c r="AA4029">
        <v>0</v>
      </c>
      <c r="AB4029">
        <v>0</v>
      </c>
      <c r="AC4029">
        <v>0</v>
      </c>
      <c r="AD4029">
        <v>85</v>
      </c>
    </row>
    <row r="4030" spans="1:30" x14ac:dyDescent="0.25">
      <c r="A4030" s="26">
        <v>4029</v>
      </c>
      <c r="B4030" t="s">
        <v>489</v>
      </c>
      <c r="C4030" s="55">
        <v>46049</v>
      </c>
      <c r="D4030" s="55">
        <v>46134</v>
      </c>
      <c r="E4030" t="s">
        <v>86</v>
      </c>
      <c r="F4030" t="s">
        <v>43</v>
      </c>
      <c r="G4030" t="s">
        <v>2269</v>
      </c>
      <c r="H4030" t="s">
        <v>43</v>
      </c>
      <c r="I4030" t="s">
        <v>90</v>
      </c>
      <c r="J4030" t="s">
        <v>56</v>
      </c>
      <c r="K4030" t="s">
        <v>50</v>
      </c>
      <c r="L4030" t="s">
        <v>645</v>
      </c>
      <c r="M4030">
        <v>0</v>
      </c>
      <c r="N4030">
        <v>0</v>
      </c>
      <c r="O4030">
        <v>1</v>
      </c>
      <c r="P4030" t="s">
        <v>43</v>
      </c>
      <c r="Q4030" t="s">
        <v>645</v>
      </c>
      <c r="R4030" t="s">
        <v>645</v>
      </c>
      <c r="S4030" t="s">
        <v>645</v>
      </c>
      <c r="T4030" t="s">
        <v>645</v>
      </c>
      <c r="U4030" s="32">
        <v>0</v>
      </c>
      <c r="V4030" s="32">
        <v>1</v>
      </c>
      <c r="W4030" s="32">
        <v>0</v>
      </c>
      <c r="X4030" s="32">
        <v>0</v>
      </c>
      <c r="Y4030" s="32">
        <v>0</v>
      </c>
      <c r="Z4030" s="32">
        <v>0</v>
      </c>
      <c r="AA4030" s="32">
        <v>0</v>
      </c>
      <c r="AB4030" s="32">
        <v>0</v>
      </c>
      <c r="AC4030" s="32">
        <v>1</v>
      </c>
      <c r="AD4030">
        <v>85</v>
      </c>
    </row>
    <row r="4031" spans="1:30" hidden="1" x14ac:dyDescent="0.25">
      <c r="A4031">
        <v>4030</v>
      </c>
      <c r="B4031" t="s">
        <v>489</v>
      </c>
      <c r="C4031" s="16">
        <v>46049</v>
      </c>
      <c r="D4031" s="16">
        <v>46134</v>
      </c>
      <c r="E4031" t="s">
        <v>86</v>
      </c>
      <c r="F4031" t="s">
        <v>38</v>
      </c>
      <c r="G4031" t="s">
        <v>2270</v>
      </c>
      <c r="H4031" t="s">
        <v>645</v>
      </c>
      <c r="I4031" t="s">
        <v>90</v>
      </c>
      <c r="J4031" t="s">
        <v>56</v>
      </c>
      <c r="K4031" t="s">
        <v>113</v>
      </c>
      <c r="L4031" t="s">
        <v>645</v>
      </c>
      <c r="M4031">
        <v>1</v>
      </c>
      <c r="N4031">
        <v>0</v>
      </c>
      <c r="P4031" t="s">
        <v>645</v>
      </c>
      <c r="Q4031" t="s">
        <v>645</v>
      </c>
      <c r="R4031" t="s">
        <v>645</v>
      </c>
      <c r="S4031" t="s">
        <v>645</v>
      </c>
      <c r="T4031" t="s">
        <v>645</v>
      </c>
      <c r="U4031">
        <v>0</v>
      </c>
      <c r="V4031">
        <v>0</v>
      </c>
      <c r="W4031">
        <v>0</v>
      </c>
      <c r="X4031">
        <v>0</v>
      </c>
      <c r="Y4031">
        <v>0</v>
      </c>
      <c r="Z4031">
        <v>0</v>
      </c>
      <c r="AA4031">
        <v>0</v>
      </c>
      <c r="AB4031">
        <v>0</v>
      </c>
      <c r="AC4031">
        <v>0</v>
      </c>
      <c r="AD4031">
        <v>85</v>
      </c>
    </row>
    <row r="4032" spans="1:30" x14ac:dyDescent="0.25">
      <c r="A4032" s="26">
        <v>4031</v>
      </c>
      <c r="B4032" t="s">
        <v>489</v>
      </c>
      <c r="C4032" s="55">
        <v>46049</v>
      </c>
      <c r="D4032" s="55">
        <v>46134</v>
      </c>
      <c r="E4032" t="s">
        <v>86</v>
      </c>
      <c r="F4032" t="s">
        <v>43</v>
      </c>
      <c r="G4032" t="s">
        <v>2271</v>
      </c>
      <c r="H4032" t="s">
        <v>43</v>
      </c>
      <c r="I4032" t="s">
        <v>90</v>
      </c>
      <c r="J4032" t="s">
        <v>56</v>
      </c>
      <c r="K4032" t="s">
        <v>68</v>
      </c>
      <c r="L4032" t="s">
        <v>645</v>
      </c>
      <c r="M4032">
        <v>0</v>
      </c>
      <c r="N4032">
        <v>0</v>
      </c>
      <c r="O4032">
        <v>1</v>
      </c>
      <c r="P4032" t="s">
        <v>43</v>
      </c>
      <c r="Q4032" t="s">
        <v>645</v>
      </c>
      <c r="R4032" t="s">
        <v>645</v>
      </c>
      <c r="S4032" t="s">
        <v>645</v>
      </c>
      <c r="T4032" t="s">
        <v>645</v>
      </c>
      <c r="U4032" s="32">
        <v>0</v>
      </c>
      <c r="V4032" s="32">
        <v>1</v>
      </c>
      <c r="W4032" s="32">
        <v>0</v>
      </c>
      <c r="X4032" s="32">
        <v>0</v>
      </c>
      <c r="Y4032" s="32">
        <v>0</v>
      </c>
      <c r="Z4032" s="32">
        <v>0</v>
      </c>
      <c r="AA4032" s="32">
        <v>0</v>
      </c>
      <c r="AB4032" s="32">
        <v>0</v>
      </c>
      <c r="AC4032" s="32">
        <v>1</v>
      </c>
      <c r="AD4032">
        <v>85</v>
      </c>
    </row>
    <row r="4033" spans="1:30" hidden="1" x14ac:dyDescent="0.25">
      <c r="A4033">
        <v>4032</v>
      </c>
      <c r="B4033" t="s">
        <v>489</v>
      </c>
      <c r="C4033" s="16">
        <v>46049</v>
      </c>
      <c r="D4033" s="16">
        <v>46134</v>
      </c>
      <c r="E4033" t="s">
        <v>86</v>
      </c>
      <c r="F4033" t="s">
        <v>38</v>
      </c>
      <c r="G4033" t="s">
        <v>2272</v>
      </c>
      <c r="H4033" t="s">
        <v>645</v>
      </c>
      <c r="I4033" t="s">
        <v>90</v>
      </c>
      <c r="J4033" t="s">
        <v>56</v>
      </c>
      <c r="K4033" t="s">
        <v>68</v>
      </c>
      <c r="L4033" t="s">
        <v>645</v>
      </c>
      <c r="M4033">
        <v>1</v>
      </c>
      <c r="N4033">
        <v>0</v>
      </c>
      <c r="P4033" t="s">
        <v>645</v>
      </c>
      <c r="Q4033" t="s">
        <v>645</v>
      </c>
      <c r="R4033" t="s">
        <v>645</v>
      </c>
      <c r="S4033" t="s">
        <v>645</v>
      </c>
      <c r="T4033" t="s">
        <v>645</v>
      </c>
      <c r="U4033">
        <v>0</v>
      </c>
      <c r="V4033">
        <v>0</v>
      </c>
      <c r="W4033">
        <v>0</v>
      </c>
      <c r="X4033">
        <v>0</v>
      </c>
      <c r="Y4033">
        <v>0</v>
      </c>
      <c r="Z4033">
        <v>0</v>
      </c>
      <c r="AA4033">
        <v>0</v>
      </c>
      <c r="AB4033">
        <v>0</v>
      </c>
      <c r="AC4033">
        <v>0</v>
      </c>
      <c r="AD4033">
        <v>85</v>
      </c>
    </row>
    <row r="4034" spans="1:30" hidden="1" x14ac:dyDescent="0.25">
      <c r="A4034">
        <v>4033</v>
      </c>
      <c r="B4034" t="s">
        <v>489</v>
      </c>
      <c r="C4034" s="16">
        <v>46049</v>
      </c>
      <c r="D4034" s="16">
        <v>46134</v>
      </c>
      <c r="E4034" t="s">
        <v>86</v>
      </c>
      <c r="F4034" t="s">
        <v>38</v>
      </c>
      <c r="G4034" t="s">
        <v>2273</v>
      </c>
      <c r="H4034" t="s">
        <v>645</v>
      </c>
      <c r="I4034" t="s">
        <v>90</v>
      </c>
      <c r="J4034" t="s">
        <v>56</v>
      </c>
      <c r="K4034" t="s">
        <v>113</v>
      </c>
      <c r="L4034" t="s">
        <v>645</v>
      </c>
      <c r="M4034">
        <v>1</v>
      </c>
      <c r="N4034">
        <v>0</v>
      </c>
      <c r="P4034" t="s">
        <v>645</v>
      </c>
      <c r="Q4034" t="s">
        <v>645</v>
      </c>
      <c r="R4034" t="s">
        <v>645</v>
      </c>
      <c r="S4034" t="s">
        <v>645</v>
      </c>
      <c r="T4034" t="s">
        <v>645</v>
      </c>
      <c r="U4034">
        <v>0</v>
      </c>
      <c r="V4034">
        <v>0</v>
      </c>
      <c r="W4034">
        <v>0</v>
      </c>
      <c r="X4034">
        <v>0</v>
      </c>
      <c r="Y4034">
        <v>0</v>
      </c>
      <c r="Z4034">
        <v>0</v>
      </c>
      <c r="AA4034">
        <v>0</v>
      </c>
      <c r="AB4034">
        <v>0</v>
      </c>
      <c r="AC4034">
        <v>0</v>
      </c>
      <c r="AD4034">
        <v>85</v>
      </c>
    </row>
    <row r="4035" spans="1:30" hidden="1" x14ac:dyDescent="0.25">
      <c r="A4035">
        <v>4034</v>
      </c>
      <c r="B4035" t="s">
        <v>489</v>
      </c>
      <c r="C4035" s="16">
        <v>46049</v>
      </c>
      <c r="D4035" s="16">
        <v>46134</v>
      </c>
      <c r="E4035" t="s">
        <v>86</v>
      </c>
      <c r="F4035" t="s">
        <v>38</v>
      </c>
      <c r="G4035" t="s">
        <v>2274</v>
      </c>
      <c r="H4035" t="s">
        <v>645</v>
      </c>
      <c r="I4035" t="s">
        <v>90</v>
      </c>
      <c r="J4035" t="s">
        <v>56</v>
      </c>
      <c r="K4035" t="s">
        <v>50</v>
      </c>
      <c r="L4035" t="s">
        <v>645</v>
      </c>
      <c r="M4035">
        <v>1</v>
      </c>
      <c r="N4035">
        <v>0</v>
      </c>
      <c r="P4035" t="s">
        <v>645</v>
      </c>
      <c r="Q4035" t="s">
        <v>645</v>
      </c>
      <c r="R4035" t="s">
        <v>645</v>
      </c>
      <c r="S4035" t="s">
        <v>645</v>
      </c>
      <c r="T4035" t="s">
        <v>645</v>
      </c>
      <c r="U4035">
        <v>0</v>
      </c>
      <c r="V4035">
        <v>0</v>
      </c>
      <c r="W4035">
        <v>0</v>
      </c>
      <c r="X4035">
        <v>0</v>
      </c>
      <c r="Y4035">
        <v>0</v>
      </c>
      <c r="Z4035">
        <v>0</v>
      </c>
      <c r="AA4035">
        <v>0</v>
      </c>
      <c r="AB4035">
        <v>0</v>
      </c>
      <c r="AC4035">
        <v>0</v>
      </c>
      <c r="AD4035">
        <v>85</v>
      </c>
    </row>
    <row r="4036" spans="1:30" x14ac:dyDescent="0.25">
      <c r="A4036" s="26">
        <v>4035</v>
      </c>
      <c r="B4036" t="s">
        <v>489</v>
      </c>
      <c r="C4036" s="55">
        <v>46070</v>
      </c>
      <c r="D4036" s="55">
        <v>46113</v>
      </c>
      <c r="E4036" t="s">
        <v>86</v>
      </c>
      <c r="F4036" t="s">
        <v>173</v>
      </c>
      <c r="G4036" t="s">
        <v>2304</v>
      </c>
      <c r="H4036" t="s">
        <v>175</v>
      </c>
      <c r="I4036" t="s">
        <v>48</v>
      </c>
      <c r="J4036" t="s">
        <v>59</v>
      </c>
      <c r="K4036" t="s">
        <v>128</v>
      </c>
      <c r="L4036" t="s">
        <v>645</v>
      </c>
      <c r="M4036">
        <v>0</v>
      </c>
      <c r="N4036">
        <v>0</v>
      </c>
      <c r="O4036">
        <v>1</v>
      </c>
      <c r="P4036" t="s">
        <v>175</v>
      </c>
      <c r="Q4036" t="s">
        <v>645</v>
      </c>
      <c r="R4036" t="s">
        <v>645</v>
      </c>
      <c r="S4036" t="s">
        <v>645</v>
      </c>
      <c r="T4036" t="s">
        <v>645</v>
      </c>
      <c r="U4036" s="32">
        <v>0</v>
      </c>
      <c r="V4036" s="32">
        <v>0</v>
      </c>
      <c r="W4036" s="32">
        <v>1</v>
      </c>
      <c r="X4036" s="32">
        <v>0</v>
      </c>
      <c r="Y4036" s="32">
        <v>0</v>
      </c>
      <c r="Z4036" s="32">
        <v>0</v>
      </c>
      <c r="AA4036" s="32">
        <v>0</v>
      </c>
      <c r="AB4036" s="32">
        <v>0</v>
      </c>
      <c r="AC4036" s="32">
        <v>0</v>
      </c>
      <c r="AD4036">
        <v>43</v>
      </c>
    </row>
    <row r="4037" spans="1:30" x14ac:dyDescent="0.25">
      <c r="A4037" s="26">
        <v>4036</v>
      </c>
      <c r="B4037" t="s">
        <v>489</v>
      </c>
      <c r="C4037" s="55">
        <v>46070</v>
      </c>
      <c r="D4037" s="55">
        <v>46113</v>
      </c>
      <c r="E4037" t="s">
        <v>86</v>
      </c>
      <c r="F4037" t="s">
        <v>1666</v>
      </c>
      <c r="G4037" t="s">
        <v>2304</v>
      </c>
      <c r="H4037" t="s">
        <v>47</v>
      </c>
      <c r="I4037" t="s">
        <v>48</v>
      </c>
      <c r="J4037" t="s">
        <v>59</v>
      </c>
      <c r="K4037" t="s">
        <v>128</v>
      </c>
      <c r="L4037" t="s">
        <v>645</v>
      </c>
      <c r="M4037">
        <v>0</v>
      </c>
      <c r="N4037">
        <v>0</v>
      </c>
      <c r="O4037">
        <v>1</v>
      </c>
      <c r="P4037" t="s">
        <v>47</v>
      </c>
      <c r="Q4037" t="s">
        <v>645</v>
      </c>
      <c r="R4037" t="s">
        <v>645</v>
      </c>
      <c r="S4037" t="s">
        <v>645</v>
      </c>
      <c r="T4037" t="s">
        <v>645</v>
      </c>
      <c r="U4037" s="32">
        <v>0</v>
      </c>
      <c r="V4037" s="32">
        <v>0</v>
      </c>
      <c r="W4037" s="32">
        <v>1</v>
      </c>
      <c r="X4037" s="32">
        <v>0</v>
      </c>
      <c r="Y4037" s="32">
        <v>0</v>
      </c>
      <c r="Z4037" s="32">
        <v>0</v>
      </c>
      <c r="AA4037" s="32">
        <v>0</v>
      </c>
      <c r="AB4037" s="32">
        <v>0</v>
      </c>
      <c r="AC4037" s="32">
        <v>0</v>
      </c>
      <c r="AD4037">
        <v>43</v>
      </c>
    </row>
    <row r="4038" spans="1:30" x14ac:dyDescent="0.25">
      <c r="A4038" s="26">
        <v>4037</v>
      </c>
      <c r="B4038" t="s">
        <v>287</v>
      </c>
      <c r="C4038" s="55">
        <v>45817</v>
      </c>
      <c r="D4038" s="55">
        <v>46135</v>
      </c>
      <c r="E4038" t="s">
        <v>114</v>
      </c>
      <c r="F4038" t="s">
        <v>1666</v>
      </c>
      <c r="G4038" t="s">
        <v>329</v>
      </c>
      <c r="H4038" t="s">
        <v>47</v>
      </c>
      <c r="I4038" t="s">
        <v>55</v>
      </c>
      <c r="J4038" t="s">
        <v>138</v>
      </c>
      <c r="K4038" t="s">
        <v>50</v>
      </c>
      <c r="L4038" t="s">
        <v>645</v>
      </c>
      <c r="M4038">
        <v>0</v>
      </c>
      <c r="N4038">
        <v>0</v>
      </c>
      <c r="O4038">
        <v>1</v>
      </c>
      <c r="P4038" t="s">
        <v>47</v>
      </c>
      <c r="Q4038" t="s">
        <v>645</v>
      </c>
      <c r="R4038" t="s">
        <v>645</v>
      </c>
      <c r="S4038" t="s">
        <v>645</v>
      </c>
      <c r="T4038" t="s">
        <v>645</v>
      </c>
      <c r="U4038" s="32">
        <v>0</v>
      </c>
      <c r="V4038" s="32">
        <v>0</v>
      </c>
      <c r="W4038" s="32">
        <v>1</v>
      </c>
      <c r="X4038" s="32">
        <v>0</v>
      </c>
      <c r="Y4038" s="32">
        <v>0</v>
      </c>
      <c r="Z4038" s="32">
        <v>0</v>
      </c>
      <c r="AA4038" s="32">
        <v>0</v>
      </c>
      <c r="AB4038" s="32">
        <v>0</v>
      </c>
      <c r="AC4038" s="32">
        <v>0</v>
      </c>
      <c r="AD4038">
        <v>318</v>
      </c>
    </row>
    <row r="4039" spans="1:30" x14ac:dyDescent="0.25">
      <c r="A4039" s="26">
        <v>4038</v>
      </c>
      <c r="B4039" t="s">
        <v>586</v>
      </c>
      <c r="C4039" s="55">
        <v>46119</v>
      </c>
      <c r="D4039" s="55">
        <v>46127</v>
      </c>
      <c r="E4039" t="s">
        <v>215</v>
      </c>
      <c r="F4039" t="s">
        <v>1666</v>
      </c>
      <c r="G4039" t="s">
        <v>658</v>
      </c>
      <c r="H4039" t="s">
        <v>47</v>
      </c>
      <c r="I4039" t="s">
        <v>39</v>
      </c>
      <c r="J4039" t="s">
        <v>49</v>
      </c>
      <c r="K4039" t="s">
        <v>50</v>
      </c>
      <c r="L4039" t="s">
        <v>645</v>
      </c>
      <c r="M4039">
        <v>0</v>
      </c>
      <c r="N4039">
        <v>0</v>
      </c>
      <c r="O4039">
        <v>1</v>
      </c>
      <c r="P4039" t="s">
        <v>47</v>
      </c>
      <c r="Q4039" t="s">
        <v>645</v>
      </c>
      <c r="R4039" t="s">
        <v>645</v>
      </c>
      <c r="S4039" t="s">
        <v>645</v>
      </c>
      <c r="T4039" t="s">
        <v>645</v>
      </c>
      <c r="U4039" s="32">
        <v>0</v>
      </c>
      <c r="V4039" s="32">
        <v>0</v>
      </c>
      <c r="W4039" s="32">
        <v>1</v>
      </c>
      <c r="X4039" s="32">
        <v>0</v>
      </c>
      <c r="Y4039" s="32">
        <v>0</v>
      </c>
      <c r="Z4039" s="32">
        <v>0</v>
      </c>
      <c r="AA4039" s="32">
        <v>0</v>
      </c>
      <c r="AB4039" s="32">
        <v>0</v>
      </c>
      <c r="AC4039" s="32">
        <v>0</v>
      </c>
      <c r="AD4039">
        <v>8</v>
      </c>
    </row>
    <row r="4040" spans="1:30" x14ac:dyDescent="0.25">
      <c r="A4040" s="26">
        <v>4039</v>
      </c>
      <c r="B4040" t="s">
        <v>213</v>
      </c>
      <c r="C4040" s="55">
        <v>45660</v>
      </c>
      <c r="D4040" s="55">
        <v>46121</v>
      </c>
      <c r="E4040" t="s">
        <v>65</v>
      </c>
      <c r="F4040" t="s">
        <v>1666</v>
      </c>
      <c r="G4040" t="s">
        <v>1783</v>
      </c>
      <c r="H4040" t="s">
        <v>47</v>
      </c>
      <c r="I4040" t="s">
        <v>55</v>
      </c>
      <c r="J4040" t="s">
        <v>44</v>
      </c>
      <c r="K4040" t="s">
        <v>41</v>
      </c>
      <c r="L4040" t="s">
        <v>645</v>
      </c>
      <c r="M4040">
        <v>0</v>
      </c>
      <c r="N4040">
        <v>0</v>
      </c>
      <c r="O4040">
        <v>1</v>
      </c>
      <c r="P4040" t="s">
        <v>47</v>
      </c>
      <c r="Q4040" t="s">
        <v>645</v>
      </c>
      <c r="R4040" t="s">
        <v>645</v>
      </c>
      <c r="S4040" t="s">
        <v>645</v>
      </c>
      <c r="T4040" t="s">
        <v>645</v>
      </c>
      <c r="U4040" s="32">
        <v>0</v>
      </c>
      <c r="V4040" s="32">
        <v>0</v>
      </c>
      <c r="W4040" s="32">
        <v>1</v>
      </c>
      <c r="X4040" s="32">
        <v>0</v>
      </c>
      <c r="Y4040" s="32">
        <v>0</v>
      </c>
      <c r="Z4040" s="32">
        <v>0</v>
      </c>
      <c r="AA4040" s="32">
        <v>0</v>
      </c>
      <c r="AB4040" s="32">
        <v>0</v>
      </c>
      <c r="AC4040" s="32">
        <v>0</v>
      </c>
      <c r="AD4040">
        <v>461</v>
      </c>
    </row>
    <row r="4041" spans="1:30" x14ac:dyDescent="0.25">
      <c r="A4041" s="26">
        <v>4040</v>
      </c>
      <c r="B4041" t="s">
        <v>213</v>
      </c>
      <c r="C4041" s="55">
        <v>45660</v>
      </c>
      <c r="D4041" s="55">
        <v>46121</v>
      </c>
      <c r="E4041" t="s">
        <v>65</v>
      </c>
      <c r="F4041" t="s">
        <v>43</v>
      </c>
      <c r="G4041" t="s">
        <v>1783</v>
      </c>
      <c r="H4041" t="s">
        <v>43</v>
      </c>
      <c r="I4041" t="s">
        <v>55</v>
      </c>
      <c r="J4041" t="s">
        <v>44</v>
      </c>
      <c r="K4041" t="s">
        <v>41</v>
      </c>
      <c r="L4041" t="s">
        <v>645</v>
      </c>
      <c r="M4041">
        <v>0</v>
      </c>
      <c r="N4041">
        <v>0</v>
      </c>
      <c r="O4041">
        <v>1</v>
      </c>
      <c r="P4041" t="s">
        <v>43</v>
      </c>
      <c r="Q4041" t="s">
        <v>645</v>
      </c>
      <c r="R4041" t="s">
        <v>645</v>
      </c>
      <c r="S4041" t="s">
        <v>645</v>
      </c>
      <c r="T4041" t="s">
        <v>645</v>
      </c>
      <c r="U4041" s="32">
        <v>0</v>
      </c>
      <c r="V4041" s="32">
        <v>1</v>
      </c>
      <c r="W4041" s="32">
        <v>0</v>
      </c>
      <c r="X4041" s="32">
        <v>0</v>
      </c>
      <c r="Y4041" s="32">
        <v>0</v>
      </c>
      <c r="Z4041" s="32">
        <v>0</v>
      </c>
      <c r="AA4041" s="32">
        <v>0</v>
      </c>
      <c r="AB4041" s="32">
        <v>0</v>
      </c>
      <c r="AC4041" s="32">
        <v>1</v>
      </c>
      <c r="AD4041">
        <v>461</v>
      </c>
    </row>
    <row r="4042" spans="1:30" x14ac:dyDescent="0.25">
      <c r="A4042" s="26">
        <v>4041</v>
      </c>
      <c r="B4042" t="s">
        <v>213</v>
      </c>
      <c r="C4042" s="55">
        <v>45660</v>
      </c>
      <c r="D4042" s="55">
        <v>46121</v>
      </c>
      <c r="E4042" t="s">
        <v>65</v>
      </c>
      <c r="F4042" t="s">
        <v>1663</v>
      </c>
      <c r="G4042" t="s">
        <v>1783</v>
      </c>
      <c r="H4042" t="s">
        <v>95</v>
      </c>
      <c r="I4042" t="s">
        <v>55</v>
      </c>
      <c r="J4042" t="s">
        <v>44</v>
      </c>
      <c r="K4042" t="s">
        <v>41</v>
      </c>
      <c r="L4042" t="s">
        <v>645</v>
      </c>
      <c r="M4042">
        <v>0</v>
      </c>
      <c r="N4042">
        <v>0</v>
      </c>
      <c r="O4042">
        <v>1</v>
      </c>
      <c r="P4042" t="s">
        <v>95</v>
      </c>
      <c r="Q4042" t="s">
        <v>645</v>
      </c>
      <c r="R4042" t="s">
        <v>645</v>
      </c>
      <c r="S4042" t="s">
        <v>645</v>
      </c>
      <c r="T4042" t="s">
        <v>645</v>
      </c>
      <c r="U4042" s="32">
        <v>0</v>
      </c>
      <c r="V4042" s="32">
        <v>0</v>
      </c>
      <c r="W4042" s="32">
        <v>0</v>
      </c>
      <c r="X4042" s="32">
        <v>0</v>
      </c>
      <c r="Y4042" s="32">
        <v>0</v>
      </c>
      <c r="Z4042" s="32">
        <v>1</v>
      </c>
      <c r="AA4042" s="32">
        <v>0</v>
      </c>
      <c r="AB4042" s="32">
        <v>0</v>
      </c>
      <c r="AC4042" s="32">
        <v>0</v>
      </c>
      <c r="AD4042">
        <v>461</v>
      </c>
    </row>
    <row r="4043" spans="1:30" x14ac:dyDescent="0.25">
      <c r="A4043" s="26">
        <v>4042</v>
      </c>
      <c r="B4043" t="s">
        <v>213</v>
      </c>
      <c r="C4043" s="55">
        <v>45660</v>
      </c>
      <c r="D4043" s="55">
        <v>46121</v>
      </c>
      <c r="E4043" t="s">
        <v>65</v>
      </c>
      <c r="F4043" t="s">
        <v>62</v>
      </c>
      <c r="G4043" t="s">
        <v>1783</v>
      </c>
      <c r="H4043" t="s">
        <v>52</v>
      </c>
      <c r="I4043" t="s">
        <v>55</v>
      </c>
      <c r="J4043" t="s">
        <v>44</v>
      </c>
      <c r="K4043" t="s">
        <v>41</v>
      </c>
      <c r="L4043" t="s">
        <v>645</v>
      </c>
      <c r="M4043">
        <v>0</v>
      </c>
      <c r="N4043">
        <v>0</v>
      </c>
      <c r="O4043">
        <v>1</v>
      </c>
      <c r="P4043" t="s">
        <v>52</v>
      </c>
      <c r="Q4043" t="s">
        <v>645</v>
      </c>
      <c r="R4043" t="s">
        <v>645</v>
      </c>
      <c r="S4043" t="s">
        <v>645</v>
      </c>
      <c r="T4043" t="s">
        <v>645</v>
      </c>
      <c r="U4043" s="32">
        <v>0</v>
      </c>
      <c r="V4043" s="32">
        <v>1</v>
      </c>
      <c r="W4043" s="32">
        <v>0</v>
      </c>
      <c r="X4043" s="32">
        <v>0</v>
      </c>
      <c r="Y4043" s="32">
        <v>0</v>
      </c>
      <c r="Z4043" s="32">
        <v>0</v>
      </c>
      <c r="AA4043" s="32">
        <v>0</v>
      </c>
      <c r="AB4043" s="32">
        <v>0</v>
      </c>
      <c r="AC4043" s="32">
        <v>1</v>
      </c>
      <c r="AD4043">
        <v>461</v>
      </c>
    </row>
    <row r="4044" spans="1:30" x14ac:dyDescent="0.25">
      <c r="A4044" s="26">
        <v>4043</v>
      </c>
      <c r="B4044" t="s">
        <v>213</v>
      </c>
      <c r="C4044" s="55">
        <v>45667</v>
      </c>
      <c r="D4044" s="55">
        <v>46132</v>
      </c>
      <c r="E4044" t="s">
        <v>77</v>
      </c>
      <c r="F4044" t="s">
        <v>43</v>
      </c>
      <c r="G4044" t="s">
        <v>1795</v>
      </c>
      <c r="H4044" t="s">
        <v>43</v>
      </c>
      <c r="I4044" t="s">
        <v>55</v>
      </c>
      <c r="J4044" t="s">
        <v>44</v>
      </c>
      <c r="K4044" t="s">
        <v>113</v>
      </c>
      <c r="L4044" t="s">
        <v>645</v>
      </c>
      <c r="M4044">
        <v>0</v>
      </c>
      <c r="N4044">
        <v>0</v>
      </c>
      <c r="O4044">
        <v>1</v>
      </c>
      <c r="P4044" t="s">
        <v>43</v>
      </c>
      <c r="Q4044" t="s">
        <v>645</v>
      </c>
      <c r="R4044" t="s">
        <v>645</v>
      </c>
      <c r="S4044" t="s">
        <v>645</v>
      </c>
      <c r="T4044" t="s">
        <v>645</v>
      </c>
      <c r="U4044" s="32">
        <v>0</v>
      </c>
      <c r="V4044" s="32">
        <v>1</v>
      </c>
      <c r="W4044" s="32">
        <v>0</v>
      </c>
      <c r="X4044" s="32">
        <v>0</v>
      </c>
      <c r="Y4044" s="32">
        <v>0</v>
      </c>
      <c r="Z4044" s="32">
        <v>0</v>
      </c>
      <c r="AA4044" s="32">
        <v>0</v>
      </c>
      <c r="AB4044" s="32">
        <v>0</v>
      </c>
      <c r="AC4044" s="32">
        <v>1</v>
      </c>
      <c r="AD4044">
        <v>465</v>
      </c>
    </row>
    <row r="4045" spans="1:30" x14ac:dyDescent="0.25">
      <c r="A4045" s="26">
        <v>4044</v>
      </c>
      <c r="B4045" t="s">
        <v>213</v>
      </c>
      <c r="C4045" s="55">
        <v>45667</v>
      </c>
      <c r="D4045" s="55">
        <v>46132</v>
      </c>
      <c r="E4045" t="s">
        <v>77</v>
      </c>
      <c r="F4045" t="s">
        <v>88</v>
      </c>
      <c r="G4045" t="s">
        <v>1795</v>
      </c>
      <c r="H4045" t="s">
        <v>88</v>
      </c>
      <c r="I4045" t="s">
        <v>55</v>
      </c>
      <c r="J4045" t="s">
        <v>44</v>
      </c>
      <c r="K4045" t="s">
        <v>113</v>
      </c>
      <c r="L4045" t="s">
        <v>645</v>
      </c>
      <c r="M4045">
        <v>0</v>
      </c>
      <c r="N4045">
        <v>0</v>
      </c>
      <c r="O4045">
        <v>1</v>
      </c>
      <c r="P4045" t="s">
        <v>88</v>
      </c>
      <c r="Q4045" t="s">
        <v>645</v>
      </c>
      <c r="R4045" t="s">
        <v>645</v>
      </c>
      <c r="S4045" t="s">
        <v>645</v>
      </c>
      <c r="T4045" t="s">
        <v>645</v>
      </c>
      <c r="U4045" s="32">
        <v>0</v>
      </c>
      <c r="V4045" s="32">
        <v>1</v>
      </c>
      <c r="W4045" s="32">
        <v>0</v>
      </c>
      <c r="X4045" s="32">
        <v>0</v>
      </c>
      <c r="Y4045" s="32">
        <v>0</v>
      </c>
      <c r="Z4045" s="32">
        <v>0</v>
      </c>
      <c r="AA4045" s="32">
        <v>0</v>
      </c>
      <c r="AB4045" s="32">
        <v>0</v>
      </c>
      <c r="AC4045" s="32">
        <v>0</v>
      </c>
      <c r="AD4045">
        <v>465</v>
      </c>
    </row>
    <row r="4046" spans="1:30" x14ac:dyDescent="0.25">
      <c r="A4046" s="26">
        <v>4045</v>
      </c>
      <c r="B4046" t="s">
        <v>287</v>
      </c>
      <c r="C4046" s="55">
        <v>45762</v>
      </c>
      <c r="D4046" s="55">
        <v>46119</v>
      </c>
      <c r="E4046" t="s">
        <v>77</v>
      </c>
      <c r="F4046" t="s">
        <v>1666</v>
      </c>
      <c r="G4046" t="s">
        <v>1279</v>
      </c>
      <c r="H4046" t="s">
        <v>47</v>
      </c>
      <c r="I4046" t="s">
        <v>90</v>
      </c>
      <c r="J4046" t="s">
        <v>138</v>
      </c>
      <c r="K4046" t="s">
        <v>50</v>
      </c>
      <c r="L4046" t="s">
        <v>645</v>
      </c>
      <c r="M4046">
        <v>0</v>
      </c>
      <c r="N4046">
        <v>0</v>
      </c>
      <c r="O4046">
        <v>1</v>
      </c>
      <c r="P4046" t="s">
        <v>47</v>
      </c>
      <c r="Q4046" t="s">
        <v>645</v>
      </c>
      <c r="R4046" t="s">
        <v>645</v>
      </c>
      <c r="S4046" t="s">
        <v>645</v>
      </c>
      <c r="T4046" t="s">
        <v>645</v>
      </c>
      <c r="U4046" s="32">
        <v>0</v>
      </c>
      <c r="V4046" s="32">
        <v>0</v>
      </c>
      <c r="W4046" s="32">
        <v>1</v>
      </c>
      <c r="X4046" s="32">
        <v>0</v>
      </c>
      <c r="Y4046" s="32">
        <v>0</v>
      </c>
      <c r="Z4046" s="32">
        <v>0</v>
      </c>
      <c r="AA4046" s="32">
        <v>0</v>
      </c>
      <c r="AB4046" s="32">
        <v>0</v>
      </c>
      <c r="AC4046" s="32">
        <v>0</v>
      </c>
      <c r="AD4046">
        <v>357</v>
      </c>
    </row>
    <row r="4047" spans="1:30" x14ac:dyDescent="0.25">
      <c r="A4047" s="26">
        <v>4046</v>
      </c>
      <c r="B4047" t="s">
        <v>213</v>
      </c>
      <c r="C4047" s="55">
        <v>45716</v>
      </c>
      <c r="D4047" s="55">
        <v>46140</v>
      </c>
      <c r="E4047" t="s">
        <v>37</v>
      </c>
      <c r="F4047" t="s">
        <v>1666</v>
      </c>
      <c r="G4047" t="s">
        <v>146</v>
      </c>
      <c r="H4047" t="s">
        <v>47</v>
      </c>
      <c r="I4047" t="s">
        <v>48</v>
      </c>
      <c r="J4047" t="s">
        <v>49</v>
      </c>
      <c r="K4047" t="s">
        <v>50</v>
      </c>
      <c r="L4047" t="s">
        <v>645</v>
      </c>
      <c r="M4047">
        <v>0</v>
      </c>
      <c r="N4047">
        <v>0</v>
      </c>
      <c r="O4047">
        <v>1</v>
      </c>
      <c r="P4047" t="s">
        <v>47</v>
      </c>
      <c r="Q4047" t="s">
        <v>645</v>
      </c>
      <c r="R4047" t="s">
        <v>645</v>
      </c>
      <c r="S4047" t="s">
        <v>645</v>
      </c>
      <c r="T4047" t="s">
        <v>645</v>
      </c>
      <c r="U4047" s="32">
        <v>0</v>
      </c>
      <c r="V4047" s="32">
        <v>0</v>
      </c>
      <c r="W4047" s="32">
        <v>1</v>
      </c>
      <c r="X4047" s="32">
        <v>0</v>
      </c>
      <c r="Y4047" s="32">
        <v>0</v>
      </c>
      <c r="Z4047" s="32">
        <v>0</v>
      </c>
      <c r="AA4047" s="32">
        <v>0</v>
      </c>
      <c r="AB4047" s="32">
        <v>0</v>
      </c>
      <c r="AC4047" s="32">
        <v>0</v>
      </c>
      <c r="AD4047">
        <v>424</v>
      </c>
    </row>
    <row r="4048" spans="1:30" hidden="1" x14ac:dyDescent="0.25">
      <c r="A4048">
        <v>4047</v>
      </c>
      <c r="B4048" t="s">
        <v>213</v>
      </c>
      <c r="C4048" s="16">
        <v>45716</v>
      </c>
      <c r="D4048" s="16">
        <v>46140</v>
      </c>
      <c r="E4048" t="s">
        <v>37</v>
      </c>
      <c r="F4048" t="s">
        <v>38</v>
      </c>
      <c r="G4048" t="s">
        <v>1891</v>
      </c>
      <c r="H4048" t="s">
        <v>645</v>
      </c>
      <c r="I4048" t="s">
        <v>39</v>
      </c>
      <c r="J4048" t="s">
        <v>44</v>
      </c>
      <c r="K4048" t="s">
        <v>50</v>
      </c>
      <c r="L4048" t="s">
        <v>80</v>
      </c>
      <c r="M4048">
        <v>1</v>
      </c>
      <c r="N4048">
        <v>0</v>
      </c>
      <c r="P4048" t="s">
        <v>645</v>
      </c>
      <c r="Q4048" t="s">
        <v>645</v>
      </c>
      <c r="R4048" t="s">
        <v>645</v>
      </c>
      <c r="S4048" t="s">
        <v>645</v>
      </c>
      <c r="T4048" t="s">
        <v>645</v>
      </c>
      <c r="U4048">
        <v>0</v>
      </c>
      <c r="V4048">
        <v>0</v>
      </c>
      <c r="W4048">
        <v>0</v>
      </c>
      <c r="X4048">
        <v>0</v>
      </c>
      <c r="Y4048">
        <v>0</v>
      </c>
      <c r="Z4048">
        <v>0</v>
      </c>
      <c r="AA4048">
        <v>0</v>
      </c>
      <c r="AB4048">
        <v>0</v>
      </c>
      <c r="AC4048">
        <v>0</v>
      </c>
      <c r="AD4048">
        <v>424</v>
      </c>
    </row>
    <row r="4049" spans="1:30" x14ac:dyDescent="0.25">
      <c r="A4049" s="26">
        <v>4048</v>
      </c>
      <c r="B4049" t="s">
        <v>213</v>
      </c>
      <c r="C4049" s="55">
        <v>45716</v>
      </c>
      <c r="D4049" s="55">
        <v>46140</v>
      </c>
      <c r="E4049" t="s">
        <v>37</v>
      </c>
      <c r="F4049" t="s">
        <v>313</v>
      </c>
      <c r="G4049" t="s">
        <v>1892</v>
      </c>
      <c r="H4049" t="s">
        <v>313</v>
      </c>
      <c r="I4049" t="s">
        <v>39</v>
      </c>
      <c r="J4049" t="s">
        <v>44</v>
      </c>
      <c r="K4049" t="s">
        <v>50</v>
      </c>
      <c r="L4049" t="s">
        <v>80</v>
      </c>
      <c r="M4049">
        <v>0</v>
      </c>
      <c r="N4049">
        <v>0</v>
      </c>
      <c r="O4049">
        <v>1</v>
      </c>
      <c r="P4049" t="s">
        <v>313</v>
      </c>
      <c r="Q4049" t="s">
        <v>645</v>
      </c>
      <c r="R4049" t="s">
        <v>645</v>
      </c>
      <c r="S4049" t="s">
        <v>645</v>
      </c>
      <c r="T4049" t="s">
        <v>645</v>
      </c>
      <c r="U4049" s="32">
        <v>0</v>
      </c>
      <c r="V4049" s="32">
        <v>1</v>
      </c>
      <c r="W4049" s="32">
        <v>0</v>
      </c>
      <c r="X4049" s="32">
        <v>0</v>
      </c>
      <c r="Y4049" s="32">
        <v>0</v>
      </c>
      <c r="Z4049" s="32">
        <v>0</v>
      </c>
      <c r="AA4049" s="32">
        <v>0</v>
      </c>
      <c r="AB4049" s="32">
        <v>0</v>
      </c>
      <c r="AC4049" s="32">
        <v>0</v>
      </c>
      <c r="AD4049">
        <v>424</v>
      </c>
    </row>
    <row r="4050" spans="1:30" hidden="1" x14ac:dyDescent="0.25">
      <c r="A4050">
        <v>4049</v>
      </c>
      <c r="B4050" t="s">
        <v>213</v>
      </c>
      <c r="C4050" s="16">
        <v>45716</v>
      </c>
      <c r="D4050" s="16">
        <v>46140</v>
      </c>
      <c r="E4050" t="s">
        <v>37</v>
      </c>
      <c r="F4050" t="s">
        <v>38</v>
      </c>
      <c r="G4050" t="s">
        <v>1893</v>
      </c>
      <c r="H4050" t="s">
        <v>645</v>
      </c>
      <c r="I4050" t="s">
        <v>39</v>
      </c>
      <c r="J4050" t="s">
        <v>44</v>
      </c>
      <c r="K4050" t="s">
        <v>45</v>
      </c>
      <c r="L4050" t="s">
        <v>42</v>
      </c>
      <c r="M4050">
        <v>1</v>
      </c>
      <c r="N4050">
        <v>0</v>
      </c>
      <c r="P4050" t="s">
        <v>645</v>
      </c>
      <c r="Q4050" t="s">
        <v>645</v>
      </c>
      <c r="R4050" t="s">
        <v>645</v>
      </c>
      <c r="S4050" t="s">
        <v>645</v>
      </c>
      <c r="T4050" t="s">
        <v>645</v>
      </c>
      <c r="U4050">
        <v>0</v>
      </c>
      <c r="V4050">
        <v>0</v>
      </c>
      <c r="W4050">
        <v>0</v>
      </c>
      <c r="X4050">
        <v>0</v>
      </c>
      <c r="Y4050">
        <v>0</v>
      </c>
      <c r="Z4050">
        <v>0</v>
      </c>
      <c r="AA4050">
        <v>0</v>
      </c>
      <c r="AB4050">
        <v>0</v>
      </c>
      <c r="AC4050">
        <v>0</v>
      </c>
      <c r="AD4050">
        <v>424</v>
      </c>
    </row>
    <row r="4051" spans="1:30" x14ac:dyDescent="0.25">
      <c r="A4051" s="26">
        <v>4050</v>
      </c>
      <c r="B4051" t="s">
        <v>213</v>
      </c>
      <c r="C4051" s="55">
        <v>45716</v>
      </c>
      <c r="D4051" s="55">
        <v>46140</v>
      </c>
      <c r="E4051" t="s">
        <v>37</v>
      </c>
      <c r="F4051" t="s">
        <v>43</v>
      </c>
      <c r="G4051" t="s">
        <v>1810</v>
      </c>
      <c r="H4051" t="s">
        <v>43</v>
      </c>
      <c r="I4051" t="s">
        <v>39</v>
      </c>
      <c r="J4051" t="s">
        <v>44</v>
      </c>
      <c r="K4051" t="s">
        <v>45</v>
      </c>
      <c r="L4051" t="s">
        <v>42</v>
      </c>
      <c r="M4051">
        <v>0</v>
      </c>
      <c r="N4051">
        <v>0</v>
      </c>
      <c r="O4051">
        <v>1</v>
      </c>
      <c r="P4051" t="s">
        <v>43</v>
      </c>
      <c r="Q4051" t="s">
        <v>645</v>
      </c>
      <c r="R4051" t="s">
        <v>645</v>
      </c>
      <c r="S4051" t="s">
        <v>645</v>
      </c>
      <c r="T4051" t="s">
        <v>645</v>
      </c>
      <c r="U4051" s="32">
        <v>0</v>
      </c>
      <c r="V4051" s="32">
        <v>1</v>
      </c>
      <c r="W4051" s="32">
        <v>0</v>
      </c>
      <c r="X4051" s="32">
        <v>0</v>
      </c>
      <c r="Y4051" s="32">
        <v>0</v>
      </c>
      <c r="Z4051" s="32">
        <v>0</v>
      </c>
      <c r="AA4051" s="32">
        <v>0</v>
      </c>
      <c r="AB4051" s="32">
        <v>0</v>
      </c>
      <c r="AC4051" s="32">
        <v>1</v>
      </c>
      <c r="AD4051">
        <v>424</v>
      </c>
    </row>
    <row r="4052" spans="1:30" x14ac:dyDescent="0.25">
      <c r="A4052" s="26">
        <v>4051</v>
      </c>
      <c r="B4052" t="s">
        <v>326</v>
      </c>
      <c r="C4052" s="55">
        <v>45884</v>
      </c>
      <c r="D4052" s="55">
        <v>46119</v>
      </c>
      <c r="E4052" t="s">
        <v>37</v>
      </c>
      <c r="F4052" t="s">
        <v>97</v>
      </c>
      <c r="G4052" t="s">
        <v>2102</v>
      </c>
      <c r="H4052" t="s">
        <v>97</v>
      </c>
      <c r="I4052" t="s">
        <v>51</v>
      </c>
      <c r="J4052" t="s">
        <v>49</v>
      </c>
      <c r="K4052" t="s">
        <v>50</v>
      </c>
      <c r="L4052" t="s">
        <v>645</v>
      </c>
      <c r="M4052">
        <v>0</v>
      </c>
      <c r="N4052">
        <v>0</v>
      </c>
      <c r="O4052">
        <v>1</v>
      </c>
      <c r="P4052" t="s">
        <v>97</v>
      </c>
      <c r="Q4052" t="s">
        <v>645</v>
      </c>
      <c r="R4052" t="s">
        <v>645</v>
      </c>
      <c r="S4052" t="s">
        <v>645</v>
      </c>
      <c r="T4052" t="s">
        <v>645</v>
      </c>
      <c r="U4052" s="32">
        <v>0</v>
      </c>
      <c r="V4052" s="32">
        <v>0</v>
      </c>
      <c r="W4052" s="32">
        <v>1</v>
      </c>
      <c r="X4052" s="32">
        <v>0</v>
      </c>
      <c r="Y4052" s="32">
        <v>0</v>
      </c>
      <c r="Z4052" s="32">
        <v>0</v>
      </c>
      <c r="AA4052" s="32">
        <v>0</v>
      </c>
      <c r="AB4052" s="32">
        <v>0</v>
      </c>
      <c r="AC4052" s="32">
        <v>0</v>
      </c>
      <c r="AD4052">
        <v>235</v>
      </c>
    </row>
    <row r="4053" spans="1:30" x14ac:dyDescent="0.25">
      <c r="A4053" s="26">
        <v>4052</v>
      </c>
      <c r="B4053" t="s">
        <v>489</v>
      </c>
      <c r="C4053" s="55">
        <v>46073</v>
      </c>
      <c r="D4053" s="55">
        <v>46113</v>
      </c>
      <c r="E4053" t="s">
        <v>37</v>
      </c>
      <c r="F4053" t="s">
        <v>1666</v>
      </c>
      <c r="G4053" t="s">
        <v>657</v>
      </c>
      <c r="H4053" t="s">
        <v>47</v>
      </c>
      <c r="I4053" t="s">
        <v>48</v>
      </c>
      <c r="J4053" t="s">
        <v>49</v>
      </c>
      <c r="K4053" t="s">
        <v>50</v>
      </c>
      <c r="L4053" t="s">
        <v>645</v>
      </c>
      <c r="M4053">
        <v>0</v>
      </c>
      <c r="N4053">
        <v>0</v>
      </c>
      <c r="O4053">
        <v>1</v>
      </c>
      <c r="P4053" t="s">
        <v>47</v>
      </c>
      <c r="Q4053" t="s">
        <v>645</v>
      </c>
      <c r="R4053" t="s">
        <v>645</v>
      </c>
      <c r="S4053" t="s">
        <v>645</v>
      </c>
      <c r="T4053" t="s">
        <v>645</v>
      </c>
      <c r="U4053" s="32">
        <v>0</v>
      </c>
      <c r="V4053" s="32">
        <v>0</v>
      </c>
      <c r="W4053" s="32">
        <v>1</v>
      </c>
      <c r="X4053" s="32">
        <v>0</v>
      </c>
      <c r="Y4053" s="32">
        <v>0</v>
      </c>
      <c r="Z4053" s="32">
        <v>0</v>
      </c>
      <c r="AA4053" s="32">
        <v>0</v>
      </c>
      <c r="AB4053" s="32">
        <v>0</v>
      </c>
      <c r="AC4053" s="32">
        <v>0</v>
      </c>
      <c r="AD4053">
        <v>40</v>
      </c>
    </row>
    <row r="4054" spans="1:30" x14ac:dyDescent="0.25">
      <c r="A4054" s="26">
        <v>4053</v>
      </c>
      <c r="B4054" t="s">
        <v>489</v>
      </c>
      <c r="C4054" s="55">
        <v>46073</v>
      </c>
      <c r="D4054" s="55">
        <v>46113</v>
      </c>
      <c r="E4054" t="s">
        <v>37</v>
      </c>
      <c r="F4054" t="s">
        <v>43</v>
      </c>
      <c r="G4054" t="s">
        <v>2313</v>
      </c>
      <c r="H4054" t="s">
        <v>43</v>
      </c>
      <c r="I4054" t="s">
        <v>51</v>
      </c>
      <c r="J4054" t="s">
        <v>49</v>
      </c>
      <c r="K4054" t="s">
        <v>50</v>
      </c>
      <c r="L4054" t="s">
        <v>645</v>
      </c>
      <c r="M4054">
        <v>0</v>
      </c>
      <c r="N4054">
        <v>0</v>
      </c>
      <c r="O4054">
        <v>1</v>
      </c>
      <c r="P4054" t="s">
        <v>43</v>
      </c>
      <c r="Q4054" t="s">
        <v>645</v>
      </c>
      <c r="R4054" t="s">
        <v>645</v>
      </c>
      <c r="S4054" t="s">
        <v>645</v>
      </c>
      <c r="T4054" t="s">
        <v>645</v>
      </c>
      <c r="U4054" s="32">
        <v>0</v>
      </c>
      <c r="V4054" s="32">
        <v>1</v>
      </c>
      <c r="W4054" s="32">
        <v>0</v>
      </c>
      <c r="X4054" s="32">
        <v>0</v>
      </c>
      <c r="Y4054" s="32">
        <v>0</v>
      </c>
      <c r="Z4054" s="32">
        <v>0</v>
      </c>
      <c r="AA4054" s="32">
        <v>0</v>
      </c>
      <c r="AB4054" s="32">
        <v>0</v>
      </c>
      <c r="AC4054" s="32">
        <v>1</v>
      </c>
      <c r="AD4054">
        <v>40</v>
      </c>
    </row>
    <row r="4055" spans="1:30" x14ac:dyDescent="0.25">
      <c r="A4055" s="26">
        <v>4054</v>
      </c>
      <c r="B4055" t="s">
        <v>489</v>
      </c>
      <c r="C4055" s="55">
        <v>46094</v>
      </c>
      <c r="D4055" s="55">
        <v>46134</v>
      </c>
      <c r="E4055" t="s">
        <v>37</v>
      </c>
      <c r="F4055" t="s">
        <v>1666</v>
      </c>
      <c r="G4055" t="s">
        <v>700</v>
      </c>
      <c r="H4055" t="s">
        <v>47</v>
      </c>
      <c r="I4055" t="s">
        <v>55</v>
      </c>
      <c r="J4055" t="s">
        <v>138</v>
      </c>
      <c r="K4055" t="s">
        <v>50</v>
      </c>
      <c r="L4055" t="s">
        <v>645</v>
      </c>
      <c r="M4055">
        <v>0</v>
      </c>
      <c r="N4055">
        <v>0</v>
      </c>
      <c r="O4055">
        <v>1</v>
      </c>
      <c r="P4055" t="s">
        <v>47</v>
      </c>
      <c r="Q4055" t="s">
        <v>645</v>
      </c>
      <c r="R4055" t="s">
        <v>645</v>
      </c>
      <c r="S4055" t="s">
        <v>645</v>
      </c>
      <c r="T4055" t="s">
        <v>645</v>
      </c>
      <c r="U4055" s="32">
        <v>0</v>
      </c>
      <c r="V4055" s="32">
        <v>0</v>
      </c>
      <c r="W4055" s="32">
        <v>1</v>
      </c>
      <c r="X4055" s="32">
        <v>0</v>
      </c>
      <c r="Y4055" s="32">
        <v>0</v>
      </c>
      <c r="Z4055" s="32">
        <v>0</v>
      </c>
      <c r="AA4055" s="32">
        <v>0</v>
      </c>
      <c r="AB4055" s="32">
        <v>0</v>
      </c>
      <c r="AC4055" s="32">
        <v>0</v>
      </c>
      <c r="AD4055">
        <v>40</v>
      </c>
    </row>
    <row r="4056" spans="1:30" x14ac:dyDescent="0.25">
      <c r="A4056" s="26">
        <v>4055</v>
      </c>
      <c r="B4056" t="s">
        <v>213</v>
      </c>
      <c r="C4056" s="55">
        <v>45715</v>
      </c>
      <c r="D4056" s="55">
        <v>46134</v>
      </c>
      <c r="E4056" t="s">
        <v>74</v>
      </c>
      <c r="F4056" t="s">
        <v>97</v>
      </c>
      <c r="G4056" t="s">
        <v>749</v>
      </c>
      <c r="H4056" t="s">
        <v>97</v>
      </c>
      <c r="I4056" t="s">
        <v>51</v>
      </c>
      <c r="J4056" t="s">
        <v>49</v>
      </c>
      <c r="K4056" t="s">
        <v>50</v>
      </c>
      <c r="L4056" t="s">
        <v>645</v>
      </c>
      <c r="M4056">
        <v>0</v>
      </c>
      <c r="N4056">
        <v>0</v>
      </c>
      <c r="O4056">
        <v>1</v>
      </c>
      <c r="P4056" t="s">
        <v>97</v>
      </c>
      <c r="Q4056" t="s">
        <v>645</v>
      </c>
      <c r="R4056" t="s">
        <v>645</v>
      </c>
      <c r="S4056" t="s">
        <v>645</v>
      </c>
      <c r="T4056" t="s">
        <v>645</v>
      </c>
      <c r="U4056" s="32">
        <v>0</v>
      </c>
      <c r="V4056" s="32">
        <v>0</v>
      </c>
      <c r="W4056" s="32">
        <v>1</v>
      </c>
      <c r="X4056" s="32">
        <v>0</v>
      </c>
      <c r="Y4056" s="32">
        <v>0</v>
      </c>
      <c r="Z4056" s="32">
        <v>0</v>
      </c>
      <c r="AA4056" s="32">
        <v>0</v>
      </c>
      <c r="AB4056" s="32">
        <v>0</v>
      </c>
      <c r="AC4056" s="32">
        <v>0</v>
      </c>
      <c r="AD4056">
        <v>419</v>
      </c>
    </row>
    <row r="4057" spans="1:30" x14ac:dyDescent="0.25">
      <c r="A4057" s="26">
        <v>4056</v>
      </c>
      <c r="B4057" t="s">
        <v>287</v>
      </c>
      <c r="C4057" s="55">
        <v>45812</v>
      </c>
      <c r="D4057" s="55">
        <v>46118</v>
      </c>
      <c r="E4057" t="s">
        <v>124</v>
      </c>
      <c r="F4057" t="s">
        <v>106</v>
      </c>
      <c r="G4057" t="s">
        <v>2055</v>
      </c>
      <c r="H4057" t="s">
        <v>83</v>
      </c>
      <c r="I4057" t="s">
        <v>108</v>
      </c>
      <c r="J4057" t="s">
        <v>78</v>
      </c>
      <c r="K4057" t="s">
        <v>85</v>
      </c>
      <c r="L4057" t="s">
        <v>645</v>
      </c>
      <c r="M4057">
        <v>0</v>
      </c>
      <c r="N4057">
        <v>0</v>
      </c>
      <c r="O4057">
        <v>1</v>
      </c>
      <c r="P4057" t="s">
        <v>83</v>
      </c>
      <c r="Q4057" t="s">
        <v>645</v>
      </c>
      <c r="R4057" t="s">
        <v>645</v>
      </c>
      <c r="S4057" t="s">
        <v>645</v>
      </c>
      <c r="T4057" t="s">
        <v>645</v>
      </c>
      <c r="U4057" s="32">
        <v>0</v>
      </c>
      <c r="V4057" s="32">
        <v>0</v>
      </c>
      <c r="W4057" s="32">
        <v>0</v>
      </c>
      <c r="X4057" s="32">
        <v>0</v>
      </c>
      <c r="Y4057" s="32">
        <v>0</v>
      </c>
      <c r="Z4057" s="32">
        <v>0</v>
      </c>
      <c r="AA4057" s="32">
        <v>1</v>
      </c>
      <c r="AB4057" s="32">
        <v>0</v>
      </c>
      <c r="AC4057" s="32">
        <v>0</v>
      </c>
      <c r="AD4057">
        <v>306</v>
      </c>
    </row>
    <row r="4058" spans="1:30" x14ac:dyDescent="0.25">
      <c r="A4058" s="26">
        <v>4057</v>
      </c>
      <c r="B4058" t="s">
        <v>287</v>
      </c>
      <c r="C4058" s="55">
        <v>45812</v>
      </c>
      <c r="D4058" s="55">
        <v>46115</v>
      </c>
      <c r="E4058" t="s">
        <v>124</v>
      </c>
      <c r="F4058" t="s">
        <v>1666</v>
      </c>
      <c r="G4058" t="s">
        <v>2056</v>
      </c>
      <c r="H4058" t="s">
        <v>47</v>
      </c>
      <c r="I4058" t="s">
        <v>39</v>
      </c>
      <c r="J4058" t="s">
        <v>138</v>
      </c>
      <c r="K4058" t="s">
        <v>113</v>
      </c>
      <c r="L4058" t="s">
        <v>645</v>
      </c>
      <c r="M4058">
        <v>0</v>
      </c>
      <c r="N4058">
        <v>0</v>
      </c>
      <c r="O4058">
        <v>1</v>
      </c>
      <c r="P4058" t="s">
        <v>47</v>
      </c>
      <c r="Q4058" t="s">
        <v>645</v>
      </c>
      <c r="R4058" t="s">
        <v>645</v>
      </c>
      <c r="S4058" t="s">
        <v>645</v>
      </c>
      <c r="T4058" t="s">
        <v>645</v>
      </c>
      <c r="U4058" s="32">
        <v>0</v>
      </c>
      <c r="V4058" s="32">
        <v>0</v>
      </c>
      <c r="W4058" s="32">
        <v>1</v>
      </c>
      <c r="X4058" s="32">
        <v>0</v>
      </c>
      <c r="Y4058" s="32">
        <v>0</v>
      </c>
      <c r="Z4058" s="32">
        <v>0</v>
      </c>
      <c r="AA4058" s="32">
        <v>0</v>
      </c>
      <c r="AB4058" s="32">
        <v>0</v>
      </c>
      <c r="AC4058" s="32">
        <v>0</v>
      </c>
      <c r="AD4058">
        <v>303</v>
      </c>
    </row>
    <row r="4059" spans="1:30" x14ac:dyDescent="0.25">
      <c r="A4059" s="26">
        <v>4058</v>
      </c>
      <c r="B4059" t="s">
        <v>287</v>
      </c>
      <c r="C4059" s="55">
        <v>45812</v>
      </c>
      <c r="D4059" s="55">
        <v>46115</v>
      </c>
      <c r="E4059" t="s">
        <v>124</v>
      </c>
      <c r="F4059" t="s">
        <v>1687</v>
      </c>
      <c r="G4059" t="s">
        <v>2056</v>
      </c>
      <c r="H4059" t="s">
        <v>83</v>
      </c>
      <c r="I4059" t="s">
        <v>39</v>
      </c>
      <c r="J4059" t="s">
        <v>138</v>
      </c>
      <c r="K4059" t="s">
        <v>113</v>
      </c>
      <c r="L4059" t="s">
        <v>645</v>
      </c>
      <c r="M4059">
        <v>0</v>
      </c>
      <c r="N4059">
        <v>0</v>
      </c>
      <c r="O4059">
        <v>1</v>
      </c>
      <c r="P4059" t="s">
        <v>83</v>
      </c>
      <c r="Q4059" t="s">
        <v>645</v>
      </c>
      <c r="R4059" t="s">
        <v>645</v>
      </c>
      <c r="S4059" t="s">
        <v>645</v>
      </c>
      <c r="T4059" t="s">
        <v>645</v>
      </c>
      <c r="U4059" s="32">
        <v>0</v>
      </c>
      <c r="V4059" s="32">
        <v>0</v>
      </c>
      <c r="W4059" s="32">
        <v>0</v>
      </c>
      <c r="X4059" s="32">
        <v>0</v>
      </c>
      <c r="Y4059" s="32">
        <v>0</v>
      </c>
      <c r="Z4059" s="32">
        <v>0</v>
      </c>
      <c r="AA4059" s="32">
        <v>1</v>
      </c>
      <c r="AB4059" s="32">
        <v>0</v>
      </c>
      <c r="AC4059" s="32">
        <v>0</v>
      </c>
      <c r="AD4059">
        <v>303</v>
      </c>
    </row>
    <row r="4060" spans="1:30" x14ac:dyDescent="0.25">
      <c r="A4060" s="26">
        <v>4059</v>
      </c>
      <c r="B4060" t="s">
        <v>287</v>
      </c>
      <c r="C4060" s="55">
        <v>45755</v>
      </c>
      <c r="D4060" s="55">
        <v>46113</v>
      </c>
      <c r="E4060" t="s">
        <v>268</v>
      </c>
      <c r="F4060" t="s">
        <v>1666</v>
      </c>
      <c r="G4060" t="s">
        <v>1962</v>
      </c>
      <c r="H4060" t="s">
        <v>47</v>
      </c>
      <c r="I4060" t="s">
        <v>48</v>
      </c>
      <c r="J4060" t="s">
        <v>44</v>
      </c>
      <c r="K4060" t="s">
        <v>50</v>
      </c>
      <c r="L4060" t="s">
        <v>645</v>
      </c>
      <c r="M4060">
        <v>0</v>
      </c>
      <c r="N4060">
        <v>0</v>
      </c>
      <c r="O4060">
        <v>1</v>
      </c>
      <c r="P4060" t="s">
        <v>47</v>
      </c>
      <c r="Q4060" t="s">
        <v>645</v>
      </c>
      <c r="R4060" t="s">
        <v>645</v>
      </c>
      <c r="S4060" t="s">
        <v>645</v>
      </c>
      <c r="T4060" t="s">
        <v>645</v>
      </c>
      <c r="U4060" s="32">
        <v>0</v>
      </c>
      <c r="V4060" s="32">
        <v>0</v>
      </c>
      <c r="W4060" s="32">
        <v>1</v>
      </c>
      <c r="X4060" s="32">
        <v>0</v>
      </c>
      <c r="Y4060" s="32">
        <v>0</v>
      </c>
      <c r="Z4060" s="32">
        <v>0</v>
      </c>
      <c r="AA4060" s="32">
        <v>0</v>
      </c>
      <c r="AB4060" s="32">
        <v>0</v>
      </c>
      <c r="AC4060" s="32">
        <v>0</v>
      </c>
      <c r="AD4060">
        <v>358</v>
      </c>
    </row>
    <row r="4061" spans="1:30" x14ac:dyDescent="0.25">
      <c r="A4061" s="26">
        <v>4060</v>
      </c>
      <c r="B4061" t="s">
        <v>287</v>
      </c>
      <c r="C4061" s="55">
        <v>45755</v>
      </c>
      <c r="D4061" s="55">
        <v>46113</v>
      </c>
      <c r="E4061" t="s">
        <v>268</v>
      </c>
      <c r="F4061" t="s">
        <v>1666</v>
      </c>
      <c r="G4061" t="s">
        <v>1963</v>
      </c>
      <c r="H4061" t="s">
        <v>47</v>
      </c>
      <c r="I4061" t="s">
        <v>48</v>
      </c>
      <c r="J4061" t="s">
        <v>78</v>
      </c>
      <c r="K4061" t="s">
        <v>50</v>
      </c>
      <c r="L4061" t="s">
        <v>645</v>
      </c>
      <c r="M4061">
        <v>0</v>
      </c>
      <c r="N4061">
        <v>0</v>
      </c>
      <c r="O4061">
        <v>1</v>
      </c>
      <c r="P4061" t="s">
        <v>47</v>
      </c>
      <c r="Q4061" t="s">
        <v>645</v>
      </c>
      <c r="R4061" t="s">
        <v>645</v>
      </c>
      <c r="S4061" t="s">
        <v>645</v>
      </c>
      <c r="T4061" t="s">
        <v>645</v>
      </c>
      <c r="U4061" s="32">
        <v>0</v>
      </c>
      <c r="V4061" s="32">
        <v>0</v>
      </c>
      <c r="W4061" s="32">
        <v>1</v>
      </c>
      <c r="X4061" s="32">
        <v>0</v>
      </c>
      <c r="Y4061" s="32">
        <v>0</v>
      </c>
      <c r="Z4061" s="32">
        <v>0</v>
      </c>
      <c r="AA4061" s="32">
        <v>0</v>
      </c>
      <c r="AB4061" s="32">
        <v>0</v>
      </c>
      <c r="AC4061" s="32">
        <v>0</v>
      </c>
      <c r="AD4061">
        <v>358</v>
      </c>
    </row>
    <row r="4062" spans="1:30" x14ac:dyDescent="0.25">
      <c r="A4062" s="26">
        <v>4061</v>
      </c>
      <c r="B4062" t="s">
        <v>369</v>
      </c>
      <c r="C4062" s="55">
        <v>45938</v>
      </c>
      <c r="D4062" s="55">
        <v>46100</v>
      </c>
      <c r="E4062" t="s">
        <v>306</v>
      </c>
      <c r="F4062" t="s">
        <v>106</v>
      </c>
      <c r="G4062" t="s">
        <v>2140</v>
      </c>
      <c r="H4062" t="s">
        <v>83</v>
      </c>
      <c r="I4062" t="s">
        <v>108</v>
      </c>
      <c r="J4062" t="s">
        <v>44</v>
      </c>
      <c r="K4062" t="s">
        <v>85</v>
      </c>
      <c r="L4062" t="s">
        <v>645</v>
      </c>
      <c r="M4062">
        <v>0</v>
      </c>
      <c r="N4062">
        <v>0</v>
      </c>
      <c r="O4062">
        <v>1</v>
      </c>
      <c r="P4062" t="s">
        <v>83</v>
      </c>
      <c r="Q4062" t="s">
        <v>645</v>
      </c>
      <c r="R4062" t="s">
        <v>645</v>
      </c>
      <c r="S4062" t="s">
        <v>645</v>
      </c>
      <c r="T4062" t="s">
        <v>645</v>
      </c>
      <c r="U4062" s="32">
        <v>0</v>
      </c>
      <c r="V4062" s="32">
        <v>0</v>
      </c>
      <c r="W4062" s="32">
        <v>0</v>
      </c>
      <c r="X4062" s="32">
        <v>0</v>
      </c>
      <c r="Y4062" s="32">
        <v>0</v>
      </c>
      <c r="Z4062" s="32">
        <v>0</v>
      </c>
      <c r="AA4062" s="32">
        <v>1</v>
      </c>
      <c r="AB4062" s="32">
        <v>0</v>
      </c>
      <c r="AC4062" s="32">
        <v>0</v>
      </c>
      <c r="AD4062">
        <v>162</v>
      </c>
    </row>
    <row r="4063" spans="1:30" x14ac:dyDescent="0.25">
      <c r="A4063" s="26">
        <v>4062</v>
      </c>
      <c r="B4063" t="s">
        <v>369</v>
      </c>
      <c r="C4063" s="55">
        <v>45979</v>
      </c>
      <c r="D4063" s="55">
        <v>46107</v>
      </c>
      <c r="E4063" t="s">
        <v>306</v>
      </c>
      <c r="F4063" t="s">
        <v>716</v>
      </c>
      <c r="G4063" t="s">
        <v>2180</v>
      </c>
      <c r="H4063" t="s">
        <v>716</v>
      </c>
      <c r="I4063" t="s">
        <v>39</v>
      </c>
      <c r="J4063" t="s">
        <v>49</v>
      </c>
      <c r="K4063" t="s">
        <v>85</v>
      </c>
      <c r="L4063" t="s">
        <v>645</v>
      </c>
      <c r="M4063">
        <v>0</v>
      </c>
      <c r="N4063">
        <v>0</v>
      </c>
      <c r="O4063">
        <v>1</v>
      </c>
      <c r="P4063" t="s">
        <v>716</v>
      </c>
      <c r="Q4063" t="s">
        <v>645</v>
      </c>
      <c r="R4063" t="s">
        <v>645</v>
      </c>
      <c r="S4063" t="s">
        <v>645</v>
      </c>
      <c r="T4063" t="s">
        <v>645</v>
      </c>
      <c r="U4063" s="32">
        <v>0</v>
      </c>
      <c r="V4063" s="32">
        <v>0</v>
      </c>
      <c r="W4063" s="32">
        <v>0</v>
      </c>
      <c r="X4063" s="32">
        <v>1</v>
      </c>
      <c r="Y4063" s="32">
        <v>0</v>
      </c>
      <c r="Z4063" s="32">
        <v>0</v>
      </c>
      <c r="AA4063" s="32">
        <v>0</v>
      </c>
      <c r="AB4063" s="32">
        <v>0</v>
      </c>
      <c r="AC4063" s="32">
        <v>0</v>
      </c>
      <c r="AD4063">
        <v>128</v>
      </c>
    </row>
    <row r="4064" spans="1:30" x14ac:dyDescent="0.25">
      <c r="A4064" s="26">
        <v>4063</v>
      </c>
      <c r="B4064" t="s">
        <v>369</v>
      </c>
      <c r="C4064" s="55">
        <v>45979</v>
      </c>
      <c r="D4064" s="55">
        <v>46107</v>
      </c>
      <c r="E4064" t="s">
        <v>306</v>
      </c>
      <c r="F4064" t="s">
        <v>1666</v>
      </c>
      <c r="G4064" t="s">
        <v>1356</v>
      </c>
      <c r="H4064" t="s">
        <v>47</v>
      </c>
      <c r="I4064" t="s">
        <v>48</v>
      </c>
      <c r="J4064" t="s">
        <v>49</v>
      </c>
      <c r="K4064" t="s">
        <v>50</v>
      </c>
      <c r="L4064" t="s">
        <v>645</v>
      </c>
      <c r="M4064">
        <v>0</v>
      </c>
      <c r="N4064">
        <v>0</v>
      </c>
      <c r="O4064">
        <v>1</v>
      </c>
      <c r="P4064" t="s">
        <v>47</v>
      </c>
      <c r="Q4064" t="s">
        <v>645</v>
      </c>
      <c r="R4064" t="s">
        <v>645</v>
      </c>
      <c r="S4064" t="s">
        <v>645</v>
      </c>
      <c r="T4064" t="s">
        <v>645</v>
      </c>
      <c r="U4064" s="32">
        <v>0</v>
      </c>
      <c r="V4064" s="32">
        <v>0</v>
      </c>
      <c r="W4064" s="32">
        <v>1</v>
      </c>
      <c r="X4064" s="32">
        <v>0</v>
      </c>
      <c r="Y4064" s="32">
        <v>0</v>
      </c>
      <c r="Z4064" s="32">
        <v>0</v>
      </c>
      <c r="AA4064" s="32">
        <v>0</v>
      </c>
      <c r="AB4064" s="32">
        <v>0</v>
      </c>
      <c r="AC4064" s="32">
        <v>0</v>
      </c>
      <c r="AD4064">
        <v>128</v>
      </c>
    </row>
    <row r="4065" spans="1:30" x14ac:dyDescent="0.25">
      <c r="A4065" s="26">
        <v>4064</v>
      </c>
      <c r="B4065" t="s">
        <v>213</v>
      </c>
      <c r="C4065" s="55">
        <v>45707</v>
      </c>
      <c r="D4065" s="55">
        <v>46118</v>
      </c>
      <c r="E4065" t="s">
        <v>162</v>
      </c>
      <c r="F4065" t="s">
        <v>120</v>
      </c>
      <c r="G4065" t="s">
        <v>1874</v>
      </c>
      <c r="H4065" t="s">
        <v>120</v>
      </c>
      <c r="I4065" t="s">
        <v>51</v>
      </c>
      <c r="J4065" t="s">
        <v>78</v>
      </c>
      <c r="K4065" t="s">
        <v>50</v>
      </c>
      <c r="L4065" t="s">
        <v>645</v>
      </c>
      <c r="M4065">
        <v>0</v>
      </c>
      <c r="N4065">
        <v>0</v>
      </c>
      <c r="O4065">
        <v>1</v>
      </c>
      <c r="P4065" t="s">
        <v>120</v>
      </c>
      <c r="Q4065" t="s">
        <v>645</v>
      </c>
      <c r="R4065" t="s">
        <v>645</v>
      </c>
      <c r="S4065" t="s">
        <v>645</v>
      </c>
      <c r="T4065" t="s">
        <v>645</v>
      </c>
      <c r="U4065" s="32">
        <v>0</v>
      </c>
      <c r="V4065" s="32">
        <v>0</v>
      </c>
      <c r="W4065" s="32">
        <v>0</v>
      </c>
      <c r="X4065" s="32">
        <v>0</v>
      </c>
      <c r="Y4065" s="32">
        <v>0</v>
      </c>
      <c r="Z4065" s="32">
        <v>0</v>
      </c>
      <c r="AA4065" s="32">
        <v>0</v>
      </c>
      <c r="AB4065" s="32">
        <v>0</v>
      </c>
      <c r="AC4065" s="32">
        <v>0</v>
      </c>
      <c r="AD4065">
        <v>411</v>
      </c>
    </row>
    <row r="4066" spans="1:30" x14ac:dyDescent="0.25">
      <c r="A4066" s="26">
        <v>4065</v>
      </c>
      <c r="B4066" t="s">
        <v>213</v>
      </c>
      <c r="C4066" s="55">
        <v>45707</v>
      </c>
      <c r="D4066" s="55">
        <v>46118</v>
      </c>
      <c r="E4066" t="s">
        <v>162</v>
      </c>
      <c r="F4066" t="s">
        <v>120</v>
      </c>
      <c r="G4066" t="s">
        <v>1875</v>
      </c>
      <c r="H4066" t="s">
        <v>120</v>
      </c>
      <c r="I4066" t="s">
        <v>90</v>
      </c>
      <c r="J4066" t="s">
        <v>49</v>
      </c>
      <c r="K4066" t="s">
        <v>68</v>
      </c>
      <c r="L4066" t="s">
        <v>645</v>
      </c>
      <c r="M4066">
        <v>0</v>
      </c>
      <c r="N4066">
        <v>0</v>
      </c>
      <c r="O4066">
        <v>1</v>
      </c>
      <c r="P4066" t="s">
        <v>120</v>
      </c>
      <c r="Q4066" t="s">
        <v>645</v>
      </c>
      <c r="R4066" t="s">
        <v>645</v>
      </c>
      <c r="S4066" t="s">
        <v>645</v>
      </c>
      <c r="T4066" t="s">
        <v>645</v>
      </c>
      <c r="U4066" s="32">
        <v>0</v>
      </c>
      <c r="V4066" s="32">
        <v>0</v>
      </c>
      <c r="W4066" s="32">
        <v>0</v>
      </c>
      <c r="X4066" s="32">
        <v>0</v>
      </c>
      <c r="Y4066" s="32">
        <v>0</v>
      </c>
      <c r="Z4066" s="32">
        <v>0</v>
      </c>
      <c r="AA4066" s="32">
        <v>0</v>
      </c>
      <c r="AB4066" s="32">
        <v>0</v>
      </c>
      <c r="AC4066" s="32">
        <v>0</v>
      </c>
      <c r="AD4066">
        <v>411</v>
      </c>
    </row>
    <row r="4067" spans="1:30" x14ac:dyDescent="0.25">
      <c r="A4067" s="26">
        <v>4066</v>
      </c>
      <c r="B4067" t="s">
        <v>213</v>
      </c>
      <c r="C4067" s="55">
        <v>45707</v>
      </c>
      <c r="D4067" s="55">
        <v>46118</v>
      </c>
      <c r="E4067" t="s">
        <v>162</v>
      </c>
      <c r="F4067" t="s">
        <v>120</v>
      </c>
      <c r="G4067" t="s">
        <v>1876</v>
      </c>
      <c r="H4067" t="s">
        <v>120</v>
      </c>
      <c r="I4067" t="s">
        <v>55</v>
      </c>
      <c r="J4067" t="s">
        <v>44</v>
      </c>
      <c r="K4067" t="s">
        <v>50</v>
      </c>
      <c r="L4067" t="s">
        <v>645</v>
      </c>
      <c r="M4067">
        <v>0</v>
      </c>
      <c r="N4067">
        <v>0</v>
      </c>
      <c r="O4067">
        <v>1</v>
      </c>
      <c r="P4067" t="s">
        <v>120</v>
      </c>
      <c r="Q4067" t="s">
        <v>645</v>
      </c>
      <c r="R4067" t="s">
        <v>645</v>
      </c>
      <c r="S4067" t="s">
        <v>645</v>
      </c>
      <c r="T4067" t="s">
        <v>645</v>
      </c>
      <c r="U4067" s="32">
        <v>0</v>
      </c>
      <c r="V4067" s="32">
        <v>0</v>
      </c>
      <c r="W4067" s="32">
        <v>0</v>
      </c>
      <c r="X4067" s="32">
        <v>0</v>
      </c>
      <c r="Y4067" s="32">
        <v>0</v>
      </c>
      <c r="Z4067" s="32">
        <v>0</v>
      </c>
      <c r="AA4067" s="32">
        <v>0</v>
      </c>
      <c r="AB4067" s="32">
        <v>0</v>
      </c>
      <c r="AC4067" s="32">
        <v>0</v>
      </c>
      <c r="AD4067">
        <v>411</v>
      </c>
    </row>
    <row r="4068" spans="1:30" hidden="1" x14ac:dyDescent="0.25">
      <c r="A4068">
        <v>4067</v>
      </c>
      <c r="B4068" t="s">
        <v>326</v>
      </c>
      <c r="C4068" s="16">
        <v>45925</v>
      </c>
      <c r="D4068" s="16">
        <v>46114</v>
      </c>
      <c r="E4068" t="s">
        <v>162</v>
      </c>
      <c r="F4068" t="s">
        <v>38</v>
      </c>
      <c r="G4068" t="s">
        <v>2128</v>
      </c>
      <c r="H4068" t="s">
        <v>645</v>
      </c>
      <c r="I4068" t="s">
        <v>90</v>
      </c>
      <c r="J4068" t="s">
        <v>78</v>
      </c>
      <c r="K4068" t="s">
        <v>113</v>
      </c>
      <c r="L4068" t="s">
        <v>645</v>
      </c>
      <c r="M4068">
        <v>1</v>
      </c>
      <c r="N4068">
        <v>0</v>
      </c>
      <c r="P4068" t="s">
        <v>645</v>
      </c>
      <c r="Q4068" t="s">
        <v>645</v>
      </c>
      <c r="R4068" t="s">
        <v>645</v>
      </c>
      <c r="S4068" t="s">
        <v>645</v>
      </c>
      <c r="T4068" t="s">
        <v>645</v>
      </c>
      <c r="U4068">
        <v>0</v>
      </c>
      <c r="V4068">
        <v>0</v>
      </c>
      <c r="W4068">
        <v>0</v>
      </c>
      <c r="X4068">
        <v>0</v>
      </c>
      <c r="Y4068">
        <v>0</v>
      </c>
      <c r="Z4068">
        <v>0</v>
      </c>
      <c r="AA4068">
        <v>0</v>
      </c>
      <c r="AB4068">
        <v>0</v>
      </c>
      <c r="AC4068">
        <v>0</v>
      </c>
      <c r="AD4068">
        <v>189</v>
      </c>
    </row>
    <row r="4069" spans="1:30" x14ac:dyDescent="0.25">
      <c r="A4069" s="26">
        <v>4068</v>
      </c>
      <c r="B4069" t="s">
        <v>326</v>
      </c>
      <c r="C4069" s="55">
        <v>45925</v>
      </c>
      <c r="D4069" s="55">
        <v>46114</v>
      </c>
      <c r="E4069" t="s">
        <v>162</v>
      </c>
      <c r="F4069" t="s">
        <v>43</v>
      </c>
      <c r="G4069" t="s">
        <v>2129</v>
      </c>
      <c r="H4069" t="s">
        <v>43</v>
      </c>
      <c r="I4069" t="s">
        <v>55</v>
      </c>
      <c r="J4069" t="s">
        <v>56</v>
      </c>
      <c r="K4069" t="s">
        <v>113</v>
      </c>
      <c r="L4069" t="s">
        <v>645</v>
      </c>
      <c r="M4069">
        <v>0</v>
      </c>
      <c r="N4069">
        <v>0</v>
      </c>
      <c r="O4069">
        <v>1</v>
      </c>
      <c r="P4069" t="s">
        <v>43</v>
      </c>
      <c r="Q4069" t="s">
        <v>645</v>
      </c>
      <c r="R4069" t="s">
        <v>645</v>
      </c>
      <c r="S4069" t="s">
        <v>645</v>
      </c>
      <c r="T4069" t="s">
        <v>645</v>
      </c>
      <c r="U4069" s="32">
        <v>0</v>
      </c>
      <c r="V4069" s="32">
        <v>1</v>
      </c>
      <c r="W4069" s="32">
        <v>0</v>
      </c>
      <c r="X4069" s="32">
        <v>0</v>
      </c>
      <c r="Y4069" s="32">
        <v>0</v>
      </c>
      <c r="Z4069" s="32">
        <v>0</v>
      </c>
      <c r="AA4069" s="32">
        <v>0</v>
      </c>
      <c r="AB4069" s="32">
        <v>0</v>
      </c>
      <c r="AC4069" s="32">
        <v>1</v>
      </c>
      <c r="AD4069">
        <v>189</v>
      </c>
    </row>
    <row r="4070" spans="1:30" x14ac:dyDescent="0.25">
      <c r="A4070" s="26">
        <v>4069</v>
      </c>
      <c r="B4070" t="s">
        <v>326</v>
      </c>
      <c r="C4070" s="55">
        <v>45925</v>
      </c>
      <c r="D4070" s="55">
        <v>46114</v>
      </c>
      <c r="E4070" t="s">
        <v>162</v>
      </c>
      <c r="F4070" t="s">
        <v>43</v>
      </c>
      <c r="G4070" t="s">
        <v>2129</v>
      </c>
      <c r="H4070" t="s">
        <v>43</v>
      </c>
      <c r="I4070" t="s">
        <v>55</v>
      </c>
      <c r="J4070" t="s">
        <v>56</v>
      </c>
      <c r="K4070" t="s">
        <v>113</v>
      </c>
      <c r="L4070" t="s">
        <v>645</v>
      </c>
      <c r="M4070">
        <v>0</v>
      </c>
      <c r="N4070">
        <v>0</v>
      </c>
      <c r="O4070">
        <v>1</v>
      </c>
      <c r="P4070" t="s">
        <v>43</v>
      </c>
      <c r="Q4070" t="s">
        <v>645</v>
      </c>
      <c r="R4070" t="s">
        <v>645</v>
      </c>
      <c r="S4070" t="s">
        <v>645</v>
      </c>
      <c r="T4070" t="s">
        <v>645</v>
      </c>
      <c r="U4070" s="32">
        <v>0</v>
      </c>
      <c r="V4070" s="32">
        <v>1</v>
      </c>
      <c r="W4070" s="32">
        <v>0</v>
      </c>
      <c r="X4070" s="32">
        <v>0</v>
      </c>
      <c r="Y4070" s="32">
        <v>0</v>
      </c>
      <c r="Z4070" s="32">
        <v>0</v>
      </c>
      <c r="AA4070" s="32">
        <v>0</v>
      </c>
      <c r="AB4070" s="32">
        <v>0</v>
      </c>
      <c r="AC4070" s="32">
        <v>1</v>
      </c>
      <c r="AD4070">
        <v>189</v>
      </c>
    </row>
    <row r="4071" spans="1:30" hidden="1" x14ac:dyDescent="0.25">
      <c r="A4071">
        <v>4070</v>
      </c>
      <c r="B4071" t="s">
        <v>326</v>
      </c>
      <c r="C4071" s="16">
        <v>45925</v>
      </c>
      <c r="D4071" s="16">
        <v>46114</v>
      </c>
      <c r="E4071" t="s">
        <v>162</v>
      </c>
      <c r="F4071" t="s">
        <v>38</v>
      </c>
      <c r="G4071" t="s">
        <v>465</v>
      </c>
      <c r="H4071" t="s">
        <v>645</v>
      </c>
      <c r="I4071" t="s">
        <v>90</v>
      </c>
      <c r="J4071" t="s">
        <v>44</v>
      </c>
      <c r="K4071" t="s">
        <v>68</v>
      </c>
      <c r="L4071" t="s">
        <v>645</v>
      </c>
      <c r="M4071">
        <v>1</v>
      </c>
      <c r="N4071">
        <v>0</v>
      </c>
      <c r="P4071" t="s">
        <v>645</v>
      </c>
      <c r="Q4071" t="s">
        <v>645</v>
      </c>
      <c r="R4071" t="s">
        <v>645</v>
      </c>
      <c r="S4071" t="s">
        <v>645</v>
      </c>
      <c r="T4071" t="s">
        <v>645</v>
      </c>
      <c r="U4071">
        <v>0</v>
      </c>
      <c r="V4071">
        <v>0</v>
      </c>
      <c r="W4071">
        <v>0</v>
      </c>
      <c r="X4071">
        <v>0</v>
      </c>
      <c r="Y4071">
        <v>0</v>
      </c>
      <c r="Z4071">
        <v>0</v>
      </c>
      <c r="AA4071">
        <v>0</v>
      </c>
      <c r="AB4071">
        <v>0</v>
      </c>
      <c r="AC4071">
        <v>0</v>
      </c>
      <c r="AD4071">
        <v>189</v>
      </c>
    </row>
    <row r="4072" spans="1:30" x14ac:dyDescent="0.25">
      <c r="A4072" s="26">
        <v>4071</v>
      </c>
      <c r="B4072" t="s">
        <v>326</v>
      </c>
      <c r="C4072" s="55">
        <v>45925</v>
      </c>
      <c r="D4072" s="55">
        <v>46114</v>
      </c>
      <c r="E4072" t="s">
        <v>162</v>
      </c>
      <c r="F4072" t="s">
        <v>1666</v>
      </c>
      <c r="G4072" t="s">
        <v>370</v>
      </c>
      <c r="H4072" t="s">
        <v>47</v>
      </c>
      <c r="I4072" t="s">
        <v>48</v>
      </c>
      <c r="J4072" t="s">
        <v>56</v>
      </c>
      <c r="K4072" t="s">
        <v>50</v>
      </c>
      <c r="L4072" t="s">
        <v>645</v>
      </c>
      <c r="M4072">
        <v>0</v>
      </c>
      <c r="N4072">
        <v>0</v>
      </c>
      <c r="O4072">
        <v>1</v>
      </c>
      <c r="P4072" t="s">
        <v>47</v>
      </c>
      <c r="Q4072" t="s">
        <v>645</v>
      </c>
      <c r="R4072" t="s">
        <v>645</v>
      </c>
      <c r="S4072" t="s">
        <v>645</v>
      </c>
      <c r="T4072" t="s">
        <v>645</v>
      </c>
      <c r="U4072" s="32">
        <v>0</v>
      </c>
      <c r="V4072" s="32">
        <v>0</v>
      </c>
      <c r="W4072" s="32">
        <v>1</v>
      </c>
      <c r="X4072" s="32">
        <v>0</v>
      </c>
      <c r="Y4072" s="32">
        <v>0</v>
      </c>
      <c r="Z4072" s="32">
        <v>0</v>
      </c>
      <c r="AA4072" s="32">
        <v>0</v>
      </c>
      <c r="AB4072" s="32">
        <v>0</v>
      </c>
      <c r="AC4072" s="32">
        <v>0</v>
      </c>
      <c r="AD4072">
        <v>189</v>
      </c>
    </row>
    <row r="4073" spans="1:30" x14ac:dyDescent="0.25">
      <c r="A4073" s="26">
        <v>4072</v>
      </c>
      <c r="B4073" t="s">
        <v>489</v>
      </c>
      <c r="C4073" s="55">
        <v>46106</v>
      </c>
      <c r="D4073" s="55">
        <v>46137</v>
      </c>
      <c r="E4073" t="s">
        <v>162</v>
      </c>
      <c r="F4073" t="s">
        <v>1666</v>
      </c>
      <c r="G4073" t="s">
        <v>277</v>
      </c>
      <c r="H4073" t="s">
        <v>47</v>
      </c>
      <c r="I4073" t="s">
        <v>48</v>
      </c>
      <c r="J4073" t="s">
        <v>49</v>
      </c>
      <c r="K4073" t="s">
        <v>50</v>
      </c>
      <c r="L4073" t="s">
        <v>645</v>
      </c>
      <c r="M4073">
        <v>0</v>
      </c>
      <c r="N4073">
        <v>0</v>
      </c>
      <c r="O4073">
        <v>1</v>
      </c>
      <c r="P4073" t="s">
        <v>47</v>
      </c>
      <c r="Q4073" t="s">
        <v>645</v>
      </c>
      <c r="R4073" t="s">
        <v>645</v>
      </c>
      <c r="S4073" t="s">
        <v>645</v>
      </c>
      <c r="T4073" t="s">
        <v>645</v>
      </c>
      <c r="U4073" s="32">
        <v>0</v>
      </c>
      <c r="V4073" s="32">
        <v>0</v>
      </c>
      <c r="W4073" s="32">
        <v>1</v>
      </c>
      <c r="X4073" s="32">
        <v>0</v>
      </c>
      <c r="Y4073" s="32">
        <v>0</v>
      </c>
      <c r="Z4073" s="32">
        <v>0</v>
      </c>
      <c r="AA4073" s="32">
        <v>0</v>
      </c>
      <c r="AB4073" s="32">
        <v>0</v>
      </c>
      <c r="AC4073" s="32">
        <v>0</v>
      </c>
      <c r="AD4073">
        <v>31</v>
      </c>
    </row>
    <row r="4074" spans="1:30" hidden="1" x14ac:dyDescent="0.25">
      <c r="A4074">
        <v>4073</v>
      </c>
      <c r="B4074" t="s">
        <v>489</v>
      </c>
      <c r="C4074" s="16">
        <v>46106</v>
      </c>
      <c r="D4074" s="16">
        <v>46137</v>
      </c>
      <c r="E4074" t="s">
        <v>162</v>
      </c>
      <c r="F4074" t="s">
        <v>38</v>
      </c>
      <c r="G4074" t="s">
        <v>2413</v>
      </c>
      <c r="H4074" t="s">
        <v>645</v>
      </c>
      <c r="I4074" t="s">
        <v>48</v>
      </c>
      <c r="J4074" t="s">
        <v>56</v>
      </c>
      <c r="K4074" t="s">
        <v>50</v>
      </c>
      <c r="L4074" t="s">
        <v>645</v>
      </c>
      <c r="M4074">
        <v>1</v>
      </c>
      <c r="N4074">
        <v>0</v>
      </c>
      <c r="P4074" t="s">
        <v>645</v>
      </c>
      <c r="Q4074" t="s">
        <v>645</v>
      </c>
      <c r="R4074" t="s">
        <v>645</v>
      </c>
      <c r="S4074" t="s">
        <v>645</v>
      </c>
      <c r="T4074" t="s">
        <v>645</v>
      </c>
      <c r="U4074">
        <v>0</v>
      </c>
      <c r="V4074">
        <v>0</v>
      </c>
      <c r="W4074">
        <v>0</v>
      </c>
      <c r="X4074">
        <v>0</v>
      </c>
      <c r="Y4074">
        <v>0</v>
      </c>
      <c r="Z4074">
        <v>0</v>
      </c>
      <c r="AA4074">
        <v>0</v>
      </c>
      <c r="AB4074">
        <v>0</v>
      </c>
      <c r="AC4074">
        <v>0</v>
      </c>
      <c r="AD4074">
        <v>31</v>
      </c>
    </row>
    <row r="4075" spans="1:30" hidden="1" x14ac:dyDescent="0.25">
      <c r="A4075">
        <v>4074</v>
      </c>
      <c r="B4075" t="s">
        <v>489</v>
      </c>
      <c r="C4075" s="16">
        <v>46106</v>
      </c>
      <c r="D4075" s="16">
        <v>46137</v>
      </c>
      <c r="E4075" t="s">
        <v>162</v>
      </c>
      <c r="F4075" t="s">
        <v>38</v>
      </c>
      <c r="G4075" t="s">
        <v>310</v>
      </c>
      <c r="H4075" t="s">
        <v>645</v>
      </c>
      <c r="I4075" t="s">
        <v>55</v>
      </c>
      <c r="J4075" t="s">
        <v>49</v>
      </c>
      <c r="K4075" t="s">
        <v>50</v>
      </c>
      <c r="L4075" t="s">
        <v>645</v>
      </c>
      <c r="M4075">
        <v>1</v>
      </c>
      <c r="N4075">
        <v>0</v>
      </c>
      <c r="P4075" t="s">
        <v>645</v>
      </c>
      <c r="Q4075" t="s">
        <v>645</v>
      </c>
      <c r="R4075" t="s">
        <v>645</v>
      </c>
      <c r="S4075" t="s">
        <v>645</v>
      </c>
      <c r="T4075" t="s">
        <v>645</v>
      </c>
      <c r="U4075">
        <v>0</v>
      </c>
      <c r="V4075">
        <v>0</v>
      </c>
      <c r="W4075">
        <v>0</v>
      </c>
      <c r="X4075">
        <v>0</v>
      </c>
      <c r="Y4075">
        <v>0</v>
      </c>
      <c r="Z4075">
        <v>0</v>
      </c>
      <c r="AA4075">
        <v>0</v>
      </c>
      <c r="AB4075">
        <v>0</v>
      </c>
      <c r="AC4075">
        <v>0</v>
      </c>
      <c r="AD4075">
        <v>31</v>
      </c>
    </row>
    <row r="4076" spans="1:30" x14ac:dyDescent="0.25">
      <c r="A4076" s="26">
        <v>4075</v>
      </c>
      <c r="B4076" t="s">
        <v>586</v>
      </c>
      <c r="C4076" s="55">
        <v>46114</v>
      </c>
      <c r="D4076" s="55">
        <v>46133</v>
      </c>
      <c r="E4076" t="s">
        <v>162</v>
      </c>
      <c r="F4076" t="s">
        <v>1666</v>
      </c>
      <c r="G4076" t="s">
        <v>257</v>
      </c>
      <c r="H4076" t="s">
        <v>47</v>
      </c>
      <c r="I4076" t="s">
        <v>48</v>
      </c>
      <c r="J4076" t="s">
        <v>49</v>
      </c>
      <c r="K4076" t="s">
        <v>113</v>
      </c>
      <c r="L4076" t="s">
        <v>645</v>
      </c>
      <c r="M4076">
        <v>0</v>
      </c>
      <c r="N4076">
        <v>0</v>
      </c>
      <c r="O4076">
        <v>1</v>
      </c>
      <c r="P4076" t="s">
        <v>47</v>
      </c>
      <c r="Q4076" t="s">
        <v>645</v>
      </c>
      <c r="R4076" t="s">
        <v>645</v>
      </c>
      <c r="S4076" t="s">
        <v>645</v>
      </c>
      <c r="T4076" t="s">
        <v>645</v>
      </c>
      <c r="U4076" s="32">
        <v>0</v>
      </c>
      <c r="V4076" s="32">
        <v>0</v>
      </c>
      <c r="W4076" s="32">
        <v>1</v>
      </c>
      <c r="X4076" s="32">
        <v>0</v>
      </c>
      <c r="Y4076" s="32">
        <v>0</v>
      </c>
      <c r="Z4076" s="32">
        <v>0</v>
      </c>
      <c r="AA4076" s="32">
        <v>0</v>
      </c>
      <c r="AB4076" s="32">
        <v>0</v>
      </c>
      <c r="AC4076" s="32">
        <v>0</v>
      </c>
      <c r="AD4076">
        <v>19</v>
      </c>
    </row>
    <row r="4077" spans="1:30" hidden="1" x14ac:dyDescent="0.25">
      <c r="A4077">
        <v>4076</v>
      </c>
      <c r="B4077" t="s">
        <v>586</v>
      </c>
      <c r="C4077" s="16">
        <v>46128</v>
      </c>
      <c r="D4077" s="16">
        <v>46135</v>
      </c>
      <c r="E4077" t="s">
        <v>359</v>
      </c>
      <c r="F4077" t="s">
        <v>651</v>
      </c>
      <c r="G4077" t="s">
        <v>2490</v>
      </c>
      <c r="H4077" t="s">
        <v>645</v>
      </c>
      <c r="I4077" t="s">
        <v>55</v>
      </c>
      <c r="J4077" t="s">
        <v>44</v>
      </c>
      <c r="K4077" t="s">
        <v>50</v>
      </c>
      <c r="L4077" t="s">
        <v>645</v>
      </c>
      <c r="M4077">
        <v>1</v>
      </c>
      <c r="N4077">
        <v>0</v>
      </c>
      <c r="P4077" t="s">
        <v>645</v>
      </c>
      <c r="Q4077" t="s">
        <v>645</v>
      </c>
      <c r="R4077" t="s">
        <v>645</v>
      </c>
      <c r="S4077" t="s">
        <v>645</v>
      </c>
      <c r="T4077" t="s">
        <v>645</v>
      </c>
      <c r="U4077">
        <v>0</v>
      </c>
      <c r="V4077">
        <v>0</v>
      </c>
      <c r="W4077">
        <v>0</v>
      </c>
      <c r="X4077">
        <v>0</v>
      </c>
      <c r="Y4077">
        <v>0</v>
      </c>
      <c r="Z4077">
        <v>0</v>
      </c>
      <c r="AA4077">
        <v>0</v>
      </c>
      <c r="AB4077">
        <v>0</v>
      </c>
      <c r="AC4077">
        <v>0</v>
      </c>
      <c r="AD4077">
        <v>7</v>
      </c>
    </row>
    <row r="4078" spans="1:30" hidden="1" x14ac:dyDescent="0.25">
      <c r="A4078">
        <v>4077</v>
      </c>
      <c r="B4078" t="s">
        <v>586</v>
      </c>
      <c r="C4078" s="16">
        <v>46128</v>
      </c>
      <c r="D4078" s="16">
        <v>46135</v>
      </c>
      <c r="E4078" t="s">
        <v>359</v>
      </c>
      <c r="F4078" t="s">
        <v>651</v>
      </c>
      <c r="G4078" t="s">
        <v>2491</v>
      </c>
      <c r="H4078" t="s">
        <v>645</v>
      </c>
      <c r="I4078" t="s">
        <v>39</v>
      </c>
      <c r="J4078" t="s">
        <v>44</v>
      </c>
      <c r="K4078" t="s">
        <v>50</v>
      </c>
      <c r="L4078" t="s">
        <v>645</v>
      </c>
      <c r="M4078">
        <v>1</v>
      </c>
      <c r="N4078">
        <v>0</v>
      </c>
      <c r="P4078" t="s">
        <v>645</v>
      </c>
      <c r="Q4078" t="s">
        <v>645</v>
      </c>
      <c r="R4078" t="s">
        <v>645</v>
      </c>
      <c r="S4078" t="s">
        <v>645</v>
      </c>
      <c r="T4078" t="s">
        <v>645</v>
      </c>
      <c r="U4078">
        <v>0</v>
      </c>
      <c r="V4078">
        <v>0</v>
      </c>
      <c r="W4078">
        <v>0</v>
      </c>
      <c r="X4078">
        <v>0</v>
      </c>
      <c r="Y4078">
        <v>0</v>
      </c>
      <c r="Z4078">
        <v>0</v>
      </c>
      <c r="AA4078">
        <v>0</v>
      </c>
      <c r="AB4078">
        <v>0</v>
      </c>
      <c r="AC4078">
        <v>0</v>
      </c>
      <c r="AD4078">
        <v>7</v>
      </c>
    </row>
    <row r="4079" spans="1:30" hidden="1" x14ac:dyDescent="0.25">
      <c r="A4079">
        <v>4078</v>
      </c>
      <c r="B4079" t="s">
        <v>586</v>
      </c>
      <c r="C4079" s="16">
        <v>46128</v>
      </c>
      <c r="D4079" s="16">
        <v>46135</v>
      </c>
      <c r="E4079" t="s">
        <v>359</v>
      </c>
      <c r="F4079" t="s">
        <v>651</v>
      </c>
      <c r="G4079" t="s">
        <v>2492</v>
      </c>
      <c r="H4079" t="s">
        <v>645</v>
      </c>
      <c r="I4079" t="s">
        <v>39</v>
      </c>
      <c r="J4079" t="s">
        <v>44</v>
      </c>
      <c r="K4079" t="s">
        <v>50</v>
      </c>
      <c r="L4079" t="s">
        <v>645</v>
      </c>
      <c r="M4079">
        <v>1</v>
      </c>
      <c r="N4079">
        <v>0</v>
      </c>
      <c r="P4079" t="s">
        <v>645</v>
      </c>
      <c r="Q4079" t="s">
        <v>645</v>
      </c>
      <c r="R4079" t="s">
        <v>645</v>
      </c>
      <c r="S4079" t="s">
        <v>645</v>
      </c>
      <c r="T4079" t="s">
        <v>645</v>
      </c>
      <c r="U4079">
        <v>0</v>
      </c>
      <c r="V4079">
        <v>0</v>
      </c>
      <c r="W4079">
        <v>0</v>
      </c>
      <c r="X4079">
        <v>0</v>
      </c>
      <c r="Y4079">
        <v>0</v>
      </c>
      <c r="Z4079">
        <v>0</v>
      </c>
      <c r="AA4079">
        <v>0</v>
      </c>
      <c r="AB4079">
        <v>0</v>
      </c>
      <c r="AC4079">
        <v>0</v>
      </c>
      <c r="AD4079">
        <v>7</v>
      </c>
    </row>
    <row r="4080" spans="1:30" hidden="1" x14ac:dyDescent="0.25">
      <c r="A4080">
        <v>4079</v>
      </c>
      <c r="B4080" t="s">
        <v>586</v>
      </c>
      <c r="C4080" s="16">
        <v>46128</v>
      </c>
      <c r="D4080" s="16">
        <v>46135</v>
      </c>
      <c r="E4080" t="s">
        <v>359</v>
      </c>
      <c r="F4080" t="s">
        <v>651</v>
      </c>
      <c r="G4080" t="s">
        <v>112</v>
      </c>
      <c r="H4080" t="s">
        <v>645</v>
      </c>
      <c r="I4080" t="s">
        <v>67</v>
      </c>
      <c r="J4080" t="s">
        <v>44</v>
      </c>
      <c r="K4080" t="s">
        <v>50</v>
      </c>
      <c r="L4080" t="s">
        <v>645</v>
      </c>
      <c r="M4080">
        <v>1</v>
      </c>
      <c r="N4080">
        <v>0</v>
      </c>
      <c r="P4080" t="s">
        <v>645</v>
      </c>
      <c r="Q4080" t="s">
        <v>645</v>
      </c>
      <c r="R4080" t="s">
        <v>645</v>
      </c>
      <c r="S4080" t="s">
        <v>645</v>
      </c>
      <c r="T4080" t="s">
        <v>645</v>
      </c>
      <c r="U4080">
        <v>0</v>
      </c>
      <c r="V4080">
        <v>0</v>
      </c>
      <c r="W4080">
        <v>0</v>
      </c>
      <c r="X4080">
        <v>0</v>
      </c>
      <c r="Y4080">
        <v>0</v>
      </c>
      <c r="Z4080">
        <v>0</v>
      </c>
      <c r="AA4080">
        <v>0</v>
      </c>
      <c r="AB4080">
        <v>0</v>
      </c>
      <c r="AC4080">
        <v>0</v>
      </c>
      <c r="AD4080">
        <v>7</v>
      </c>
    </row>
    <row r="4081" spans="1:30" hidden="1" x14ac:dyDescent="0.25">
      <c r="A4081">
        <v>4080</v>
      </c>
      <c r="B4081" t="s">
        <v>586</v>
      </c>
      <c r="C4081" s="16">
        <v>46128</v>
      </c>
      <c r="D4081" s="16">
        <v>46135</v>
      </c>
      <c r="E4081" t="s">
        <v>359</v>
      </c>
      <c r="F4081" t="s">
        <v>651</v>
      </c>
      <c r="G4081" t="s">
        <v>2493</v>
      </c>
      <c r="H4081" t="s">
        <v>645</v>
      </c>
      <c r="I4081" t="s">
        <v>55</v>
      </c>
      <c r="J4081" t="s">
        <v>44</v>
      </c>
      <c r="K4081" t="s">
        <v>50</v>
      </c>
      <c r="L4081" t="s">
        <v>645</v>
      </c>
      <c r="M4081">
        <v>1</v>
      </c>
      <c r="N4081">
        <v>0</v>
      </c>
      <c r="P4081" t="s">
        <v>645</v>
      </c>
      <c r="Q4081" t="s">
        <v>645</v>
      </c>
      <c r="R4081" t="s">
        <v>645</v>
      </c>
      <c r="S4081" t="s">
        <v>645</v>
      </c>
      <c r="T4081" t="s">
        <v>645</v>
      </c>
      <c r="U4081">
        <v>0</v>
      </c>
      <c r="V4081">
        <v>0</v>
      </c>
      <c r="W4081">
        <v>0</v>
      </c>
      <c r="X4081">
        <v>0</v>
      </c>
      <c r="Y4081">
        <v>0</v>
      </c>
      <c r="Z4081">
        <v>0</v>
      </c>
      <c r="AA4081">
        <v>0</v>
      </c>
      <c r="AB4081">
        <v>0</v>
      </c>
      <c r="AC4081">
        <v>0</v>
      </c>
      <c r="AD4081">
        <v>7</v>
      </c>
    </row>
    <row r="4082" spans="1:30" x14ac:dyDescent="0.25">
      <c r="A4082" s="26">
        <v>4081</v>
      </c>
      <c r="B4082" t="s">
        <v>213</v>
      </c>
      <c r="C4082" s="55">
        <v>45700</v>
      </c>
      <c r="D4082" s="55">
        <v>46126</v>
      </c>
      <c r="E4082" t="s">
        <v>77</v>
      </c>
      <c r="F4082" t="s">
        <v>1666</v>
      </c>
      <c r="G4082" t="s">
        <v>1868</v>
      </c>
      <c r="H4082" t="s">
        <v>47</v>
      </c>
      <c r="I4082" t="s">
        <v>48</v>
      </c>
      <c r="J4082" t="s">
        <v>78</v>
      </c>
      <c r="K4082" t="s">
        <v>50</v>
      </c>
      <c r="L4082" t="s">
        <v>645</v>
      </c>
      <c r="M4082">
        <v>0</v>
      </c>
      <c r="N4082">
        <v>0</v>
      </c>
      <c r="O4082">
        <v>1</v>
      </c>
      <c r="P4082" t="s">
        <v>47</v>
      </c>
      <c r="Q4082" t="s">
        <v>645</v>
      </c>
      <c r="R4082" t="s">
        <v>645</v>
      </c>
      <c r="S4082" t="s">
        <v>645</v>
      </c>
      <c r="T4082" t="s">
        <v>645</v>
      </c>
      <c r="U4082" s="32">
        <v>0</v>
      </c>
      <c r="V4082" s="32">
        <v>0</v>
      </c>
      <c r="W4082" s="32">
        <v>1</v>
      </c>
      <c r="X4082" s="32">
        <v>0</v>
      </c>
      <c r="Y4082" s="32">
        <v>0</v>
      </c>
      <c r="Z4082" s="32">
        <v>0</v>
      </c>
      <c r="AA4082" s="32">
        <v>0</v>
      </c>
      <c r="AB4082" s="32">
        <v>0</v>
      </c>
      <c r="AC4082" s="32">
        <v>0</v>
      </c>
      <c r="AD4082">
        <v>426</v>
      </c>
    </row>
    <row r="4083" spans="1:30" x14ac:dyDescent="0.25">
      <c r="A4083" s="26">
        <v>4082</v>
      </c>
      <c r="B4083" t="s">
        <v>213</v>
      </c>
      <c r="C4083" s="55">
        <v>45700</v>
      </c>
      <c r="D4083" s="55">
        <v>46126</v>
      </c>
      <c r="E4083" t="s">
        <v>77</v>
      </c>
      <c r="F4083" t="s">
        <v>1666</v>
      </c>
      <c r="G4083" t="s">
        <v>1869</v>
      </c>
      <c r="H4083" t="s">
        <v>47</v>
      </c>
      <c r="I4083" t="s">
        <v>48</v>
      </c>
      <c r="J4083" t="s">
        <v>78</v>
      </c>
      <c r="K4083" t="s">
        <v>50</v>
      </c>
      <c r="L4083" t="s">
        <v>645</v>
      </c>
      <c r="M4083">
        <v>0</v>
      </c>
      <c r="N4083">
        <v>0</v>
      </c>
      <c r="O4083">
        <v>1</v>
      </c>
      <c r="P4083" t="s">
        <v>47</v>
      </c>
      <c r="Q4083" t="s">
        <v>645</v>
      </c>
      <c r="R4083" t="s">
        <v>645</v>
      </c>
      <c r="S4083" t="s">
        <v>645</v>
      </c>
      <c r="T4083" t="s">
        <v>645</v>
      </c>
      <c r="U4083" s="32">
        <v>0</v>
      </c>
      <c r="V4083" s="32">
        <v>0</v>
      </c>
      <c r="W4083" s="32">
        <v>1</v>
      </c>
      <c r="X4083" s="32">
        <v>0</v>
      </c>
      <c r="Y4083" s="32">
        <v>0</v>
      </c>
      <c r="Z4083" s="32">
        <v>0</v>
      </c>
      <c r="AA4083" s="32">
        <v>0</v>
      </c>
      <c r="AB4083" s="32">
        <v>0</v>
      </c>
      <c r="AC4083" s="32">
        <v>0</v>
      </c>
      <c r="AD4083">
        <v>426</v>
      </c>
    </row>
    <row r="4084" spans="1:30" hidden="1" x14ac:dyDescent="0.25">
      <c r="A4084">
        <v>4083</v>
      </c>
      <c r="B4084" t="s">
        <v>489</v>
      </c>
      <c r="C4084" s="16">
        <v>46078</v>
      </c>
      <c r="D4084" s="16">
        <v>46125</v>
      </c>
      <c r="E4084" t="s">
        <v>114</v>
      </c>
      <c r="F4084" t="s">
        <v>38</v>
      </c>
      <c r="G4084" t="s">
        <v>2342</v>
      </c>
      <c r="H4084" t="s">
        <v>645</v>
      </c>
      <c r="I4084" t="s">
        <v>90</v>
      </c>
      <c r="J4084" t="s">
        <v>49</v>
      </c>
      <c r="K4084" t="s">
        <v>113</v>
      </c>
      <c r="L4084" t="s">
        <v>645</v>
      </c>
      <c r="M4084">
        <v>1</v>
      </c>
      <c r="N4084">
        <v>0</v>
      </c>
      <c r="P4084" t="s">
        <v>645</v>
      </c>
      <c r="Q4084" t="s">
        <v>645</v>
      </c>
      <c r="R4084" t="s">
        <v>645</v>
      </c>
      <c r="S4084" t="s">
        <v>645</v>
      </c>
      <c r="T4084" t="s">
        <v>645</v>
      </c>
      <c r="U4084">
        <v>0</v>
      </c>
      <c r="V4084">
        <v>0</v>
      </c>
      <c r="W4084">
        <v>0</v>
      </c>
      <c r="X4084">
        <v>0</v>
      </c>
      <c r="Y4084">
        <v>0</v>
      </c>
      <c r="Z4084">
        <v>0</v>
      </c>
      <c r="AA4084">
        <v>0</v>
      </c>
      <c r="AB4084">
        <v>0</v>
      </c>
      <c r="AC4084">
        <v>0</v>
      </c>
      <c r="AD4084">
        <v>47</v>
      </c>
    </row>
    <row r="4085" spans="1:30" x14ac:dyDescent="0.25">
      <c r="A4085" s="26">
        <v>4084</v>
      </c>
      <c r="B4085" t="s">
        <v>489</v>
      </c>
      <c r="C4085" s="55">
        <v>46078</v>
      </c>
      <c r="D4085" s="55">
        <v>46125</v>
      </c>
      <c r="E4085" t="s">
        <v>114</v>
      </c>
      <c r="F4085" t="s">
        <v>140</v>
      </c>
      <c r="G4085" t="s">
        <v>448</v>
      </c>
      <c r="H4085" t="s">
        <v>142</v>
      </c>
      <c r="I4085" t="s">
        <v>90</v>
      </c>
      <c r="J4085" t="s">
        <v>44</v>
      </c>
      <c r="K4085" t="s">
        <v>113</v>
      </c>
      <c r="L4085" t="s">
        <v>645</v>
      </c>
      <c r="M4085">
        <v>0</v>
      </c>
      <c r="N4085">
        <v>0</v>
      </c>
      <c r="O4085">
        <v>1</v>
      </c>
      <c r="P4085" t="s">
        <v>142</v>
      </c>
      <c r="Q4085" t="s">
        <v>645</v>
      </c>
      <c r="R4085" t="s">
        <v>645</v>
      </c>
      <c r="S4085" t="s">
        <v>645</v>
      </c>
      <c r="T4085" t="s">
        <v>645</v>
      </c>
      <c r="U4085" s="32">
        <v>0</v>
      </c>
      <c r="V4085" s="32">
        <v>0</v>
      </c>
      <c r="W4085" s="32">
        <v>0</v>
      </c>
      <c r="X4085" s="32">
        <v>0</v>
      </c>
      <c r="Y4085" s="32">
        <v>1</v>
      </c>
      <c r="Z4085" s="32">
        <v>0</v>
      </c>
      <c r="AA4085" s="32">
        <v>0</v>
      </c>
      <c r="AB4085" s="32">
        <v>0</v>
      </c>
      <c r="AC4085" s="32">
        <v>0</v>
      </c>
      <c r="AD4085">
        <v>47</v>
      </c>
    </row>
    <row r="4086" spans="1:30" x14ac:dyDescent="0.25">
      <c r="A4086" s="26">
        <v>4085</v>
      </c>
      <c r="B4086" t="s">
        <v>489</v>
      </c>
      <c r="C4086" s="55">
        <v>46078</v>
      </c>
      <c r="D4086" s="55">
        <v>46125</v>
      </c>
      <c r="E4086" t="s">
        <v>114</v>
      </c>
      <c r="F4086" t="s">
        <v>140</v>
      </c>
      <c r="G4086" t="s">
        <v>2343</v>
      </c>
      <c r="H4086" t="s">
        <v>142</v>
      </c>
      <c r="I4086" t="s">
        <v>39</v>
      </c>
      <c r="J4086" t="s">
        <v>44</v>
      </c>
      <c r="K4086" t="s">
        <v>68</v>
      </c>
      <c r="L4086" t="s">
        <v>645</v>
      </c>
      <c r="M4086">
        <v>0</v>
      </c>
      <c r="N4086">
        <v>0</v>
      </c>
      <c r="O4086">
        <v>1</v>
      </c>
      <c r="P4086" t="s">
        <v>142</v>
      </c>
      <c r="Q4086" t="s">
        <v>645</v>
      </c>
      <c r="R4086" t="s">
        <v>645</v>
      </c>
      <c r="S4086" t="s">
        <v>645</v>
      </c>
      <c r="T4086" t="s">
        <v>645</v>
      </c>
      <c r="U4086" s="32">
        <v>0</v>
      </c>
      <c r="V4086" s="32">
        <v>0</v>
      </c>
      <c r="W4086" s="32">
        <v>0</v>
      </c>
      <c r="X4086" s="32">
        <v>0</v>
      </c>
      <c r="Y4086" s="32">
        <v>1</v>
      </c>
      <c r="Z4086" s="32">
        <v>0</v>
      </c>
      <c r="AA4086" s="32">
        <v>0</v>
      </c>
      <c r="AB4086" s="32">
        <v>0</v>
      </c>
      <c r="AC4086" s="32">
        <v>0</v>
      </c>
      <c r="AD4086">
        <v>47</v>
      </c>
    </row>
    <row r="4087" spans="1:30" hidden="1" x14ac:dyDescent="0.25">
      <c r="A4087">
        <v>4086</v>
      </c>
      <c r="B4087" t="s">
        <v>489</v>
      </c>
      <c r="C4087" s="16">
        <v>46078</v>
      </c>
      <c r="D4087" s="16">
        <v>46125</v>
      </c>
      <c r="E4087" t="s">
        <v>114</v>
      </c>
      <c r="F4087" t="s">
        <v>38</v>
      </c>
      <c r="G4087" t="s">
        <v>2343</v>
      </c>
      <c r="H4087" t="s">
        <v>645</v>
      </c>
      <c r="I4087" t="s">
        <v>39</v>
      </c>
      <c r="J4087" t="s">
        <v>44</v>
      </c>
      <c r="K4087" t="s">
        <v>68</v>
      </c>
      <c r="L4087" t="s">
        <v>645</v>
      </c>
      <c r="M4087">
        <v>1</v>
      </c>
      <c r="N4087">
        <v>0</v>
      </c>
      <c r="P4087" t="s">
        <v>645</v>
      </c>
      <c r="Q4087" t="s">
        <v>645</v>
      </c>
      <c r="R4087" t="s">
        <v>645</v>
      </c>
      <c r="S4087" t="s">
        <v>645</v>
      </c>
      <c r="T4087" t="s">
        <v>645</v>
      </c>
      <c r="U4087">
        <v>0</v>
      </c>
      <c r="V4087">
        <v>0</v>
      </c>
      <c r="W4087">
        <v>0</v>
      </c>
      <c r="X4087">
        <v>0</v>
      </c>
      <c r="Y4087">
        <v>0</v>
      </c>
      <c r="Z4087">
        <v>0</v>
      </c>
      <c r="AA4087">
        <v>0</v>
      </c>
      <c r="AB4087">
        <v>0</v>
      </c>
      <c r="AC4087">
        <v>0</v>
      </c>
      <c r="AD4087">
        <v>47</v>
      </c>
    </row>
    <row r="4088" spans="1:30" x14ac:dyDescent="0.25">
      <c r="A4088" s="26">
        <v>4087</v>
      </c>
      <c r="B4088" t="s">
        <v>489</v>
      </c>
      <c r="C4088" s="55">
        <v>46093</v>
      </c>
      <c r="D4088" s="55">
        <v>46121</v>
      </c>
      <c r="E4088" t="s">
        <v>77</v>
      </c>
      <c r="F4088" t="s">
        <v>140</v>
      </c>
      <c r="G4088" t="s">
        <v>738</v>
      </c>
      <c r="H4088" t="s">
        <v>142</v>
      </c>
      <c r="I4088" t="s">
        <v>90</v>
      </c>
      <c r="J4088" t="s">
        <v>49</v>
      </c>
      <c r="K4088" t="s">
        <v>113</v>
      </c>
      <c r="L4088" t="s">
        <v>645</v>
      </c>
      <c r="M4088">
        <v>0</v>
      </c>
      <c r="N4088">
        <v>0</v>
      </c>
      <c r="O4088">
        <v>1</v>
      </c>
      <c r="P4088" t="s">
        <v>142</v>
      </c>
      <c r="Q4088" t="s">
        <v>645</v>
      </c>
      <c r="R4088" t="s">
        <v>645</v>
      </c>
      <c r="S4088" t="s">
        <v>645</v>
      </c>
      <c r="T4088" t="s">
        <v>645</v>
      </c>
      <c r="U4088" s="32">
        <v>0</v>
      </c>
      <c r="V4088" s="32">
        <v>0</v>
      </c>
      <c r="W4088" s="32">
        <v>0</v>
      </c>
      <c r="X4088" s="32">
        <v>0</v>
      </c>
      <c r="Y4088" s="32">
        <v>1</v>
      </c>
      <c r="Z4088" s="32">
        <v>0</v>
      </c>
      <c r="AA4088" s="32">
        <v>0</v>
      </c>
      <c r="AB4088" s="32">
        <v>0</v>
      </c>
      <c r="AC4088" s="32">
        <v>0</v>
      </c>
      <c r="AD4088">
        <v>28</v>
      </c>
    </row>
    <row r="4089" spans="1:30" x14ac:dyDescent="0.25">
      <c r="A4089" s="26">
        <v>4088</v>
      </c>
      <c r="B4089" t="s">
        <v>489</v>
      </c>
      <c r="C4089" s="55">
        <v>46093</v>
      </c>
      <c r="D4089" s="55">
        <v>46121</v>
      </c>
      <c r="E4089" t="s">
        <v>77</v>
      </c>
      <c r="F4089" t="s">
        <v>140</v>
      </c>
      <c r="G4089" t="s">
        <v>738</v>
      </c>
      <c r="H4089" t="s">
        <v>142</v>
      </c>
      <c r="I4089" t="s">
        <v>90</v>
      </c>
      <c r="J4089" t="s">
        <v>49</v>
      </c>
      <c r="K4089" t="s">
        <v>113</v>
      </c>
      <c r="L4089" t="s">
        <v>645</v>
      </c>
      <c r="M4089">
        <v>0</v>
      </c>
      <c r="N4089">
        <v>0</v>
      </c>
      <c r="O4089">
        <v>1</v>
      </c>
      <c r="P4089" t="s">
        <v>142</v>
      </c>
      <c r="Q4089" t="s">
        <v>645</v>
      </c>
      <c r="R4089" t="s">
        <v>645</v>
      </c>
      <c r="S4089" t="s">
        <v>645</v>
      </c>
      <c r="T4089" t="s">
        <v>645</v>
      </c>
      <c r="U4089" s="32">
        <v>0</v>
      </c>
      <c r="V4089" s="32">
        <v>0</v>
      </c>
      <c r="W4089" s="32">
        <v>0</v>
      </c>
      <c r="X4089" s="32">
        <v>0</v>
      </c>
      <c r="Y4089" s="32">
        <v>1</v>
      </c>
      <c r="Z4089" s="32">
        <v>0</v>
      </c>
      <c r="AA4089" s="32">
        <v>0</v>
      </c>
      <c r="AB4089" s="32">
        <v>0</v>
      </c>
      <c r="AC4089" s="32">
        <v>0</v>
      </c>
      <c r="AD4089">
        <v>28</v>
      </c>
    </row>
    <row r="4090" spans="1:30" x14ac:dyDescent="0.25">
      <c r="A4090" s="26">
        <v>4089</v>
      </c>
      <c r="B4090" t="s">
        <v>489</v>
      </c>
      <c r="C4090" s="55">
        <v>46071</v>
      </c>
      <c r="D4090" s="55">
        <v>46114</v>
      </c>
      <c r="E4090" t="s">
        <v>356</v>
      </c>
      <c r="F4090" t="s">
        <v>1666</v>
      </c>
      <c r="G4090" t="s">
        <v>554</v>
      </c>
      <c r="H4090" t="s">
        <v>47</v>
      </c>
      <c r="I4090" t="s">
        <v>48</v>
      </c>
      <c r="J4090" t="s">
        <v>44</v>
      </c>
      <c r="K4090" t="s">
        <v>50</v>
      </c>
      <c r="L4090" t="s">
        <v>645</v>
      </c>
      <c r="M4090">
        <v>0</v>
      </c>
      <c r="N4090">
        <v>0</v>
      </c>
      <c r="O4090">
        <v>1</v>
      </c>
      <c r="P4090" t="s">
        <v>47</v>
      </c>
      <c r="Q4090" t="s">
        <v>645</v>
      </c>
      <c r="R4090" t="s">
        <v>645</v>
      </c>
      <c r="S4090" t="s">
        <v>645</v>
      </c>
      <c r="T4090" t="s">
        <v>645</v>
      </c>
      <c r="U4090" s="32">
        <v>0</v>
      </c>
      <c r="V4090" s="32">
        <v>0</v>
      </c>
      <c r="W4090" s="32">
        <v>1</v>
      </c>
      <c r="X4090" s="32">
        <v>0</v>
      </c>
      <c r="Y4090" s="32">
        <v>0</v>
      </c>
      <c r="Z4090" s="32">
        <v>0</v>
      </c>
      <c r="AA4090" s="32">
        <v>0</v>
      </c>
      <c r="AB4090" s="32">
        <v>0</v>
      </c>
      <c r="AC4090" s="32">
        <v>0</v>
      </c>
      <c r="AD4090">
        <v>43</v>
      </c>
    </row>
    <row r="4091" spans="1:30" x14ac:dyDescent="0.25">
      <c r="A4091" s="26">
        <v>4090</v>
      </c>
      <c r="B4091" t="s">
        <v>489</v>
      </c>
      <c r="C4091" s="55">
        <v>46092</v>
      </c>
      <c r="D4091" s="55">
        <v>46128</v>
      </c>
      <c r="E4091" t="s">
        <v>356</v>
      </c>
      <c r="F4091" t="s">
        <v>1666</v>
      </c>
      <c r="G4091" t="s">
        <v>145</v>
      </c>
      <c r="H4091" t="s">
        <v>47</v>
      </c>
      <c r="I4091" t="s">
        <v>48</v>
      </c>
      <c r="J4091" t="s">
        <v>44</v>
      </c>
      <c r="K4091" t="s">
        <v>50</v>
      </c>
      <c r="L4091" t="s">
        <v>645</v>
      </c>
      <c r="M4091">
        <v>0</v>
      </c>
      <c r="N4091">
        <v>0</v>
      </c>
      <c r="O4091">
        <v>1</v>
      </c>
      <c r="P4091" t="s">
        <v>47</v>
      </c>
      <c r="Q4091" t="s">
        <v>645</v>
      </c>
      <c r="R4091" t="s">
        <v>645</v>
      </c>
      <c r="S4091" t="s">
        <v>645</v>
      </c>
      <c r="T4091" t="s">
        <v>645</v>
      </c>
      <c r="U4091" s="32">
        <v>0</v>
      </c>
      <c r="V4091" s="32">
        <v>0</v>
      </c>
      <c r="W4091" s="32">
        <v>1</v>
      </c>
      <c r="X4091" s="32">
        <v>0</v>
      </c>
      <c r="Y4091" s="32">
        <v>0</v>
      </c>
      <c r="Z4091" s="32">
        <v>0</v>
      </c>
      <c r="AA4091" s="32">
        <v>0</v>
      </c>
      <c r="AB4091" s="32">
        <v>0</v>
      </c>
      <c r="AC4091" s="32">
        <v>0</v>
      </c>
      <c r="AD4091">
        <v>36</v>
      </c>
    </row>
    <row r="4092" spans="1:30" x14ac:dyDescent="0.25">
      <c r="A4092" s="26">
        <v>4091</v>
      </c>
      <c r="B4092" t="s">
        <v>369</v>
      </c>
      <c r="C4092" s="55">
        <v>45996</v>
      </c>
      <c r="D4092" s="55">
        <v>46132</v>
      </c>
      <c r="E4092" t="s">
        <v>364</v>
      </c>
      <c r="F4092" t="s">
        <v>97</v>
      </c>
      <c r="G4092" t="s">
        <v>1360</v>
      </c>
      <c r="H4092" t="s">
        <v>97</v>
      </c>
      <c r="I4092" t="s">
        <v>51</v>
      </c>
      <c r="J4092" t="s">
        <v>49</v>
      </c>
      <c r="K4092" t="s">
        <v>50</v>
      </c>
      <c r="L4092" t="s">
        <v>645</v>
      </c>
      <c r="M4092">
        <v>0</v>
      </c>
      <c r="N4092">
        <v>0</v>
      </c>
      <c r="O4092">
        <v>1</v>
      </c>
      <c r="P4092" t="s">
        <v>97</v>
      </c>
      <c r="Q4092" t="s">
        <v>645</v>
      </c>
      <c r="R4092" t="s">
        <v>645</v>
      </c>
      <c r="S4092" t="s">
        <v>645</v>
      </c>
      <c r="T4092" t="s">
        <v>645</v>
      </c>
      <c r="U4092" s="32">
        <v>0</v>
      </c>
      <c r="V4092" s="32">
        <v>0</v>
      </c>
      <c r="W4092" s="32">
        <v>1</v>
      </c>
      <c r="X4092" s="32">
        <v>0</v>
      </c>
      <c r="Y4092" s="32">
        <v>0</v>
      </c>
      <c r="Z4092" s="32">
        <v>0</v>
      </c>
      <c r="AA4092" s="32">
        <v>0</v>
      </c>
      <c r="AB4092" s="32">
        <v>0</v>
      </c>
      <c r="AC4092" s="32">
        <v>0</v>
      </c>
      <c r="AD4092">
        <v>136</v>
      </c>
    </row>
    <row r="4093" spans="1:30" x14ac:dyDescent="0.25">
      <c r="A4093" s="26">
        <v>4092</v>
      </c>
      <c r="B4093" t="s">
        <v>369</v>
      </c>
      <c r="C4093" s="55">
        <v>45996</v>
      </c>
      <c r="D4093" s="55">
        <v>46132</v>
      </c>
      <c r="E4093" t="s">
        <v>364</v>
      </c>
      <c r="F4093" t="s">
        <v>1666</v>
      </c>
      <c r="G4093" t="s">
        <v>2192</v>
      </c>
      <c r="H4093" t="s">
        <v>47</v>
      </c>
      <c r="I4093" t="s">
        <v>48</v>
      </c>
      <c r="J4093" t="s">
        <v>49</v>
      </c>
      <c r="K4093" t="s">
        <v>50</v>
      </c>
      <c r="L4093" t="s">
        <v>645</v>
      </c>
      <c r="M4093">
        <v>0</v>
      </c>
      <c r="N4093">
        <v>0</v>
      </c>
      <c r="O4093">
        <v>1</v>
      </c>
      <c r="P4093" t="s">
        <v>47</v>
      </c>
      <c r="Q4093" t="s">
        <v>645</v>
      </c>
      <c r="R4093" t="s">
        <v>645</v>
      </c>
      <c r="S4093" t="s">
        <v>645</v>
      </c>
      <c r="T4093" t="s">
        <v>645</v>
      </c>
      <c r="U4093" s="32">
        <v>0</v>
      </c>
      <c r="V4093" s="32">
        <v>0</v>
      </c>
      <c r="W4093" s="32">
        <v>1</v>
      </c>
      <c r="X4093" s="32">
        <v>0</v>
      </c>
      <c r="Y4093" s="32">
        <v>0</v>
      </c>
      <c r="Z4093" s="32">
        <v>0</v>
      </c>
      <c r="AA4093" s="32">
        <v>0</v>
      </c>
      <c r="AB4093" s="32">
        <v>0</v>
      </c>
      <c r="AC4093" s="32">
        <v>0</v>
      </c>
      <c r="AD4093">
        <v>136</v>
      </c>
    </row>
    <row r="4094" spans="1:30" x14ac:dyDescent="0.25">
      <c r="A4094" s="26">
        <v>4093</v>
      </c>
      <c r="B4094" t="s">
        <v>369</v>
      </c>
      <c r="C4094" s="55">
        <v>45996</v>
      </c>
      <c r="D4094" s="55">
        <v>46132</v>
      </c>
      <c r="E4094" t="s">
        <v>364</v>
      </c>
      <c r="F4094" t="s">
        <v>1666</v>
      </c>
      <c r="G4094" t="s">
        <v>2193</v>
      </c>
      <c r="H4094" t="s">
        <v>47</v>
      </c>
      <c r="I4094" t="s">
        <v>48</v>
      </c>
      <c r="J4094" t="s">
        <v>49</v>
      </c>
      <c r="K4094" t="s">
        <v>50</v>
      </c>
      <c r="L4094" t="s">
        <v>645</v>
      </c>
      <c r="M4094">
        <v>0</v>
      </c>
      <c r="N4094">
        <v>0</v>
      </c>
      <c r="O4094">
        <v>1</v>
      </c>
      <c r="P4094" t="s">
        <v>47</v>
      </c>
      <c r="Q4094" t="s">
        <v>645</v>
      </c>
      <c r="R4094" t="s">
        <v>645</v>
      </c>
      <c r="S4094" t="s">
        <v>645</v>
      </c>
      <c r="T4094" t="s">
        <v>645</v>
      </c>
      <c r="U4094" s="32">
        <v>0</v>
      </c>
      <c r="V4094" s="32">
        <v>0</v>
      </c>
      <c r="W4094" s="32">
        <v>1</v>
      </c>
      <c r="X4094" s="32">
        <v>0</v>
      </c>
      <c r="Y4094" s="32">
        <v>0</v>
      </c>
      <c r="Z4094" s="32">
        <v>0</v>
      </c>
      <c r="AA4094" s="32">
        <v>0</v>
      </c>
      <c r="AB4094" s="32">
        <v>0</v>
      </c>
      <c r="AC4094" s="32">
        <v>0</v>
      </c>
      <c r="AD4094">
        <v>136</v>
      </c>
    </row>
    <row r="4095" spans="1:30" x14ac:dyDescent="0.25">
      <c r="A4095" s="26">
        <v>4094</v>
      </c>
      <c r="B4095" t="s">
        <v>369</v>
      </c>
      <c r="C4095" s="55">
        <v>45996</v>
      </c>
      <c r="D4095" s="55">
        <v>46132</v>
      </c>
      <c r="E4095" t="s">
        <v>364</v>
      </c>
      <c r="F4095" t="s">
        <v>1666</v>
      </c>
      <c r="G4095" t="s">
        <v>742</v>
      </c>
      <c r="H4095" t="s">
        <v>47</v>
      </c>
      <c r="I4095" t="s">
        <v>48</v>
      </c>
      <c r="J4095" t="s">
        <v>59</v>
      </c>
      <c r="K4095" t="s">
        <v>50</v>
      </c>
      <c r="L4095" t="s">
        <v>645</v>
      </c>
      <c r="M4095">
        <v>0</v>
      </c>
      <c r="N4095">
        <v>0</v>
      </c>
      <c r="O4095">
        <v>1</v>
      </c>
      <c r="P4095" t="s">
        <v>47</v>
      </c>
      <c r="Q4095" t="s">
        <v>645</v>
      </c>
      <c r="R4095" t="s">
        <v>645</v>
      </c>
      <c r="S4095" t="s">
        <v>645</v>
      </c>
      <c r="T4095" t="s">
        <v>645</v>
      </c>
      <c r="U4095" s="32">
        <v>0</v>
      </c>
      <c r="V4095" s="32">
        <v>0</v>
      </c>
      <c r="W4095" s="32">
        <v>1</v>
      </c>
      <c r="X4095" s="32">
        <v>0</v>
      </c>
      <c r="Y4095" s="32">
        <v>0</v>
      </c>
      <c r="Z4095" s="32">
        <v>0</v>
      </c>
      <c r="AA4095" s="32">
        <v>0</v>
      </c>
      <c r="AB4095" s="32">
        <v>0</v>
      </c>
      <c r="AC4095" s="32">
        <v>0</v>
      </c>
      <c r="AD4095">
        <v>136</v>
      </c>
    </row>
    <row r="4096" spans="1:30" x14ac:dyDescent="0.25">
      <c r="A4096" s="26">
        <v>4095</v>
      </c>
      <c r="B4096" t="s">
        <v>369</v>
      </c>
      <c r="C4096" s="55">
        <v>45996</v>
      </c>
      <c r="D4096" s="55">
        <v>46132</v>
      </c>
      <c r="E4096" t="s">
        <v>364</v>
      </c>
      <c r="F4096" t="s">
        <v>1666</v>
      </c>
      <c r="G4096" t="s">
        <v>2194</v>
      </c>
      <c r="H4096" t="s">
        <v>47</v>
      </c>
      <c r="I4096" t="s">
        <v>39</v>
      </c>
      <c r="J4096" t="s">
        <v>49</v>
      </c>
      <c r="K4096" t="s">
        <v>50</v>
      </c>
      <c r="L4096" t="s">
        <v>645</v>
      </c>
      <c r="M4096">
        <v>0</v>
      </c>
      <c r="N4096">
        <v>0</v>
      </c>
      <c r="O4096">
        <v>1</v>
      </c>
      <c r="P4096" t="s">
        <v>47</v>
      </c>
      <c r="Q4096" t="s">
        <v>645</v>
      </c>
      <c r="R4096" t="s">
        <v>645</v>
      </c>
      <c r="S4096" t="s">
        <v>645</v>
      </c>
      <c r="T4096" t="s">
        <v>645</v>
      </c>
      <c r="U4096" s="32">
        <v>0</v>
      </c>
      <c r="V4096" s="32">
        <v>0</v>
      </c>
      <c r="W4096" s="32">
        <v>1</v>
      </c>
      <c r="X4096" s="32">
        <v>0</v>
      </c>
      <c r="Y4096" s="32">
        <v>0</v>
      </c>
      <c r="Z4096" s="32">
        <v>0</v>
      </c>
      <c r="AA4096" s="32">
        <v>0</v>
      </c>
      <c r="AB4096" s="32">
        <v>0</v>
      </c>
      <c r="AC4096" s="32">
        <v>0</v>
      </c>
      <c r="AD4096">
        <v>136</v>
      </c>
    </row>
    <row r="4097" spans="1:30" x14ac:dyDescent="0.25">
      <c r="A4097" s="26">
        <v>4096</v>
      </c>
      <c r="B4097" t="s">
        <v>369</v>
      </c>
      <c r="C4097" s="55">
        <v>45996</v>
      </c>
      <c r="D4097" s="55">
        <v>46132</v>
      </c>
      <c r="E4097" t="s">
        <v>364</v>
      </c>
      <c r="F4097" t="s">
        <v>1666</v>
      </c>
      <c r="G4097" t="s">
        <v>2195</v>
      </c>
      <c r="H4097" t="s">
        <v>47</v>
      </c>
      <c r="I4097" t="s">
        <v>39</v>
      </c>
      <c r="J4097" t="s">
        <v>56</v>
      </c>
      <c r="K4097" t="s">
        <v>50</v>
      </c>
      <c r="L4097" t="s">
        <v>645</v>
      </c>
      <c r="M4097">
        <v>0</v>
      </c>
      <c r="N4097">
        <v>0</v>
      </c>
      <c r="O4097">
        <v>1</v>
      </c>
      <c r="P4097" t="s">
        <v>47</v>
      </c>
      <c r="Q4097" t="s">
        <v>645</v>
      </c>
      <c r="R4097" t="s">
        <v>645</v>
      </c>
      <c r="S4097" t="s">
        <v>645</v>
      </c>
      <c r="T4097" t="s">
        <v>645</v>
      </c>
      <c r="U4097" s="32">
        <v>0</v>
      </c>
      <c r="V4097" s="32">
        <v>0</v>
      </c>
      <c r="W4097" s="32">
        <v>1</v>
      </c>
      <c r="X4097" s="32">
        <v>0</v>
      </c>
      <c r="Y4097" s="32">
        <v>0</v>
      </c>
      <c r="Z4097" s="32">
        <v>0</v>
      </c>
      <c r="AA4097" s="32">
        <v>0</v>
      </c>
      <c r="AB4097" s="32">
        <v>0</v>
      </c>
      <c r="AC4097" s="32">
        <v>0</v>
      </c>
      <c r="AD4097">
        <v>136</v>
      </c>
    </row>
    <row r="4098" spans="1:30" hidden="1" x14ac:dyDescent="0.25">
      <c r="A4098">
        <v>4097</v>
      </c>
      <c r="B4098" t="s">
        <v>369</v>
      </c>
      <c r="C4098" s="16">
        <v>45996</v>
      </c>
      <c r="D4098" s="16">
        <v>46132</v>
      </c>
      <c r="E4098" t="s">
        <v>364</v>
      </c>
      <c r="F4098" t="s">
        <v>38</v>
      </c>
      <c r="G4098" t="s">
        <v>2196</v>
      </c>
      <c r="H4098" t="s">
        <v>645</v>
      </c>
      <c r="I4098" t="s">
        <v>48</v>
      </c>
      <c r="J4098" t="s">
        <v>56</v>
      </c>
      <c r="K4098" t="s">
        <v>50</v>
      </c>
      <c r="L4098" t="s">
        <v>645</v>
      </c>
      <c r="M4098">
        <v>1</v>
      </c>
      <c r="N4098">
        <v>0</v>
      </c>
      <c r="P4098" t="s">
        <v>645</v>
      </c>
      <c r="Q4098" t="s">
        <v>645</v>
      </c>
      <c r="R4098" t="s">
        <v>645</v>
      </c>
      <c r="S4098" t="s">
        <v>645</v>
      </c>
      <c r="T4098" t="s">
        <v>645</v>
      </c>
      <c r="U4098">
        <v>0</v>
      </c>
      <c r="V4098">
        <v>0</v>
      </c>
      <c r="W4098">
        <v>0</v>
      </c>
      <c r="X4098">
        <v>0</v>
      </c>
      <c r="Y4098">
        <v>0</v>
      </c>
      <c r="Z4098">
        <v>0</v>
      </c>
      <c r="AA4098">
        <v>0</v>
      </c>
      <c r="AB4098">
        <v>0</v>
      </c>
      <c r="AC4098">
        <v>0</v>
      </c>
      <c r="AD4098">
        <v>136</v>
      </c>
    </row>
    <row r="4099" spans="1:30" x14ac:dyDescent="0.25">
      <c r="A4099" s="26">
        <v>4098</v>
      </c>
      <c r="B4099" t="s">
        <v>369</v>
      </c>
      <c r="C4099" s="55">
        <v>46020</v>
      </c>
      <c r="D4099" s="55">
        <v>46139</v>
      </c>
      <c r="E4099" t="s">
        <v>364</v>
      </c>
      <c r="F4099" t="s">
        <v>43</v>
      </c>
      <c r="G4099" t="s">
        <v>2225</v>
      </c>
      <c r="H4099" t="s">
        <v>43</v>
      </c>
      <c r="I4099" t="s">
        <v>39</v>
      </c>
      <c r="J4099" t="s">
        <v>44</v>
      </c>
      <c r="K4099" t="s">
        <v>45</v>
      </c>
      <c r="L4099" t="s">
        <v>42</v>
      </c>
      <c r="M4099">
        <v>0</v>
      </c>
      <c r="N4099">
        <v>0</v>
      </c>
      <c r="O4099">
        <v>1</v>
      </c>
      <c r="P4099" t="s">
        <v>43</v>
      </c>
      <c r="Q4099" t="s">
        <v>645</v>
      </c>
      <c r="R4099" t="s">
        <v>645</v>
      </c>
      <c r="S4099" t="s">
        <v>645</v>
      </c>
      <c r="T4099" t="s">
        <v>645</v>
      </c>
      <c r="U4099" s="32">
        <v>0</v>
      </c>
      <c r="V4099" s="32">
        <v>1</v>
      </c>
      <c r="W4099" s="32">
        <v>0</v>
      </c>
      <c r="X4099" s="32">
        <v>0</v>
      </c>
      <c r="Y4099" s="32">
        <v>0</v>
      </c>
      <c r="Z4099" s="32">
        <v>0</v>
      </c>
      <c r="AA4099" s="32">
        <v>0</v>
      </c>
      <c r="AB4099" s="32">
        <v>0</v>
      </c>
      <c r="AC4099" s="32">
        <v>1</v>
      </c>
      <c r="AD4099">
        <v>119</v>
      </c>
    </row>
    <row r="4100" spans="1:30" hidden="1" x14ac:dyDescent="0.25">
      <c r="A4100">
        <v>4099</v>
      </c>
      <c r="B4100" t="s">
        <v>369</v>
      </c>
      <c r="C4100" s="16">
        <v>46020</v>
      </c>
      <c r="D4100" s="16">
        <v>46139</v>
      </c>
      <c r="E4100" t="s">
        <v>364</v>
      </c>
      <c r="F4100" t="s">
        <v>38</v>
      </c>
      <c r="G4100" t="s">
        <v>2225</v>
      </c>
      <c r="H4100" t="s">
        <v>645</v>
      </c>
      <c r="I4100" t="s">
        <v>39</v>
      </c>
      <c r="J4100" t="s">
        <v>44</v>
      </c>
      <c r="K4100" t="s">
        <v>45</v>
      </c>
      <c r="L4100" t="s">
        <v>42</v>
      </c>
      <c r="M4100">
        <v>1</v>
      </c>
      <c r="N4100">
        <v>0</v>
      </c>
      <c r="P4100" t="s">
        <v>645</v>
      </c>
      <c r="Q4100" t="s">
        <v>645</v>
      </c>
      <c r="R4100" t="s">
        <v>645</v>
      </c>
      <c r="S4100" t="s">
        <v>645</v>
      </c>
      <c r="T4100" t="s">
        <v>645</v>
      </c>
      <c r="U4100">
        <v>0</v>
      </c>
      <c r="V4100">
        <v>0</v>
      </c>
      <c r="W4100">
        <v>0</v>
      </c>
      <c r="X4100">
        <v>0</v>
      </c>
      <c r="Y4100">
        <v>0</v>
      </c>
      <c r="Z4100">
        <v>0</v>
      </c>
      <c r="AA4100">
        <v>0</v>
      </c>
      <c r="AB4100">
        <v>0</v>
      </c>
      <c r="AC4100">
        <v>0</v>
      </c>
      <c r="AD4100">
        <v>119</v>
      </c>
    </row>
    <row r="4101" spans="1:30" x14ac:dyDescent="0.25">
      <c r="A4101" s="26">
        <v>4100</v>
      </c>
      <c r="B4101" t="s">
        <v>369</v>
      </c>
      <c r="C4101" s="55">
        <v>45946</v>
      </c>
      <c r="D4101" s="55">
        <v>46139</v>
      </c>
      <c r="E4101" t="s">
        <v>298</v>
      </c>
      <c r="F4101" t="s">
        <v>43</v>
      </c>
      <c r="G4101" t="s">
        <v>1355</v>
      </c>
      <c r="H4101" t="s">
        <v>43</v>
      </c>
      <c r="I4101" t="s">
        <v>51</v>
      </c>
      <c r="J4101" t="s">
        <v>49</v>
      </c>
      <c r="K4101" t="s">
        <v>50</v>
      </c>
      <c r="L4101" t="s">
        <v>645</v>
      </c>
      <c r="M4101">
        <v>0</v>
      </c>
      <c r="N4101">
        <v>0</v>
      </c>
      <c r="O4101">
        <v>1</v>
      </c>
      <c r="P4101" t="s">
        <v>43</v>
      </c>
      <c r="Q4101" t="s">
        <v>645</v>
      </c>
      <c r="R4101" t="s">
        <v>645</v>
      </c>
      <c r="S4101" t="s">
        <v>645</v>
      </c>
      <c r="T4101" t="s">
        <v>645</v>
      </c>
      <c r="U4101" s="32">
        <v>0</v>
      </c>
      <c r="V4101" s="32">
        <v>1</v>
      </c>
      <c r="W4101" s="32">
        <v>0</v>
      </c>
      <c r="X4101" s="32">
        <v>0</v>
      </c>
      <c r="Y4101" s="32">
        <v>0</v>
      </c>
      <c r="Z4101" s="32">
        <v>0</v>
      </c>
      <c r="AA4101" s="32">
        <v>0</v>
      </c>
      <c r="AB4101" s="32">
        <v>0</v>
      </c>
      <c r="AC4101" s="32">
        <v>1</v>
      </c>
      <c r="AD4101">
        <v>193</v>
      </c>
    </row>
    <row r="4102" spans="1:30" x14ac:dyDescent="0.25">
      <c r="A4102" s="26">
        <v>4101</v>
      </c>
      <c r="B4102" t="s">
        <v>489</v>
      </c>
      <c r="C4102" s="55">
        <v>46078</v>
      </c>
      <c r="D4102" s="55">
        <v>46139</v>
      </c>
      <c r="E4102" t="s">
        <v>298</v>
      </c>
      <c r="F4102" t="s">
        <v>1666</v>
      </c>
      <c r="G4102" t="s">
        <v>2344</v>
      </c>
      <c r="H4102" t="s">
        <v>47</v>
      </c>
      <c r="I4102" t="s">
        <v>55</v>
      </c>
      <c r="J4102" t="s">
        <v>138</v>
      </c>
      <c r="K4102" t="s">
        <v>50</v>
      </c>
      <c r="L4102" t="s">
        <v>645</v>
      </c>
      <c r="M4102">
        <v>0</v>
      </c>
      <c r="N4102">
        <v>0</v>
      </c>
      <c r="O4102">
        <v>1</v>
      </c>
      <c r="P4102" t="s">
        <v>47</v>
      </c>
      <c r="Q4102" t="s">
        <v>645</v>
      </c>
      <c r="R4102" t="s">
        <v>645</v>
      </c>
      <c r="S4102" t="s">
        <v>645</v>
      </c>
      <c r="T4102" t="s">
        <v>645</v>
      </c>
      <c r="U4102" s="32">
        <v>0</v>
      </c>
      <c r="V4102" s="32">
        <v>0</v>
      </c>
      <c r="W4102" s="32">
        <v>1</v>
      </c>
      <c r="X4102" s="32">
        <v>0</v>
      </c>
      <c r="Y4102" s="32">
        <v>0</v>
      </c>
      <c r="Z4102" s="32">
        <v>0</v>
      </c>
      <c r="AA4102" s="32">
        <v>0</v>
      </c>
      <c r="AB4102" s="32">
        <v>0</v>
      </c>
      <c r="AC4102" s="32">
        <v>0</v>
      </c>
      <c r="AD4102">
        <v>61</v>
      </c>
    </row>
    <row r="4103" spans="1:30" x14ac:dyDescent="0.25">
      <c r="A4103" s="26">
        <v>4102</v>
      </c>
      <c r="B4103" t="s">
        <v>489</v>
      </c>
      <c r="C4103" s="55">
        <v>46078</v>
      </c>
      <c r="D4103" s="55">
        <v>46139</v>
      </c>
      <c r="E4103" t="s">
        <v>298</v>
      </c>
      <c r="F4103" t="s">
        <v>1666</v>
      </c>
      <c r="G4103" t="s">
        <v>2345</v>
      </c>
      <c r="H4103" t="s">
        <v>47</v>
      </c>
      <c r="I4103" t="s">
        <v>67</v>
      </c>
      <c r="J4103" t="s">
        <v>44</v>
      </c>
      <c r="K4103" t="s">
        <v>669</v>
      </c>
      <c r="L4103" t="s">
        <v>645</v>
      </c>
      <c r="M4103">
        <v>0</v>
      </c>
      <c r="N4103">
        <v>0</v>
      </c>
      <c r="O4103">
        <v>1</v>
      </c>
      <c r="P4103" t="s">
        <v>47</v>
      </c>
      <c r="Q4103" t="s">
        <v>645</v>
      </c>
      <c r="R4103" t="s">
        <v>645</v>
      </c>
      <c r="S4103" t="s">
        <v>645</v>
      </c>
      <c r="T4103" t="s">
        <v>645</v>
      </c>
      <c r="U4103" s="32">
        <v>0</v>
      </c>
      <c r="V4103" s="32">
        <v>0</v>
      </c>
      <c r="W4103" s="32">
        <v>1</v>
      </c>
      <c r="X4103" s="32">
        <v>0</v>
      </c>
      <c r="Y4103" s="32">
        <v>0</v>
      </c>
      <c r="Z4103" s="32">
        <v>0</v>
      </c>
      <c r="AA4103" s="32">
        <v>0</v>
      </c>
      <c r="AB4103" s="32">
        <v>0</v>
      </c>
      <c r="AC4103" s="32">
        <v>0</v>
      </c>
      <c r="AD4103">
        <v>61</v>
      </c>
    </row>
    <row r="4104" spans="1:30" hidden="1" x14ac:dyDescent="0.25">
      <c r="A4104">
        <v>4103</v>
      </c>
      <c r="B4104" t="s">
        <v>586</v>
      </c>
      <c r="C4104" s="16">
        <v>46113</v>
      </c>
      <c r="D4104" s="16">
        <v>46118</v>
      </c>
      <c r="E4104" t="s">
        <v>422</v>
      </c>
      <c r="F4104" t="s">
        <v>38</v>
      </c>
      <c r="G4104" t="s">
        <v>2435</v>
      </c>
      <c r="H4104" t="s">
        <v>645</v>
      </c>
      <c r="I4104" t="s">
        <v>246</v>
      </c>
      <c r="J4104" t="s">
        <v>44</v>
      </c>
      <c r="K4104" t="s">
        <v>113</v>
      </c>
      <c r="L4104" t="s">
        <v>645</v>
      </c>
      <c r="M4104">
        <v>1</v>
      </c>
      <c r="N4104">
        <v>0</v>
      </c>
      <c r="P4104" t="s">
        <v>645</v>
      </c>
      <c r="Q4104" t="s">
        <v>645</v>
      </c>
      <c r="R4104" t="s">
        <v>645</v>
      </c>
      <c r="S4104" t="s">
        <v>645</v>
      </c>
      <c r="T4104" t="s">
        <v>645</v>
      </c>
      <c r="U4104">
        <v>0</v>
      </c>
      <c r="V4104">
        <v>0</v>
      </c>
      <c r="W4104">
        <v>0</v>
      </c>
      <c r="X4104">
        <v>0</v>
      </c>
      <c r="Y4104">
        <v>0</v>
      </c>
      <c r="Z4104">
        <v>0</v>
      </c>
      <c r="AA4104">
        <v>0</v>
      </c>
      <c r="AB4104">
        <v>0</v>
      </c>
      <c r="AC4104">
        <v>0</v>
      </c>
      <c r="AD4104">
        <v>5</v>
      </c>
    </row>
    <row r="4105" spans="1:30" x14ac:dyDescent="0.25">
      <c r="A4105" s="26">
        <v>4104</v>
      </c>
      <c r="B4105" t="s">
        <v>586</v>
      </c>
      <c r="C4105" s="55">
        <v>46113</v>
      </c>
      <c r="D4105" s="55">
        <v>46118</v>
      </c>
      <c r="E4105" t="s">
        <v>422</v>
      </c>
      <c r="F4105" t="s">
        <v>227</v>
      </c>
      <c r="G4105" t="s">
        <v>2436</v>
      </c>
      <c r="H4105" t="s">
        <v>229</v>
      </c>
      <c r="I4105" t="s">
        <v>55</v>
      </c>
      <c r="J4105" t="s">
        <v>78</v>
      </c>
      <c r="K4105" t="s">
        <v>113</v>
      </c>
      <c r="L4105" t="s">
        <v>645</v>
      </c>
      <c r="M4105">
        <v>0</v>
      </c>
      <c r="N4105">
        <v>0</v>
      </c>
      <c r="O4105">
        <v>1</v>
      </c>
      <c r="P4105" t="s">
        <v>229</v>
      </c>
      <c r="Q4105" t="s">
        <v>645</v>
      </c>
      <c r="R4105" t="s">
        <v>645</v>
      </c>
      <c r="S4105" t="s">
        <v>645</v>
      </c>
      <c r="T4105" t="s">
        <v>645</v>
      </c>
      <c r="U4105" s="32">
        <v>0</v>
      </c>
      <c r="V4105" s="32">
        <v>0</v>
      </c>
      <c r="W4105" s="32">
        <v>0</v>
      </c>
      <c r="X4105" s="32">
        <v>0</v>
      </c>
      <c r="Y4105" s="32">
        <v>1</v>
      </c>
      <c r="Z4105" s="32">
        <v>0</v>
      </c>
      <c r="AA4105" s="32">
        <v>0</v>
      </c>
      <c r="AB4105" s="32">
        <v>0</v>
      </c>
      <c r="AC4105" s="32">
        <v>0</v>
      </c>
      <c r="AD4105">
        <v>5</v>
      </c>
    </row>
    <row r="4106" spans="1:30" x14ac:dyDescent="0.25">
      <c r="A4106" s="26">
        <v>4105</v>
      </c>
      <c r="B4106" t="s">
        <v>586</v>
      </c>
      <c r="C4106" s="55">
        <v>46113</v>
      </c>
      <c r="D4106" s="55">
        <v>46118</v>
      </c>
      <c r="E4106" t="s">
        <v>422</v>
      </c>
      <c r="F4106" t="s">
        <v>227</v>
      </c>
      <c r="G4106" t="s">
        <v>2437</v>
      </c>
      <c r="H4106" t="s">
        <v>229</v>
      </c>
      <c r="I4106" t="s">
        <v>55</v>
      </c>
      <c r="J4106" t="s">
        <v>44</v>
      </c>
      <c r="K4106" t="s">
        <v>113</v>
      </c>
      <c r="L4106" t="s">
        <v>645</v>
      </c>
      <c r="M4106">
        <v>0</v>
      </c>
      <c r="N4106">
        <v>0</v>
      </c>
      <c r="O4106">
        <v>1</v>
      </c>
      <c r="P4106" t="s">
        <v>229</v>
      </c>
      <c r="Q4106" t="s">
        <v>645</v>
      </c>
      <c r="R4106" t="s">
        <v>645</v>
      </c>
      <c r="S4106" t="s">
        <v>645</v>
      </c>
      <c r="T4106" t="s">
        <v>645</v>
      </c>
      <c r="U4106" s="32">
        <v>0</v>
      </c>
      <c r="V4106" s="32">
        <v>0</v>
      </c>
      <c r="W4106" s="32">
        <v>0</v>
      </c>
      <c r="X4106" s="32">
        <v>0</v>
      </c>
      <c r="Y4106" s="32">
        <v>1</v>
      </c>
      <c r="Z4106" s="32">
        <v>0</v>
      </c>
      <c r="AA4106" s="32">
        <v>0</v>
      </c>
      <c r="AB4106" s="32">
        <v>0</v>
      </c>
      <c r="AC4106" s="32">
        <v>0</v>
      </c>
      <c r="AD4106">
        <v>5</v>
      </c>
    </row>
    <row r="4107" spans="1:30" x14ac:dyDescent="0.25">
      <c r="A4107" s="26">
        <v>4106</v>
      </c>
      <c r="B4107" t="s">
        <v>586</v>
      </c>
      <c r="C4107" s="55">
        <v>46113</v>
      </c>
      <c r="D4107" s="55">
        <v>46118</v>
      </c>
      <c r="E4107" t="s">
        <v>422</v>
      </c>
      <c r="F4107" t="s">
        <v>1666</v>
      </c>
      <c r="G4107" t="s">
        <v>2437</v>
      </c>
      <c r="H4107" t="s">
        <v>47</v>
      </c>
      <c r="I4107" t="s">
        <v>55</v>
      </c>
      <c r="J4107" t="s">
        <v>44</v>
      </c>
      <c r="K4107" t="s">
        <v>113</v>
      </c>
      <c r="L4107" t="s">
        <v>645</v>
      </c>
      <c r="M4107">
        <v>0</v>
      </c>
      <c r="N4107">
        <v>0</v>
      </c>
      <c r="O4107">
        <v>1</v>
      </c>
      <c r="P4107" t="s">
        <v>47</v>
      </c>
      <c r="Q4107" t="s">
        <v>645</v>
      </c>
      <c r="R4107" t="s">
        <v>645</v>
      </c>
      <c r="S4107" t="s">
        <v>645</v>
      </c>
      <c r="T4107" t="s">
        <v>645</v>
      </c>
      <c r="U4107" s="32">
        <v>0</v>
      </c>
      <c r="V4107" s="32">
        <v>0</v>
      </c>
      <c r="W4107" s="32">
        <v>1</v>
      </c>
      <c r="X4107" s="32">
        <v>0</v>
      </c>
      <c r="Y4107" s="32">
        <v>0</v>
      </c>
      <c r="Z4107" s="32">
        <v>0</v>
      </c>
      <c r="AA4107" s="32">
        <v>0</v>
      </c>
      <c r="AB4107" s="32">
        <v>0</v>
      </c>
      <c r="AC4107" s="32">
        <v>0</v>
      </c>
      <c r="AD4107">
        <v>5</v>
      </c>
    </row>
    <row r="4108" spans="1:30" hidden="1" x14ac:dyDescent="0.25">
      <c r="A4108">
        <v>4107</v>
      </c>
      <c r="B4108" t="s">
        <v>586</v>
      </c>
      <c r="C4108" s="16">
        <v>46113</v>
      </c>
      <c r="D4108" s="16">
        <v>46118</v>
      </c>
      <c r="E4108" t="s">
        <v>422</v>
      </c>
      <c r="F4108" t="s">
        <v>38</v>
      </c>
      <c r="G4108" t="s">
        <v>2438</v>
      </c>
      <c r="H4108" t="s">
        <v>645</v>
      </c>
      <c r="I4108" t="s">
        <v>55</v>
      </c>
      <c r="J4108" t="s">
        <v>138</v>
      </c>
      <c r="K4108" t="s">
        <v>113</v>
      </c>
      <c r="L4108" t="s">
        <v>645</v>
      </c>
      <c r="M4108">
        <v>1</v>
      </c>
      <c r="N4108">
        <v>0</v>
      </c>
      <c r="P4108" t="s">
        <v>645</v>
      </c>
      <c r="Q4108" t="s">
        <v>645</v>
      </c>
      <c r="R4108" t="s">
        <v>645</v>
      </c>
      <c r="S4108" t="s">
        <v>645</v>
      </c>
      <c r="T4108" t="s">
        <v>645</v>
      </c>
      <c r="U4108">
        <v>0</v>
      </c>
      <c r="V4108">
        <v>0</v>
      </c>
      <c r="W4108">
        <v>0</v>
      </c>
      <c r="X4108">
        <v>0</v>
      </c>
      <c r="Y4108">
        <v>0</v>
      </c>
      <c r="Z4108">
        <v>0</v>
      </c>
      <c r="AA4108">
        <v>0</v>
      </c>
      <c r="AB4108">
        <v>0</v>
      </c>
      <c r="AC4108">
        <v>0</v>
      </c>
      <c r="AD4108">
        <v>5</v>
      </c>
    </row>
    <row r="4109" spans="1:30" hidden="1" x14ac:dyDescent="0.25">
      <c r="A4109">
        <v>4108</v>
      </c>
      <c r="B4109" t="s">
        <v>586</v>
      </c>
      <c r="C4109" s="16">
        <v>46113</v>
      </c>
      <c r="D4109" s="16">
        <v>46118</v>
      </c>
      <c r="E4109" t="s">
        <v>422</v>
      </c>
      <c r="F4109" t="s">
        <v>38</v>
      </c>
      <c r="G4109" t="s">
        <v>2439</v>
      </c>
      <c r="H4109" t="s">
        <v>645</v>
      </c>
      <c r="I4109" t="s">
        <v>55</v>
      </c>
      <c r="J4109" t="s">
        <v>44</v>
      </c>
      <c r="K4109" t="s">
        <v>113</v>
      </c>
      <c r="L4109" t="s">
        <v>645</v>
      </c>
      <c r="M4109">
        <v>1</v>
      </c>
      <c r="N4109">
        <v>0</v>
      </c>
      <c r="P4109" t="s">
        <v>645</v>
      </c>
      <c r="Q4109" t="s">
        <v>645</v>
      </c>
      <c r="R4109" t="s">
        <v>645</v>
      </c>
      <c r="S4109" t="s">
        <v>645</v>
      </c>
      <c r="T4109" t="s">
        <v>645</v>
      </c>
      <c r="U4109">
        <v>0</v>
      </c>
      <c r="V4109">
        <v>0</v>
      </c>
      <c r="W4109">
        <v>0</v>
      </c>
      <c r="X4109">
        <v>0</v>
      </c>
      <c r="Y4109">
        <v>0</v>
      </c>
      <c r="Z4109">
        <v>0</v>
      </c>
      <c r="AA4109">
        <v>0</v>
      </c>
      <c r="AB4109">
        <v>0</v>
      </c>
      <c r="AC4109">
        <v>0</v>
      </c>
      <c r="AD4109">
        <v>5</v>
      </c>
    </row>
    <row r="4110" spans="1:30" hidden="1" x14ac:dyDescent="0.25">
      <c r="A4110">
        <v>4109</v>
      </c>
      <c r="B4110" t="s">
        <v>586</v>
      </c>
      <c r="C4110" s="16">
        <v>46113</v>
      </c>
      <c r="D4110" s="16">
        <v>46118</v>
      </c>
      <c r="E4110" t="s">
        <v>422</v>
      </c>
      <c r="F4110" t="s">
        <v>38</v>
      </c>
      <c r="G4110" t="s">
        <v>2440</v>
      </c>
      <c r="H4110" t="s">
        <v>645</v>
      </c>
      <c r="I4110" t="s">
        <v>55</v>
      </c>
      <c r="J4110" t="s">
        <v>44</v>
      </c>
      <c r="K4110" t="s">
        <v>113</v>
      </c>
      <c r="L4110" t="s">
        <v>645</v>
      </c>
      <c r="M4110">
        <v>1</v>
      </c>
      <c r="N4110">
        <v>0</v>
      </c>
      <c r="P4110" t="s">
        <v>645</v>
      </c>
      <c r="Q4110" t="s">
        <v>645</v>
      </c>
      <c r="R4110" t="s">
        <v>645</v>
      </c>
      <c r="S4110" t="s">
        <v>645</v>
      </c>
      <c r="T4110" t="s">
        <v>645</v>
      </c>
      <c r="U4110">
        <v>0</v>
      </c>
      <c r="V4110">
        <v>0</v>
      </c>
      <c r="W4110">
        <v>0</v>
      </c>
      <c r="X4110">
        <v>0</v>
      </c>
      <c r="Y4110">
        <v>0</v>
      </c>
      <c r="Z4110">
        <v>0</v>
      </c>
      <c r="AA4110">
        <v>0</v>
      </c>
      <c r="AB4110">
        <v>0</v>
      </c>
      <c r="AC4110">
        <v>0</v>
      </c>
      <c r="AD4110">
        <v>5</v>
      </c>
    </row>
    <row r="4111" spans="1:30" x14ac:dyDescent="0.25">
      <c r="A4111" s="26">
        <v>4110</v>
      </c>
      <c r="B4111" t="s">
        <v>326</v>
      </c>
      <c r="C4111" s="55">
        <v>45869</v>
      </c>
      <c r="D4111" s="55">
        <v>46114</v>
      </c>
      <c r="E4111" t="s">
        <v>164</v>
      </c>
      <c r="F4111" t="s">
        <v>1666</v>
      </c>
      <c r="G4111" t="s">
        <v>785</v>
      </c>
      <c r="H4111" t="s">
        <v>47</v>
      </c>
      <c r="I4111" t="s">
        <v>48</v>
      </c>
      <c r="J4111" t="s">
        <v>49</v>
      </c>
      <c r="K4111" t="s">
        <v>50</v>
      </c>
      <c r="L4111" t="s">
        <v>645</v>
      </c>
      <c r="M4111">
        <v>0</v>
      </c>
      <c r="N4111">
        <v>0</v>
      </c>
      <c r="O4111">
        <v>1</v>
      </c>
      <c r="P4111" t="s">
        <v>47</v>
      </c>
      <c r="Q4111" t="s">
        <v>645</v>
      </c>
      <c r="R4111" t="s">
        <v>645</v>
      </c>
      <c r="S4111" t="s">
        <v>645</v>
      </c>
      <c r="T4111" t="s">
        <v>645</v>
      </c>
      <c r="U4111" s="32">
        <v>0</v>
      </c>
      <c r="V4111" s="32">
        <v>0</v>
      </c>
      <c r="W4111" s="32">
        <v>1</v>
      </c>
      <c r="X4111" s="32">
        <v>0</v>
      </c>
      <c r="Y4111" s="32">
        <v>0</v>
      </c>
      <c r="Z4111" s="32">
        <v>0</v>
      </c>
      <c r="AA4111" s="32">
        <v>0</v>
      </c>
      <c r="AB4111" s="32">
        <v>0</v>
      </c>
      <c r="AC4111" s="32">
        <v>0</v>
      </c>
      <c r="AD4111">
        <v>245</v>
      </c>
    </row>
    <row r="4112" spans="1:30" x14ac:dyDescent="0.25">
      <c r="A4112" s="26">
        <v>4111</v>
      </c>
      <c r="B4112" t="s">
        <v>326</v>
      </c>
      <c r="C4112" s="55">
        <v>45869</v>
      </c>
      <c r="D4112" s="55">
        <v>46114</v>
      </c>
      <c r="E4112" t="s">
        <v>164</v>
      </c>
      <c r="F4112" t="s">
        <v>1666</v>
      </c>
      <c r="G4112" t="s">
        <v>785</v>
      </c>
      <c r="H4112" t="s">
        <v>47</v>
      </c>
      <c r="I4112" t="s">
        <v>48</v>
      </c>
      <c r="J4112" t="s">
        <v>49</v>
      </c>
      <c r="K4112" t="s">
        <v>50</v>
      </c>
      <c r="L4112" t="s">
        <v>645</v>
      </c>
      <c r="M4112">
        <v>0</v>
      </c>
      <c r="N4112">
        <v>0</v>
      </c>
      <c r="O4112">
        <v>1</v>
      </c>
      <c r="P4112" t="s">
        <v>47</v>
      </c>
      <c r="Q4112" t="s">
        <v>645</v>
      </c>
      <c r="R4112" t="s">
        <v>645</v>
      </c>
      <c r="S4112" t="s">
        <v>645</v>
      </c>
      <c r="T4112" t="s">
        <v>645</v>
      </c>
      <c r="U4112" s="32">
        <v>0</v>
      </c>
      <c r="V4112" s="32">
        <v>0</v>
      </c>
      <c r="W4112" s="32">
        <v>1</v>
      </c>
      <c r="X4112" s="32">
        <v>0</v>
      </c>
      <c r="Y4112" s="32">
        <v>0</v>
      </c>
      <c r="Z4112" s="32">
        <v>0</v>
      </c>
      <c r="AA4112" s="32">
        <v>0</v>
      </c>
      <c r="AB4112" s="32">
        <v>0</v>
      </c>
      <c r="AC4112" s="32">
        <v>0</v>
      </c>
      <c r="AD4112">
        <v>245</v>
      </c>
    </row>
    <row r="4113" spans="1:30" x14ac:dyDescent="0.25">
      <c r="A4113" s="26">
        <v>4112</v>
      </c>
      <c r="B4113" t="s">
        <v>36</v>
      </c>
      <c r="C4113" s="55">
        <v>45435</v>
      </c>
      <c r="D4113" s="55">
        <v>46120</v>
      </c>
      <c r="E4113" t="s">
        <v>46</v>
      </c>
      <c r="F4113" t="s">
        <v>1666</v>
      </c>
      <c r="G4113" t="s">
        <v>1356</v>
      </c>
      <c r="H4113" t="s">
        <v>47</v>
      </c>
      <c r="I4113" t="s">
        <v>48</v>
      </c>
      <c r="J4113" t="s">
        <v>49</v>
      </c>
      <c r="K4113" t="s">
        <v>50</v>
      </c>
      <c r="L4113" t="s">
        <v>645</v>
      </c>
      <c r="M4113">
        <v>0</v>
      </c>
      <c r="N4113">
        <v>0</v>
      </c>
      <c r="O4113">
        <v>1</v>
      </c>
      <c r="P4113" t="s">
        <v>47</v>
      </c>
      <c r="Q4113" t="s">
        <v>645</v>
      </c>
      <c r="R4113" t="s">
        <v>645</v>
      </c>
      <c r="S4113" t="s">
        <v>645</v>
      </c>
      <c r="T4113" t="s">
        <v>645</v>
      </c>
      <c r="U4113" s="32">
        <v>0</v>
      </c>
      <c r="V4113" s="32">
        <v>0</v>
      </c>
      <c r="W4113" s="32">
        <v>1</v>
      </c>
      <c r="X4113" s="32">
        <v>0</v>
      </c>
      <c r="Y4113" s="32">
        <v>0</v>
      </c>
      <c r="Z4113" s="32">
        <v>0</v>
      </c>
      <c r="AA4113" s="32">
        <v>0</v>
      </c>
      <c r="AB4113" s="32">
        <v>0</v>
      </c>
      <c r="AC4113" s="32">
        <v>0</v>
      </c>
      <c r="AD4113">
        <v>685</v>
      </c>
    </row>
    <row r="4114" spans="1:30" hidden="1" x14ac:dyDescent="0.25">
      <c r="A4114">
        <v>4113</v>
      </c>
      <c r="B4114" t="s">
        <v>36</v>
      </c>
      <c r="C4114" s="16">
        <v>45435</v>
      </c>
      <c r="D4114" s="16">
        <v>46120</v>
      </c>
      <c r="E4114" t="s">
        <v>46</v>
      </c>
      <c r="F4114" t="s">
        <v>38</v>
      </c>
      <c r="G4114" t="s">
        <v>1679</v>
      </c>
      <c r="H4114" t="s">
        <v>645</v>
      </c>
      <c r="I4114" t="s">
        <v>39</v>
      </c>
      <c r="J4114" t="s">
        <v>49</v>
      </c>
      <c r="K4114" t="s">
        <v>45</v>
      </c>
      <c r="L4114" t="s">
        <v>42</v>
      </c>
      <c r="M4114">
        <v>1</v>
      </c>
      <c r="N4114">
        <v>0</v>
      </c>
      <c r="P4114" t="s">
        <v>645</v>
      </c>
      <c r="Q4114" t="s">
        <v>645</v>
      </c>
      <c r="R4114" t="s">
        <v>645</v>
      </c>
      <c r="S4114" t="s">
        <v>645</v>
      </c>
      <c r="T4114" t="s">
        <v>645</v>
      </c>
      <c r="U4114">
        <v>0</v>
      </c>
      <c r="V4114">
        <v>0</v>
      </c>
      <c r="W4114">
        <v>0</v>
      </c>
      <c r="X4114">
        <v>0</v>
      </c>
      <c r="Y4114">
        <v>0</v>
      </c>
      <c r="Z4114">
        <v>0</v>
      </c>
      <c r="AA4114">
        <v>0</v>
      </c>
      <c r="AB4114">
        <v>0</v>
      </c>
      <c r="AC4114">
        <v>0</v>
      </c>
      <c r="AD4114">
        <v>685</v>
      </c>
    </row>
    <row r="4115" spans="1:30" x14ac:dyDescent="0.25">
      <c r="A4115" s="26">
        <v>4114</v>
      </c>
      <c r="B4115" t="s">
        <v>36</v>
      </c>
      <c r="C4115" s="55">
        <v>45435</v>
      </c>
      <c r="D4115" s="55">
        <v>46120</v>
      </c>
      <c r="E4115" t="s">
        <v>46</v>
      </c>
      <c r="F4115" t="s">
        <v>43</v>
      </c>
      <c r="G4115" t="s">
        <v>1680</v>
      </c>
      <c r="H4115" t="s">
        <v>43</v>
      </c>
      <c r="I4115" t="s">
        <v>39</v>
      </c>
      <c r="J4115" t="s">
        <v>44</v>
      </c>
      <c r="K4115" t="s">
        <v>45</v>
      </c>
      <c r="L4115" t="s">
        <v>42</v>
      </c>
      <c r="M4115">
        <v>0</v>
      </c>
      <c r="N4115">
        <v>0</v>
      </c>
      <c r="O4115">
        <v>1</v>
      </c>
      <c r="P4115" t="s">
        <v>43</v>
      </c>
      <c r="Q4115" t="s">
        <v>645</v>
      </c>
      <c r="R4115" t="s">
        <v>645</v>
      </c>
      <c r="S4115" t="s">
        <v>645</v>
      </c>
      <c r="T4115" t="s">
        <v>645</v>
      </c>
      <c r="U4115" s="32">
        <v>0</v>
      </c>
      <c r="V4115" s="32">
        <v>1</v>
      </c>
      <c r="W4115" s="32">
        <v>0</v>
      </c>
      <c r="X4115" s="32">
        <v>0</v>
      </c>
      <c r="Y4115" s="32">
        <v>0</v>
      </c>
      <c r="Z4115" s="32">
        <v>0</v>
      </c>
      <c r="AA4115" s="32">
        <v>0</v>
      </c>
      <c r="AB4115" s="32">
        <v>0</v>
      </c>
      <c r="AC4115" s="32">
        <v>1</v>
      </c>
      <c r="AD4115">
        <v>685</v>
      </c>
    </row>
    <row r="4116" spans="1:30" hidden="1" x14ac:dyDescent="0.25">
      <c r="A4116">
        <v>4115</v>
      </c>
      <c r="B4116" t="s">
        <v>36</v>
      </c>
      <c r="C4116" s="16">
        <v>45435</v>
      </c>
      <c r="D4116" s="16">
        <v>46120</v>
      </c>
      <c r="E4116" t="s">
        <v>46</v>
      </c>
      <c r="F4116" t="s">
        <v>38</v>
      </c>
      <c r="G4116" t="s">
        <v>1681</v>
      </c>
      <c r="H4116" t="s">
        <v>645</v>
      </c>
      <c r="I4116" t="s">
        <v>39</v>
      </c>
      <c r="J4116" t="s">
        <v>49</v>
      </c>
      <c r="K4116" t="s">
        <v>45</v>
      </c>
      <c r="L4116" t="s">
        <v>42</v>
      </c>
      <c r="M4116">
        <v>1</v>
      </c>
      <c r="N4116">
        <v>0</v>
      </c>
      <c r="P4116" t="s">
        <v>645</v>
      </c>
      <c r="Q4116" t="s">
        <v>645</v>
      </c>
      <c r="R4116" t="s">
        <v>645</v>
      </c>
      <c r="S4116" t="s">
        <v>645</v>
      </c>
      <c r="T4116" t="s">
        <v>645</v>
      </c>
      <c r="U4116">
        <v>0</v>
      </c>
      <c r="V4116">
        <v>0</v>
      </c>
      <c r="W4116">
        <v>0</v>
      </c>
      <c r="X4116">
        <v>0</v>
      </c>
      <c r="Y4116">
        <v>0</v>
      </c>
      <c r="Z4116">
        <v>0</v>
      </c>
      <c r="AA4116">
        <v>0</v>
      </c>
      <c r="AB4116">
        <v>0</v>
      </c>
      <c r="AC4116">
        <v>0</v>
      </c>
      <c r="AD4116">
        <v>685</v>
      </c>
    </row>
    <row r="4117" spans="1:30" x14ac:dyDescent="0.25">
      <c r="A4117" s="26">
        <v>4116</v>
      </c>
      <c r="B4117" t="s">
        <v>213</v>
      </c>
      <c r="C4117" s="55">
        <v>45687</v>
      </c>
      <c r="D4117" s="55">
        <v>46134</v>
      </c>
      <c r="E4117" t="s">
        <v>86</v>
      </c>
      <c r="F4117" t="s">
        <v>43</v>
      </c>
      <c r="G4117" t="s">
        <v>1840</v>
      </c>
      <c r="H4117" t="s">
        <v>43</v>
      </c>
      <c r="I4117" t="s">
        <v>337</v>
      </c>
      <c r="J4117" t="s">
        <v>338</v>
      </c>
      <c r="K4117" t="s">
        <v>79</v>
      </c>
      <c r="L4117" t="s">
        <v>645</v>
      </c>
      <c r="M4117">
        <v>0</v>
      </c>
      <c r="N4117">
        <v>0</v>
      </c>
      <c r="O4117">
        <v>1</v>
      </c>
      <c r="P4117" t="s">
        <v>43</v>
      </c>
      <c r="Q4117" t="s">
        <v>645</v>
      </c>
      <c r="R4117" t="s">
        <v>645</v>
      </c>
      <c r="S4117" t="s">
        <v>645</v>
      </c>
      <c r="T4117" t="s">
        <v>645</v>
      </c>
      <c r="U4117" s="32">
        <v>0</v>
      </c>
      <c r="V4117" s="32">
        <v>1</v>
      </c>
      <c r="W4117" s="32">
        <v>0</v>
      </c>
      <c r="X4117" s="32">
        <v>0</v>
      </c>
      <c r="Y4117" s="32">
        <v>0</v>
      </c>
      <c r="Z4117" s="32">
        <v>0</v>
      </c>
      <c r="AA4117" s="32">
        <v>0</v>
      </c>
      <c r="AB4117" s="32">
        <v>0</v>
      </c>
      <c r="AC4117" s="32">
        <v>1</v>
      </c>
      <c r="AD4117">
        <v>447</v>
      </c>
    </row>
    <row r="4118" spans="1:30" hidden="1" x14ac:dyDescent="0.25">
      <c r="A4118">
        <v>4117</v>
      </c>
      <c r="B4118" t="s">
        <v>213</v>
      </c>
      <c r="C4118" s="16">
        <v>45687</v>
      </c>
      <c r="D4118" s="16">
        <v>46129</v>
      </c>
      <c r="E4118" t="s">
        <v>86</v>
      </c>
      <c r="F4118" t="s">
        <v>38</v>
      </c>
      <c r="G4118" t="s">
        <v>1841</v>
      </c>
      <c r="H4118" t="s">
        <v>645</v>
      </c>
      <c r="I4118" t="s">
        <v>55</v>
      </c>
      <c r="J4118" t="s">
        <v>40</v>
      </c>
      <c r="K4118" t="s">
        <v>113</v>
      </c>
      <c r="L4118" t="s">
        <v>645</v>
      </c>
      <c r="M4118">
        <v>1</v>
      </c>
      <c r="N4118">
        <v>0</v>
      </c>
      <c r="P4118" t="s">
        <v>645</v>
      </c>
      <c r="Q4118" t="s">
        <v>645</v>
      </c>
      <c r="R4118" t="s">
        <v>645</v>
      </c>
      <c r="S4118" t="s">
        <v>645</v>
      </c>
      <c r="T4118" t="s">
        <v>645</v>
      </c>
      <c r="U4118">
        <v>0</v>
      </c>
      <c r="V4118">
        <v>0</v>
      </c>
      <c r="W4118">
        <v>0</v>
      </c>
      <c r="X4118">
        <v>0</v>
      </c>
      <c r="Y4118">
        <v>0</v>
      </c>
      <c r="Z4118">
        <v>0</v>
      </c>
      <c r="AA4118">
        <v>0</v>
      </c>
      <c r="AB4118">
        <v>0</v>
      </c>
      <c r="AC4118">
        <v>0</v>
      </c>
      <c r="AD4118">
        <v>442</v>
      </c>
    </row>
    <row r="4119" spans="1:30" x14ac:dyDescent="0.25">
      <c r="A4119" s="26">
        <v>4118</v>
      </c>
      <c r="B4119" t="s">
        <v>213</v>
      </c>
      <c r="C4119" s="55">
        <v>45687</v>
      </c>
      <c r="D4119" s="55">
        <v>46129</v>
      </c>
      <c r="E4119" t="s">
        <v>86</v>
      </c>
      <c r="F4119" t="s">
        <v>43</v>
      </c>
      <c r="G4119" t="s">
        <v>1842</v>
      </c>
      <c r="H4119" t="s">
        <v>43</v>
      </c>
      <c r="I4119" t="s">
        <v>55</v>
      </c>
      <c r="J4119" t="s">
        <v>40</v>
      </c>
      <c r="K4119" t="s">
        <v>50</v>
      </c>
      <c r="L4119" t="s">
        <v>645</v>
      </c>
      <c r="M4119">
        <v>0</v>
      </c>
      <c r="N4119">
        <v>0</v>
      </c>
      <c r="O4119">
        <v>1</v>
      </c>
      <c r="P4119" t="s">
        <v>43</v>
      </c>
      <c r="Q4119" t="s">
        <v>645</v>
      </c>
      <c r="R4119" t="s">
        <v>645</v>
      </c>
      <c r="S4119" t="s">
        <v>645</v>
      </c>
      <c r="T4119" t="s">
        <v>645</v>
      </c>
      <c r="U4119" s="32">
        <v>0</v>
      </c>
      <c r="V4119" s="32">
        <v>1</v>
      </c>
      <c r="W4119" s="32">
        <v>0</v>
      </c>
      <c r="X4119" s="32">
        <v>0</v>
      </c>
      <c r="Y4119" s="32">
        <v>0</v>
      </c>
      <c r="Z4119" s="32">
        <v>0</v>
      </c>
      <c r="AA4119" s="32">
        <v>0</v>
      </c>
      <c r="AB4119" s="32">
        <v>0</v>
      </c>
      <c r="AC4119" s="32">
        <v>1</v>
      </c>
      <c r="AD4119">
        <v>442</v>
      </c>
    </row>
    <row r="4120" spans="1:30" x14ac:dyDescent="0.25">
      <c r="A4120" s="26">
        <v>4119</v>
      </c>
      <c r="B4120" t="s">
        <v>213</v>
      </c>
      <c r="C4120" s="55">
        <v>45687</v>
      </c>
      <c r="D4120" s="55">
        <v>46126</v>
      </c>
      <c r="E4120" t="s">
        <v>86</v>
      </c>
      <c r="F4120" t="s">
        <v>1666</v>
      </c>
      <c r="G4120" t="s">
        <v>276</v>
      </c>
      <c r="H4120" t="s">
        <v>47</v>
      </c>
      <c r="I4120" t="s">
        <v>55</v>
      </c>
      <c r="J4120" t="s">
        <v>138</v>
      </c>
      <c r="K4120" t="s">
        <v>113</v>
      </c>
      <c r="L4120" t="s">
        <v>645</v>
      </c>
      <c r="M4120">
        <v>0</v>
      </c>
      <c r="N4120">
        <v>0</v>
      </c>
      <c r="O4120">
        <v>1</v>
      </c>
      <c r="P4120" t="s">
        <v>47</v>
      </c>
      <c r="Q4120" t="s">
        <v>645</v>
      </c>
      <c r="R4120" t="s">
        <v>645</v>
      </c>
      <c r="S4120" t="s">
        <v>645</v>
      </c>
      <c r="T4120" t="s">
        <v>645</v>
      </c>
      <c r="U4120" s="32">
        <v>0</v>
      </c>
      <c r="V4120" s="32">
        <v>0</v>
      </c>
      <c r="W4120" s="32">
        <v>1</v>
      </c>
      <c r="X4120" s="32">
        <v>0</v>
      </c>
      <c r="Y4120" s="32">
        <v>0</v>
      </c>
      <c r="Z4120" s="32">
        <v>0</v>
      </c>
      <c r="AA4120" s="32">
        <v>0</v>
      </c>
      <c r="AB4120" s="32">
        <v>0</v>
      </c>
      <c r="AC4120" s="32">
        <v>0</v>
      </c>
      <c r="AD4120">
        <v>439</v>
      </c>
    </row>
    <row r="4121" spans="1:30" x14ac:dyDescent="0.25">
      <c r="A4121" s="26">
        <v>4120</v>
      </c>
      <c r="B4121" t="s">
        <v>213</v>
      </c>
      <c r="C4121" s="55">
        <v>45687</v>
      </c>
      <c r="D4121" s="55">
        <v>46137</v>
      </c>
      <c r="E4121" t="s">
        <v>86</v>
      </c>
      <c r="F4121" t="s">
        <v>1666</v>
      </c>
      <c r="G4121" t="s">
        <v>146</v>
      </c>
      <c r="H4121" t="s">
        <v>47</v>
      </c>
      <c r="I4121" t="s">
        <v>48</v>
      </c>
      <c r="J4121" t="s">
        <v>49</v>
      </c>
      <c r="K4121" t="s">
        <v>50</v>
      </c>
      <c r="L4121" t="s">
        <v>645</v>
      </c>
      <c r="M4121">
        <v>0</v>
      </c>
      <c r="N4121">
        <v>0</v>
      </c>
      <c r="O4121">
        <v>1</v>
      </c>
      <c r="P4121" t="s">
        <v>47</v>
      </c>
      <c r="Q4121" t="s">
        <v>645</v>
      </c>
      <c r="R4121" t="s">
        <v>645</v>
      </c>
      <c r="S4121" t="s">
        <v>645</v>
      </c>
      <c r="T4121" t="s">
        <v>645</v>
      </c>
      <c r="U4121" s="32">
        <v>0</v>
      </c>
      <c r="V4121" s="32">
        <v>0</v>
      </c>
      <c r="W4121" s="32">
        <v>1</v>
      </c>
      <c r="X4121" s="32">
        <v>0</v>
      </c>
      <c r="Y4121" s="32">
        <v>0</v>
      </c>
      <c r="Z4121" s="32">
        <v>0</v>
      </c>
      <c r="AA4121" s="32">
        <v>0</v>
      </c>
      <c r="AB4121" s="32">
        <v>0</v>
      </c>
      <c r="AC4121" s="32">
        <v>0</v>
      </c>
      <c r="AD4121">
        <v>450</v>
      </c>
    </row>
    <row r="4122" spans="1:30" x14ac:dyDescent="0.25">
      <c r="A4122" s="26">
        <v>4121</v>
      </c>
      <c r="B4122" t="s">
        <v>213</v>
      </c>
      <c r="C4122" s="55">
        <v>45687</v>
      </c>
      <c r="D4122" s="55">
        <v>46137</v>
      </c>
      <c r="E4122" t="s">
        <v>86</v>
      </c>
      <c r="F4122" t="s">
        <v>43</v>
      </c>
      <c r="G4122" t="s">
        <v>357</v>
      </c>
      <c r="H4122" t="s">
        <v>43</v>
      </c>
      <c r="I4122" t="s">
        <v>55</v>
      </c>
      <c r="J4122" t="s">
        <v>40</v>
      </c>
      <c r="K4122" t="s">
        <v>68</v>
      </c>
      <c r="L4122" t="s">
        <v>645</v>
      </c>
      <c r="M4122">
        <v>0</v>
      </c>
      <c r="N4122">
        <v>0</v>
      </c>
      <c r="O4122">
        <v>1</v>
      </c>
      <c r="P4122" t="s">
        <v>43</v>
      </c>
      <c r="Q4122" t="s">
        <v>645</v>
      </c>
      <c r="R4122" t="s">
        <v>645</v>
      </c>
      <c r="S4122" t="s">
        <v>645</v>
      </c>
      <c r="T4122" t="s">
        <v>645</v>
      </c>
      <c r="U4122" s="32">
        <v>0</v>
      </c>
      <c r="V4122" s="32">
        <v>1</v>
      </c>
      <c r="W4122" s="32">
        <v>0</v>
      </c>
      <c r="X4122" s="32">
        <v>0</v>
      </c>
      <c r="Y4122" s="32">
        <v>0</v>
      </c>
      <c r="Z4122" s="32">
        <v>0</v>
      </c>
      <c r="AA4122" s="32">
        <v>0</v>
      </c>
      <c r="AB4122" s="32">
        <v>0</v>
      </c>
      <c r="AC4122" s="32">
        <v>1</v>
      </c>
      <c r="AD4122">
        <v>450</v>
      </c>
    </row>
    <row r="4123" spans="1:30" x14ac:dyDescent="0.25">
      <c r="A4123" s="26">
        <v>4122</v>
      </c>
      <c r="B4123" t="s">
        <v>213</v>
      </c>
      <c r="C4123" s="55">
        <v>45687</v>
      </c>
      <c r="D4123" s="55">
        <v>46129</v>
      </c>
      <c r="E4123" t="s">
        <v>37</v>
      </c>
      <c r="F4123" t="s">
        <v>43</v>
      </c>
      <c r="G4123" t="s">
        <v>167</v>
      </c>
      <c r="H4123" t="s">
        <v>43</v>
      </c>
      <c r="I4123" t="s">
        <v>39</v>
      </c>
      <c r="J4123" t="s">
        <v>44</v>
      </c>
      <c r="K4123" t="s">
        <v>45</v>
      </c>
      <c r="L4123" t="s">
        <v>42</v>
      </c>
      <c r="M4123">
        <v>0</v>
      </c>
      <c r="N4123">
        <v>0</v>
      </c>
      <c r="O4123">
        <v>1</v>
      </c>
      <c r="P4123" t="s">
        <v>43</v>
      </c>
      <c r="Q4123" t="s">
        <v>645</v>
      </c>
      <c r="R4123" t="s">
        <v>645</v>
      </c>
      <c r="S4123" t="s">
        <v>645</v>
      </c>
      <c r="T4123" t="s">
        <v>645</v>
      </c>
      <c r="U4123" s="32">
        <v>0</v>
      </c>
      <c r="V4123" s="32">
        <v>1</v>
      </c>
      <c r="W4123" s="32">
        <v>0</v>
      </c>
      <c r="X4123" s="32">
        <v>0</v>
      </c>
      <c r="Y4123" s="32">
        <v>0</v>
      </c>
      <c r="Z4123" s="32">
        <v>0</v>
      </c>
      <c r="AA4123" s="32">
        <v>0</v>
      </c>
      <c r="AB4123" s="32">
        <v>0</v>
      </c>
      <c r="AC4123" s="32">
        <v>1</v>
      </c>
      <c r="AD4123">
        <v>442</v>
      </c>
    </row>
    <row r="4124" spans="1:30" hidden="1" x14ac:dyDescent="0.25">
      <c r="A4124">
        <v>4123</v>
      </c>
      <c r="B4124" t="s">
        <v>213</v>
      </c>
      <c r="C4124" s="16">
        <v>45687</v>
      </c>
      <c r="D4124" s="16">
        <v>46129</v>
      </c>
      <c r="E4124" t="s">
        <v>37</v>
      </c>
      <c r="F4124" t="s">
        <v>38</v>
      </c>
      <c r="G4124" t="s">
        <v>167</v>
      </c>
      <c r="H4124" t="s">
        <v>645</v>
      </c>
      <c r="I4124" t="s">
        <v>39</v>
      </c>
      <c r="J4124" t="s">
        <v>44</v>
      </c>
      <c r="K4124" t="s">
        <v>45</v>
      </c>
      <c r="L4124" t="s">
        <v>42</v>
      </c>
      <c r="M4124">
        <v>1</v>
      </c>
      <c r="N4124">
        <v>0</v>
      </c>
      <c r="P4124" t="s">
        <v>645</v>
      </c>
      <c r="Q4124" t="s">
        <v>645</v>
      </c>
      <c r="R4124" t="s">
        <v>645</v>
      </c>
      <c r="S4124" t="s">
        <v>645</v>
      </c>
      <c r="T4124" t="s">
        <v>645</v>
      </c>
      <c r="U4124">
        <v>0</v>
      </c>
      <c r="V4124">
        <v>0</v>
      </c>
      <c r="W4124">
        <v>0</v>
      </c>
      <c r="X4124">
        <v>0</v>
      </c>
      <c r="Y4124">
        <v>0</v>
      </c>
      <c r="Z4124">
        <v>0</v>
      </c>
      <c r="AA4124">
        <v>0</v>
      </c>
      <c r="AB4124">
        <v>0</v>
      </c>
      <c r="AC4124">
        <v>0</v>
      </c>
      <c r="AD4124">
        <v>442</v>
      </c>
    </row>
    <row r="4125" spans="1:30" x14ac:dyDescent="0.25">
      <c r="A4125" s="26">
        <v>4124</v>
      </c>
      <c r="B4125" t="s">
        <v>213</v>
      </c>
      <c r="C4125" s="55">
        <v>45687</v>
      </c>
      <c r="D4125" s="55">
        <v>46129</v>
      </c>
      <c r="E4125" t="s">
        <v>37</v>
      </c>
      <c r="F4125" t="s">
        <v>97</v>
      </c>
      <c r="G4125" t="s">
        <v>1843</v>
      </c>
      <c r="H4125" t="s">
        <v>97</v>
      </c>
      <c r="I4125" t="s">
        <v>67</v>
      </c>
      <c r="J4125" t="s">
        <v>78</v>
      </c>
      <c r="K4125" t="s">
        <v>50</v>
      </c>
      <c r="L4125" t="s">
        <v>645</v>
      </c>
      <c r="M4125">
        <v>0</v>
      </c>
      <c r="N4125">
        <v>0</v>
      </c>
      <c r="O4125">
        <v>1</v>
      </c>
      <c r="P4125" t="s">
        <v>97</v>
      </c>
      <c r="Q4125" t="s">
        <v>645</v>
      </c>
      <c r="R4125" t="s">
        <v>645</v>
      </c>
      <c r="S4125" t="s">
        <v>645</v>
      </c>
      <c r="T4125" t="s">
        <v>645</v>
      </c>
      <c r="U4125" s="32">
        <v>0</v>
      </c>
      <c r="V4125" s="32">
        <v>0</v>
      </c>
      <c r="W4125" s="32">
        <v>1</v>
      </c>
      <c r="X4125" s="32">
        <v>0</v>
      </c>
      <c r="Y4125" s="32">
        <v>0</v>
      </c>
      <c r="Z4125" s="32">
        <v>0</v>
      </c>
      <c r="AA4125" s="32">
        <v>0</v>
      </c>
      <c r="AB4125" s="32">
        <v>0</v>
      </c>
      <c r="AC4125" s="32">
        <v>0</v>
      </c>
      <c r="AD4125">
        <v>442</v>
      </c>
    </row>
    <row r="4126" spans="1:30" x14ac:dyDescent="0.25">
      <c r="A4126" s="26">
        <v>4125</v>
      </c>
      <c r="B4126" t="s">
        <v>369</v>
      </c>
      <c r="C4126" s="55">
        <v>45950</v>
      </c>
      <c r="D4126" s="55">
        <v>46115</v>
      </c>
      <c r="E4126" t="s">
        <v>86</v>
      </c>
      <c r="F4126" t="s">
        <v>106</v>
      </c>
      <c r="G4126" t="s">
        <v>2145</v>
      </c>
      <c r="H4126" t="s">
        <v>83</v>
      </c>
      <c r="I4126" t="s">
        <v>108</v>
      </c>
      <c r="J4126" t="s">
        <v>44</v>
      </c>
      <c r="K4126" t="s">
        <v>85</v>
      </c>
      <c r="L4126" t="s">
        <v>645</v>
      </c>
      <c r="M4126">
        <v>0</v>
      </c>
      <c r="N4126">
        <v>0</v>
      </c>
      <c r="O4126">
        <v>1</v>
      </c>
      <c r="P4126" t="s">
        <v>83</v>
      </c>
      <c r="Q4126" t="s">
        <v>645</v>
      </c>
      <c r="R4126" t="s">
        <v>645</v>
      </c>
      <c r="S4126" t="s">
        <v>645</v>
      </c>
      <c r="T4126" t="s">
        <v>645</v>
      </c>
      <c r="U4126" s="32">
        <v>0</v>
      </c>
      <c r="V4126" s="32">
        <v>0</v>
      </c>
      <c r="W4126" s="32">
        <v>0</v>
      </c>
      <c r="X4126" s="32">
        <v>0</v>
      </c>
      <c r="Y4126" s="32">
        <v>0</v>
      </c>
      <c r="Z4126" s="32">
        <v>0</v>
      </c>
      <c r="AA4126" s="32">
        <v>1</v>
      </c>
      <c r="AB4126" s="32">
        <v>0</v>
      </c>
      <c r="AC4126" s="32">
        <v>0</v>
      </c>
      <c r="AD4126">
        <v>165</v>
      </c>
    </row>
    <row r="4127" spans="1:30" x14ac:dyDescent="0.25">
      <c r="A4127" s="26">
        <v>4126</v>
      </c>
      <c r="B4127" t="s">
        <v>369</v>
      </c>
      <c r="C4127" s="55">
        <v>45950</v>
      </c>
      <c r="D4127" s="55">
        <v>46113</v>
      </c>
      <c r="E4127" t="s">
        <v>86</v>
      </c>
      <c r="F4127" t="s">
        <v>1687</v>
      </c>
      <c r="G4127" t="s">
        <v>824</v>
      </c>
      <c r="H4127" t="s">
        <v>83</v>
      </c>
      <c r="I4127" t="s">
        <v>90</v>
      </c>
      <c r="J4127" t="s">
        <v>44</v>
      </c>
      <c r="K4127" t="s">
        <v>212</v>
      </c>
      <c r="L4127" t="s">
        <v>645</v>
      </c>
      <c r="M4127">
        <v>0</v>
      </c>
      <c r="N4127">
        <v>0</v>
      </c>
      <c r="O4127">
        <v>1</v>
      </c>
      <c r="P4127" t="s">
        <v>83</v>
      </c>
      <c r="Q4127" t="s">
        <v>645</v>
      </c>
      <c r="R4127" t="s">
        <v>645</v>
      </c>
      <c r="S4127" t="s">
        <v>645</v>
      </c>
      <c r="T4127" t="s">
        <v>645</v>
      </c>
      <c r="U4127" s="32">
        <v>0</v>
      </c>
      <c r="V4127" s="32">
        <v>0</v>
      </c>
      <c r="W4127" s="32">
        <v>0</v>
      </c>
      <c r="X4127" s="32">
        <v>0</v>
      </c>
      <c r="Y4127" s="32">
        <v>0</v>
      </c>
      <c r="Z4127" s="32">
        <v>0</v>
      </c>
      <c r="AA4127" s="32">
        <v>1</v>
      </c>
      <c r="AB4127" s="32">
        <v>0</v>
      </c>
      <c r="AC4127" s="32">
        <v>0</v>
      </c>
      <c r="AD4127">
        <v>163</v>
      </c>
    </row>
    <row r="4128" spans="1:30" x14ac:dyDescent="0.25">
      <c r="A4128" s="26">
        <v>4127</v>
      </c>
      <c r="B4128" t="s">
        <v>287</v>
      </c>
      <c r="C4128" s="55">
        <v>45812</v>
      </c>
      <c r="D4128" s="55">
        <v>46135</v>
      </c>
      <c r="E4128" t="s">
        <v>114</v>
      </c>
      <c r="F4128" t="s">
        <v>1666</v>
      </c>
      <c r="G4128" t="s">
        <v>146</v>
      </c>
      <c r="H4128" t="s">
        <v>47</v>
      </c>
      <c r="I4128" t="s">
        <v>48</v>
      </c>
      <c r="J4128" t="s">
        <v>49</v>
      </c>
      <c r="K4128" t="s">
        <v>50</v>
      </c>
      <c r="L4128" t="s">
        <v>645</v>
      </c>
      <c r="M4128">
        <v>0</v>
      </c>
      <c r="N4128">
        <v>0</v>
      </c>
      <c r="O4128">
        <v>1</v>
      </c>
      <c r="P4128" t="s">
        <v>47</v>
      </c>
      <c r="Q4128" t="s">
        <v>645</v>
      </c>
      <c r="R4128" t="s">
        <v>645</v>
      </c>
      <c r="S4128" t="s">
        <v>645</v>
      </c>
      <c r="T4128" t="s">
        <v>645</v>
      </c>
      <c r="U4128" s="32">
        <v>0</v>
      </c>
      <c r="V4128" s="32">
        <v>0</v>
      </c>
      <c r="W4128" s="32">
        <v>1</v>
      </c>
      <c r="X4128" s="32">
        <v>0</v>
      </c>
      <c r="Y4128" s="32">
        <v>0</v>
      </c>
      <c r="Z4128" s="32">
        <v>0</v>
      </c>
      <c r="AA4128" s="32">
        <v>0</v>
      </c>
      <c r="AB4128" s="32">
        <v>0</v>
      </c>
      <c r="AC4128" s="32">
        <v>0</v>
      </c>
      <c r="AD4128">
        <v>323</v>
      </c>
    </row>
    <row r="4129" spans="1:30" x14ac:dyDescent="0.25">
      <c r="A4129" s="26">
        <v>4128</v>
      </c>
      <c r="B4129" t="s">
        <v>287</v>
      </c>
      <c r="C4129" s="55">
        <v>45812</v>
      </c>
      <c r="D4129" s="55">
        <v>46135</v>
      </c>
      <c r="E4129" t="s">
        <v>114</v>
      </c>
      <c r="F4129" t="s">
        <v>1666</v>
      </c>
      <c r="G4129" t="s">
        <v>329</v>
      </c>
      <c r="H4129" t="s">
        <v>47</v>
      </c>
      <c r="I4129" t="s">
        <v>55</v>
      </c>
      <c r="J4129" t="s">
        <v>138</v>
      </c>
      <c r="K4129" t="s">
        <v>50</v>
      </c>
      <c r="L4129" t="s">
        <v>645</v>
      </c>
      <c r="M4129">
        <v>0</v>
      </c>
      <c r="N4129">
        <v>0</v>
      </c>
      <c r="O4129">
        <v>1</v>
      </c>
      <c r="P4129" t="s">
        <v>47</v>
      </c>
      <c r="Q4129" t="s">
        <v>645</v>
      </c>
      <c r="R4129" t="s">
        <v>645</v>
      </c>
      <c r="S4129" t="s">
        <v>645</v>
      </c>
      <c r="T4129" t="s">
        <v>645</v>
      </c>
      <c r="U4129" s="32">
        <v>0</v>
      </c>
      <c r="V4129" s="32">
        <v>0</v>
      </c>
      <c r="W4129" s="32">
        <v>1</v>
      </c>
      <c r="X4129" s="32">
        <v>0</v>
      </c>
      <c r="Y4129" s="32">
        <v>0</v>
      </c>
      <c r="Z4129" s="32">
        <v>0</v>
      </c>
      <c r="AA4129" s="32">
        <v>0</v>
      </c>
      <c r="AB4129" s="32">
        <v>0</v>
      </c>
      <c r="AC4129" s="32">
        <v>0</v>
      </c>
      <c r="AD4129">
        <v>323</v>
      </c>
    </row>
    <row r="4130" spans="1:30" x14ac:dyDescent="0.25">
      <c r="A4130" s="26">
        <v>4129</v>
      </c>
      <c r="B4130" t="s">
        <v>213</v>
      </c>
      <c r="C4130" s="55">
        <v>45715</v>
      </c>
      <c r="D4130" s="55">
        <v>46128</v>
      </c>
      <c r="E4130" t="s">
        <v>74</v>
      </c>
      <c r="F4130" t="s">
        <v>1666</v>
      </c>
      <c r="G4130" t="s">
        <v>1356</v>
      </c>
      <c r="H4130" t="s">
        <v>47</v>
      </c>
      <c r="I4130" t="s">
        <v>48</v>
      </c>
      <c r="J4130" t="s">
        <v>49</v>
      </c>
      <c r="K4130" t="s">
        <v>50</v>
      </c>
      <c r="L4130" t="s">
        <v>645</v>
      </c>
      <c r="M4130">
        <v>0</v>
      </c>
      <c r="N4130">
        <v>0</v>
      </c>
      <c r="O4130">
        <v>1</v>
      </c>
      <c r="P4130" t="s">
        <v>47</v>
      </c>
      <c r="Q4130" t="s">
        <v>645</v>
      </c>
      <c r="R4130" t="s">
        <v>645</v>
      </c>
      <c r="S4130" t="s">
        <v>645</v>
      </c>
      <c r="T4130" t="s">
        <v>645</v>
      </c>
      <c r="U4130" s="32">
        <v>0</v>
      </c>
      <c r="V4130" s="32">
        <v>0</v>
      </c>
      <c r="W4130" s="32">
        <v>1</v>
      </c>
      <c r="X4130" s="32">
        <v>0</v>
      </c>
      <c r="Y4130" s="32">
        <v>0</v>
      </c>
      <c r="Z4130" s="32">
        <v>0</v>
      </c>
      <c r="AA4130" s="32">
        <v>0</v>
      </c>
      <c r="AB4130" s="32">
        <v>0</v>
      </c>
      <c r="AC4130" s="32">
        <v>0</v>
      </c>
      <c r="AD4130">
        <v>413</v>
      </c>
    </row>
    <row r="4131" spans="1:30" x14ac:dyDescent="0.25">
      <c r="A4131" s="26">
        <v>4130</v>
      </c>
      <c r="B4131" t="s">
        <v>287</v>
      </c>
      <c r="C4131" s="55">
        <v>45764</v>
      </c>
      <c r="D4131" s="55">
        <v>46125</v>
      </c>
      <c r="E4131" t="s">
        <v>74</v>
      </c>
      <c r="F4131" t="s">
        <v>1666</v>
      </c>
      <c r="G4131" t="s">
        <v>769</v>
      </c>
      <c r="H4131" t="s">
        <v>47</v>
      </c>
      <c r="I4131" t="s">
        <v>48</v>
      </c>
      <c r="J4131" t="s">
        <v>138</v>
      </c>
      <c r="K4131" t="s">
        <v>50</v>
      </c>
      <c r="L4131" t="s">
        <v>645</v>
      </c>
      <c r="M4131">
        <v>0</v>
      </c>
      <c r="N4131">
        <v>0</v>
      </c>
      <c r="O4131">
        <v>1</v>
      </c>
      <c r="P4131" t="s">
        <v>47</v>
      </c>
      <c r="Q4131" t="s">
        <v>645</v>
      </c>
      <c r="R4131" t="s">
        <v>645</v>
      </c>
      <c r="S4131" t="s">
        <v>645</v>
      </c>
      <c r="T4131" t="s">
        <v>645</v>
      </c>
      <c r="U4131" s="32">
        <v>0</v>
      </c>
      <c r="V4131" s="32">
        <v>0</v>
      </c>
      <c r="W4131" s="32">
        <v>1</v>
      </c>
      <c r="X4131" s="32">
        <v>0</v>
      </c>
      <c r="Y4131" s="32">
        <v>0</v>
      </c>
      <c r="Z4131" s="32">
        <v>0</v>
      </c>
      <c r="AA4131" s="32">
        <v>0</v>
      </c>
      <c r="AB4131" s="32">
        <v>0</v>
      </c>
      <c r="AC4131" s="32">
        <v>0</v>
      </c>
      <c r="AD4131">
        <v>361</v>
      </c>
    </row>
    <row r="4132" spans="1:30" x14ac:dyDescent="0.25">
      <c r="A4132" s="26">
        <v>4131</v>
      </c>
      <c r="B4132" t="s">
        <v>287</v>
      </c>
      <c r="C4132" s="55">
        <v>45764</v>
      </c>
      <c r="D4132" s="55">
        <v>46125</v>
      </c>
      <c r="E4132" t="s">
        <v>74</v>
      </c>
      <c r="F4132" t="s">
        <v>1666</v>
      </c>
      <c r="G4132" t="s">
        <v>890</v>
      </c>
      <c r="H4132" t="s">
        <v>47</v>
      </c>
      <c r="I4132" t="s">
        <v>48</v>
      </c>
      <c r="J4132" t="s">
        <v>49</v>
      </c>
      <c r="K4132" t="s">
        <v>50</v>
      </c>
      <c r="L4132" t="s">
        <v>645</v>
      </c>
      <c r="M4132">
        <v>0</v>
      </c>
      <c r="N4132">
        <v>0</v>
      </c>
      <c r="O4132">
        <v>1</v>
      </c>
      <c r="P4132" t="s">
        <v>47</v>
      </c>
      <c r="Q4132" t="s">
        <v>645</v>
      </c>
      <c r="R4132" t="s">
        <v>645</v>
      </c>
      <c r="S4132" t="s">
        <v>645</v>
      </c>
      <c r="T4132" t="s">
        <v>645</v>
      </c>
      <c r="U4132" s="32">
        <v>0</v>
      </c>
      <c r="V4132" s="32">
        <v>0</v>
      </c>
      <c r="W4132" s="32">
        <v>1</v>
      </c>
      <c r="X4132" s="32">
        <v>0</v>
      </c>
      <c r="Y4132" s="32">
        <v>0</v>
      </c>
      <c r="Z4132" s="32">
        <v>0</v>
      </c>
      <c r="AA4132" s="32">
        <v>0</v>
      </c>
      <c r="AB4132" s="32">
        <v>0</v>
      </c>
      <c r="AC4132" s="32">
        <v>0</v>
      </c>
      <c r="AD4132">
        <v>361</v>
      </c>
    </row>
    <row r="4133" spans="1:30" x14ac:dyDescent="0.25">
      <c r="A4133" s="26">
        <v>4132</v>
      </c>
      <c r="B4133" t="s">
        <v>287</v>
      </c>
      <c r="C4133" s="55">
        <v>45812</v>
      </c>
      <c r="D4133" s="55">
        <v>46135</v>
      </c>
      <c r="E4133" t="s">
        <v>74</v>
      </c>
      <c r="F4133" t="s">
        <v>1666</v>
      </c>
      <c r="G4133" t="s">
        <v>146</v>
      </c>
      <c r="H4133" t="s">
        <v>47</v>
      </c>
      <c r="I4133" t="s">
        <v>48</v>
      </c>
      <c r="J4133" t="s">
        <v>49</v>
      </c>
      <c r="K4133" t="s">
        <v>50</v>
      </c>
      <c r="L4133" t="s">
        <v>645</v>
      </c>
      <c r="M4133">
        <v>0</v>
      </c>
      <c r="N4133">
        <v>0</v>
      </c>
      <c r="O4133">
        <v>1</v>
      </c>
      <c r="P4133" t="s">
        <v>47</v>
      </c>
      <c r="Q4133" t="s">
        <v>645</v>
      </c>
      <c r="R4133" t="s">
        <v>645</v>
      </c>
      <c r="S4133" t="s">
        <v>645</v>
      </c>
      <c r="T4133" t="s">
        <v>645</v>
      </c>
      <c r="U4133" s="32">
        <v>0</v>
      </c>
      <c r="V4133" s="32">
        <v>0</v>
      </c>
      <c r="W4133" s="32">
        <v>1</v>
      </c>
      <c r="X4133" s="32">
        <v>0</v>
      </c>
      <c r="Y4133" s="32">
        <v>0</v>
      </c>
      <c r="Z4133" s="32">
        <v>0</v>
      </c>
      <c r="AA4133" s="32">
        <v>0</v>
      </c>
      <c r="AB4133" s="32">
        <v>0</v>
      </c>
      <c r="AC4133" s="32">
        <v>0</v>
      </c>
      <c r="AD4133">
        <v>323</v>
      </c>
    </row>
    <row r="4134" spans="1:30" x14ac:dyDescent="0.25">
      <c r="A4134" s="26">
        <v>4133</v>
      </c>
      <c r="B4134" t="s">
        <v>213</v>
      </c>
      <c r="C4134" s="55">
        <v>45666</v>
      </c>
      <c r="D4134" s="55">
        <v>46113</v>
      </c>
      <c r="E4134" t="s">
        <v>70</v>
      </c>
      <c r="F4134" t="s">
        <v>43</v>
      </c>
      <c r="G4134" t="s">
        <v>1793</v>
      </c>
      <c r="H4134" t="s">
        <v>43</v>
      </c>
      <c r="I4134" t="s">
        <v>67</v>
      </c>
      <c r="J4134" t="s">
        <v>40</v>
      </c>
      <c r="K4134" t="s">
        <v>50</v>
      </c>
      <c r="L4134" t="s">
        <v>645</v>
      </c>
      <c r="M4134">
        <v>0</v>
      </c>
      <c r="N4134">
        <v>0</v>
      </c>
      <c r="O4134">
        <v>1</v>
      </c>
      <c r="P4134" t="s">
        <v>43</v>
      </c>
      <c r="Q4134" t="s">
        <v>645</v>
      </c>
      <c r="R4134" t="s">
        <v>645</v>
      </c>
      <c r="S4134" t="s">
        <v>645</v>
      </c>
      <c r="T4134" t="s">
        <v>645</v>
      </c>
      <c r="U4134" s="32">
        <v>0</v>
      </c>
      <c r="V4134" s="32">
        <v>1</v>
      </c>
      <c r="W4134" s="32">
        <v>0</v>
      </c>
      <c r="X4134" s="32">
        <v>0</v>
      </c>
      <c r="Y4134" s="32">
        <v>0</v>
      </c>
      <c r="Z4134" s="32">
        <v>0</v>
      </c>
      <c r="AA4134" s="32">
        <v>0</v>
      </c>
      <c r="AB4134" s="32">
        <v>0</v>
      </c>
      <c r="AC4134" s="32">
        <v>1</v>
      </c>
      <c r="AD4134">
        <v>447</v>
      </c>
    </row>
    <row r="4135" spans="1:30" x14ac:dyDescent="0.25">
      <c r="A4135" s="26">
        <v>4134</v>
      </c>
      <c r="B4135" t="s">
        <v>287</v>
      </c>
      <c r="C4135" s="55">
        <v>45762</v>
      </c>
      <c r="D4135" s="55">
        <v>46119</v>
      </c>
      <c r="E4135" t="s">
        <v>270</v>
      </c>
      <c r="F4135" t="s">
        <v>1666</v>
      </c>
      <c r="G4135" t="s">
        <v>1220</v>
      </c>
      <c r="H4135" t="s">
        <v>47</v>
      </c>
      <c r="I4135" t="s">
        <v>48</v>
      </c>
      <c r="J4135" t="s">
        <v>49</v>
      </c>
      <c r="K4135" t="s">
        <v>79</v>
      </c>
      <c r="L4135" t="s">
        <v>645</v>
      </c>
      <c r="M4135">
        <v>0</v>
      </c>
      <c r="N4135">
        <v>0</v>
      </c>
      <c r="O4135">
        <v>1</v>
      </c>
      <c r="P4135" t="s">
        <v>47</v>
      </c>
      <c r="Q4135" t="s">
        <v>645</v>
      </c>
      <c r="R4135" t="s">
        <v>645</v>
      </c>
      <c r="S4135" t="s">
        <v>645</v>
      </c>
      <c r="T4135" t="s">
        <v>645</v>
      </c>
      <c r="U4135" s="32">
        <v>0</v>
      </c>
      <c r="V4135" s="32">
        <v>0</v>
      </c>
      <c r="W4135" s="32">
        <v>1</v>
      </c>
      <c r="X4135" s="32">
        <v>0</v>
      </c>
      <c r="Y4135" s="32">
        <v>0</v>
      </c>
      <c r="Z4135" s="32">
        <v>0</v>
      </c>
      <c r="AA4135" s="32">
        <v>0</v>
      </c>
      <c r="AB4135" s="32">
        <v>0</v>
      </c>
      <c r="AC4135" s="32">
        <v>0</v>
      </c>
      <c r="AD4135">
        <v>357</v>
      </c>
    </row>
    <row r="4136" spans="1:30" x14ac:dyDescent="0.25">
      <c r="A4136" s="26">
        <v>4135</v>
      </c>
      <c r="B4136" t="s">
        <v>287</v>
      </c>
      <c r="C4136" s="55">
        <v>45762</v>
      </c>
      <c r="D4136" s="55">
        <v>46119</v>
      </c>
      <c r="E4136" t="s">
        <v>270</v>
      </c>
      <c r="F4136" t="s">
        <v>1666</v>
      </c>
      <c r="G4136" t="s">
        <v>1220</v>
      </c>
      <c r="H4136" t="s">
        <v>47</v>
      </c>
      <c r="I4136" t="s">
        <v>48</v>
      </c>
      <c r="J4136" t="s">
        <v>49</v>
      </c>
      <c r="K4136" t="s">
        <v>79</v>
      </c>
      <c r="L4136" t="s">
        <v>645</v>
      </c>
      <c r="M4136">
        <v>0</v>
      </c>
      <c r="N4136">
        <v>0</v>
      </c>
      <c r="O4136">
        <v>1</v>
      </c>
      <c r="P4136" t="s">
        <v>47</v>
      </c>
      <c r="Q4136" t="s">
        <v>645</v>
      </c>
      <c r="R4136" t="s">
        <v>645</v>
      </c>
      <c r="S4136" t="s">
        <v>645</v>
      </c>
      <c r="T4136" t="s">
        <v>645</v>
      </c>
      <c r="U4136" s="32">
        <v>0</v>
      </c>
      <c r="V4136" s="32">
        <v>0</v>
      </c>
      <c r="W4136" s="32">
        <v>1</v>
      </c>
      <c r="X4136" s="32">
        <v>0</v>
      </c>
      <c r="Y4136" s="32">
        <v>0</v>
      </c>
      <c r="Z4136" s="32">
        <v>0</v>
      </c>
      <c r="AA4136" s="32">
        <v>0</v>
      </c>
      <c r="AB4136" s="32">
        <v>0</v>
      </c>
      <c r="AC4136" s="32">
        <v>0</v>
      </c>
      <c r="AD4136">
        <v>357</v>
      </c>
    </row>
    <row r="4137" spans="1:30" x14ac:dyDescent="0.25">
      <c r="A4137" s="26">
        <v>4136</v>
      </c>
      <c r="B4137" t="s">
        <v>369</v>
      </c>
      <c r="C4137" s="55">
        <v>45992</v>
      </c>
      <c r="D4137" s="55">
        <v>46129</v>
      </c>
      <c r="E4137" t="s">
        <v>116</v>
      </c>
      <c r="F4137" t="s">
        <v>1653</v>
      </c>
      <c r="G4137" t="s">
        <v>2183</v>
      </c>
      <c r="H4137" t="s">
        <v>1653</v>
      </c>
      <c r="I4137" t="s">
        <v>39</v>
      </c>
      <c r="J4137" t="s">
        <v>44</v>
      </c>
      <c r="K4137" t="s">
        <v>50</v>
      </c>
      <c r="L4137" t="s">
        <v>80</v>
      </c>
      <c r="M4137">
        <v>0</v>
      </c>
      <c r="N4137">
        <v>0</v>
      </c>
      <c r="O4137">
        <v>1</v>
      </c>
      <c r="P4137" t="s">
        <v>1653</v>
      </c>
      <c r="Q4137" t="s">
        <v>645</v>
      </c>
      <c r="R4137" t="s">
        <v>645</v>
      </c>
      <c r="S4137" t="s">
        <v>645</v>
      </c>
      <c r="T4137" t="s">
        <v>645</v>
      </c>
      <c r="U4137" s="32">
        <v>0</v>
      </c>
      <c r="V4137" s="32">
        <v>0</v>
      </c>
      <c r="W4137" s="32">
        <v>0</v>
      </c>
      <c r="X4137" s="32">
        <v>0</v>
      </c>
      <c r="Y4137" s="32">
        <v>0</v>
      </c>
      <c r="Z4137" s="32">
        <v>0</v>
      </c>
      <c r="AA4137" s="32">
        <v>0</v>
      </c>
      <c r="AB4137" s="32">
        <v>0</v>
      </c>
      <c r="AC4137" s="32">
        <v>0</v>
      </c>
      <c r="AD4137">
        <v>137</v>
      </c>
    </row>
    <row r="4138" spans="1:30" hidden="1" x14ac:dyDescent="0.25">
      <c r="A4138">
        <v>4137</v>
      </c>
      <c r="B4138" t="s">
        <v>369</v>
      </c>
      <c r="C4138" s="16">
        <v>45992</v>
      </c>
      <c r="D4138" s="16">
        <v>46129</v>
      </c>
      <c r="E4138" t="s">
        <v>116</v>
      </c>
      <c r="F4138" t="s">
        <v>38</v>
      </c>
      <c r="G4138" t="s">
        <v>2183</v>
      </c>
      <c r="H4138" t="s">
        <v>645</v>
      </c>
      <c r="I4138" t="s">
        <v>39</v>
      </c>
      <c r="J4138" t="s">
        <v>44</v>
      </c>
      <c r="K4138" t="s">
        <v>50</v>
      </c>
      <c r="L4138" t="s">
        <v>80</v>
      </c>
      <c r="M4138">
        <v>1</v>
      </c>
      <c r="N4138">
        <v>0</v>
      </c>
      <c r="P4138" t="s">
        <v>645</v>
      </c>
      <c r="Q4138" t="s">
        <v>645</v>
      </c>
      <c r="R4138" t="s">
        <v>645</v>
      </c>
      <c r="S4138" t="s">
        <v>645</v>
      </c>
      <c r="T4138" t="s">
        <v>645</v>
      </c>
      <c r="U4138">
        <v>0</v>
      </c>
      <c r="V4138">
        <v>0</v>
      </c>
      <c r="W4138">
        <v>0</v>
      </c>
      <c r="X4138">
        <v>0</v>
      </c>
      <c r="Y4138">
        <v>0</v>
      </c>
      <c r="Z4138">
        <v>0</v>
      </c>
      <c r="AA4138">
        <v>0</v>
      </c>
      <c r="AB4138">
        <v>0</v>
      </c>
      <c r="AC4138">
        <v>0</v>
      </c>
      <c r="AD4138">
        <v>137</v>
      </c>
    </row>
    <row r="4139" spans="1:30" x14ac:dyDescent="0.25">
      <c r="A4139" s="26">
        <v>4138</v>
      </c>
      <c r="B4139" t="s">
        <v>369</v>
      </c>
      <c r="C4139" s="55">
        <v>45992</v>
      </c>
      <c r="D4139" s="55">
        <v>46129</v>
      </c>
      <c r="E4139" t="s">
        <v>116</v>
      </c>
      <c r="F4139" t="s">
        <v>1666</v>
      </c>
      <c r="G4139" t="s">
        <v>2184</v>
      </c>
      <c r="H4139" t="s">
        <v>47</v>
      </c>
      <c r="I4139" t="s">
        <v>48</v>
      </c>
      <c r="J4139" t="s">
        <v>59</v>
      </c>
      <c r="K4139" t="s">
        <v>79</v>
      </c>
      <c r="L4139" t="s">
        <v>645</v>
      </c>
      <c r="M4139">
        <v>0</v>
      </c>
      <c r="N4139">
        <v>0</v>
      </c>
      <c r="O4139">
        <v>1</v>
      </c>
      <c r="P4139" t="s">
        <v>47</v>
      </c>
      <c r="Q4139" t="s">
        <v>645</v>
      </c>
      <c r="R4139" t="s">
        <v>645</v>
      </c>
      <c r="S4139" t="s">
        <v>645</v>
      </c>
      <c r="T4139" t="s">
        <v>645</v>
      </c>
      <c r="U4139" s="32">
        <v>0</v>
      </c>
      <c r="V4139" s="32">
        <v>0</v>
      </c>
      <c r="W4139" s="32">
        <v>1</v>
      </c>
      <c r="X4139" s="32">
        <v>0</v>
      </c>
      <c r="Y4139" s="32">
        <v>0</v>
      </c>
      <c r="Z4139" s="32">
        <v>0</v>
      </c>
      <c r="AA4139" s="32">
        <v>0</v>
      </c>
      <c r="AB4139" s="32">
        <v>0</v>
      </c>
      <c r="AC4139" s="32">
        <v>0</v>
      </c>
      <c r="AD4139">
        <v>137</v>
      </c>
    </row>
    <row r="4140" spans="1:30" x14ac:dyDescent="0.25">
      <c r="A4140" s="26">
        <v>4139</v>
      </c>
      <c r="B4140" t="s">
        <v>213</v>
      </c>
      <c r="C4140" s="55">
        <v>45736</v>
      </c>
      <c r="D4140" s="55">
        <v>46119</v>
      </c>
      <c r="E4140" t="s">
        <v>116</v>
      </c>
      <c r="F4140" t="s">
        <v>1666</v>
      </c>
      <c r="G4140" t="s">
        <v>1911</v>
      </c>
      <c r="H4140" t="s">
        <v>47</v>
      </c>
      <c r="I4140" t="s">
        <v>48</v>
      </c>
      <c r="J4140" t="s">
        <v>49</v>
      </c>
      <c r="K4140" t="s">
        <v>113</v>
      </c>
      <c r="L4140" t="s">
        <v>645</v>
      </c>
      <c r="M4140">
        <v>0</v>
      </c>
      <c r="N4140">
        <v>0</v>
      </c>
      <c r="O4140">
        <v>1</v>
      </c>
      <c r="P4140" t="s">
        <v>47</v>
      </c>
      <c r="Q4140" t="s">
        <v>645</v>
      </c>
      <c r="R4140" t="s">
        <v>645</v>
      </c>
      <c r="S4140" t="s">
        <v>645</v>
      </c>
      <c r="T4140" t="s">
        <v>645</v>
      </c>
      <c r="U4140" s="32">
        <v>0</v>
      </c>
      <c r="V4140" s="32">
        <v>0</v>
      </c>
      <c r="W4140" s="32">
        <v>1</v>
      </c>
      <c r="X4140" s="32">
        <v>0</v>
      </c>
      <c r="Y4140" s="32">
        <v>0</v>
      </c>
      <c r="Z4140" s="32">
        <v>0</v>
      </c>
      <c r="AA4140" s="32">
        <v>0</v>
      </c>
      <c r="AB4140" s="32">
        <v>0</v>
      </c>
      <c r="AC4140" s="32">
        <v>0</v>
      </c>
      <c r="AD4140">
        <v>383</v>
      </c>
    </row>
    <row r="4141" spans="1:30" x14ac:dyDescent="0.25">
      <c r="A4141" s="26">
        <v>4140</v>
      </c>
      <c r="B4141" t="s">
        <v>213</v>
      </c>
      <c r="C4141" s="55">
        <v>45736</v>
      </c>
      <c r="D4141" s="55">
        <v>46119</v>
      </c>
      <c r="E4141" t="s">
        <v>116</v>
      </c>
      <c r="F4141" t="s">
        <v>1666</v>
      </c>
      <c r="G4141" t="s">
        <v>1911</v>
      </c>
      <c r="H4141" t="s">
        <v>47</v>
      </c>
      <c r="I4141" t="s">
        <v>48</v>
      </c>
      <c r="J4141" t="s">
        <v>49</v>
      </c>
      <c r="K4141" t="s">
        <v>113</v>
      </c>
      <c r="L4141" t="s">
        <v>645</v>
      </c>
      <c r="M4141">
        <v>0</v>
      </c>
      <c r="N4141">
        <v>0</v>
      </c>
      <c r="O4141">
        <v>1</v>
      </c>
      <c r="P4141" t="s">
        <v>47</v>
      </c>
      <c r="Q4141" t="s">
        <v>645</v>
      </c>
      <c r="R4141" t="s">
        <v>645</v>
      </c>
      <c r="S4141" t="s">
        <v>645</v>
      </c>
      <c r="T4141" t="s">
        <v>645</v>
      </c>
      <c r="U4141" s="32">
        <v>0</v>
      </c>
      <c r="V4141" s="32">
        <v>0</v>
      </c>
      <c r="W4141" s="32">
        <v>1</v>
      </c>
      <c r="X4141" s="32">
        <v>0</v>
      </c>
      <c r="Y4141" s="32">
        <v>0</v>
      </c>
      <c r="Z4141" s="32">
        <v>0</v>
      </c>
      <c r="AA4141" s="32">
        <v>0</v>
      </c>
      <c r="AB4141" s="32">
        <v>0</v>
      </c>
      <c r="AC4141" s="32">
        <v>0</v>
      </c>
      <c r="AD4141">
        <v>383</v>
      </c>
    </row>
    <row r="4142" spans="1:30" x14ac:dyDescent="0.25">
      <c r="A4142" s="26">
        <v>4141</v>
      </c>
      <c r="B4142" t="s">
        <v>287</v>
      </c>
      <c r="C4142" s="55">
        <v>45776</v>
      </c>
      <c r="D4142" s="55">
        <v>46140</v>
      </c>
      <c r="E4142" t="s">
        <v>116</v>
      </c>
      <c r="F4142" t="s">
        <v>120</v>
      </c>
      <c r="G4142" t="s">
        <v>1994</v>
      </c>
      <c r="H4142" t="s">
        <v>120</v>
      </c>
      <c r="I4142" t="s">
        <v>39</v>
      </c>
      <c r="J4142" t="s">
        <v>49</v>
      </c>
      <c r="K4142" t="s">
        <v>85</v>
      </c>
      <c r="L4142" t="s">
        <v>645</v>
      </c>
      <c r="M4142">
        <v>0</v>
      </c>
      <c r="N4142">
        <v>0</v>
      </c>
      <c r="O4142">
        <v>1</v>
      </c>
      <c r="P4142" t="s">
        <v>120</v>
      </c>
      <c r="Q4142" t="s">
        <v>645</v>
      </c>
      <c r="R4142" t="s">
        <v>645</v>
      </c>
      <c r="S4142" t="s">
        <v>645</v>
      </c>
      <c r="T4142" t="s">
        <v>645</v>
      </c>
      <c r="U4142" s="32">
        <v>0</v>
      </c>
      <c r="V4142" s="32">
        <v>0</v>
      </c>
      <c r="W4142" s="32">
        <v>0</v>
      </c>
      <c r="X4142" s="32">
        <v>0</v>
      </c>
      <c r="Y4142" s="32">
        <v>0</v>
      </c>
      <c r="Z4142" s="32">
        <v>0</v>
      </c>
      <c r="AA4142" s="32">
        <v>0</v>
      </c>
      <c r="AB4142" s="32">
        <v>0</v>
      </c>
      <c r="AC4142" s="32">
        <v>0</v>
      </c>
      <c r="AD4142">
        <v>364</v>
      </c>
    </row>
    <row r="4143" spans="1:30" x14ac:dyDescent="0.25">
      <c r="A4143" s="26">
        <v>4142</v>
      </c>
      <c r="B4143" t="s">
        <v>287</v>
      </c>
      <c r="C4143" s="55">
        <v>45776</v>
      </c>
      <c r="D4143" s="55">
        <v>46140</v>
      </c>
      <c r="E4143" t="s">
        <v>116</v>
      </c>
      <c r="F4143" t="s">
        <v>97</v>
      </c>
      <c r="G4143" t="s">
        <v>1994</v>
      </c>
      <c r="H4143" t="s">
        <v>97</v>
      </c>
      <c r="I4143" t="s">
        <v>39</v>
      </c>
      <c r="J4143" t="s">
        <v>49</v>
      </c>
      <c r="K4143" t="s">
        <v>85</v>
      </c>
      <c r="L4143" t="s">
        <v>645</v>
      </c>
      <c r="M4143">
        <v>0</v>
      </c>
      <c r="N4143">
        <v>0</v>
      </c>
      <c r="O4143">
        <v>1</v>
      </c>
      <c r="P4143" t="s">
        <v>97</v>
      </c>
      <c r="Q4143" t="s">
        <v>645</v>
      </c>
      <c r="R4143" t="s">
        <v>645</v>
      </c>
      <c r="S4143" t="s">
        <v>645</v>
      </c>
      <c r="T4143" t="s">
        <v>645</v>
      </c>
      <c r="U4143" s="32">
        <v>0</v>
      </c>
      <c r="V4143" s="32">
        <v>0</v>
      </c>
      <c r="W4143" s="32">
        <v>1</v>
      </c>
      <c r="X4143" s="32">
        <v>0</v>
      </c>
      <c r="Y4143" s="32">
        <v>0</v>
      </c>
      <c r="Z4143" s="32">
        <v>0</v>
      </c>
      <c r="AA4143" s="32">
        <v>0</v>
      </c>
      <c r="AB4143" s="32">
        <v>0</v>
      </c>
      <c r="AC4143" s="32">
        <v>0</v>
      </c>
      <c r="AD4143">
        <v>364</v>
      </c>
    </row>
    <row r="4144" spans="1:30" x14ac:dyDescent="0.25">
      <c r="A4144" s="26">
        <v>4143</v>
      </c>
      <c r="B4144" t="s">
        <v>105</v>
      </c>
      <c r="C4144" s="55">
        <v>45614</v>
      </c>
      <c r="D4144" s="55">
        <v>46113</v>
      </c>
      <c r="E4144" t="s">
        <v>46</v>
      </c>
      <c r="F4144" t="s">
        <v>43</v>
      </c>
      <c r="G4144" t="s">
        <v>1740</v>
      </c>
      <c r="H4144" t="s">
        <v>43</v>
      </c>
      <c r="I4144" t="s">
        <v>55</v>
      </c>
      <c r="J4144" t="s">
        <v>44</v>
      </c>
      <c r="K4144" t="s">
        <v>187</v>
      </c>
      <c r="L4144" t="s">
        <v>645</v>
      </c>
      <c r="M4144">
        <v>0</v>
      </c>
      <c r="N4144">
        <v>0</v>
      </c>
      <c r="O4144">
        <v>1</v>
      </c>
      <c r="P4144" t="s">
        <v>43</v>
      </c>
      <c r="Q4144" t="s">
        <v>645</v>
      </c>
      <c r="R4144" t="s">
        <v>645</v>
      </c>
      <c r="S4144" t="s">
        <v>645</v>
      </c>
      <c r="T4144" t="s">
        <v>645</v>
      </c>
      <c r="U4144" s="32">
        <v>0</v>
      </c>
      <c r="V4144" s="32">
        <v>1</v>
      </c>
      <c r="W4144" s="32">
        <v>0</v>
      </c>
      <c r="X4144" s="32">
        <v>0</v>
      </c>
      <c r="Y4144" s="32">
        <v>0</v>
      </c>
      <c r="Z4144" s="32">
        <v>0</v>
      </c>
      <c r="AA4144" s="32">
        <v>0</v>
      </c>
      <c r="AB4144" s="32">
        <v>0</v>
      </c>
      <c r="AC4144" s="32">
        <v>1</v>
      </c>
      <c r="AD4144">
        <v>499</v>
      </c>
    </row>
    <row r="4145" spans="1:30" x14ac:dyDescent="0.25">
      <c r="A4145" s="26">
        <v>4144</v>
      </c>
      <c r="B4145" t="s">
        <v>105</v>
      </c>
      <c r="C4145" s="55">
        <v>45614</v>
      </c>
      <c r="D4145" s="55">
        <v>46113</v>
      </c>
      <c r="E4145" t="s">
        <v>46</v>
      </c>
      <c r="F4145" t="s">
        <v>63</v>
      </c>
      <c r="G4145" t="s">
        <v>1740</v>
      </c>
      <c r="H4145" t="s">
        <v>63</v>
      </c>
      <c r="I4145" t="s">
        <v>55</v>
      </c>
      <c r="J4145" t="s">
        <v>44</v>
      </c>
      <c r="K4145" t="s">
        <v>187</v>
      </c>
      <c r="L4145" t="s">
        <v>645</v>
      </c>
      <c r="M4145">
        <v>0</v>
      </c>
      <c r="N4145">
        <v>0</v>
      </c>
      <c r="O4145">
        <v>1</v>
      </c>
      <c r="P4145" t="s">
        <v>63</v>
      </c>
      <c r="Q4145" t="s">
        <v>645</v>
      </c>
      <c r="R4145" t="s">
        <v>645</v>
      </c>
      <c r="S4145" t="s">
        <v>645</v>
      </c>
      <c r="T4145" t="s">
        <v>645</v>
      </c>
      <c r="U4145" s="32">
        <v>0</v>
      </c>
      <c r="V4145" s="32">
        <v>0</v>
      </c>
      <c r="W4145" s="32">
        <v>0</v>
      </c>
      <c r="X4145" s="32">
        <v>0</v>
      </c>
      <c r="Y4145" s="32">
        <v>0</v>
      </c>
      <c r="Z4145" s="32">
        <v>1</v>
      </c>
      <c r="AA4145" s="32">
        <v>0</v>
      </c>
      <c r="AB4145" s="32">
        <v>0</v>
      </c>
      <c r="AC4145" s="32">
        <v>0</v>
      </c>
      <c r="AD4145">
        <v>499</v>
      </c>
    </row>
    <row r="4146" spans="1:30" hidden="1" x14ac:dyDescent="0.25">
      <c r="A4146">
        <v>4145</v>
      </c>
      <c r="B4146" t="s">
        <v>105</v>
      </c>
      <c r="C4146" s="16">
        <v>45614</v>
      </c>
      <c r="D4146" s="16">
        <v>46113</v>
      </c>
      <c r="E4146" t="s">
        <v>46</v>
      </c>
      <c r="F4146" t="s">
        <v>485</v>
      </c>
      <c r="G4146" t="s">
        <v>1740</v>
      </c>
      <c r="H4146" t="s">
        <v>645</v>
      </c>
      <c r="I4146" t="s">
        <v>55</v>
      </c>
      <c r="J4146" t="s">
        <v>44</v>
      </c>
      <c r="K4146" t="s">
        <v>187</v>
      </c>
      <c r="L4146" t="s">
        <v>645</v>
      </c>
      <c r="M4146">
        <v>1</v>
      </c>
      <c r="N4146">
        <v>0</v>
      </c>
      <c r="P4146" t="s">
        <v>645</v>
      </c>
      <c r="Q4146" t="s">
        <v>645</v>
      </c>
      <c r="R4146" t="s">
        <v>645</v>
      </c>
      <c r="S4146" t="s">
        <v>645</v>
      </c>
      <c r="T4146" t="s">
        <v>645</v>
      </c>
      <c r="U4146">
        <v>0</v>
      </c>
      <c r="V4146">
        <v>0</v>
      </c>
      <c r="W4146">
        <v>0</v>
      </c>
      <c r="X4146">
        <v>0</v>
      </c>
      <c r="Y4146">
        <v>0</v>
      </c>
      <c r="Z4146">
        <v>0</v>
      </c>
      <c r="AA4146">
        <v>0</v>
      </c>
      <c r="AB4146">
        <v>0</v>
      </c>
      <c r="AC4146">
        <v>0</v>
      </c>
      <c r="AD4146">
        <v>499</v>
      </c>
    </row>
    <row r="4147" spans="1:30" x14ac:dyDescent="0.25">
      <c r="A4147" s="26">
        <v>4146</v>
      </c>
      <c r="B4147" t="s">
        <v>105</v>
      </c>
      <c r="C4147" s="55">
        <v>45646</v>
      </c>
      <c r="D4147" s="55">
        <v>46136</v>
      </c>
      <c r="E4147" t="s">
        <v>46</v>
      </c>
      <c r="F4147" t="s">
        <v>43</v>
      </c>
      <c r="G4147" t="s">
        <v>1772</v>
      </c>
      <c r="H4147" t="s">
        <v>43</v>
      </c>
      <c r="I4147" t="s">
        <v>55</v>
      </c>
      <c r="J4147" t="s">
        <v>40</v>
      </c>
      <c r="K4147" t="s">
        <v>68</v>
      </c>
      <c r="L4147" t="s">
        <v>645</v>
      </c>
      <c r="M4147">
        <v>0</v>
      </c>
      <c r="N4147">
        <v>0</v>
      </c>
      <c r="O4147">
        <v>1</v>
      </c>
      <c r="P4147" t="s">
        <v>43</v>
      </c>
      <c r="Q4147" t="s">
        <v>645</v>
      </c>
      <c r="R4147" t="s">
        <v>645</v>
      </c>
      <c r="S4147" t="s">
        <v>645</v>
      </c>
      <c r="T4147" t="s">
        <v>645</v>
      </c>
      <c r="U4147" s="32">
        <v>0</v>
      </c>
      <c r="V4147" s="32">
        <v>1</v>
      </c>
      <c r="W4147" s="32">
        <v>0</v>
      </c>
      <c r="X4147" s="32">
        <v>0</v>
      </c>
      <c r="Y4147" s="32">
        <v>0</v>
      </c>
      <c r="Z4147" s="32">
        <v>0</v>
      </c>
      <c r="AA4147" s="32">
        <v>0</v>
      </c>
      <c r="AB4147" s="32">
        <v>0</v>
      </c>
      <c r="AC4147" s="32">
        <v>1</v>
      </c>
      <c r="AD4147">
        <v>490</v>
      </c>
    </row>
    <row r="4148" spans="1:30" x14ac:dyDescent="0.25">
      <c r="A4148" s="26">
        <v>4147</v>
      </c>
      <c r="B4148" t="s">
        <v>105</v>
      </c>
      <c r="C4148" s="55">
        <v>45646</v>
      </c>
      <c r="D4148" s="55">
        <v>46136</v>
      </c>
      <c r="E4148" t="s">
        <v>46</v>
      </c>
      <c r="F4148" t="s">
        <v>1666</v>
      </c>
      <c r="G4148" t="s">
        <v>1773</v>
      </c>
      <c r="H4148" t="s">
        <v>47</v>
      </c>
      <c r="I4148" t="s">
        <v>48</v>
      </c>
      <c r="J4148" t="s">
        <v>138</v>
      </c>
      <c r="K4148" t="s">
        <v>50</v>
      </c>
      <c r="L4148" t="s">
        <v>645</v>
      </c>
      <c r="M4148">
        <v>0</v>
      </c>
      <c r="N4148">
        <v>0</v>
      </c>
      <c r="O4148">
        <v>1</v>
      </c>
      <c r="P4148" t="s">
        <v>47</v>
      </c>
      <c r="Q4148" t="s">
        <v>645</v>
      </c>
      <c r="R4148" t="s">
        <v>645</v>
      </c>
      <c r="S4148" t="s">
        <v>645</v>
      </c>
      <c r="T4148" t="s">
        <v>645</v>
      </c>
      <c r="U4148" s="32">
        <v>0</v>
      </c>
      <c r="V4148" s="32">
        <v>0</v>
      </c>
      <c r="W4148" s="32">
        <v>1</v>
      </c>
      <c r="X4148" s="32">
        <v>0</v>
      </c>
      <c r="Y4148" s="32">
        <v>0</v>
      </c>
      <c r="Z4148" s="32">
        <v>0</v>
      </c>
      <c r="AA4148" s="32">
        <v>0</v>
      </c>
      <c r="AB4148" s="32">
        <v>0</v>
      </c>
      <c r="AC4148" s="32">
        <v>0</v>
      </c>
      <c r="AD4148">
        <v>490</v>
      </c>
    </row>
    <row r="4149" spans="1:30" x14ac:dyDescent="0.25">
      <c r="A4149" s="26">
        <v>4148</v>
      </c>
      <c r="B4149" t="s">
        <v>287</v>
      </c>
      <c r="C4149" s="55">
        <v>45754</v>
      </c>
      <c r="D4149" s="55">
        <v>46108</v>
      </c>
      <c r="E4149" t="s">
        <v>46</v>
      </c>
      <c r="F4149" t="s">
        <v>43</v>
      </c>
      <c r="G4149" t="s">
        <v>1957</v>
      </c>
      <c r="H4149" t="s">
        <v>43</v>
      </c>
      <c r="I4149" t="s">
        <v>51</v>
      </c>
      <c r="J4149" t="s">
        <v>49</v>
      </c>
      <c r="K4149" t="s">
        <v>50</v>
      </c>
      <c r="L4149" t="s">
        <v>645</v>
      </c>
      <c r="M4149">
        <v>0</v>
      </c>
      <c r="N4149">
        <v>0</v>
      </c>
      <c r="O4149">
        <v>1</v>
      </c>
      <c r="P4149" t="s">
        <v>43</v>
      </c>
      <c r="Q4149" t="s">
        <v>645</v>
      </c>
      <c r="R4149" t="s">
        <v>645</v>
      </c>
      <c r="S4149" t="s">
        <v>645</v>
      </c>
      <c r="T4149" t="s">
        <v>645</v>
      </c>
      <c r="U4149" s="32">
        <v>0</v>
      </c>
      <c r="V4149" s="32">
        <v>1</v>
      </c>
      <c r="W4149" s="32">
        <v>0</v>
      </c>
      <c r="X4149" s="32">
        <v>0</v>
      </c>
      <c r="Y4149" s="32">
        <v>0</v>
      </c>
      <c r="Z4149" s="32">
        <v>0</v>
      </c>
      <c r="AA4149" s="32">
        <v>0</v>
      </c>
      <c r="AB4149" s="32">
        <v>0</v>
      </c>
      <c r="AC4149" s="32">
        <v>1</v>
      </c>
      <c r="AD4149">
        <v>354</v>
      </c>
    </row>
    <row r="4150" spans="1:30" x14ac:dyDescent="0.25">
      <c r="A4150" s="26">
        <v>4149</v>
      </c>
      <c r="B4150" t="s">
        <v>287</v>
      </c>
      <c r="C4150" s="55">
        <v>45754</v>
      </c>
      <c r="D4150" s="55">
        <v>46108</v>
      </c>
      <c r="E4150" t="s">
        <v>46</v>
      </c>
      <c r="F4150" t="s">
        <v>1663</v>
      </c>
      <c r="G4150" t="s">
        <v>1957</v>
      </c>
      <c r="H4150" t="s">
        <v>95</v>
      </c>
      <c r="I4150" t="s">
        <v>51</v>
      </c>
      <c r="J4150" t="s">
        <v>49</v>
      </c>
      <c r="K4150" t="s">
        <v>50</v>
      </c>
      <c r="L4150" t="s">
        <v>645</v>
      </c>
      <c r="M4150">
        <v>0</v>
      </c>
      <c r="N4150">
        <v>0</v>
      </c>
      <c r="O4150">
        <v>1</v>
      </c>
      <c r="P4150" t="s">
        <v>95</v>
      </c>
      <c r="Q4150" t="s">
        <v>645</v>
      </c>
      <c r="R4150" t="s">
        <v>645</v>
      </c>
      <c r="S4150" t="s">
        <v>645</v>
      </c>
      <c r="T4150" t="s">
        <v>645</v>
      </c>
      <c r="U4150" s="32">
        <v>0</v>
      </c>
      <c r="V4150" s="32">
        <v>0</v>
      </c>
      <c r="W4150" s="32">
        <v>0</v>
      </c>
      <c r="X4150" s="32">
        <v>0</v>
      </c>
      <c r="Y4150" s="32">
        <v>0</v>
      </c>
      <c r="Z4150" s="32">
        <v>1</v>
      </c>
      <c r="AA4150" s="32">
        <v>0</v>
      </c>
      <c r="AB4150" s="32">
        <v>0</v>
      </c>
      <c r="AC4150" s="32">
        <v>0</v>
      </c>
      <c r="AD4150">
        <v>354</v>
      </c>
    </row>
    <row r="4151" spans="1:30" x14ac:dyDescent="0.25">
      <c r="A4151" s="26">
        <v>4150</v>
      </c>
      <c r="B4151" t="s">
        <v>287</v>
      </c>
      <c r="C4151" s="55">
        <v>45754</v>
      </c>
      <c r="D4151" s="55">
        <v>46108</v>
      </c>
      <c r="E4151" t="s">
        <v>46</v>
      </c>
      <c r="F4151" t="s">
        <v>1666</v>
      </c>
      <c r="G4151" t="s">
        <v>1958</v>
      </c>
      <c r="H4151" t="s">
        <v>47</v>
      </c>
      <c r="I4151" t="s">
        <v>48</v>
      </c>
      <c r="J4151" t="s">
        <v>138</v>
      </c>
      <c r="K4151" t="s">
        <v>50</v>
      </c>
      <c r="L4151" t="s">
        <v>645</v>
      </c>
      <c r="M4151">
        <v>0</v>
      </c>
      <c r="N4151">
        <v>0</v>
      </c>
      <c r="O4151">
        <v>1</v>
      </c>
      <c r="P4151" t="s">
        <v>47</v>
      </c>
      <c r="Q4151" t="s">
        <v>645</v>
      </c>
      <c r="R4151" t="s">
        <v>645</v>
      </c>
      <c r="S4151" t="s">
        <v>645</v>
      </c>
      <c r="T4151" t="s">
        <v>645</v>
      </c>
      <c r="U4151" s="32">
        <v>0</v>
      </c>
      <c r="V4151" s="32">
        <v>0</v>
      </c>
      <c r="W4151" s="32">
        <v>1</v>
      </c>
      <c r="X4151" s="32">
        <v>0</v>
      </c>
      <c r="Y4151" s="32">
        <v>0</v>
      </c>
      <c r="Z4151" s="32">
        <v>0</v>
      </c>
      <c r="AA4151" s="32">
        <v>0</v>
      </c>
      <c r="AB4151" s="32">
        <v>0</v>
      </c>
      <c r="AC4151" s="32">
        <v>0</v>
      </c>
      <c r="AD4151">
        <v>354</v>
      </c>
    </row>
    <row r="4152" spans="1:30" x14ac:dyDescent="0.25">
      <c r="A4152" s="26">
        <v>4151</v>
      </c>
      <c r="B4152" t="s">
        <v>287</v>
      </c>
      <c r="C4152" s="55">
        <v>45754</v>
      </c>
      <c r="D4152" s="55">
        <v>46107</v>
      </c>
      <c r="E4152" t="s">
        <v>46</v>
      </c>
      <c r="F4152" t="s">
        <v>1666</v>
      </c>
      <c r="G4152" t="s">
        <v>1959</v>
      </c>
      <c r="H4152" t="s">
        <v>47</v>
      </c>
      <c r="I4152" t="s">
        <v>55</v>
      </c>
      <c r="J4152" t="s">
        <v>138</v>
      </c>
      <c r="K4152" t="s">
        <v>68</v>
      </c>
      <c r="L4152" t="s">
        <v>645</v>
      </c>
      <c r="M4152">
        <v>0</v>
      </c>
      <c r="N4152">
        <v>0</v>
      </c>
      <c r="O4152">
        <v>1</v>
      </c>
      <c r="P4152" t="s">
        <v>47</v>
      </c>
      <c r="Q4152" t="s">
        <v>645</v>
      </c>
      <c r="R4152" t="s">
        <v>645</v>
      </c>
      <c r="S4152" t="s">
        <v>645</v>
      </c>
      <c r="T4152" t="s">
        <v>645</v>
      </c>
      <c r="U4152" s="32">
        <v>0</v>
      </c>
      <c r="V4152" s="32">
        <v>0</v>
      </c>
      <c r="W4152" s="32">
        <v>1</v>
      </c>
      <c r="X4152" s="32">
        <v>0</v>
      </c>
      <c r="Y4152" s="32">
        <v>0</v>
      </c>
      <c r="Z4152" s="32">
        <v>0</v>
      </c>
      <c r="AA4152" s="32">
        <v>0</v>
      </c>
      <c r="AB4152" s="32">
        <v>0</v>
      </c>
      <c r="AC4152" s="32">
        <v>0</v>
      </c>
      <c r="AD4152">
        <v>353</v>
      </c>
    </row>
    <row r="4153" spans="1:30" x14ac:dyDescent="0.25">
      <c r="A4153" s="26">
        <v>4152</v>
      </c>
      <c r="B4153" t="s">
        <v>287</v>
      </c>
      <c r="C4153" s="55">
        <v>45765</v>
      </c>
      <c r="D4153" s="55">
        <v>46115</v>
      </c>
      <c r="E4153" t="s">
        <v>46</v>
      </c>
      <c r="F4153" t="s">
        <v>97</v>
      </c>
      <c r="G4153" t="s">
        <v>1977</v>
      </c>
      <c r="H4153" t="s">
        <v>97</v>
      </c>
      <c r="I4153" t="s">
        <v>51</v>
      </c>
      <c r="J4153" t="s">
        <v>49</v>
      </c>
      <c r="K4153" t="s">
        <v>50</v>
      </c>
      <c r="L4153" t="s">
        <v>645</v>
      </c>
      <c r="M4153">
        <v>0</v>
      </c>
      <c r="N4153">
        <v>0</v>
      </c>
      <c r="O4153">
        <v>1</v>
      </c>
      <c r="P4153" t="s">
        <v>97</v>
      </c>
      <c r="Q4153" t="s">
        <v>645</v>
      </c>
      <c r="R4153" t="s">
        <v>645</v>
      </c>
      <c r="S4153" t="s">
        <v>645</v>
      </c>
      <c r="T4153" t="s">
        <v>645</v>
      </c>
      <c r="U4153" s="32">
        <v>0</v>
      </c>
      <c r="V4153" s="32">
        <v>0</v>
      </c>
      <c r="W4153" s="32">
        <v>1</v>
      </c>
      <c r="X4153" s="32">
        <v>0</v>
      </c>
      <c r="Y4153" s="32">
        <v>0</v>
      </c>
      <c r="Z4153" s="32">
        <v>0</v>
      </c>
      <c r="AA4153" s="32">
        <v>0</v>
      </c>
      <c r="AB4153" s="32">
        <v>0</v>
      </c>
      <c r="AC4153" s="32">
        <v>0</v>
      </c>
      <c r="AD4153">
        <v>350</v>
      </c>
    </row>
    <row r="4154" spans="1:30" x14ac:dyDescent="0.25">
      <c r="A4154" s="26">
        <v>4153</v>
      </c>
      <c r="B4154" t="s">
        <v>287</v>
      </c>
      <c r="C4154" s="55">
        <v>45765</v>
      </c>
      <c r="D4154" s="55">
        <v>46115</v>
      </c>
      <c r="E4154" t="s">
        <v>46</v>
      </c>
      <c r="F4154" t="s">
        <v>97</v>
      </c>
      <c r="G4154" t="s">
        <v>1978</v>
      </c>
      <c r="H4154" t="s">
        <v>97</v>
      </c>
      <c r="I4154" t="s">
        <v>51</v>
      </c>
      <c r="J4154" t="s">
        <v>49</v>
      </c>
      <c r="K4154" t="s">
        <v>50</v>
      </c>
      <c r="L4154" t="s">
        <v>645</v>
      </c>
      <c r="M4154">
        <v>0</v>
      </c>
      <c r="N4154">
        <v>0</v>
      </c>
      <c r="O4154">
        <v>1</v>
      </c>
      <c r="P4154" t="s">
        <v>97</v>
      </c>
      <c r="Q4154" t="s">
        <v>645</v>
      </c>
      <c r="R4154" t="s">
        <v>645</v>
      </c>
      <c r="S4154" t="s">
        <v>645</v>
      </c>
      <c r="T4154" t="s">
        <v>645</v>
      </c>
      <c r="U4154" s="32">
        <v>0</v>
      </c>
      <c r="V4154" s="32">
        <v>0</v>
      </c>
      <c r="W4154" s="32">
        <v>1</v>
      </c>
      <c r="X4154" s="32">
        <v>0</v>
      </c>
      <c r="Y4154" s="32">
        <v>0</v>
      </c>
      <c r="Z4154" s="32">
        <v>0</v>
      </c>
      <c r="AA4154" s="32">
        <v>0</v>
      </c>
      <c r="AB4154" s="32">
        <v>0</v>
      </c>
      <c r="AC4154" s="32">
        <v>0</v>
      </c>
      <c r="AD4154">
        <v>350</v>
      </c>
    </row>
    <row r="4155" spans="1:30" x14ac:dyDescent="0.25">
      <c r="A4155" s="26">
        <v>4154</v>
      </c>
      <c r="B4155" t="s">
        <v>489</v>
      </c>
      <c r="C4155" s="55">
        <v>46112</v>
      </c>
      <c r="D4155" s="55">
        <v>46119</v>
      </c>
      <c r="E4155" t="s">
        <v>46</v>
      </c>
      <c r="F4155" t="s">
        <v>1666</v>
      </c>
      <c r="G4155" t="s">
        <v>2427</v>
      </c>
      <c r="H4155" t="s">
        <v>47</v>
      </c>
      <c r="I4155" t="s">
        <v>55</v>
      </c>
      <c r="J4155" t="s">
        <v>138</v>
      </c>
      <c r="K4155" t="s">
        <v>113</v>
      </c>
      <c r="L4155" t="s">
        <v>645</v>
      </c>
      <c r="M4155">
        <v>0</v>
      </c>
      <c r="N4155">
        <v>0</v>
      </c>
      <c r="O4155">
        <v>1</v>
      </c>
      <c r="P4155" t="s">
        <v>47</v>
      </c>
      <c r="Q4155" t="s">
        <v>645</v>
      </c>
      <c r="R4155" t="s">
        <v>645</v>
      </c>
      <c r="S4155" t="s">
        <v>645</v>
      </c>
      <c r="T4155" t="s">
        <v>645</v>
      </c>
      <c r="U4155" s="32">
        <v>0</v>
      </c>
      <c r="V4155" s="32">
        <v>0</v>
      </c>
      <c r="W4155" s="32">
        <v>1</v>
      </c>
      <c r="X4155" s="32">
        <v>0</v>
      </c>
      <c r="Y4155" s="32">
        <v>0</v>
      </c>
      <c r="Z4155" s="32">
        <v>0</v>
      </c>
      <c r="AA4155" s="32">
        <v>0</v>
      </c>
      <c r="AB4155" s="32">
        <v>0</v>
      </c>
      <c r="AC4155" s="32">
        <v>0</v>
      </c>
      <c r="AD4155">
        <v>7</v>
      </c>
    </row>
    <row r="4156" spans="1:30" x14ac:dyDescent="0.25">
      <c r="A4156" s="26">
        <v>4155</v>
      </c>
      <c r="B4156" t="s">
        <v>105</v>
      </c>
      <c r="C4156" s="55">
        <v>45595</v>
      </c>
      <c r="D4156" s="55">
        <v>46132</v>
      </c>
      <c r="E4156" t="s">
        <v>86</v>
      </c>
      <c r="F4156" t="s">
        <v>43</v>
      </c>
      <c r="G4156" t="s">
        <v>1718</v>
      </c>
      <c r="H4156" t="s">
        <v>43</v>
      </c>
      <c r="I4156" t="s">
        <v>90</v>
      </c>
      <c r="J4156" t="s">
        <v>49</v>
      </c>
      <c r="K4156" t="s">
        <v>50</v>
      </c>
      <c r="L4156" t="s">
        <v>645</v>
      </c>
      <c r="M4156">
        <v>0</v>
      </c>
      <c r="N4156">
        <v>0</v>
      </c>
      <c r="O4156">
        <v>1</v>
      </c>
      <c r="P4156" t="s">
        <v>43</v>
      </c>
      <c r="Q4156" t="s">
        <v>645</v>
      </c>
      <c r="R4156" t="s">
        <v>645</v>
      </c>
      <c r="S4156" t="s">
        <v>645</v>
      </c>
      <c r="T4156" t="s">
        <v>645</v>
      </c>
      <c r="U4156" s="32">
        <v>0</v>
      </c>
      <c r="V4156" s="32">
        <v>1</v>
      </c>
      <c r="W4156" s="32">
        <v>0</v>
      </c>
      <c r="X4156" s="32">
        <v>0</v>
      </c>
      <c r="Y4156" s="32">
        <v>0</v>
      </c>
      <c r="Z4156" s="32">
        <v>0</v>
      </c>
      <c r="AA4156" s="32">
        <v>0</v>
      </c>
      <c r="AB4156" s="32">
        <v>0</v>
      </c>
      <c r="AC4156" s="32">
        <v>1</v>
      </c>
      <c r="AD4156">
        <v>537</v>
      </c>
    </row>
    <row r="4157" spans="1:30" hidden="1" x14ac:dyDescent="0.25">
      <c r="A4157">
        <v>4156</v>
      </c>
      <c r="B4157" t="s">
        <v>105</v>
      </c>
      <c r="C4157" s="16">
        <v>45595</v>
      </c>
      <c r="D4157" s="16">
        <v>46132</v>
      </c>
      <c r="E4157" t="s">
        <v>86</v>
      </c>
      <c r="F4157" t="s">
        <v>38</v>
      </c>
      <c r="G4157" t="s">
        <v>1719</v>
      </c>
      <c r="H4157" t="s">
        <v>645</v>
      </c>
      <c r="I4157" t="s">
        <v>39</v>
      </c>
      <c r="J4157" t="s">
        <v>56</v>
      </c>
      <c r="K4157" t="s">
        <v>45</v>
      </c>
      <c r="L4157" t="s">
        <v>645</v>
      </c>
      <c r="M4157">
        <v>1</v>
      </c>
      <c r="N4157">
        <v>0</v>
      </c>
      <c r="P4157" t="s">
        <v>645</v>
      </c>
      <c r="Q4157" t="s">
        <v>645</v>
      </c>
      <c r="R4157" t="s">
        <v>645</v>
      </c>
      <c r="S4157" t="s">
        <v>645</v>
      </c>
      <c r="T4157" t="s">
        <v>645</v>
      </c>
      <c r="U4157">
        <v>0</v>
      </c>
      <c r="V4157">
        <v>0</v>
      </c>
      <c r="W4157">
        <v>0</v>
      </c>
      <c r="X4157">
        <v>0</v>
      </c>
      <c r="Y4157">
        <v>0</v>
      </c>
      <c r="Z4157">
        <v>0</v>
      </c>
      <c r="AA4157">
        <v>0</v>
      </c>
      <c r="AB4157">
        <v>0</v>
      </c>
      <c r="AC4157">
        <v>0</v>
      </c>
      <c r="AD4157">
        <v>537</v>
      </c>
    </row>
    <row r="4158" spans="1:30" x14ac:dyDescent="0.25">
      <c r="A4158" s="26">
        <v>4157</v>
      </c>
      <c r="B4158" t="s">
        <v>105</v>
      </c>
      <c r="C4158" s="55">
        <v>45595</v>
      </c>
      <c r="D4158" s="55">
        <v>46132</v>
      </c>
      <c r="E4158" t="s">
        <v>86</v>
      </c>
      <c r="F4158" t="s">
        <v>1720</v>
      </c>
      <c r="G4158" t="s">
        <v>1721</v>
      </c>
      <c r="H4158" t="s">
        <v>247</v>
      </c>
      <c r="I4158" t="s">
        <v>39</v>
      </c>
      <c r="J4158" t="s">
        <v>44</v>
      </c>
      <c r="K4158" t="s">
        <v>45</v>
      </c>
      <c r="L4158" t="s">
        <v>42</v>
      </c>
      <c r="M4158">
        <v>0</v>
      </c>
      <c r="N4158">
        <v>0</v>
      </c>
      <c r="O4158">
        <v>2</v>
      </c>
      <c r="P4158" t="s">
        <v>248</v>
      </c>
      <c r="Q4158" t="s">
        <v>43</v>
      </c>
      <c r="R4158" t="s">
        <v>645</v>
      </c>
      <c r="S4158" t="s">
        <v>645</v>
      </c>
      <c r="T4158" t="s">
        <v>645</v>
      </c>
      <c r="U4158" s="32">
        <v>1</v>
      </c>
      <c r="V4158" s="32">
        <v>1</v>
      </c>
      <c r="W4158" s="32">
        <v>0</v>
      </c>
      <c r="X4158" s="32">
        <v>0</v>
      </c>
      <c r="Y4158" s="32">
        <v>0</v>
      </c>
      <c r="Z4158" s="32">
        <v>0</v>
      </c>
      <c r="AA4158" s="32">
        <v>0</v>
      </c>
      <c r="AB4158" s="32">
        <v>0</v>
      </c>
      <c r="AC4158" s="32">
        <v>1</v>
      </c>
      <c r="AD4158">
        <v>537</v>
      </c>
    </row>
    <row r="4159" spans="1:30" hidden="1" x14ac:dyDescent="0.25">
      <c r="A4159">
        <v>4158</v>
      </c>
      <c r="B4159" t="s">
        <v>105</v>
      </c>
      <c r="C4159" s="16">
        <v>45595</v>
      </c>
      <c r="D4159" s="16">
        <v>46132</v>
      </c>
      <c r="E4159" t="s">
        <v>86</v>
      </c>
      <c r="F4159" t="s">
        <v>38</v>
      </c>
      <c r="G4159" t="s">
        <v>1722</v>
      </c>
      <c r="H4159" t="s">
        <v>645</v>
      </c>
      <c r="I4159" t="s">
        <v>90</v>
      </c>
      <c r="J4159" t="s">
        <v>49</v>
      </c>
      <c r="K4159" t="s">
        <v>50</v>
      </c>
      <c r="L4159" t="s">
        <v>645</v>
      </c>
      <c r="M4159">
        <v>1</v>
      </c>
      <c r="N4159">
        <v>0</v>
      </c>
      <c r="P4159" t="s">
        <v>645</v>
      </c>
      <c r="Q4159" t="s">
        <v>645</v>
      </c>
      <c r="R4159" t="s">
        <v>645</v>
      </c>
      <c r="S4159" t="s">
        <v>645</v>
      </c>
      <c r="T4159" t="s">
        <v>645</v>
      </c>
      <c r="U4159">
        <v>0</v>
      </c>
      <c r="V4159">
        <v>0</v>
      </c>
      <c r="W4159">
        <v>0</v>
      </c>
      <c r="X4159">
        <v>0</v>
      </c>
      <c r="Y4159">
        <v>0</v>
      </c>
      <c r="Z4159">
        <v>0</v>
      </c>
      <c r="AA4159">
        <v>0</v>
      </c>
      <c r="AB4159">
        <v>0</v>
      </c>
      <c r="AC4159">
        <v>0</v>
      </c>
      <c r="AD4159">
        <v>537</v>
      </c>
    </row>
    <row r="4160" spans="1:30" hidden="1" x14ac:dyDescent="0.25">
      <c r="A4160">
        <v>4159</v>
      </c>
      <c r="B4160" t="s">
        <v>105</v>
      </c>
      <c r="C4160" s="16">
        <v>45595</v>
      </c>
      <c r="D4160" s="16">
        <v>46132</v>
      </c>
      <c r="E4160" t="s">
        <v>86</v>
      </c>
      <c r="F4160" t="s">
        <v>38</v>
      </c>
      <c r="G4160" t="s">
        <v>1723</v>
      </c>
      <c r="H4160" t="s">
        <v>645</v>
      </c>
      <c r="I4160" t="s">
        <v>39</v>
      </c>
      <c r="J4160" t="s">
        <v>56</v>
      </c>
      <c r="K4160" t="s">
        <v>45</v>
      </c>
      <c r="L4160" t="s">
        <v>645</v>
      </c>
      <c r="M4160">
        <v>1</v>
      </c>
      <c r="N4160">
        <v>0</v>
      </c>
      <c r="P4160" t="s">
        <v>645</v>
      </c>
      <c r="Q4160" t="s">
        <v>645</v>
      </c>
      <c r="R4160" t="s">
        <v>645</v>
      </c>
      <c r="S4160" t="s">
        <v>645</v>
      </c>
      <c r="T4160" t="s">
        <v>645</v>
      </c>
      <c r="U4160">
        <v>0</v>
      </c>
      <c r="V4160">
        <v>0</v>
      </c>
      <c r="W4160">
        <v>0</v>
      </c>
      <c r="X4160">
        <v>0</v>
      </c>
      <c r="Y4160">
        <v>0</v>
      </c>
      <c r="Z4160">
        <v>0</v>
      </c>
      <c r="AA4160">
        <v>0</v>
      </c>
      <c r="AB4160">
        <v>0</v>
      </c>
      <c r="AC4160">
        <v>0</v>
      </c>
      <c r="AD4160">
        <v>537</v>
      </c>
    </row>
    <row r="4161" spans="1:30" hidden="1" x14ac:dyDescent="0.25">
      <c r="A4161">
        <v>4160</v>
      </c>
      <c r="B4161" t="s">
        <v>105</v>
      </c>
      <c r="C4161" s="16">
        <v>45595</v>
      </c>
      <c r="D4161" s="16">
        <v>46132</v>
      </c>
      <c r="E4161" t="s">
        <v>86</v>
      </c>
      <c r="F4161" t="s">
        <v>38</v>
      </c>
      <c r="G4161" t="s">
        <v>1724</v>
      </c>
      <c r="H4161" t="s">
        <v>645</v>
      </c>
      <c r="I4161" t="s">
        <v>39</v>
      </c>
      <c r="J4161" t="s">
        <v>56</v>
      </c>
      <c r="K4161" t="s">
        <v>128</v>
      </c>
      <c r="L4161" t="s">
        <v>645</v>
      </c>
      <c r="M4161">
        <v>1</v>
      </c>
      <c r="N4161">
        <v>0</v>
      </c>
      <c r="P4161" t="s">
        <v>645</v>
      </c>
      <c r="Q4161" t="s">
        <v>645</v>
      </c>
      <c r="R4161" t="s">
        <v>645</v>
      </c>
      <c r="S4161" t="s">
        <v>645</v>
      </c>
      <c r="T4161" t="s">
        <v>645</v>
      </c>
      <c r="U4161">
        <v>0</v>
      </c>
      <c r="V4161">
        <v>0</v>
      </c>
      <c r="W4161">
        <v>0</v>
      </c>
      <c r="X4161">
        <v>0</v>
      </c>
      <c r="Y4161">
        <v>0</v>
      </c>
      <c r="Z4161">
        <v>0</v>
      </c>
      <c r="AA4161">
        <v>0</v>
      </c>
      <c r="AB4161">
        <v>0</v>
      </c>
      <c r="AC4161">
        <v>0</v>
      </c>
      <c r="AD4161">
        <v>537</v>
      </c>
    </row>
    <row r="4162" spans="1:30" hidden="1" x14ac:dyDescent="0.25">
      <c r="A4162">
        <v>4161</v>
      </c>
      <c r="B4162" t="s">
        <v>105</v>
      </c>
      <c r="C4162" s="16">
        <v>45595</v>
      </c>
      <c r="D4162" s="16">
        <v>46132</v>
      </c>
      <c r="E4162" t="s">
        <v>86</v>
      </c>
      <c r="F4162" t="s">
        <v>38</v>
      </c>
      <c r="G4162" t="s">
        <v>1725</v>
      </c>
      <c r="H4162" t="s">
        <v>645</v>
      </c>
      <c r="I4162" t="s">
        <v>90</v>
      </c>
      <c r="J4162" t="s">
        <v>49</v>
      </c>
      <c r="K4162" t="s">
        <v>113</v>
      </c>
      <c r="L4162" t="s">
        <v>645</v>
      </c>
      <c r="M4162">
        <v>1</v>
      </c>
      <c r="N4162">
        <v>0</v>
      </c>
      <c r="P4162" t="s">
        <v>645</v>
      </c>
      <c r="Q4162" t="s">
        <v>645</v>
      </c>
      <c r="R4162" t="s">
        <v>645</v>
      </c>
      <c r="S4162" t="s">
        <v>645</v>
      </c>
      <c r="T4162" t="s">
        <v>645</v>
      </c>
      <c r="U4162">
        <v>0</v>
      </c>
      <c r="V4162">
        <v>0</v>
      </c>
      <c r="W4162">
        <v>0</v>
      </c>
      <c r="X4162">
        <v>0</v>
      </c>
      <c r="Y4162">
        <v>0</v>
      </c>
      <c r="Z4162">
        <v>0</v>
      </c>
      <c r="AA4162">
        <v>0</v>
      </c>
      <c r="AB4162">
        <v>0</v>
      </c>
      <c r="AC4162">
        <v>0</v>
      </c>
      <c r="AD4162">
        <v>537</v>
      </c>
    </row>
    <row r="4163" spans="1:30" hidden="1" x14ac:dyDescent="0.25">
      <c r="A4163">
        <v>4162</v>
      </c>
      <c r="B4163" t="s">
        <v>105</v>
      </c>
      <c r="C4163" s="16">
        <v>45595</v>
      </c>
      <c r="D4163" s="16">
        <v>46132</v>
      </c>
      <c r="E4163" t="s">
        <v>86</v>
      </c>
      <c r="F4163" t="s">
        <v>38</v>
      </c>
      <c r="G4163" t="s">
        <v>1726</v>
      </c>
      <c r="H4163" t="s">
        <v>645</v>
      </c>
      <c r="I4163" t="s">
        <v>39</v>
      </c>
      <c r="J4163" t="s">
        <v>49</v>
      </c>
      <c r="K4163" t="s">
        <v>50</v>
      </c>
      <c r="L4163" t="s">
        <v>645</v>
      </c>
      <c r="M4163">
        <v>1</v>
      </c>
      <c r="N4163">
        <v>0</v>
      </c>
      <c r="P4163" t="s">
        <v>645</v>
      </c>
      <c r="Q4163" t="s">
        <v>645</v>
      </c>
      <c r="R4163" t="s">
        <v>645</v>
      </c>
      <c r="S4163" t="s">
        <v>645</v>
      </c>
      <c r="T4163" t="s">
        <v>645</v>
      </c>
      <c r="U4163">
        <v>0</v>
      </c>
      <c r="V4163">
        <v>0</v>
      </c>
      <c r="W4163">
        <v>0</v>
      </c>
      <c r="X4163">
        <v>0</v>
      </c>
      <c r="Y4163">
        <v>0</v>
      </c>
      <c r="Z4163">
        <v>0</v>
      </c>
      <c r="AA4163">
        <v>0</v>
      </c>
      <c r="AB4163">
        <v>0</v>
      </c>
      <c r="AC4163">
        <v>0</v>
      </c>
      <c r="AD4163">
        <v>537</v>
      </c>
    </row>
    <row r="4164" spans="1:30" hidden="1" x14ac:dyDescent="0.25">
      <c r="A4164">
        <v>4163</v>
      </c>
      <c r="B4164" t="s">
        <v>105</v>
      </c>
      <c r="C4164" s="16">
        <v>45595</v>
      </c>
      <c r="D4164" s="16">
        <v>46132</v>
      </c>
      <c r="E4164" t="s">
        <v>86</v>
      </c>
      <c r="F4164" t="s">
        <v>38</v>
      </c>
      <c r="G4164" t="s">
        <v>1727</v>
      </c>
      <c r="H4164" t="s">
        <v>645</v>
      </c>
      <c r="I4164" t="s">
        <v>39</v>
      </c>
      <c r="J4164" t="s">
        <v>44</v>
      </c>
      <c r="K4164" t="s">
        <v>50</v>
      </c>
      <c r="L4164" t="s">
        <v>645</v>
      </c>
      <c r="M4164">
        <v>1</v>
      </c>
      <c r="N4164">
        <v>0</v>
      </c>
      <c r="P4164" t="s">
        <v>645</v>
      </c>
      <c r="Q4164" t="s">
        <v>645</v>
      </c>
      <c r="R4164" t="s">
        <v>645</v>
      </c>
      <c r="S4164" t="s">
        <v>645</v>
      </c>
      <c r="T4164" t="s">
        <v>645</v>
      </c>
      <c r="U4164">
        <v>0</v>
      </c>
      <c r="V4164">
        <v>0</v>
      </c>
      <c r="W4164">
        <v>0</v>
      </c>
      <c r="X4164">
        <v>0</v>
      </c>
      <c r="Y4164">
        <v>0</v>
      </c>
      <c r="Z4164">
        <v>0</v>
      </c>
      <c r="AA4164">
        <v>0</v>
      </c>
      <c r="AB4164">
        <v>0</v>
      </c>
      <c r="AC4164">
        <v>0</v>
      </c>
      <c r="AD4164">
        <v>537</v>
      </c>
    </row>
    <row r="4165" spans="1:30" hidden="1" x14ac:dyDescent="0.25">
      <c r="A4165">
        <v>4164</v>
      </c>
      <c r="B4165" t="s">
        <v>105</v>
      </c>
      <c r="C4165" s="16">
        <v>45595</v>
      </c>
      <c r="D4165" s="16">
        <v>46132</v>
      </c>
      <c r="E4165" t="s">
        <v>86</v>
      </c>
      <c r="F4165" t="s">
        <v>38</v>
      </c>
      <c r="G4165" t="s">
        <v>1728</v>
      </c>
      <c r="H4165" t="s">
        <v>645</v>
      </c>
      <c r="I4165" t="s">
        <v>90</v>
      </c>
      <c r="J4165" t="s">
        <v>49</v>
      </c>
      <c r="K4165" t="s">
        <v>50</v>
      </c>
      <c r="L4165" t="s">
        <v>645</v>
      </c>
      <c r="M4165">
        <v>1</v>
      </c>
      <c r="N4165">
        <v>0</v>
      </c>
      <c r="P4165" t="s">
        <v>645</v>
      </c>
      <c r="Q4165" t="s">
        <v>645</v>
      </c>
      <c r="R4165" t="s">
        <v>645</v>
      </c>
      <c r="S4165" t="s">
        <v>645</v>
      </c>
      <c r="T4165" t="s">
        <v>645</v>
      </c>
      <c r="U4165">
        <v>0</v>
      </c>
      <c r="V4165">
        <v>0</v>
      </c>
      <c r="W4165">
        <v>0</v>
      </c>
      <c r="X4165">
        <v>0</v>
      </c>
      <c r="Y4165">
        <v>0</v>
      </c>
      <c r="Z4165">
        <v>0</v>
      </c>
      <c r="AA4165">
        <v>0</v>
      </c>
      <c r="AB4165">
        <v>0</v>
      </c>
      <c r="AC4165">
        <v>0</v>
      </c>
      <c r="AD4165">
        <v>537</v>
      </c>
    </row>
    <row r="4166" spans="1:30" hidden="1" x14ac:dyDescent="0.25">
      <c r="A4166">
        <v>4165</v>
      </c>
      <c r="B4166" t="s">
        <v>105</v>
      </c>
      <c r="C4166" s="16">
        <v>45595</v>
      </c>
      <c r="D4166" s="16">
        <v>46132</v>
      </c>
      <c r="E4166" t="s">
        <v>86</v>
      </c>
      <c r="F4166" t="s">
        <v>38</v>
      </c>
      <c r="G4166" t="s">
        <v>1729</v>
      </c>
      <c r="H4166" t="s">
        <v>645</v>
      </c>
      <c r="I4166" t="s">
        <v>39</v>
      </c>
      <c r="J4166" t="s">
        <v>49</v>
      </c>
      <c r="K4166" t="s">
        <v>45</v>
      </c>
      <c r="L4166" t="s">
        <v>645</v>
      </c>
      <c r="M4166">
        <v>1</v>
      </c>
      <c r="N4166">
        <v>0</v>
      </c>
      <c r="P4166" t="s">
        <v>645</v>
      </c>
      <c r="Q4166" t="s">
        <v>645</v>
      </c>
      <c r="R4166" t="s">
        <v>645</v>
      </c>
      <c r="S4166" t="s">
        <v>645</v>
      </c>
      <c r="T4166" t="s">
        <v>645</v>
      </c>
      <c r="U4166">
        <v>0</v>
      </c>
      <c r="V4166">
        <v>0</v>
      </c>
      <c r="W4166">
        <v>0</v>
      </c>
      <c r="X4166">
        <v>0</v>
      </c>
      <c r="Y4166">
        <v>0</v>
      </c>
      <c r="Z4166">
        <v>0</v>
      </c>
      <c r="AA4166">
        <v>0</v>
      </c>
      <c r="AB4166">
        <v>0</v>
      </c>
      <c r="AC4166">
        <v>0</v>
      </c>
      <c r="AD4166">
        <v>537</v>
      </c>
    </row>
    <row r="4167" spans="1:30" hidden="1" x14ac:dyDescent="0.25">
      <c r="A4167">
        <v>4166</v>
      </c>
      <c r="B4167" t="s">
        <v>105</v>
      </c>
      <c r="C4167" s="16">
        <v>45595</v>
      </c>
      <c r="D4167" s="16">
        <v>46132</v>
      </c>
      <c r="E4167" t="s">
        <v>86</v>
      </c>
      <c r="F4167" t="s">
        <v>38</v>
      </c>
      <c r="G4167" t="s">
        <v>1730</v>
      </c>
      <c r="H4167" t="s">
        <v>645</v>
      </c>
      <c r="I4167" t="s">
        <v>90</v>
      </c>
      <c r="J4167" t="s">
        <v>49</v>
      </c>
      <c r="K4167" t="s">
        <v>50</v>
      </c>
      <c r="L4167" t="s">
        <v>645</v>
      </c>
      <c r="M4167">
        <v>1</v>
      </c>
      <c r="N4167">
        <v>0</v>
      </c>
      <c r="P4167" t="s">
        <v>645</v>
      </c>
      <c r="Q4167" t="s">
        <v>645</v>
      </c>
      <c r="R4167" t="s">
        <v>645</v>
      </c>
      <c r="S4167" t="s">
        <v>645</v>
      </c>
      <c r="T4167" t="s">
        <v>645</v>
      </c>
      <c r="U4167">
        <v>0</v>
      </c>
      <c r="V4167">
        <v>0</v>
      </c>
      <c r="W4167">
        <v>0</v>
      </c>
      <c r="X4167">
        <v>0</v>
      </c>
      <c r="Y4167">
        <v>0</v>
      </c>
      <c r="Z4167">
        <v>0</v>
      </c>
      <c r="AA4167">
        <v>0</v>
      </c>
      <c r="AB4167">
        <v>0</v>
      </c>
      <c r="AC4167">
        <v>0</v>
      </c>
      <c r="AD4167">
        <v>537</v>
      </c>
    </row>
    <row r="4168" spans="1:30" x14ac:dyDescent="0.25">
      <c r="A4168" s="26">
        <v>4167</v>
      </c>
      <c r="B4168" t="s">
        <v>105</v>
      </c>
      <c r="C4168" s="55">
        <v>45596</v>
      </c>
      <c r="D4168" s="55">
        <v>46107</v>
      </c>
      <c r="E4168" t="s">
        <v>86</v>
      </c>
      <c r="F4168" t="s">
        <v>1731</v>
      </c>
      <c r="G4168" t="s">
        <v>1732</v>
      </c>
      <c r="H4168" t="s">
        <v>83</v>
      </c>
      <c r="I4168" t="s">
        <v>108</v>
      </c>
      <c r="J4168" t="s">
        <v>56</v>
      </c>
      <c r="K4168" t="s">
        <v>85</v>
      </c>
      <c r="L4168" t="s">
        <v>645</v>
      </c>
      <c r="M4168">
        <v>0</v>
      </c>
      <c r="N4168">
        <v>0</v>
      </c>
      <c r="O4168">
        <v>1</v>
      </c>
      <c r="P4168" t="s">
        <v>83</v>
      </c>
      <c r="Q4168" t="s">
        <v>645</v>
      </c>
      <c r="R4168" t="s">
        <v>645</v>
      </c>
      <c r="S4168" t="s">
        <v>645</v>
      </c>
      <c r="T4168" t="s">
        <v>645</v>
      </c>
      <c r="U4168" s="32">
        <v>0</v>
      </c>
      <c r="V4168" s="32">
        <v>0</v>
      </c>
      <c r="W4168" s="32">
        <v>0</v>
      </c>
      <c r="X4168" s="32">
        <v>0</v>
      </c>
      <c r="Y4168" s="32">
        <v>0</v>
      </c>
      <c r="Z4168" s="32">
        <v>0</v>
      </c>
      <c r="AA4168" s="32">
        <v>1</v>
      </c>
      <c r="AB4168" s="32">
        <v>0</v>
      </c>
      <c r="AC4168" s="32">
        <v>0</v>
      </c>
      <c r="AD4168">
        <v>511</v>
      </c>
    </row>
    <row r="4169" spans="1:30" hidden="1" x14ac:dyDescent="0.25">
      <c r="A4169">
        <v>4168</v>
      </c>
      <c r="B4169" t="s">
        <v>105</v>
      </c>
      <c r="C4169" s="16">
        <v>45596</v>
      </c>
      <c r="D4169" s="16">
        <v>46107</v>
      </c>
      <c r="E4169" t="s">
        <v>86</v>
      </c>
      <c r="F4169" t="s">
        <v>38</v>
      </c>
      <c r="G4169" t="s">
        <v>1733</v>
      </c>
      <c r="H4169" t="s">
        <v>645</v>
      </c>
      <c r="I4169" t="s">
        <v>55</v>
      </c>
      <c r="J4169" t="s">
        <v>138</v>
      </c>
      <c r="K4169" t="s">
        <v>113</v>
      </c>
      <c r="L4169" t="s">
        <v>645</v>
      </c>
      <c r="M4169">
        <v>1</v>
      </c>
      <c r="N4169">
        <v>0</v>
      </c>
      <c r="P4169" t="s">
        <v>645</v>
      </c>
      <c r="Q4169" t="s">
        <v>645</v>
      </c>
      <c r="R4169" t="s">
        <v>645</v>
      </c>
      <c r="S4169" t="s">
        <v>645</v>
      </c>
      <c r="T4169" t="s">
        <v>645</v>
      </c>
      <c r="U4169">
        <v>0</v>
      </c>
      <c r="V4169">
        <v>0</v>
      </c>
      <c r="W4169">
        <v>0</v>
      </c>
      <c r="X4169">
        <v>0</v>
      </c>
      <c r="Y4169">
        <v>0</v>
      </c>
      <c r="Z4169">
        <v>0</v>
      </c>
      <c r="AA4169">
        <v>0</v>
      </c>
      <c r="AB4169">
        <v>0</v>
      </c>
      <c r="AC4169">
        <v>0</v>
      </c>
      <c r="AD4169">
        <v>511</v>
      </c>
    </row>
    <row r="4170" spans="1:30" x14ac:dyDescent="0.25">
      <c r="A4170" s="26">
        <v>4169</v>
      </c>
      <c r="B4170" t="s">
        <v>105</v>
      </c>
      <c r="C4170" s="55">
        <v>45596</v>
      </c>
      <c r="D4170" s="55">
        <v>46107</v>
      </c>
      <c r="E4170" t="s">
        <v>86</v>
      </c>
      <c r="F4170" t="s">
        <v>1687</v>
      </c>
      <c r="G4170" t="s">
        <v>1734</v>
      </c>
      <c r="H4170" t="s">
        <v>83</v>
      </c>
      <c r="I4170" t="s">
        <v>108</v>
      </c>
      <c r="J4170" t="s">
        <v>44</v>
      </c>
      <c r="K4170" t="s">
        <v>85</v>
      </c>
      <c r="L4170" t="s">
        <v>645</v>
      </c>
      <c r="M4170">
        <v>0</v>
      </c>
      <c r="N4170">
        <v>0</v>
      </c>
      <c r="O4170">
        <v>1</v>
      </c>
      <c r="P4170" t="s">
        <v>83</v>
      </c>
      <c r="Q4170" t="s">
        <v>645</v>
      </c>
      <c r="R4170" t="s">
        <v>645</v>
      </c>
      <c r="S4170" t="s">
        <v>645</v>
      </c>
      <c r="T4170" t="s">
        <v>645</v>
      </c>
      <c r="U4170" s="32">
        <v>0</v>
      </c>
      <c r="V4170" s="32">
        <v>0</v>
      </c>
      <c r="W4170" s="32">
        <v>0</v>
      </c>
      <c r="X4170" s="32">
        <v>0</v>
      </c>
      <c r="Y4170" s="32">
        <v>0</v>
      </c>
      <c r="Z4170" s="32">
        <v>0</v>
      </c>
      <c r="AA4170" s="32">
        <v>1</v>
      </c>
      <c r="AB4170" s="32">
        <v>0</v>
      </c>
      <c r="AC4170" s="32">
        <v>0</v>
      </c>
      <c r="AD4170">
        <v>511</v>
      </c>
    </row>
    <row r="4171" spans="1:30" x14ac:dyDescent="0.25">
      <c r="A4171" s="26">
        <v>4170</v>
      </c>
      <c r="B4171" t="s">
        <v>105</v>
      </c>
      <c r="C4171" s="55">
        <v>45596</v>
      </c>
      <c r="D4171" s="55">
        <v>46107</v>
      </c>
      <c r="E4171" t="s">
        <v>86</v>
      </c>
      <c r="F4171" t="s">
        <v>2579</v>
      </c>
      <c r="G4171" t="s">
        <v>1734</v>
      </c>
      <c r="H4171" t="s">
        <v>2580</v>
      </c>
      <c r="I4171" t="s">
        <v>108</v>
      </c>
      <c r="J4171" t="s">
        <v>44</v>
      </c>
      <c r="K4171" t="s">
        <v>85</v>
      </c>
      <c r="L4171" t="s">
        <v>645</v>
      </c>
      <c r="M4171">
        <v>0</v>
      </c>
      <c r="N4171">
        <v>0</v>
      </c>
      <c r="O4171">
        <v>1</v>
      </c>
      <c r="P4171" t="s">
        <v>2580</v>
      </c>
      <c r="Q4171" t="s">
        <v>645</v>
      </c>
      <c r="R4171" t="s">
        <v>645</v>
      </c>
      <c r="S4171" t="s">
        <v>645</v>
      </c>
      <c r="T4171" t="s">
        <v>645</v>
      </c>
      <c r="U4171" s="32">
        <v>0</v>
      </c>
      <c r="V4171" s="32">
        <v>0</v>
      </c>
      <c r="W4171" s="32">
        <v>0</v>
      </c>
      <c r="X4171" s="32">
        <v>0</v>
      </c>
      <c r="Y4171" s="32">
        <v>0</v>
      </c>
      <c r="Z4171" s="32">
        <v>0</v>
      </c>
      <c r="AA4171" s="32">
        <v>1</v>
      </c>
      <c r="AB4171" s="32">
        <v>0</v>
      </c>
      <c r="AC4171" s="32">
        <v>0</v>
      </c>
      <c r="AD4171">
        <v>511</v>
      </c>
    </row>
    <row r="4172" spans="1:30" hidden="1" x14ac:dyDescent="0.25">
      <c r="A4172">
        <v>4171</v>
      </c>
      <c r="B4172" t="s">
        <v>105</v>
      </c>
      <c r="C4172" s="16">
        <v>45596</v>
      </c>
      <c r="D4172" s="16">
        <v>46107</v>
      </c>
      <c r="E4172" t="s">
        <v>86</v>
      </c>
      <c r="F4172" t="s">
        <v>38</v>
      </c>
      <c r="G4172" t="s">
        <v>1735</v>
      </c>
      <c r="H4172" t="s">
        <v>645</v>
      </c>
      <c r="I4172" t="s">
        <v>55</v>
      </c>
      <c r="J4172" t="s">
        <v>44</v>
      </c>
      <c r="K4172" t="s">
        <v>113</v>
      </c>
      <c r="L4172" t="s">
        <v>645</v>
      </c>
      <c r="M4172">
        <v>1</v>
      </c>
      <c r="N4172">
        <v>0</v>
      </c>
      <c r="P4172" t="s">
        <v>645</v>
      </c>
      <c r="Q4172" t="s">
        <v>645</v>
      </c>
      <c r="R4172" t="s">
        <v>645</v>
      </c>
      <c r="S4172" t="s">
        <v>645</v>
      </c>
      <c r="T4172" t="s">
        <v>645</v>
      </c>
      <c r="U4172">
        <v>0</v>
      </c>
      <c r="V4172">
        <v>0</v>
      </c>
      <c r="W4172">
        <v>0</v>
      </c>
      <c r="X4172">
        <v>0</v>
      </c>
      <c r="Y4172">
        <v>0</v>
      </c>
      <c r="Z4172">
        <v>0</v>
      </c>
      <c r="AA4172">
        <v>0</v>
      </c>
      <c r="AB4172">
        <v>0</v>
      </c>
      <c r="AC4172">
        <v>0</v>
      </c>
      <c r="AD4172">
        <v>511</v>
      </c>
    </row>
    <row r="4173" spans="1:30" x14ac:dyDescent="0.25">
      <c r="A4173" s="26">
        <v>4172</v>
      </c>
      <c r="B4173" t="s">
        <v>105</v>
      </c>
      <c r="C4173" s="55">
        <v>45596</v>
      </c>
      <c r="D4173" s="55">
        <v>46107</v>
      </c>
      <c r="E4173" t="s">
        <v>86</v>
      </c>
      <c r="F4173" t="s">
        <v>2579</v>
      </c>
      <c r="G4173" t="s">
        <v>1736</v>
      </c>
      <c r="H4173" t="s">
        <v>2580</v>
      </c>
      <c r="I4173" t="s">
        <v>55</v>
      </c>
      <c r="J4173" t="s">
        <v>44</v>
      </c>
      <c r="K4173" t="s">
        <v>187</v>
      </c>
      <c r="L4173" t="s">
        <v>645</v>
      </c>
      <c r="M4173">
        <v>0</v>
      </c>
      <c r="N4173">
        <v>0</v>
      </c>
      <c r="O4173">
        <v>1</v>
      </c>
      <c r="P4173" t="s">
        <v>2580</v>
      </c>
      <c r="Q4173" t="s">
        <v>645</v>
      </c>
      <c r="R4173" t="s">
        <v>645</v>
      </c>
      <c r="S4173" t="s">
        <v>645</v>
      </c>
      <c r="T4173" t="s">
        <v>645</v>
      </c>
      <c r="U4173" s="32">
        <v>0</v>
      </c>
      <c r="V4173" s="32">
        <v>0</v>
      </c>
      <c r="W4173" s="32">
        <v>0</v>
      </c>
      <c r="X4173" s="32">
        <v>0</v>
      </c>
      <c r="Y4173" s="32">
        <v>0</v>
      </c>
      <c r="Z4173" s="32">
        <v>0</v>
      </c>
      <c r="AA4173" s="32">
        <v>1</v>
      </c>
      <c r="AB4173" s="32">
        <v>0</v>
      </c>
      <c r="AC4173" s="32">
        <v>0</v>
      </c>
      <c r="AD4173">
        <v>511</v>
      </c>
    </row>
    <row r="4174" spans="1:30" x14ac:dyDescent="0.25">
      <c r="A4174" s="26">
        <v>4173</v>
      </c>
      <c r="B4174" t="s">
        <v>105</v>
      </c>
      <c r="C4174" s="55">
        <v>45596</v>
      </c>
      <c r="D4174" s="55">
        <v>46107</v>
      </c>
      <c r="E4174" t="s">
        <v>86</v>
      </c>
      <c r="F4174" t="s">
        <v>1687</v>
      </c>
      <c r="G4174" t="s">
        <v>1736</v>
      </c>
      <c r="H4174" t="s">
        <v>83</v>
      </c>
      <c r="I4174" t="s">
        <v>55</v>
      </c>
      <c r="J4174" t="s">
        <v>44</v>
      </c>
      <c r="K4174" t="s">
        <v>187</v>
      </c>
      <c r="L4174" t="s">
        <v>645</v>
      </c>
      <c r="M4174">
        <v>0</v>
      </c>
      <c r="N4174">
        <v>0</v>
      </c>
      <c r="O4174">
        <v>1</v>
      </c>
      <c r="P4174" t="s">
        <v>83</v>
      </c>
      <c r="Q4174" t="s">
        <v>645</v>
      </c>
      <c r="R4174" t="s">
        <v>645</v>
      </c>
      <c r="S4174" t="s">
        <v>645</v>
      </c>
      <c r="T4174" t="s">
        <v>645</v>
      </c>
      <c r="U4174" s="32">
        <v>0</v>
      </c>
      <c r="V4174" s="32">
        <v>0</v>
      </c>
      <c r="W4174" s="32">
        <v>0</v>
      </c>
      <c r="X4174" s="32">
        <v>0</v>
      </c>
      <c r="Y4174" s="32">
        <v>0</v>
      </c>
      <c r="Z4174" s="32">
        <v>0</v>
      </c>
      <c r="AA4174" s="32">
        <v>1</v>
      </c>
      <c r="AB4174" s="32">
        <v>0</v>
      </c>
      <c r="AC4174" s="32">
        <v>0</v>
      </c>
      <c r="AD4174">
        <v>511</v>
      </c>
    </row>
    <row r="4175" spans="1:30" x14ac:dyDescent="0.25">
      <c r="A4175" s="26">
        <v>4174</v>
      </c>
      <c r="B4175" t="s">
        <v>489</v>
      </c>
      <c r="C4175" s="55">
        <v>46097</v>
      </c>
      <c r="D4175" s="55">
        <v>46133</v>
      </c>
      <c r="E4175" t="s">
        <v>86</v>
      </c>
      <c r="F4175" t="s">
        <v>1666</v>
      </c>
      <c r="G4175" t="s">
        <v>158</v>
      </c>
      <c r="H4175" t="s">
        <v>47</v>
      </c>
      <c r="I4175" t="s">
        <v>48</v>
      </c>
      <c r="J4175" t="s">
        <v>49</v>
      </c>
      <c r="K4175" t="s">
        <v>50</v>
      </c>
      <c r="L4175" t="s">
        <v>645</v>
      </c>
      <c r="M4175">
        <v>0</v>
      </c>
      <c r="N4175">
        <v>0</v>
      </c>
      <c r="O4175">
        <v>1</v>
      </c>
      <c r="P4175" t="s">
        <v>47</v>
      </c>
      <c r="Q4175" t="s">
        <v>645</v>
      </c>
      <c r="R4175" t="s">
        <v>645</v>
      </c>
      <c r="S4175" t="s">
        <v>645</v>
      </c>
      <c r="T4175" t="s">
        <v>645</v>
      </c>
      <c r="U4175" s="32">
        <v>0</v>
      </c>
      <c r="V4175" s="32">
        <v>0</v>
      </c>
      <c r="W4175" s="32">
        <v>1</v>
      </c>
      <c r="X4175" s="32">
        <v>0</v>
      </c>
      <c r="Y4175" s="32">
        <v>0</v>
      </c>
      <c r="Z4175" s="32">
        <v>0</v>
      </c>
      <c r="AA4175" s="32">
        <v>0</v>
      </c>
      <c r="AB4175" s="32">
        <v>0</v>
      </c>
      <c r="AC4175" s="32">
        <v>0</v>
      </c>
      <c r="AD4175">
        <v>36</v>
      </c>
    </row>
    <row r="4176" spans="1:30" hidden="1" x14ac:dyDescent="0.25">
      <c r="A4176">
        <v>4175</v>
      </c>
      <c r="B4176" t="s">
        <v>489</v>
      </c>
      <c r="C4176" s="16">
        <v>46097</v>
      </c>
      <c r="D4176" s="16">
        <v>46133</v>
      </c>
      <c r="E4176" t="s">
        <v>86</v>
      </c>
      <c r="F4176" t="s">
        <v>38</v>
      </c>
      <c r="G4176" t="s">
        <v>2378</v>
      </c>
      <c r="H4176" t="s">
        <v>645</v>
      </c>
      <c r="I4176" t="s">
        <v>90</v>
      </c>
      <c r="J4176" t="s">
        <v>56</v>
      </c>
      <c r="K4176" t="s">
        <v>113</v>
      </c>
      <c r="L4176" t="s">
        <v>645</v>
      </c>
      <c r="M4176">
        <v>1</v>
      </c>
      <c r="N4176">
        <v>0</v>
      </c>
      <c r="P4176" t="s">
        <v>645</v>
      </c>
      <c r="Q4176" t="s">
        <v>645</v>
      </c>
      <c r="R4176" t="s">
        <v>645</v>
      </c>
      <c r="S4176" t="s">
        <v>645</v>
      </c>
      <c r="T4176" t="s">
        <v>645</v>
      </c>
      <c r="U4176">
        <v>0</v>
      </c>
      <c r="V4176">
        <v>0</v>
      </c>
      <c r="W4176">
        <v>0</v>
      </c>
      <c r="X4176">
        <v>0</v>
      </c>
      <c r="Y4176">
        <v>0</v>
      </c>
      <c r="Z4176">
        <v>0</v>
      </c>
      <c r="AA4176">
        <v>0</v>
      </c>
      <c r="AB4176">
        <v>0</v>
      </c>
      <c r="AC4176">
        <v>0</v>
      </c>
      <c r="AD4176">
        <v>36</v>
      </c>
    </row>
    <row r="4177" spans="1:30" x14ac:dyDescent="0.25">
      <c r="A4177" s="26">
        <v>4176</v>
      </c>
      <c r="B4177" t="s">
        <v>287</v>
      </c>
      <c r="C4177" s="55">
        <v>45826</v>
      </c>
      <c r="D4177" s="55">
        <v>46114</v>
      </c>
      <c r="E4177" t="s">
        <v>86</v>
      </c>
      <c r="F4177" t="s">
        <v>97</v>
      </c>
      <c r="G4177" t="s">
        <v>2063</v>
      </c>
      <c r="H4177" t="s">
        <v>97</v>
      </c>
      <c r="I4177" t="s">
        <v>51</v>
      </c>
      <c r="J4177" t="s">
        <v>49</v>
      </c>
      <c r="K4177" t="s">
        <v>50</v>
      </c>
      <c r="L4177" t="s">
        <v>645</v>
      </c>
      <c r="M4177">
        <v>0</v>
      </c>
      <c r="N4177">
        <v>0</v>
      </c>
      <c r="O4177">
        <v>1</v>
      </c>
      <c r="P4177" t="s">
        <v>97</v>
      </c>
      <c r="Q4177" t="s">
        <v>645</v>
      </c>
      <c r="R4177" t="s">
        <v>645</v>
      </c>
      <c r="S4177" t="s">
        <v>645</v>
      </c>
      <c r="T4177" t="s">
        <v>645</v>
      </c>
      <c r="U4177" s="32">
        <v>0</v>
      </c>
      <c r="V4177" s="32">
        <v>0</v>
      </c>
      <c r="W4177" s="32">
        <v>1</v>
      </c>
      <c r="X4177" s="32">
        <v>0</v>
      </c>
      <c r="Y4177" s="32">
        <v>0</v>
      </c>
      <c r="Z4177" s="32">
        <v>0</v>
      </c>
      <c r="AA4177" s="32">
        <v>0</v>
      </c>
      <c r="AB4177" s="32">
        <v>0</v>
      </c>
      <c r="AC4177" s="32">
        <v>0</v>
      </c>
      <c r="AD4177">
        <v>288</v>
      </c>
    </row>
    <row r="4178" spans="1:30" x14ac:dyDescent="0.25">
      <c r="A4178" s="26">
        <v>4177</v>
      </c>
      <c r="B4178" t="s">
        <v>369</v>
      </c>
      <c r="C4178" s="55">
        <v>45957</v>
      </c>
      <c r="D4178" s="55">
        <v>46127</v>
      </c>
      <c r="E4178" t="s">
        <v>86</v>
      </c>
      <c r="F4178" t="s">
        <v>97</v>
      </c>
      <c r="G4178" t="s">
        <v>267</v>
      </c>
      <c r="H4178" t="s">
        <v>97</v>
      </c>
      <c r="I4178" t="s">
        <v>51</v>
      </c>
      <c r="J4178" t="s">
        <v>59</v>
      </c>
      <c r="K4178" t="s">
        <v>50</v>
      </c>
      <c r="L4178" t="s">
        <v>645</v>
      </c>
      <c r="M4178">
        <v>0</v>
      </c>
      <c r="N4178">
        <v>0</v>
      </c>
      <c r="O4178">
        <v>1</v>
      </c>
      <c r="P4178" t="s">
        <v>97</v>
      </c>
      <c r="Q4178" t="s">
        <v>645</v>
      </c>
      <c r="R4178" t="s">
        <v>645</v>
      </c>
      <c r="S4178" t="s">
        <v>645</v>
      </c>
      <c r="T4178" t="s">
        <v>645</v>
      </c>
      <c r="U4178" s="32">
        <v>0</v>
      </c>
      <c r="V4178" s="32">
        <v>0</v>
      </c>
      <c r="W4178" s="32">
        <v>1</v>
      </c>
      <c r="X4178" s="32">
        <v>0</v>
      </c>
      <c r="Y4178" s="32">
        <v>0</v>
      </c>
      <c r="Z4178" s="32">
        <v>0</v>
      </c>
      <c r="AA4178" s="32">
        <v>0</v>
      </c>
      <c r="AB4178" s="32">
        <v>0</v>
      </c>
      <c r="AC4178" s="32">
        <v>0</v>
      </c>
      <c r="AD4178">
        <v>170</v>
      </c>
    </row>
    <row r="4179" spans="1:30" x14ac:dyDescent="0.25">
      <c r="A4179" s="26">
        <v>4178</v>
      </c>
      <c r="B4179" t="s">
        <v>369</v>
      </c>
      <c r="C4179" s="55">
        <v>45957</v>
      </c>
      <c r="D4179" s="55">
        <v>46127</v>
      </c>
      <c r="E4179" t="s">
        <v>86</v>
      </c>
      <c r="F4179" t="s">
        <v>97</v>
      </c>
      <c r="G4179" t="s">
        <v>2158</v>
      </c>
      <c r="H4179" t="s">
        <v>97</v>
      </c>
      <c r="I4179" t="s">
        <v>51</v>
      </c>
      <c r="J4179" t="s">
        <v>49</v>
      </c>
      <c r="K4179" t="s">
        <v>50</v>
      </c>
      <c r="L4179" t="s">
        <v>645</v>
      </c>
      <c r="M4179">
        <v>0</v>
      </c>
      <c r="N4179">
        <v>0</v>
      </c>
      <c r="O4179">
        <v>1</v>
      </c>
      <c r="P4179" t="s">
        <v>97</v>
      </c>
      <c r="Q4179" t="s">
        <v>645</v>
      </c>
      <c r="R4179" t="s">
        <v>645</v>
      </c>
      <c r="S4179" t="s">
        <v>645</v>
      </c>
      <c r="T4179" t="s">
        <v>645</v>
      </c>
      <c r="U4179" s="32">
        <v>0</v>
      </c>
      <c r="V4179" s="32">
        <v>0</v>
      </c>
      <c r="W4179" s="32">
        <v>1</v>
      </c>
      <c r="X4179" s="32">
        <v>0</v>
      </c>
      <c r="Y4179" s="32">
        <v>0</v>
      </c>
      <c r="Z4179" s="32">
        <v>0</v>
      </c>
      <c r="AA4179" s="32">
        <v>0</v>
      </c>
      <c r="AB4179" s="32">
        <v>0</v>
      </c>
      <c r="AC4179" s="32">
        <v>0</v>
      </c>
      <c r="AD4179">
        <v>170</v>
      </c>
    </row>
    <row r="4180" spans="1:30" x14ac:dyDescent="0.25">
      <c r="A4180" s="26">
        <v>4179</v>
      </c>
      <c r="B4180" t="s">
        <v>489</v>
      </c>
      <c r="C4180" s="55">
        <v>46028</v>
      </c>
      <c r="D4180" s="55">
        <v>46112</v>
      </c>
      <c r="E4180" t="s">
        <v>86</v>
      </c>
      <c r="F4180" t="s">
        <v>97</v>
      </c>
      <c r="G4180" t="s">
        <v>2241</v>
      </c>
      <c r="H4180" t="s">
        <v>97</v>
      </c>
      <c r="I4180" t="s">
        <v>51</v>
      </c>
      <c r="J4180" t="s">
        <v>49</v>
      </c>
      <c r="K4180" t="s">
        <v>50</v>
      </c>
      <c r="L4180" t="s">
        <v>645</v>
      </c>
      <c r="M4180">
        <v>0</v>
      </c>
      <c r="N4180">
        <v>0</v>
      </c>
      <c r="O4180">
        <v>1</v>
      </c>
      <c r="P4180" t="s">
        <v>97</v>
      </c>
      <c r="Q4180" t="s">
        <v>645</v>
      </c>
      <c r="R4180" t="s">
        <v>645</v>
      </c>
      <c r="S4180" t="s">
        <v>645</v>
      </c>
      <c r="T4180" t="s">
        <v>645</v>
      </c>
      <c r="U4180" s="32">
        <v>0</v>
      </c>
      <c r="V4180" s="32">
        <v>0</v>
      </c>
      <c r="W4180" s="32">
        <v>1</v>
      </c>
      <c r="X4180" s="32">
        <v>0</v>
      </c>
      <c r="Y4180" s="32">
        <v>0</v>
      </c>
      <c r="Z4180" s="32">
        <v>0</v>
      </c>
      <c r="AA4180" s="32">
        <v>0</v>
      </c>
      <c r="AB4180" s="32">
        <v>0</v>
      </c>
      <c r="AC4180" s="32">
        <v>0</v>
      </c>
      <c r="AD4180">
        <v>84</v>
      </c>
    </row>
    <row r="4181" spans="1:30" hidden="1" x14ac:dyDescent="0.25">
      <c r="A4181">
        <v>4180</v>
      </c>
      <c r="B4181" t="s">
        <v>489</v>
      </c>
      <c r="C4181" s="16">
        <v>46028</v>
      </c>
      <c r="D4181" s="16">
        <v>46112</v>
      </c>
      <c r="E4181" t="s">
        <v>86</v>
      </c>
      <c r="F4181" t="s">
        <v>38</v>
      </c>
      <c r="G4181" t="s">
        <v>2242</v>
      </c>
      <c r="H4181" t="s">
        <v>645</v>
      </c>
      <c r="I4181" t="s">
        <v>55</v>
      </c>
      <c r="J4181" t="s">
        <v>49</v>
      </c>
      <c r="K4181" t="s">
        <v>50</v>
      </c>
      <c r="L4181" t="s">
        <v>645</v>
      </c>
      <c r="M4181">
        <v>1</v>
      </c>
      <c r="N4181">
        <v>0</v>
      </c>
      <c r="P4181" t="s">
        <v>645</v>
      </c>
      <c r="Q4181" t="s">
        <v>645</v>
      </c>
      <c r="R4181" t="s">
        <v>645</v>
      </c>
      <c r="S4181" t="s">
        <v>645</v>
      </c>
      <c r="T4181" t="s">
        <v>645</v>
      </c>
      <c r="U4181">
        <v>0</v>
      </c>
      <c r="V4181">
        <v>0</v>
      </c>
      <c r="W4181">
        <v>0</v>
      </c>
      <c r="X4181">
        <v>0</v>
      </c>
      <c r="Y4181">
        <v>0</v>
      </c>
      <c r="Z4181">
        <v>0</v>
      </c>
      <c r="AA4181">
        <v>0</v>
      </c>
      <c r="AB4181">
        <v>0</v>
      </c>
      <c r="AC4181">
        <v>0</v>
      </c>
      <c r="AD4181">
        <v>84</v>
      </c>
    </row>
    <row r="4182" spans="1:30" x14ac:dyDescent="0.25">
      <c r="A4182" s="26">
        <v>4181</v>
      </c>
      <c r="B4182" t="s">
        <v>213</v>
      </c>
      <c r="C4182" s="55">
        <v>45659</v>
      </c>
      <c r="D4182" s="55">
        <v>46133</v>
      </c>
      <c r="E4182" t="s">
        <v>86</v>
      </c>
      <c r="F4182" t="s">
        <v>1682</v>
      </c>
      <c r="G4182" t="s">
        <v>1778</v>
      </c>
      <c r="H4182" t="s">
        <v>137</v>
      </c>
      <c r="I4182" t="s">
        <v>55</v>
      </c>
      <c r="J4182" t="s">
        <v>49</v>
      </c>
      <c r="K4182" t="s">
        <v>50</v>
      </c>
      <c r="L4182" t="s">
        <v>645</v>
      </c>
      <c r="M4182">
        <v>0</v>
      </c>
      <c r="N4182">
        <v>1</v>
      </c>
      <c r="O4182">
        <v>2</v>
      </c>
      <c r="P4182" t="s">
        <v>43</v>
      </c>
      <c r="Q4182" t="s">
        <v>47</v>
      </c>
      <c r="R4182" t="s">
        <v>645</v>
      </c>
      <c r="S4182" t="s">
        <v>645</v>
      </c>
      <c r="T4182" t="s">
        <v>645</v>
      </c>
      <c r="U4182" s="32">
        <v>0</v>
      </c>
      <c r="V4182" s="32">
        <v>1</v>
      </c>
      <c r="W4182" s="32">
        <v>1</v>
      </c>
      <c r="X4182" s="32">
        <v>0</v>
      </c>
      <c r="Y4182" s="32">
        <v>0</v>
      </c>
      <c r="Z4182" s="32">
        <v>0</v>
      </c>
      <c r="AA4182" s="32">
        <v>0</v>
      </c>
      <c r="AB4182" s="32">
        <v>0</v>
      </c>
      <c r="AC4182" s="32">
        <v>1</v>
      </c>
      <c r="AD4182">
        <v>474</v>
      </c>
    </row>
    <row r="4183" spans="1:30" hidden="1" x14ac:dyDescent="0.25">
      <c r="A4183">
        <v>4182</v>
      </c>
      <c r="B4183" t="s">
        <v>213</v>
      </c>
      <c r="C4183" s="16">
        <v>45659</v>
      </c>
      <c r="D4183" s="16">
        <v>46133</v>
      </c>
      <c r="E4183" t="s">
        <v>86</v>
      </c>
      <c r="F4183" t="s">
        <v>38</v>
      </c>
      <c r="G4183" t="s">
        <v>1779</v>
      </c>
      <c r="H4183" t="s">
        <v>645</v>
      </c>
      <c r="I4183" t="s">
        <v>55</v>
      </c>
      <c r="J4183" t="s">
        <v>49</v>
      </c>
      <c r="K4183" t="s">
        <v>113</v>
      </c>
      <c r="L4183" t="s">
        <v>645</v>
      </c>
      <c r="M4183">
        <v>1</v>
      </c>
      <c r="N4183">
        <v>0</v>
      </c>
      <c r="P4183" t="s">
        <v>645</v>
      </c>
      <c r="Q4183" t="s">
        <v>645</v>
      </c>
      <c r="R4183" t="s">
        <v>645</v>
      </c>
      <c r="S4183" t="s">
        <v>645</v>
      </c>
      <c r="T4183" t="s">
        <v>645</v>
      </c>
      <c r="U4183">
        <v>0</v>
      </c>
      <c r="V4183">
        <v>0</v>
      </c>
      <c r="W4183">
        <v>0</v>
      </c>
      <c r="X4183">
        <v>0</v>
      </c>
      <c r="Y4183">
        <v>0</v>
      </c>
      <c r="Z4183">
        <v>0</v>
      </c>
      <c r="AA4183">
        <v>0</v>
      </c>
      <c r="AB4183">
        <v>0</v>
      </c>
      <c r="AC4183">
        <v>0</v>
      </c>
      <c r="AD4183">
        <v>474</v>
      </c>
    </row>
    <row r="4184" spans="1:30" x14ac:dyDescent="0.25">
      <c r="A4184" s="26">
        <v>4183</v>
      </c>
      <c r="B4184" t="s">
        <v>213</v>
      </c>
      <c r="C4184" s="55">
        <v>45665</v>
      </c>
      <c r="D4184" s="55">
        <v>46135</v>
      </c>
      <c r="E4184" t="s">
        <v>86</v>
      </c>
      <c r="F4184" t="s">
        <v>43</v>
      </c>
      <c r="G4184" t="s">
        <v>1786</v>
      </c>
      <c r="H4184" t="s">
        <v>43</v>
      </c>
      <c r="I4184" t="s">
        <v>51</v>
      </c>
      <c r="J4184" t="s">
        <v>40</v>
      </c>
      <c r="K4184" t="s">
        <v>50</v>
      </c>
      <c r="L4184" t="s">
        <v>645</v>
      </c>
      <c r="M4184">
        <v>0</v>
      </c>
      <c r="N4184">
        <v>0</v>
      </c>
      <c r="O4184">
        <v>1</v>
      </c>
      <c r="P4184" t="s">
        <v>43</v>
      </c>
      <c r="Q4184" t="s">
        <v>645</v>
      </c>
      <c r="R4184" t="s">
        <v>645</v>
      </c>
      <c r="S4184" t="s">
        <v>645</v>
      </c>
      <c r="T4184" t="s">
        <v>645</v>
      </c>
      <c r="U4184" s="32">
        <v>0</v>
      </c>
      <c r="V4184" s="32">
        <v>1</v>
      </c>
      <c r="W4184" s="32">
        <v>0</v>
      </c>
      <c r="X4184" s="32">
        <v>0</v>
      </c>
      <c r="Y4184" s="32">
        <v>0</v>
      </c>
      <c r="Z4184" s="32">
        <v>0</v>
      </c>
      <c r="AA4184" s="32">
        <v>0</v>
      </c>
      <c r="AB4184" s="32">
        <v>0</v>
      </c>
      <c r="AC4184" s="32">
        <v>1</v>
      </c>
      <c r="AD4184">
        <v>470</v>
      </c>
    </row>
    <row r="4185" spans="1:30" x14ac:dyDescent="0.25">
      <c r="A4185" s="26">
        <v>4184</v>
      </c>
      <c r="B4185" t="s">
        <v>213</v>
      </c>
      <c r="C4185" s="55">
        <v>45680</v>
      </c>
      <c r="D4185" s="55">
        <v>46112</v>
      </c>
      <c r="E4185" t="s">
        <v>86</v>
      </c>
      <c r="F4185" t="s">
        <v>1666</v>
      </c>
      <c r="G4185" t="s">
        <v>1826</v>
      </c>
      <c r="H4185" t="s">
        <v>47</v>
      </c>
      <c r="I4185" t="s">
        <v>90</v>
      </c>
      <c r="J4185" t="s">
        <v>78</v>
      </c>
      <c r="K4185" t="s">
        <v>50</v>
      </c>
      <c r="L4185" t="s">
        <v>645</v>
      </c>
      <c r="M4185">
        <v>0</v>
      </c>
      <c r="N4185">
        <v>0</v>
      </c>
      <c r="O4185">
        <v>1</v>
      </c>
      <c r="P4185" t="s">
        <v>47</v>
      </c>
      <c r="Q4185" t="s">
        <v>645</v>
      </c>
      <c r="R4185" t="s">
        <v>645</v>
      </c>
      <c r="S4185" t="s">
        <v>645</v>
      </c>
      <c r="T4185" t="s">
        <v>645</v>
      </c>
      <c r="U4185" s="32">
        <v>0</v>
      </c>
      <c r="V4185" s="32">
        <v>0</v>
      </c>
      <c r="W4185" s="32">
        <v>1</v>
      </c>
      <c r="X4185" s="32">
        <v>0</v>
      </c>
      <c r="Y4185" s="32">
        <v>0</v>
      </c>
      <c r="Z4185" s="32">
        <v>0</v>
      </c>
      <c r="AA4185" s="32">
        <v>0</v>
      </c>
      <c r="AB4185" s="32">
        <v>0</v>
      </c>
      <c r="AC4185" s="32">
        <v>0</v>
      </c>
      <c r="AD4185">
        <v>432</v>
      </c>
    </row>
    <row r="4186" spans="1:30" x14ac:dyDescent="0.25">
      <c r="A4186" s="26">
        <v>4185</v>
      </c>
      <c r="B4186" t="s">
        <v>213</v>
      </c>
      <c r="C4186" s="55">
        <v>45680</v>
      </c>
      <c r="D4186" s="55">
        <v>46112</v>
      </c>
      <c r="E4186" t="s">
        <v>86</v>
      </c>
      <c r="F4186" t="s">
        <v>1666</v>
      </c>
      <c r="G4186" t="s">
        <v>146</v>
      </c>
      <c r="H4186" t="s">
        <v>47</v>
      </c>
      <c r="I4186" t="s">
        <v>48</v>
      </c>
      <c r="J4186" t="s">
        <v>49</v>
      </c>
      <c r="K4186" t="s">
        <v>50</v>
      </c>
      <c r="L4186" t="s">
        <v>645</v>
      </c>
      <c r="M4186">
        <v>0</v>
      </c>
      <c r="N4186">
        <v>0</v>
      </c>
      <c r="O4186">
        <v>1</v>
      </c>
      <c r="P4186" t="s">
        <v>47</v>
      </c>
      <c r="Q4186" t="s">
        <v>645</v>
      </c>
      <c r="R4186" t="s">
        <v>645</v>
      </c>
      <c r="S4186" t="s">
        <v>645</v>
      </c>
      <c r="T4186" t="s">
        <v>645</v>
      </c>
      <c r="U4186" s="32">
        <v>0</v>
      </c>
      <c r="V4186" s="32">
        <v>0</v>
      </c>
      <c r="W4186" s="32">
        <v>1</v>
      </c>
      <c r="X4186" s="32">
        <v>0</v>
      </c>
      <c r="Y4186" s="32">
        <v>0</v>
      </c>
      <c r="Z4186" s="32">
        <v>0</v>
      </c>
      <c r="AA4186" s="32">
        <v>0</v>
      </c>
      <c r="AB4186" s="32">
        <v>0</v>
      </c>
      <c r="AC4186" s="32">
        <v>0</v>
      </c>
      <c r="AD4186">
        <v>432</v>
      </c>
    </row>
    <row r="4187" spans="1:30" x14ac:dyDescent="0.25">
      <c r="A4187" s="26">
        <v>4186</v>
      </c>
      <c r="B4187" t="s">
        <v>213</v>
      </c>
      <c r="C4187" s="55">
        <v>45680</v>
      </c>
      <c r="D4187" s="55">
        <v>46112</v>
      </c>
      <c r="E4187" t="s">
        <v>86</v>
      </c>
      <c r="F4187" t="s">
        <v>1666</v>
      </c>
      <c r="G4187" t="s">
        <v>146</v>
      </c>
      <c r="H4187" t="s">
        <v>47</v>
      </c>
      <c r="I4187" t="s">
        <v>48</v>
      </c>
      <c r="J4187" t="s">
        <v>49</v>
      </c>
      <c r="K4187" t="s">
        <v>50</v>
      </c>
      <c r="L4187" t="s">
        <v>645</v>
      </c>
      <c r="M4187">
        <v>0</v>
      </c>
      <c r="N4187">
        <v>0</v>
      </c>
      <c r="O4187">
        <v>1</v>
      </c>
      <c r="P4187" t="s">
        <v>47</v>
      </c>
      <c r="Q4187" t="s">
        <v>645</v>
      </c>
      <c r="R4187" t="s">
        <v>645</v>
      </c>
      <c r="S4187" t="s">
        <v>645</v>
      </c>
      <c r="T4187" t="s">
        <v>645</v>
      </c>
      <c r="U4187" s="32">
        <v>0</v>
      </c>
      <c r="V4187" s="32">
        <v>0</v>
      </c>
      <c r="W4187" s="32">
        <v>1</v>
      </c>
      <c r="X4187" s="32">
        <v>0</v>
      </c>
      <c r="Y4187" s="32">
        <v>0</v>
      </c>
      <c r="Z4187" s="32">
        <v>0</v>
      </c>
      <c r="AA4187" s="32">
        <v>0</v>
      </c>
      <c r="AB4187" s="32">
        <v>0</v>
      </c>
      <c r="AC4187" s="32">
        <v>0</v>
      </c>
      <c r="AD4187">
        <v>432</v>
      </c>
    </row>
    <row r="4188" spans="1:30" x14ac:dyDescent="0.25">
      <c r="A4188" s="26">
        <v>4187</v>
      </c>
      <c r="B4188" t="s">
        <v>213</v>
      </c>
      <c r="C4188" s="55">
        <v>45680</v>
      </c>
      <c r="D4188" s="55">
        <v>46112</v>
      </c>
      <c r="E4188" t="s">
        <v>86</v>
      </c>
      <c r="F4188" t="s">
        <v>1666</v>
      </c>
      <c r="G4188" t="s">
        <v>371</v>
      </c>
      <c r="H4188" t="s">
        <v>47</v>
      </c>
      <c r="I4188" t="s">
        <v>48</v>
      </c>
      <c r="J4188" t="s">
        <v>49</v>
      </c>
      <c r="K4188" t="s">
        <v>50</v>
      </c>
      <c r="L4188" t="s">
        <v>645</v>
      </c>
      <c r="M4188">
        <v>0</v>
      </c>
      <c r="N4188">
        <v>0</v>
      </c>
      <c r="O4188">
        <v>1</v>
      </c>
      <c r="P4188" t="s">
        <v>47</v>
      </c>
      <c r="Q4188" t="s">
        <v>645</v>
      </c>
      <c r="R4188" t="s">
        <v>645</v>
      </c>
      <c r="S4188" t="s">
        <v>645</v>
      </c>
      <c r="T4188" t="s">
        <v>645</v>
      </c>
      <c r="U4188" s="32">
        <v>0</v>
      </c>
      <c r="V4188" s="32">
        <v>0</v>
      </c>
      <c r="W4188" s="32">
        <v>1</v>
      </c>
      <c r="X4188" s="32">
        <v>0</v>
      </c>
      <c r="Y4188" s="32">
        <v>0</v>
      </c>
      <c r="Z4188" s="32">
        <v>0</v>
      </c>
      <c r="AA4188" s="32">
        <v>0</v>
      </c>
      <c r="AB4188" s="32">
        <v>0</v>
      </c>
      <c r="AC4188" s="32">
        <v>0</v>
      </c>
      <c r="AD4188">
        <v>432</v>
      </c>
    </row>
    <row r="4189" spans="1:30" x14ac:dyDescent="0.25">
      <c r="A4189" s="26">
        <v>4188</v>
      </c>
      <c r="B4189" t="s">
        <v>213</v>
      </c>
      <c r="C4189" s="55">
        <v>45680</v>
      </c>
      <c r="D4189" s="55">
        <v>46112</v>
      </c>
      <c r="E4189" t="s">
        <v>86</v>
      </c>
      <c r="F4189" t="s">
        <v>1666</v>
      </c>
      <c r="G4189" t="s">
        <v>462</v>
      </c>
      <c r="H4189" t="s">
        <v>47</v>
      </c>
      <c r="I4189" t="s">
        <v>48</v>
      </c>
      <c r="J4189" t="s">
        <v>59</v>
      </c>
      <c r="K4189" t="s">
        <v>50</v>
      </c>
      <c r="L4189" t="s">
        <v>645</v>
      </c>
      <c r="M4189">
        <v>0</v>
      </c>
      <c r="N4189">
        <v>0</v>
      </c>
      <c r="O4189">
        <v>1</v>
      </c>
      <c r="P4189" t="s">
        <v>47</v>
      </c>
      <c r="Q4189" t="s">
        <v>645</v>
      </c>
      <c r="R4189" t="s">
        <v>645</v>
      </c>
      <c r="S4189" t="s">
        <v>645</v>
      </c>
      <c r="T4189" t="s">
        <v>645</v>
      </c>
      <c r="U4189" s="32">
        <v>0</v>
      </c>
      <c r="V4189" s="32">
        <v>0</v>
      </c>
      <c r="W4189" s="32">
        <v>1</v>
      </c>
      <c r="X4189" s="32">
        <v>0</v>
      </c>
      <c r="Y4189" s="32">
        <v>0</v>
      </c>
      <c r="Z4189" s="32">
        <v>0</v>
      </c>
      <c r="AA4189" s="32">
        <v>0</v>
      </c>
      <c r="AB4189" s="32">
        <v>0</v>
      </c>
      <c r="AC4189" s="32">
        <v>0</v>
      </c>
      <c r="AD4189">
        <v>432</v>
      </c>
    </row>
    <row r="4190" spans="1:30" x14ac:dyDescent="0.25">
      <c r="A4190" s="26">
        <v>4189</v>
      </c>
      <c r="B4190" t="s">
        <v>213</v>
      </c>
      <c r="C4190" s="55">
        <v>45686</v>
      </c>
      <c r="D4190" s="55">
        <v>46112</v>
      </c>
      <c r="E4190" t="s">
        <v>86</v>
      </c>
      <c r="F4190" t="s">
        <v>1666</v>
      </c>
      <c r="G4190" t="s">
        <v>146</v>
      </c>
      <c r="H4190" t="s">
        <v>47</v>
      </c>
      <c r="I4190" t="s">
        <v>48</v>
      </c>
      <c r="J4190" t="s">
        <v>49</v>
      </c>
      <c r="K4190" t="s">
        <v>50</v>
      </c>
      <c r="L4190" t="s">
        <v>645</v>
      </c>
      <c r="M4190">
        <v>0</v>
      </c>
      <c r="N4190">
        <v>0</v>
      </c>
      <c r="O4190">
        <v>1</v>
      </c>
      <c r="P4190" t="s">
        <v>47</v>
      </c>
      <c r="Q4190" t="s">
        <v>645</v>
      </c>
      <c r="R4190" t="s">
        <v>645</v>
      </c>
      <c r="S4190" t="s">
        <v>645</v>
      </c>
      <c r="T4190" t="s">
        <v>645</v>
      </c>
      <c r="U4190" s="32">
        <v>0</v>
      </c>
      <c r="V4190" s="32">
        <v>0</v>
      </c>
      <c r="W4190" s="32">
        <v>1</v>
      </c>
      <c r="X4190" s="32">
        <v>0</v>
      </c>
      <c r="Y4190" s="32">
        <v>0</v>
      </c>
      <c r="Z4190" s="32">
        <v>0</v>
      </c>
      <c r="AA4190" s="32">
        <v>0</v>
      </c>
      <c r="AB4190" s="32">
        <v>0</v>
      </c>
      <c r="AC4190" s="32">
        <v>0</v>
      </c>
      <c r="AD4190">
        <v>426</v>
      </c>
    </row>
    <row r="4191" spans="1:30" x14ac:dyDescent="0.25">
      <c r="A4191" s="26">
        <v>4190</v>
      </c>
      <c r="B4191" t="s">
        <v>213</v>
      </c>
      <c r="C4191" s="55">
        <v>45686</v>
      </c>
      <c r="D4191" s="55">
        <v>46112</v>
      </c>
      <c r="E4191" t="s">
        <v>86</v>
      </c>
      <c r="F4191" t="s">
        <v>1666</v>
      </c>
      <c r="G4191" t="s">
        <v>149</v>
      </c>
      <c r="H4191" t="s">
        <v>47</v>
      </c>
      <c r="I4191" t="s">
        <v>48</v>
      </c>
      <c r="J4191" t="s">
        <v>78</v>
      </c>
      <c r="K4191" t="s">
        <v>50</v>
      </c>
      <c r="L4191" t="s">
        <v>645</v>
      </c>
      <c r="M4191">
        <v>0</v>
      </c>
      <c r="N4191">
        <v>0</v>
      </c>
      <c r="O4191">
        <v>1</v>
      </c>
      <c r="P4191" t="s">
        <v>47</v>
      </c>
      <c r="Q4191" t="s">
        <v>645</v>
      </c>
      <c r="R4191" t="s">
        <v>645</v>
      </c>
      <c r="S4191" t="s">
        <v>645</v>
      </c>
      <c r="T4191" t="s">
        <v>645</v>
      </c>
      <c r="U4191" s="32">
        <v>0</v>
      </c>
      <c r="V4191" s="32">
        <v>0</v>
      </c>
      <c r="W4191" s="32">
        <v>1</v>
      </c>
      <c r="X4191" s="32">
        <v>0</v>
      </c>
      <c r="Y4191" s="32">
        <v>0</v>
      </c>
      <c r="Z4191" s="32">
        <v>0</v>
      </c>
      <c r="AA4191" s="32">
        <v>0</v>
      </c>
      <c r="AB4191" s="32">
        <v>0</v>
      </c>
      <c r="AC4191" s="32">
        <v>0</v>
      </c>
      <c r="AD4191">
        <v>426</v>
      </c>
    </row>
    <row r="4192" spans="1:30" x14ac:dyDescent="0.25">
      <c r="A4192" s="26">
        <v>4191</v>
      </c>
      <c r="B4192" t="s">
        <v>213</v>
      </c>
      <c r="C4192" s="55">
        <v>45698</v>
      </c>
      <c r="D4192" s="55">
        <v>46129</v>
      </c>
      <c r="E4192" t="s">
        <v>86</v>
      </c>
      <c r="F4192" t="s">
        <v>1666</v>
      </c>
      <c r="G4192" t="s">
        <v>146</v>
      </c>
      <c r="H4192" t="s">
        <v>47</v>
      </c>
      <c r="I4192" t="s">
        <v>48</v>
      </c>
      <c r="J4192" t="s">
        <v>49</v>
      </c>
      <c r="K4192" t="s">
        <v>50</v>
      </c>
      <c r="L4192" t="s">
        <v>645</v>
      </c>
      <c r="M4192">
        <v>0</v>
      </c>
      <c r="N4192">
        <v>0</v>
      </c>
      <c r="O4192">
        <v>1</v>
      </c>
      <c r="P4192" t="s">
        <v>47</v>
      </c>
      <c r="Q4192" t="s">
        <v>645</v>
      </c>
      <c r="R4192" t="s">
        <v>645</v>
      </c>
      <c r="S4192" t="s">
        <v>645</v>
      </c>
      <c r="T4192" t="s">
        <v>645</v>
      </c>
      <c r="U4192" s="32">
        <v>0</v>
      </c>
      <c r="V4192" s="32">
        <v>0</v>
      </c>
      <c r="W4192" s="32">
        <v>1</v>
      </c>
      <c r="X4192" s="32">
        <v>0</v>
      </c>
      <c r="Y4192" s="32">
        <v>0</v>
      </c>
      <c r="Z4192" s="32">
        <v>0</v>
      </c>
      <c r="AA4192" s="32">
        <v>0</v>
      </c>
      <c r="AB4192" s="32">
        <v>0</v>
      </c>
      <c r="AC4192" s="32">
        <v>0</v>
      </c>
      <c r="AD4192">
        <v>431</v>
      </c>
    </row>
    <row r="4193" spans="1:30" x14ac:dyDescent="0.25">
      <c r="A4193" s="26">
        <v>4192</v>
      </c>
      <c r="B4193" t="s">
        <v>213</v>
      </c>
      <c r="C4193" s="55">
        <v>45698</v>
      </c>
      <c r="D4193" s="55">
        <v>46129</v>
      </c>
      <c r="E4193" t="s">
        <v>86</v>
      </c>
      <c r="F4193" t="s">
        <v>43</v>
      </c>
      <c r="G4193" t="s">
        <v>1864</v>
      </c>
      <c r="H4193" t="s">
        <v>43</v>
      </c>
      <c r="I4193" t="s">
        <v>51</v>
      </c>
      <c r="J4193" t="s">
        <v>78</v>
      </c>
      <c r="K4193" t="s">
        <v>50</v>
      </c>
      <c r="L4193" t="s">
        <v>645</v>
      </c>
      <c r="M4193">
        <v>0</v>
      </c>
      <c r="N4193">
        <v>0</v>
      </c>
      <c r="O4193">
        <v>1</v>
      </c>
      <c r="P4193" t="s">
        <v>43</v>
      </c>
      <c r="Q4193" t="s">
        <v>645</v>
      </c>
      <c r="R4193" t="s">
        <v>645</v>
      </c>
      <c r="S4193" t="s">
        <v>645</v>
      </c>
      <c r="T4193" t="s">
        <v>645</v>
      </c>
      <c r="U4193" s="32">
        <v>0</v>
      </c>
      <c r="V4193" s="32">
        <v>1</v>
      </c>
      <c r="W4193" s="32">
        <v>0</v>
      </c>
      <c r="X4193" s="32">
        <v>0</v>
      </c>
      <c r="Y4193" s="32">
        <v>0</v>
      </c>
      <c r="Z4193" s="32">
        <v>0</v>
      </c>
      <c r="AA4193" s="32">
        <v>0</v>
      </c>
      <c r="AB4193" s="32">
        <v>0</v>
      </c>
      <c r="AC4193" s="32">
        <v>1</v>
      </c>
      <c r="AD4193">
        <v>431</v>
      </c>
    </row>
    <row r="4194" spans="1:30" x14ac:dyDescent="0.25">
      <c r="A4194" s="26">
        <v>4193</v>
      </c>
      <c r="B4194" t="s">
        <v>213</v>
      </c>
      <c r="C4194" s="55">
        <v>45729</v>
      </c>
      <c r="D4194" s="55">
        <v>46108</v>
      </c>
      <c r="E4194" t="s">
        <v>86</v>
      </c>
      <c r="F4194" t="s">
        <v>97</v>
      </c>
      <c r="G4194" t="s">
        <v>393</v>
      </c>
      <c r="H4194" t="s">
        <v>97</v>
      </c>
      <c r="I4194" t="s">
        <v>51</v>
      </c>
      <c r="J4194" t="s">
        <v>49</v>
      </c>
      <c r="K4194" t="s">
        <v>50</v>
      </c>
      <c r="L4194" t="s">
        <v>645</v>
      </c>
      <c r="M4194">
        <v>0</v>
      </c>
      <c r="N4194">
        <v>0</v>
      </c>
      <c r="O4194">
        <v>1</v>
      </c>
      <c r="P4194" t="s">
        <v>97</v>
      </c>
      <c r="Q4194" t="s">
        <v>645</v>
      </c>
      <c r="R4194" t="s">
        <v>645</v>
      </c>
      <c r="S4194" t="s">
        <v>645</v>
      </c>
      <c r="T4194" t="s">
        <v>645</v>
      </c>
      <c r="U4194" s="32">
        <v>0</v>
      </c>
      <c r="V4194" s="32">
        <v>0</v>
      </c>
      <c r="W4194" s="32">
        <v>1</v>
      </c>
      <c r="X4194" s="32">
        <v>0</v>
      </c>
      <c r="Y4194" s="32">
        <v>0</v>
      </c>
      <c r="Z4194" s="32">
        <v>0</v>
      </c>
      <c r="AA4194" s="32">
        <v>0</v>
      </c>
      <c r="AB4194" s="32">
        <v>0</v>
      </c>
      <c r="AC4194" s="32">
        <v>0</v>
      </c>
      <c r="AD4194">
        <v>379</v>
      </c>
    </row>
    <row r="4195" spans="1:30" x14ac:dyDescent="0.25">
      <c r="A4195" s="26">
        <v>4194</v>
      </c>
      <c r="B4195" t="s">
        <v>213</v>
      </c>
      <c r="C4195" s="55">
        <v>45729</v>
      </c>
      <c r="D4195" s="55">
        <v>46108</v>
      </c>
      <c r="E4195" t="s">
        <v>86</v>
      </c>
      <c r="F4195" t="s">
        <v>120</v>
      </c>
      <c r="G4195" t="s">
        <v>393</v>
      </c>
      <c r="H4195" t="s">
        <v>120</v>
      </c>
      <c r="I4195" t="s">
        <v>51</v>
      </c>
      <c r="J4195" t="s">
        <v>49</v>
      </c>
      <c r="K4195" t="s">
        <v>50</v>
      </c>
      <c r="L4195" t="s">
        <v>645</v>
      </c>
      <c r="M4195">
        <v>0</v>
      </c>
      <c r="N4195">
        <v>0</v>
      </c>
      <c r="O4195">
        <v>1</v>
      </c>
      <c r="P4195" t="s">
        <v>120</v>
      </c>
      <c r="Q4195" t="s">
        <v>645</v>
      </c>
      <c r="R4195" t="s">
        <v>645</v>
      </c>
      <c r="S4195" t="s">
        <v>645</v>
      </c>
      <c r="T4195" t="s">
        <v>645</v>
      </c>
      <c r="U4195" s="32">
        <v>0</v>
      </c>
      <c r="V4195" s="32">
        <v>0</v>
      </c>
      <c r="W4195" s="32">
        <v>0</v>
      </c>
      <c r="X4195" s="32">
        <v>0</v>
      </c>
      <c r="Y4195" s="32">
        <v>0</v>
      </c>
      <c r="Z4195" s="32">
        <v>0</v>
      </c>
      <c r="AA4195" s="32">
        <v>0</v>
      </c>
      <c r="AB4195" s="32">
        <v>0</v>
      </c>
      <c r="AC4195" s="32">
        <v>0</v>
      </c>
      <c r="AD4195">
        <v>379</v>
      </c>
    </row>
    <row r="4196" spans="1:30" x14ac:dyDescent="0.25">
      <c r="A4196" s="26">
        <v>4195</v>
      </c>
      <c r="B4196" t="s">
        <v>213</v>
      </c>
      <c r="C4196" s="55">
        <v>45740</v>
      </c>
      <c r="D4196" s="55">
        <v>46112</v>
      </c>
      <c r="E4196" t="s">
        <v>86</v>
      </c>
      <c r="F4196" t="s">
        <v>1666</v>
      </c>
      <c r="G4196" t="s">
        <v>449</v>
      </c>
      <c r="H4196" t="s">
        <v>47</v>
      </c>
      <c r="I4196" t="s">
        <v>48</v>
      </c>
      <c r="J4196" t="s">
        <v>44</v>
      </c>
      <c r="K4196" t="s">
        <v>50</v>
      </c>
      <c r="L4196" t="s">
        <v>645</v>
      </c>
      <c r="M4196">
        <v>0</v>
      </c>
      <c r="N4196">
        <v>0</v>
      </c>
      <c r="O4196">
        <v>1</v>
      </c>
      <c r="P4196" t="s">
        <v>47</v>
      </c>
      <c r="Q4196" t="s">
        <v>645</v>
      </c>
      <c r="R4196" t="s">
        <v>645</v>
      </c>
      <c r="S4196" t="s">
        <v>645</v>
      </c>
      <c r="T4196" t="s">
        <v>645</v>
      </c>
      <c r="U4196" s="32">
        <v>0</v>
      </c>
      <c r="V4196" s="32">
        <v>0</v>
      </c>
      <c r="W4196" s="32">
        <v>1</v>
      </c>
      <c r="X4196" s="32">
        <v>0</v>
      </c>
      <c r="Y4196" s="32">
        <v>0</v>
      </c>
      <c r="Z4196" s="32">
        <v>0</v>
      </c>
      <c r="AA4196" s="32">
        <v>0</v>
      </c>
      <c r="AB4196" s="32">
        <v>0</v>
      </c>
      <c r="AC4196" s="32">
        <v>0</v>
      </c>
      <c r="AD4196">
        <v>372</v>
      </c>
    </row>
    <row r="4197" spans="1:30" hidden="1" x14ac:dyDescent="0.25">
      <c r="A4197">
        <v>4196</v>
      </c>
      <c r="B4197" t="s">
        <v>287</v>
      </c>
      <c r="C4197" s="16">
        <v>45750</v>
      </c>
      <c r="D4197" s="16">
        <v>46112</v>
      </c>
      <c r="E4197" t="s">
        <v>86</v>
      </c>
      <c r="F4197" t="s">
        <v>38</v>
      </c>
      <c r="G4197" t="s">
        <v>1930</v>
      </c>
      <c r="H4197" t="s">
        <v>645</v>
      </c>
      <c r="I4197" t="s">
        <v>90</v>
      </c>
      <c r="J4197" t="s">
        <v>49</v>
      </c>
      <c r="K4197" t="s">
        <v>113</v>
      </c>
      <c r="L4197" t="s">
        <v>645</v>
      </c>
      <c r="M4197">
        <v>1</v>
      </c>
      <c r="N4197">
        <v>0</v>
      </c>
      <c r="P4197" t="s">
        <v>645</v>
      </c>
      <c r="Q4197" t="s">
        <v>645</v>
      </c>
      <c r="R4197" t="s">
        <v>645</v>
      </c>
      <c r="S4197" t="s">
        <v>645</v>
      </c>
      <c r="T4197" t="s">
        <v>645</v>
      </c>
      <c r="U4197">
        <v>0</v>
      </c>
      <c r="V4197">
        <v>0</v>
      </c>
      <c r="W4197">
        <v>0</v>
      </c>
      <c r="X4197">
        <v>0</v>
      </c>
      <c r="Y4197">
        <v>0</v>
      </c>
      <c r="Z4197">
        <v>0</v>
      </c>
      <c r="AA4197">
        <v>0</v>
      </c>
      <c r="AB4197">
        <v>0</v>
      </c>
      <c r="AC4197">
        <v>0</v>
      </c>
      <c r="AD4197">
        <v>362</v>
      </c>
    </row>
    <row r="4198" spans="1:30" x14ac:dyDescent="0.25">
      <c r="A4198" s="26">
        <v>4197</v>
      </c>
      <c r="B4198" t="s">
        <v>287</v>
      </c>
      <c r="C4198" s="55">
        <v>45750</v>
      </c>
      <c r="D4198" s="55">
        <v>46112</v>
      </c>
      <c r="E4198" t="s">
        <v>86</v>
      </c>
      <c r="F4198" t="s">
        <v>366</v>
      </c>
      <c r="G4198" t="s">
        <v>1931</v>
      </c>
      <c r="H4198" t="s">
        <v>367</v>
      </c>
      <c r="I4198" t="s">
        <v>90</v>
      </c>
      <c r="J4198" t="s">
        <v>44</v>
      </c>
      <c r="K4198" t="s">
        <v>68</v>
      </c>
      <c r="L4198" t="s">
        <v>645</v>
      </c>
      <c r="M4198">
        <v>0</v>
      </c>
      <c r="N4198">
        <v>0</v>
      </c>
      <c r="O4198">
        <v>1</v>
      </c>
      <c r="P4198" t="s">
        <v>367</v>
      </c>
      <c r="Q4198" t="s">
        <v>645</v>
      </c>
      <c r="R4198" t="s">
        <v>645</v>
      </c>
      <c r="S4198" t="s">
        <v>645</v>
      </c>
      <c r="T4198" t="s">
        <v>645</v>
      </c>
      <c r="U4198" s="32">
        <v>0</v>
      </c>
      <c r="V4198" s="32">
        <v>0</v>
      </c>
      <c r="W4198" s="32">
        <v>0</v>
      </c>
      <c r="X4198" s="32">
        <v>0</v>
      </c>
      <c r="Y4198" s="32">
        <v>1</v>
      </c>
      <c r="Z4198" s="32">
        <v>0</v>
      </c>
      <c r="AA4198" s="32">
        <v>0</v>
      </c>
      <c r="AB4198" s="32">
        <v>0</v>
      </c>
      <c r="AC4198" s="32">
        <v>0</v>
      </c>
      <c r="AD4198">
        <v>362</v>
      </c>
    </row>
    <row r="4199" spans="1:30" x14ac:dyDescent="0.25">
      <c r="A4199" s="26">
        <v>4198</v>
      </c>
      <c r="B4199" t="s">
        <v>287</v>
      </c>
      <c r="C4199" s="55">
        <v>45750</v>
      </c>
      <c r="D4199" s="55">
        <v>46112</v>
      </c>
      <c r="E4199" t="s">
        <v>86</v>
      </c>
      <c r="F4199" t="s">
        <v>366</v>
      </c>
      <c r="G4199" t="s">
        <v>1931</v>
      </c>
      <c r="H4199" t="s">
        <v>367</v>
      </c>
      <c r="I4199" t="s">
        <v>90</v>
      </c>
      <c r="J4199" t="s">
        <v>44</v>
      </c>
      <c r="K4199" t="s">
        <v>68</v>
      </c>
      <c r="L4199" t="s">
        <v>645</v>
      </c>
      <c r="M4199">
        <v>0</v>
      </c>
      <c r="N4199">
        <v>0</v>
      </c>
      <c r="O4199">
        <v>1</v>
      </c>
      <c r="P4199" t="s">
        <v>367</v>
      </c>
      <c r="Q4199" t="s">
        <v>645</v>
      </c>
      <c r="R4199" t="s">
        <v>645</v>
      </c>
      <c r="S4199" t="s">
        <v>645</v>
      </c>
      <c r="T4199" t="s">
        <v>645</v>
      </c>
      <c r="U4199" s="32">
        <v>0</v>
      </c>
      <c r="V4199" s="32">
        <v>0</v>
      </c>
      <c r="W4199" s="32">
        <v>0</v>
      </c>
      <c r="X4199" s="32">
        <v>0</v>
      </c>
      <c r="Y4199" s="32">
        <v>1</v>
      </c>
      <c r="Z4199" s="32">
        <v>0</v>
      </c>
      <c r="AA4199" s="32">
        <v>0</v>
      </c>
      <c r="AB4199" s="32">
        <v>0</v>
      </c>
      <c r="AC4199" s="32">
        <v>0</v>
      </c>
      <c r="AD4199">
        <v>362</v>
      </c>
    </row>
    <row r="4200" spans="1:30" x14ac:dyDescent="0.25">
      <c r="A4200" s="26">
        <v>4199</v>
      </c>
      <c r="B4200" t="s">
        <v>287</v>
      </c>
      <c r="C4200" s="55">
        <v>45750</v>
      </c>
      <c r="D4200" s="55">
        <v>46112</v>
      </c>
      <c r="E4200" t="s">
        <v>86</v>
      </c>
      <c r="F4200" t="s">
        <v>366</v>
      </c>
      <c r="G4200" t="s">
        <v>1931</v>
      </c>
      <c r="H4200" t="s">
        <v>367</v>
      </c>
      <c r="I4200" t="s">
        <v>90</v>
      </c>
      <c r="J4200" t="s">
        <v>44</v>
      </c>
      <c r="K4200" t="s">
        <v>68</v>
      </c>
      <c r="L4200" t="s">
        <v>645</v>
      </c>
      <c r="M4200">
        <v>0</v>
      </c>
      <c r="N4200">
        <v>0</v>
      </c>
      <c r="O4200">
        <v>1</v>
      </c>
      <c r="P4200" t="s">
        <v>367</v>
      </c>
      <c r="Q4200" t="s">
        <v>645</v>
      </c>
      <c r="R4200" t="s">
        <v>645</v>
      </c>
      <c r="S4200" t="s">
        <v>645</v>
      </c>
      <c r="T4200" t="s">
        <v>645</v>
      </c>
      <c r="U4200" s="32">
        <v>0</v>
      </c>
      <c r="V4200" s="32">
        <v>0</v>
      </c>
      <c r="W4200" s="32">
        <v>0</v>
      </c>
      <c r="X4200" s="32">
        <v>0</v>
      </c>
      <c r="Y4200" s="32">
        <v>1</v>
      </c>
      <c r="Z4200" s="32">
        <v>0</v>
      </c>
      <c r="AA4200" s="32">
        <v>0</v>
      </c>
      <c r="AB4200" s="32">
        <v>0</v>
      </c>
      <c r="AC4200" s="32">
        <v>0</v>
      </c>
      <c r="AD4200">
        <v>362</v>
      </c>
    </row>
    <row r="4201" spans="1:30" x14ac:dyDescent="0.25">
      <c r="A4201" s="26">
        <v>4200</v>
      </c>
      <c r="B4201" t="s">
        <v>287</v>
      </c>
      <c r="C4201" s="55">
        <v>45750</v>
      </c>
      <c r="D4201" s="55">
        <v>46112</v>
      </c>
      <c r="E4201" t="s">
        <v>86</v>
      </c>
      <c r="F4201" t="s">
        <v>120</v>
      </c>
      <c r="G4201" t="s">
        <v>1931</v>
      </c>
      <c r="H4201" t="s">
        <v>120</v>
      </c>
      <c r="I4201" t="s">
        <v>90</v>
      </c>
      <c r="J4201" t="s">
        <v>44</v>
      </c>
      <c r="K4201" t="s">
        <v>68</v>
      </c>
      <c r="L4201" t="s">
        <v>645</v>
      </c>
      <c r="M4201">
        <v>0</v>
      </c>
      <c r="N4201">
        <v>0</v>
      </c>
      <c r="O4201">
        <v>1</v>
      </c>
      <c r="P4201" t="s">
        <v>120</v>
      </c>
      <c r="Q4201" t="s">
        <v>645</v>
      </c>
      <c r="R4201" t="s">
        <v>645</v>
      </c>
      <c r="S4201" t="s">
        <v>645</v>
      </c>
      <c r="T4201" t="s">
        <v>645</v>
      </c>
      <c r="U4201" s="32">
        <v>0</v>
      </c>
      <c r="V4201" s="32">
        <v>0</v>
      </c>
      <c r="W4201" s="32">
        <v>0</v>
      </c>
      <c r="X4201" s="32">
        <v>0</v>
      </c>
      <c r="Y4201" s="32">
        <v>0</v>
      </c>
      <c r="Z4201" s="32">
        <v>0</v>
      </c>
      <c r="AA4201" s="32">
        <v>0</v>
      </c>
      <c r="AB4201" s="32">
        <v>0</v>
      </c>
      <c r="AC4201" s="32">
        <v>0</v>
      </c>
      <c r="AD4201">
        <v>362</v>
      </c>
    </row>
    <row r="4202" spans="1:30" x14ac:dyDescent="0.25">
      <c r="A4202" s="26">
        <v>4201</v>
      </c>
      <c r="B4202" t="s">
        <v>287</v>
      </c>
      <c r="C4202" s="55">
        <v>45750</v>
      </c>
      <c r="D4202" s="55">
        <v>46112</v>
      </c>
      <c r="E4202" t="s">
        <v>86</v>
      </c>
      <c r="F4202" t="s">
        <v>366</v>
      </c>
      <c r="G4202" t="s">
        <v>1932</v>
      </c>
      <c r="H4202" t="s">
        <v>367</v>
      </c>
      <c r="I4202" t="s">
        <v>90</v>
      </c>
      <c r="J4202" t="s">
        <v>44</v>
      </c>
      <c r="K4202" t="s">
        <v>68</v>
      </c>
      <c r="L4202" t="s">
        <v>645</v>
      </c>
      <c r="M4202">
        <v>0</v>
      </c>
      <c r="N4202">
        <v>0</v>
      </c>
      <c r="O4202">
        <v>1</v>
      </c>
      <c r="P4202" t="s">
        <v>367</v>
      </c>
      <c r="Q4202" t="s">
        <v>645</v>
      </c>
      <c r="R4202" t="s">
        <v>645</v>
      </c>
      <c r="S4202" t="s">
        <v>645</v>
      </c>
      <c r="T4202" t="s">
        <v>645</v>
      </c>
      <c r="U4202" s="32">
        <v>0</v>
      </c>
      <c r="V4202" s="32">
        <v>0</v>
      </c>
      <c r="W4202" s="32">
        <v>0</v>
      </c>
      <c r="X4202" s="32">
        <v>0</v>
      </c>
      <c r="Y4202" s="32">
        <v>1</v>
      </c>
      <c r="Z4202" s="32">
        <v>0</v>
      </c>
      <c r="AA4202" s="32">
        <v>0</v>
      </c>
      <c r="AB4202" s="32">
        <v>0</v>
      </c>
      <c r="AC4202" s="32">
        <v>0</v>
      </c>
      <c r="AD4202">
        <v>362</v>
      </c>
    </row>
    <row r="4203" spans="1:30" x14ac:dyDescent="0.25">
      <c r="A4203" s="26">
        <v>4202</v>
      </c>
      <c r="B4203" t="s">
        <v>287</v>
      </c>
      <c r="C4203" s="55">
        <v>45750</v>
      </c>
      <c r="D4203" s="55">
        <v>46112</v>
      </c>
      <c r="E4203" t="s">
        <v>86</v>
      </c>
      <c r="F4203" t="s">
        <v>366</v>
      </c>
      <c r="G4203" t="s">
        <v>1932</v>
      </c>
      <c r="H4203" t="s">
        <v>367</v>
      </c>
      <c r="I4203" t="s">
        <v>90</v>
      </c>
      <c r="J4203" t="s">
        <v>44</v>
      </c>
      <c r="K4203" t="s">
        <v>68</v>
      </c>
      <c r="L4203" t="s">
        <v>645</v>
      </c>
      <c r="M4203">
        <v>0</v>
      </c>
      <c r="N4203">
        <v>0</v>
      </c>
      <c r="O4203">
        <v>1</v>
      </c>
      <c r="P4203" t="s">
        <v>367</v>
      </c>
      <c r="Q4203" t="s">
        <v>645</v>
      </c>
      <c r="R4203" t="s">
        <v>645</v>
      </c>
      <c r="S4203" t="s">
        <v>645</v>
      </c>
      <c r="T4203" t="s">
        <v>645</v>
      </c>
      <c r="U4203" s="32">
        <v>0</v>
      </c>
      <c r="V4203" s="32">
        <v>0</v>
      </c>
      <c r="W4203" s="32">
        <v>0</v>
      </c>
      <c r="X4203" s="32">
        <v>0</v>
      </c>
      <c r="Y4203" s="32">
        <v>1</v>
      </c>
      <c r="Z4203" s="32">
        <v>0</v>
      </c>
      <c r="AA4203" s="32">
        <v>0</v>
      </c>
      <c r="AB4203" s="32">
        <v>0</v>
      </c>
      <c r="AC4203" s="32">
        <v>0</v>
      </c>
      <c r="AD4203">
        <v>362</v>
      </c>
    </row>
    <row r="4204" spans="1:30" hidden="1" x14ac:dyDescent="0.25">
      <c r="A4204">
        <v>4203</v>
      </c>
      <c r="B4204" t="s">
        <v>287</v>
      </c>
      <c r="C4204" s="16">
        <v>45750</v>
      </c>
      <c r="D4204" s="16">
        <v>46112</v>
      </c>
      <c r="E4204" t="s">
        <v>86</v>
      </c>
      <c r="F4204" t="s">
        <v>38</v>
      </c>
      <c r="G4204" t="s">
        <v>1933</v>
      </c>
      <c r="H4204" t="s">
        <v>645</v>
      </c>
      <c r="I4204" t="s">
        <v>90</v>
      </c>
      <c r="J4204" t="s">
        <v>44</v>
      </c>
      <c r="K4204" t="s">
        <v>68</v>
      </c>
      <c r="L4204" t="s">
        <v>645</v>
      </c>
      <c r="M4204">
        <v>1</v>
      </c>
      <c r="N4204">
        <v>0</v>
      </c>
      <c r="P4204" t="s">
        <v>645</v>
      </c>
      <c r="Q4204" t="s">
        <v>645</v>
      </c>
      <c r="R4204" t="s">
        <v>645</v>
      </c>
      <c r="S4204" t="s">
        <v>645</v>
      </c>
      <c r="T4204" t="s">
        <v>645</v>
      </c>
      <c r="U4204">
        <v>0</v>
      </c>
      <c r="V4204">
        <v>0</v>
      </c>
      <c r="W4204">
        <v>0</v>
      </c>
      <c r="X4204">
        <v>0</v>
      </c>
      <c r="Y4204">
        <v>0</v>
      </c>
      <c r="Z4204">
        <v>0</v>
      </c>
      <c r="AA4204">
        <v>0</v>
      </c>
      <c r="AB4204">
        <v>0</v>
      </c>
      <c r="AC4204">
        <v>0</v>
      </c>
      <c r="AD4204">
        <v>362</v>
      </c>
    </row>
    <row r="4205" spans="1:30" hidden="1" x14ac:dyDescent="0.25">
      <c r="A4205">
        <v>4204</v>
      </c>
      <c r="B4205" t="s">
        <v>287</v>
      </c>
      <c r="C4205" s="16">
        <v>45750</v>
      </c>
      <c r="D4205" s="16">
        <v>46112</v>
      </c>
      <c r="E4205" t="s">
        <v>86</v>
      </c>
      <c r="F4205" t="s">
        <v>38</v>
      </c>
      <c r="G4205" t="s">
        <v>1934</v>
      </c>
      <c r="H4205" t="s">
        <v>645</v>
      </c>
      <c r="I4205" t="s">
        <v>337</v>
      </c>
      <c r="J4205" t="s">
        <v>56</v>
      </c>
      <c r="K4205" t="s">
        <v>113</v>
      </c>
      <c r="L4205" t="s">
        <v>645</v>
      </c>
      <c r="M4205">
        <v>1</v>
      </c>
      <c r="N4205">
        <v>0</v>
      </c>
      <c r="P4205" t="s">
        <v>645</v>
      </c>
      <c r="Q4205" t="s">
        <v>645</v>
      </c>
      <c r="R4205" t="s">
        <v>645</v>
      </c>
      <c r="S4205" t="s">
        <v>645</v>
      </c>
      <c r="T4205" t="s">
        <v>645</v>
      </c>
      <c r="U4205">
        <v>0</v>
      </c>
      <c r="V4205">
        <v>0</v>
      </c>
      <c r="W4205">
        <v>0</v>
      </c>
      <c r="X4205">
        <v>0</v>
      </c>
      <c r="Y4205">
        <v>0</v>
      </c>
      <c r="Z4205">
        <v>0</v>
      </c>
      <c r="AA4205">
        <v>0</v>
      </c>
      <c r="AB4205">
        <v>0</v>
      </c>
      <c r="AC4205">
        <v>0</v>
      </c>
      <c r="AD4205">
        <v>362</v>
      </c>
    </row>
    <row r="4206" spans="1:30" x14ac:dyDescent="0.25">
      <c r="A4206" s="26">
        <v>4205</v>
      </c>
      <c r="B4206" t="s">
        <v>287</v>
      </c>
      <c r="C4206" s="55">
        <v>45750</v>
      </c>
      <c r="D4206" s="55">
        <v>46112</v>
      </c>
      <c r="E4206" t="s">
        <v>86</v>
      </c>
      <c r="F4206" t="s">
        <v>366</v>
      </c>
      <c r="G4206" t="s">
        <v>1935</v>
      </c>
      <c r="H4206" t="s">
        <v>367</v>
      </c>
      <c r="I4206" t="s">
        <v>337</v>
      </c>
      <c r="J4206" t="s">
        <v>78</v>
      </c>
      <c r="K4206" t="s">
        <v>212</v>
      </c>
      <c r="L4206" t="s">
        <v>645</v>
      </c>
      <c r="M4206">
        <v>0</v>
      </c>
      <c r="N4206">
        <v>0</v>
      </c>
      <c r="O4206">
        <v>1</v>
      </c>
      <c r="P4206" t="s">
        <v>367</v>
      </c>
      <c r="Q4206" t="s">
        <v>645</v>
      </c>
      <c r="R4206" t="s">
        <v>645</v>
      </c>
      <c r="S4206" t="s">
        <v>645</v>
      </c>
      <c r="T4206" t="s">
        <v>645</v>
      </c>
      <c r="U4206" s="32">
        <v>0</v>
      </c>
      <c r="V4206" s="32">
        <v>0</v>
      </c>
      <c r="W4206" s="32">
        <v>0</v>
      </c>
      <c r="X4206" s="32">
        <v>0</v>
      </c>
      <c r="Y4206" s="32">
        <v>1</v>
      </c>
      <c r="Z4206" s="32">
        <v>0</v>
      </c>
      <c r="AA4206" s="32">
        <v>0</v>
      </c>
      <c r="AB4206" s="32">
        <v>0</v>
      </c>
      <c r="AC4206" s="32">
        <v>0</v>
      </c>
      <c r="AD4206">
        <v>362</v>
      </c>
    </row>
    <row r="4207" spans="1:30" hidden="1" x14ac:dyDescent="0.25">
      <c r="A4207">
        <v>4206</v>
      </c>
      <c r="B4207" t="s">
        <v>287</v>
      </c>
      <c r="C4207" s="16">
        <v>45750</v>
      </c>
      <c r="D4207" s="16">
        <v>46112</v>
      </c>
      <c r="E4207" t="s">
        <v>86</v>
      </c>
      <c r="F4207" t="s">
        <v>38</v>
      </c>
      <c r="G4207" t="s">
        <v>1936</v>
      </c>
      <c r="H4207" t="s">
        <v>645</v>
      </c>
      <c r="I4207" t="s">
        <v>48</v>
      </c>
      <c r="J4207" t="s">
        <v>49</v>
      </c>
      <c r="K4207" t="s">
        <v>113</v>
      </c>
      <c r="L4207" t="s">
        <v>645</v>
      </c>
      <c r="M4207">
        <v>1</v>
      </c>
      <c r="N4207">
        <v>0</v>
      </c>
      <c r="P4207" t="s">
        <v>645</v>
      </c>
      <c r="Q4207" t="s">
        <v>645</v>
      </c>
      <c r="R4207" t="s">
        <v>645</v>
      </c>
      <c r="S4207" t="s">
        <v>645</v>
      </c>
      <c r="T4207" t="s">
        <v>645</v>
      </c>
      <c r="U4207">
        <v>0</v>
      </c>
      <c r="V4207">
        <v>0</v>
      </c>
      <c r="W4207">
        <v>0</v>
      </c>
      <c r="X4207">
        <v>0</v>
      </c>
      <c r="Y4207">
        <v>0</v>
      </c>
      <c r="Z4207">
        <v>0</v>
      </c>
      <c r="AA4207">
        <v>0</v>
      </c>
      <c r="AB4207">
        <v>0</v>
      </c>
      <c r="AC4207">
        <v>0</v>
      </c>
      <c r="AD4207">
        <v>362</v>
      </c>
    </row>
    <row r="4208" spans="1:30" x14ac:dyDescent="0.25">
      <c r="A4208" s="26">
        <v>4207</v>
      </c>
      <c r="B4208" t="s">
        <v>287</v>
      </c>
      <c r="C4208" s="55">
        <v>45750</v>
      </c>
      <c r="D4208" s="55">
        <v>46112</v>
      </c>
      <c r="E4208" t="s">
        <v>86</v>
      </c>
      <c r="F4208" t="s">
        <v>366</v>
      </c>
      <c r="G4208" t="s">
        <v>1937</v>
      </c>
      <c r="H4208" t="s">
        <v>367</v>
      </c>
      <c r="I4208" t="s">
        <v>48</v>
      </c>
      <c r="J4208" t="s">
        <v>40</v>
      </c>
      <c r="K4208" t="s">
        <v>113</v>
      </c>
      <c r="L4208" t="s">
        <v>645</v>
      </c>
      <c r="M4208">
        <v>0</v>
      </c>
      <c r="N4208">
        <v>0</v>
      </c>
      <c r="O4208">
        <v>1</v>
      </c>
      <c r="P4208" t="s">
        <v>367</v>
      </c>
      <c r="Q4208" t="s">
        <v>645</v>
      </c>
      <c r="R4208" t="s">
        <v>645</v>
      </c>
      <c r="S4208" t="s">
        <v>645</v>
      </c>
      <c r="T4208" t="s">
        <v>645</v>
      </c>
      <c r="U4208" s="32">
        <v>0</v>
      </c>
      <c r="V4208" s="32">
        <v>0</v>
      </c>
      <c r="W4208" s="32">
        <v>0</v>
      </c>
      <c r="X4208" s="32">
        <v>0</v>
      </c>
      <c r="Y4208" s="32">
        <v>1</v>
      </c>
      <c r="Z4208" s="32">
        <v>0</v>
      </c>
      <c r="AA4208" s="32">
        <v>0</v>
      </c>
      <c r="AB4208" s="32">
        <v>0</v>
      </c>
      <c r="AC4208" s="32">
        <v>0</v>
      </c>
      <c r="AD4208">
        <v>362</v>
      </c>
    </row>
    <row r="4209" spans="1:30" x14ac:dyDescent="0.25">
      <c r="A4209" s="26">
        <v>4208</v>
      </c>
      <c r="B4209" t="s">
        <v>287</v>
      </c>
      <c r="C4209" s="55">
        <v>45750</v>
      </c>
      <c r="D4209" s="55">
        <v>46112</v>
      </c>
      <c r="E4209" t="s">
        <v>86</v>
      </c>
      <c r="F4209" t="s">
        <v>366</v>
      </c>
      <c r="G4209" t="s">
        <v>1937</v>
      </c>
      <c r="H4209" t="s">
        <v>367</v>
      </c>
      <c r="I4209" t="s">
        <v>48</v>
      </c>
      <c r="J4209" t="s">
        <v>40</v>
      </c>
      <c r="K4209" t="s">
        <v>113</v>
      </c>
      <c r="L4209" t="s">
        <v>645</v>
      </c>
      <c r="M4209">
        <v>0</v>
      </c>
      <c r="N4209">
        <v>0</v>
      </c>
      <c r="O4209">
        <v>1</v>
      </c>
      <c r="P4209" t="s">
        <v>367</v>
      </c>
      <c r="Q4209" t="s">
        <v>645</v>
      </c>
      <c r="R4209" t="s">
        <v>645</v>
      </c>
      <c r="S4209" t="s">
        <v>645</v>
      </c>
      <c r="T4209" t="s">
        <v>645</v>
      </c>
      <c r="U4209" s="32">
        <v>0</v>
      </c>
      <c r="V4209" s="32">
        <v>0</v>
      </c>
      <c r="W4209" s="32">
        <v>0</v>
      </c>
      <c r="X4209" s="32">
        <v>0</v>
      </c>
      <c r="Y4209" s="32">
        <v>1</v>
      </c>
      <c r="Z4209" s="32">
        <v>0</v>
      </c>
      <c r="AA4209" s="32">
        <v>0</v>
      </c>
      <c r="AB4209" s="32">
        <v>0</v>
      </c>
      <c r="AC4209" s="32">
        <v>0</v>
      </c>
      <c r="AD4209">
        <v>362</v>
      </c>
    </row>
    <row r="4210" spans="1:30" x14ac:dyDescent="0.25">
      <c r="A4210" s="26">
        <v>4209</v>
      </c>
      <c r="B4210" t="s">
        <v>287</v>
      </c>
      <c r="C4210" s="55">
        <v>45750</v>
      </c>
      <c r="D4210" s="55">
        <v>46112</v>
      </c>
      <c r="E4210" t="s">
        <v>86</v>
      </c>
      <c r="F4210" t="s">
        <v>1687</v>
      </c>
      <c r="G4210" t="s">
        <v>1938</v>
      </c>
      <c r="H4210" t="s">
        <v>83</v>
      </c>
      <c r="I4210" t="s">
        <v>48</v>
      </c>
      <c r="J4210" t="s">
        <v>78</v>
      </c>
      <c r="K4210" t="s">
        <v>50</v>
      </c>
      <c r="L4210" t="s">
        <v>645</v>
      </c>
      <c r="M4210">
        <v>0</v>
      </c>
      <c r="N4210">
        <v>0</v>
      </c>
      <c r="O4210">
        <v>1</v>
      </c>
      <c r="P4210" t="s">
        <v>83</v>
      </c>
      <c r="Q4210" t="s">
        <v>645</v>
      </c>
      <c r="R4210" t="s">
        <v>645</v>
      </c>
      <c r="S4210" t="s">
        <v>645</v>
      </c>
      <c r="T4210" t="s">
        <v>645</v>
      </c>
      <c r="U4210" s="32">
        <v>0</v>
      </c>
      <c r="V4210" s="32">
        <v>0</v>
      </c>
      <c r="W4210" s="32">
        <v>0</v>
      </c>
      <c r="X4210" s="32">
        <v>0</v>
      </c>
      <c r="Y4210" s="32">
        <v>0</v>
      </c>
      <c r="Z4210" s="32">
        <v>0</v>
      </c>
      <c r="AA4210" s="32">
        <v>1</v>
      </c>
      <c r="AB4210" s="32">
        <v>0</v>
      </c>
      <c r="AC4210" s="32">
        <v>0</v>
      </c>
      <c r="AD4210">
        <v>362</v>
      </c>
    </row>
    <row r="4211" spans="1:30" hidden="1" x14ac:dyDescent="0.25">
      <c r="A4211">
        <v>4210</v>
      </c>
      <c r="B4211" t="s">
        <v>287</v>
      </c>
      <c r="C4211" s="16">
        <v>45750</v>
      </c>
      <c r="D4211" s="16">
        <v>46112</v>
      </c>
      <c r="E4211" t="s">
        <v>86</v>
      </c>
      <c r="F4211" t="s">
        <v>38</v>
      </c>
      <c r="G4211" t="s">
        <v>1939</v>
      </c>
      <c r="H4211" t="s">
        <v>645</v>
      </c>
      <c r="I4211" t="s">
        <v>39</v>
      </c>
      <c r="J4211" t="s">
        <v>44</v>
      </c>
      <c r="K4211" t="s">
        <v>50</v>
      </c>
      <c r="L4211" t="s">
        <v>80</v>
      </c>
      <c r="M4211">
        <v>1</v>
      </c>
      <c r="N4211">
        <v>0</v>
      </c>
      <c r="P4211" t="s">
        <v>645</v>
      </c>
      <c r="Q4211" t="s">
        <v>645</v>
      </c>
      <c r="R4211" t="s">
        <v>645</v>
      </c>
      <c r="S4211" t="s">
        <v>645</v>
      </c>
      <c r="T4211" t="s">
        <v>645</v>
      </c>
      <c r="U4211">
        <v>0</v>
      </c>
      <c r="V4211">
        <v>0</v>
      </c>
      <c r="W4211">
        <v>0</v>
      </c>
      <c r="X4211">
        <v>0</v>
      </c>
      <c r="Y4211">
        <v>0</v>
      </c>
      <c r="Z4211">
        <v>0</v>
      </c>
      <c r="AA4211">
        <v>0</v>
      </c>
      <c r="AB4211">
        <v>0</v>
      </c>
      <c r="AC4211">
        <v>0</v>
      </c>
      <c r="AD4211">
        <v>362</v>
      </c>
    </row>
    <row r="4212" spans="1:30" x14ac:dyDescent="0.25">
      <c r="A4212" s="26">
        <v>4211</v>
      </c>
      <c r="B4212" t="s">
        <v>287</v>
      </c>
      <c r="C4212" s="55">
        <v>45750</v>
      </c>
      <c r="D4212" s="55">
        <v>46112</v>
      </c>
      <c r="E4212" t="s">
        <v>86</v>
      </c>
      <c r="F4212" t="s">
        <v>1642</v>
      </c>
      <c r="G4212" t="s">
        <v>1940</v>
      </c>
      <c r="H4212" t="s">
        <v>1642</v>
      </c>
      <c r="I4212" t="s">
        <v>39</v>
      </c>
      <c r="J4212" t="s">
        <v>44</v>
      </c>
      <c r="K4212" t="s">
        <v>50</v>
      </c>
      <c r="L4212" t="s">
        <v>80</v>
      </c>
      <c r="M4212">
        <v>0</v>
      </c>
      <c r="N4212">
        <v>0</v>
      </c>
      <c r="O4212">
        <v>1</v>
      </c>
      <c r="P4212" t="s">
        <v>1642</v>
      </c>
      <c r="Q4212" t="s">
        <v>645</v>
      </c>
      <c r="R4212" t="s">
        <v>645</v>
      </c>
      <c r="S4212" t="s">
        <v>645</v>
      </c>
      <c r="T4212" t="s">
        <v>645</v>
      </c>
      <c r="U4212" s="32">
        <v>0</v>
      </c>
      <c r="V4212" s="32">
        <v>0</v>
      </c>
      <c r="W4212" s="32">
        <v>0</v>
      </c>
      <c r="X4212" s="32">
        <v>0</v>
      </c>
      <c r="Y4212" s="32">
        <v>0</v>
      </c>
      <c r="Z4212" s="32">
        <v>0</v>
      </c>
      <c r="AA4212" s="32">
        <v>0</v>
      </c>
      <c r="AB4212" s="32">
        <v>0</v>
      </c>
      <c r="AC4212" s="32">
        <v>0</v>
      </c>
      <c r="AD4212">
        <v>362</v>
      </c>
    </row>
    <row r="4213" spans="1:30" x14ac:dyDescent="0.25">
      <c r="A4213" s="26">
        <v>4212</v>
      </c>
      <c r="B4213" t="s">
        <v>287</v>
      </c>
      <c r="C4213" s="55">
        <v>45750</v>
      </c>
      <c r="D4213" s="55">
        <v>46112</v>
      </c>
      <c r="E4213" t="s">
        <v>86</v>
      </c>
      <c r="F4213" t="s">
        <v>227</v>
      </c>
      <c r="G4213" t="s">
        <v>1940</v>
      </c>
      <c r="H4213" t="s">
        <v>229</v>
      </c>
      <c r="I4213" t="s">
        <v>39</v>
      </c>
      <c r="J4213" t="s">
        <v>44</v>
      </c>
      <c r="K4213" t="s">
        <v>50</v>
      </c>
      <c r="L4213" t="s">
        <v>80</v>
      </c>
      <c r="M4213">
        <v>0</v>
      </c>
      <c r="N4213">
        <v>0</v>
      </c>
      <c r="O4213">
        <v>1</v>
      </c>
      <c r="P4213" t="s">
        <v>229</v>
      </c>
      <c r="Q4213" t="s">
        <v>645</v>
      </c>
      <c r="R4213" t="s">
        <v>645</v>
      </c>
      <c r="S4213" t="s">
        <v>645</v>
      </c>
      <c r="T4213" t="s">
        <v>645</v>
      </c>
      <c r="U4213" s="32">
        <v>0</v>
      </c>
      <c r="V4213" s="32">
        <v>0</v>
      </c>
      <c r="W4213" s="32">
        <v>0</v>
      </c>
      <c r="X4213" s="32">
        <v>0</v>
      </c>
      <c r="Y4213" s="32">
        <v>1</v>
      </c>
      <c r="Z4213" s="32">
        <v>0</v>
      </c>
      <c r="AA4213" s="32">
        <v>0</v>
      </c>
      <c r="AB4213" s="32">
        <v>0</v>
      </c>
      <c r="AC4213" s="32">
        <v>0</v>
      </c>
      <c r="AD4213">
        <v>362</v>
      </c>
    </row>
    <row r="4214" spans="1:30" x14ac:dyDescent="0.25">
      <c r="A4214" s="26">
        <v>4213</v>
      </c>
      <c r="B4214" t="s">
        <v>287</v>
      </c>
      <c r="C4214" s="55">
        <v>45750</v>
      </c>
      <c r="D4214" s="55">
        <v>46112</v>
      </c>
      <c r="E4214" t="s">
        <v>86</v>
      </c>
      <c r="F4214" t="s">
        <v>120</v>
      </c>
      <c r="G4214" t="s">
        <v>1940</v>
      </c>
      <c r="H4214" t="s">
        <v>120</v>
      </c>
      <c r="I4214" t="s">
        <v>39</v>
      </c>
      <c r="J4214" t="s">
        <v>44</v>
      </c>
      <c r="K4214" t="s">
        <v>50</v>
      </c>
      <c r="L4214" t="s">
        <v>80</v>
      </c>
      <c r="M4214">
        <v>0</v>
      </c>
      <c r="N4214">
        <v>0</v>
      </c>
      <c r="O4214">
        <v>1</v>
      </c>
      <c r="P4214" t="s">
        <v>120</v>
      </c>
      <c r="Q4214" t="s">
        <v>645</v>
      </c>
      <c r="R4214" t="s">
        <v>645</v>
      </c>
      <c r="S4214" t="s">
        <v>645</v>
      </c>
      <c r="T4214" t="s">
        <v>645</v>
      </c>
      <c r="U4214" s="32">
        <v>0</v>
      </c>
      <c r="V4214" s="32">
        <v>0</v>
      </c>
      <c r="W4214" s="32">
        <v>0</v>
      </c>
      <c r="X4214" s="32">
        <v>0</v>
      </c>
      <c r="Y4214" s="32">
        <v>0</v>
      </c>
      <c r="Z4214" s="32">
        <v>0</v>
      </c>
      <c r="AA4214" s="32">
        <v>0</v>
      </c>
      <c r="AB4214" s="32">
        <v>0</v>
      </c>
      <c r="AC4214" s="32">
        <v>0</v>
      </c>
      <c r="AD4214">
        <v>362</v>
      </c>
    </row>
    <row r="4215" spans="1:30" x14ac:dyDescent="0.25">
      <c r="A4215" s="26">
        <v>4214</v>
      </c>
      <c r="B4215" t="s">
        <v>287</v>
      </c>
      <c r="C4215" s="55">
        <v>45750</v>
      </c>
      <c r="D4215" s="55">
        <v>46112</v>
      </c>
      <c r="E4215" t="s">
        <v>86</v>
      </c>
      <c r="F4215" t="s">
        <v>173</v>
      </c>
      <c r="G4215" t="s">
        <v>371</v>
      </c>
      <c r="H4215" t="s">
        <v>175</v>
      </c>
      <c r="I4215" t="s">
        <v>48</v>
      </c>
      <c r="J4215" t="s">
        <v>49</v>
      </c>
      <c r="K4215" t="s">
        <v>50</v>
      </c>
      <c r="L4215" t="s">
        <v>645</v>
      </c>
      <c r="M4215">
        <v>0</v>
      </c>
      <c r="N4215">
        <v>0</v>
      </c>
      <c r="O4215">
        <v>1</v>
      </c>
      <c r="P4215" t="s">
        <v>175</v>
      </c>
      <c r="Q4215" t="s">
        <v>645</v>
      </c>
      <c r="R4215" t="s">
        <v>645</v>
      </c>
      <c r="S4215" t="s">
        <v>645</v>
      </c>
      <c r="T4215" t="s">
        <v>645</v>
      </c>
      <c r="U4215" s="32">
        <v>0</v>
      </c>
      <c r="V4215" s="32">
        <v>0</v>
      </c>
      <c r="W4215" s="32">
        <v>1</v>
      </c>
      <c r="X4215" s="32">
        <v>0</v>
      </c>
      <c r="Y4215" s="32">
        <v>0</v>
      </c>
      <c r="Z4215" s="32">
        <v>0</v>
      </c>
      <c r="AA4215" s="32">
        <v>0</v>
      </c>
      <c r="AB4215" s="32">
        <v>0</v>
      </c>
      <c r="AC4215" s="32">
        <v>0</v>
      </c>
      <c r="AD4215">
        <v>362</v>
      </c>
    </row>
    <row r="4216" spans="1:30" x14ac:dyDescent="0.25">
      <c r="A4216" s="26">
        <v>4215</v>
      </c>
      <c r="B4216" t="s">
        <v>287</v>
      </c>
      <c r="C4216" s="55">
        <v>45750</v>
      </c>
      <c r="D4216" s="55">
        <v>46112</v>
      </c>
      <c r="E4216" t="s">
        <v>86</v>
      </c>
      <c r="F4216" t="s">
        <v>173</v>
      </c>
      <c r="G4216" t="s">
        <v>371</v>
      </c>
      <c r="H4216" t="s">
        <v>175</v>
      </c>
      <c r="I4216" t="s">
        <v>48</v>
      </c>
      <c r="J4216" t="s">
        <v>49</v>
      </c>
      <c r="K4216" t="s">
        <v>50</v>
      </c>
      <c r="L4216" t="s">
        <v>645</v>
      </c>
      <c r="M4216">
        <v>0</v>
      </c>
      <c r="N4216">
        <v>0</v>
      </c>
      <c r="O4216">
        <v>1</v>
      </c>
      <c r="P4216" t="s">
        <v>175</v>
      </c>
      <c r="Q4216" t="s">
        <v>645</v>
      </c>
      <c r="R4216" t="s">
        <v>645</v>
      </c>
      <c r="S4216" t="s">
        <v>645</v>
      </c>
      <c r="T4216" t="s">
        <v>645</v>
      </c>
      <c r="U4216" s="32">
        <v>0</v>
      </c>
      <c r="V4216" s="32">
        <v>0</v>
      </c>
      <c r="W4216" s="32">
        <v>1</v>
      </c>
      <c r="X4216" s="32">
        <v>0</v>
      </c>
      <c r="Y4216" s="32">
        <v>0</v>
      </c>
      <c r="Z4216" s="32">
        <v>0</v>
      </c>
      <c r="AA4216" s="32">
        <v>0</v>
      </c>
      <c r="AB4216" s="32">
        <v>0</v>
      </c>
      <c r="AC4216" s="32">
        <v>0</v>
      </c>
      <c r="AD4216">
        <v>362</v>
      </c>
    </row>
    <row r="4217" spans="1:30" hidden="1" x14ac:dyDescent="0.25">
      <c r="A4217">
        <v>4216</v>
      </c>
      <c r="B4217" t="s">
        <v>287</v>
      </c>
      <c r="C4217" s="16">
        <v>45750</v>
      </c>
      <c r="D4217" s="16">
        <v>46112</v>
      </c>
      <c r="E4217" t="s">
        <v>86</v>
      </c>
      <c r="F4217" t="s">
        <v>38</v>
      </c>
      <c r="G4217" t="s">
        <v>1941</v>
      </c>
      <c r="H4217" t="s">
        <v>645</v>
      </c>
      <c r="I4217" t="s">
        <v>90</v>
      </c>
      <c r="J4217" t="s">
        <v>49</v>
      </c>
      <c r="K4217" t="s">
        <v>113</v>
      </c>
      <c r="L4217" t="s">
        <v>645</v>
      </c>
      <c r="M4217">
        <v>1</v>
      </c>
      <c r="N4217">
        <v>0</v>
      </c>
      <c r="P4217" t="s">
        <v>645</v>
      </c>
      <c r="Q4217" t="s">
        <v>645</v>
      </c>
      <c r="R4217" t="s">
        <v>645</v>
      </c>
      <c r="S4217" t="s">
        <v>645</v>
      </c>
      <c r="T4217" t="s">
        <v>645</v>
      </c>
      <c r="U4217">
        <v>0</v>
      </c>
      <c r="V4217">
        <v>0</v>
      </c>
      <c r="W4217">
        <v>0</v>
      </c>
      <c r="X4217">
        <v>0</v>
      </c>
      <c r="Y4217">
        <v>0</v>
      </c>
      <c r="Z4217">
        <v>0</v>
      </c>
      <c r="AA4217">
        <v>0</v>
      </c>
      <c r="AB4217">
        <v>0</v>
      </c>
      <c r="AC4217">
        <v>0</v>
      </c>
      <c r="AD4217">
        <v>362</v>
      </c>
    </row>
    <row r="4218" spans="1:30" x14ac:dyDescent="0.25">
      <c r="A4218" s="26">
        <v>4217</v>
      </c>
      <c r="B4218" t="s">
        <v>287</v>
      </c>
      <c r="C4218" s="55">
        <v>45750</v>
      </c>
      <c r="D4218" s="55">
        <v>46112</v>
      </c>
      <c r="E4218" t="s">
        <v>86</v>
      </c>
      <c r="F4218" t="s">
        <v>227</v>
      </c>
      <c r="G4218" t="s">
        <v>1942</v>
      </c>
      <c r="H4218" t="s">
        <v>229</v>
      </c>
      <c r="I4218" t="s">
        <v>90</v>
      </c>
      <c r="J4218" t="s">
        <v>49</v>
      </c>
      <c r="K4218" t="s">
        <v>212</v>
      </c>
      <c r="L4218" t="s">
        <v>645</v>
      </c>
      <c r="M4218">
        <v>0</v>
      </c>
      <c r="N4218">
        <v>0</v>
      </c>
      <c r="O4218">
        <v>1</v>
      </c>
      <c r="P4218" t="s">
        <v>229</v>
      </c>
      <c r="Q4218" t="s">
        <v>645</v>
      </c>
      <c r="R4218" t="s">
        <v>645</v>
      </c>
      <c r="S4218" t="s">
        <v>645</v>
      </c>
      <c r="T4218" t="s">
        <v>645</v>
      </c>
      <c r="U4218" s="32">
        <v>0</v>
      </c>
      <c r="V4218" s="32">
        <v>0</v>
      </c>
      <c r="W4218" s="32">
        <v>0</v>
      </c>
      <c r="X4218" s="32">
        <v>0</v>
      </c>
      <c r="Y4218" s="32">
        <v>1</v>
      </c>
      <c r="Z4218" s="32">
        <v>0</v>
      </c>
      <c r="AA4218" s="32">
        <v>0</v>
      </c>
      <c r="AB4218" s="32">
        <v>0</v>
      </c>
      <c r="AC4218" s="32">
        <v>0</v>
      </c>
      <c r="AD4218">
        <v>362</v>
      </c>
    </row>
    <row r="4219" spans="1:30" x14ac:dyDescent="0.25">
      <c r="A4219" s="26">
        <v>4218</v>
      </c>
      <c r="B4219" t="s">
        <v>287</v>
      </c>
      <c r="C4219" s="55">
        <v>45750</v>
      </c>
      <c r="D4219" s="55">
        <v>46112</v>
      </c>
      <c r="E4219" t="s">
        <v>86</v>
      </c>
      <c r="F4219" t="s">
        <v>1687</v>
      </c>
      <c r="G4219" t="s">
        <v>1942</v>
      </c>
      <c r="H4219" t="s">
        <v>83</v>
      </c>
      <c r="I4219" t="s">
        <v>90</v>
      </c>
      <c r="J4219" t="s">
        <v>49</v>
      </c>
      <c r="K4219" t="s">
        <v>212</v>
      </c>
      <c r="L4219" t="s">
        <v>645</v>
      </c>
      <c r="M4219">
        <v>0</v>
      </c>
      <c r="N4219">
        <v>0</v>
      </c>
      <c r="O4219">
        <v>1</v>
      </c>
      <c r="P4219" t="s">
        <v>83</v>
      </c>
      <c r="Q4219" t="s">
        <v>645</v>
      </c>
      <c r="R4219" t="s">
        <v>645</v>
      </c>
      <c r="S4219" t="s">
        <v>645</v>
      </c>
      <c r="T4219" t="s">
        <v>645</v>
      </c>
      <c r="U4219" s="32">
        <v>0</v>
      </c>
      <c r="V4219" s="32">
        <v>0</v>
      </c>
      <c r="W4219" s="32">
        <v>0</v>
      </c>
      <c r="X4219" s="32">
        <v>0</v>
      </c>
      <c r="Y4219" s="32">
        <v>0</v>
      </c>
      <c r="Z4219" s="32">
        <v>0</v>
      </c>
      <c r="AA4219" s="32">
        <v>1</v>
      </c>
      <c r="AB4219" s="32">
        <v>0</v>
      </c>
      <c r="AC4219" s="32">
        <v>0</v>
      </c>
      <c r="AD4219">
        <v>362</v>
      </c>
    </row>
    <row r="4220" spans="1:30" x14ac:dyDescent="0.25">
      <c r="A4220" s="26">
        <v>4219</v>
      </c>
      <c r="B4220" t="s">
        <v>287</v>
      </c>
      <c r="C4220" s="55">
        <v>45750</v>
      </c>
      <c r="D4220" s="55">
        <v>46112</v>
      </c>
      <c r="E4220" t="s">
        <v>86</v>
      </c>
      <c r="F4220" t="s">
        <v>227</v>
      </c>
      <c r="G4220" t="s">
        <v>1943</v>
      </c>
      <c r="H4220" t="s">
        <v>229</v>
      </c>
      <c r="I4220" t="s">
        <v>90</v>
      </c>
      <c r="J4220" t="s">
        <v>49</v>
      </c>
      <c r="K4220" t="s">
        <v>212</v>
      </c>
      <c r="L4220" t="s">
        <v>645</v>
      </c>
      <c r="M4220">
        <v>0</v>
      </c>
      <c r="N4220">
        <v>0</v>
      </c>
      <c r="O4220">
        <v>1</v>
      </c>
      <c r="P4220" t="s">
        <v>229</v>
      </c>
      <c r="Q4220" t="s">
        <v>645</v>
      </c>
      <c r="R4220" t="s">
        <v>645</v>
      </c>
      <c r="S4220" t="s">
        <v>645</v>
      </c>
      <c r="T4220" t="s">
        <v>645</v>
      </c>
      <c r="U4220" s="32">
        <v>0</v>
      </c>
      <c r="V4220" s="32">
        <v>0</v>
      </c>
      <c r="W4220" s="32">
        <v>0</v>
      </c>
      <c r="X4220" s="32">
        <v>0</v>
      </c>
      <c r="Y4220" s="32">
        <v>1</v>
      </c>
      <c r="Z4220" s="32">
        <v>0</v>
      </c>
      <c r="AA4220" s="32">
        <v>0</v>
      </c>
      <c r="AB4220" s="32">
        <v>0</v>
      </c>
      <c r="AC4220" s="32">
        <v>0</v>
      </c>
      <c r="AD4220">
        <v>362</v>
      </c>
    </row>
    <row r="4221" spans="1:30" x14ac:dyDescent="0.25">
      <c r="A4221" s="26">
        <v>4220</v>
      </c>
      <c r="B4221" t="s">
        <v>287</v>
      </c>
      <c r="C4221" s="55">
        <v>45750</v>
      </c>
      <c r="D4221" s="55">
        <v>46112</v>
      </c>
      <c r="E4221" t="s">
        <v>86</v>
      </c>
      <c r="F4221" t="s">
        <v>120</v>
      </c>
      <c r="G4221" t="s">
        <v>1943</v>
      </c>
      <c r="H4221" t="s">
        <v>120</v>
      </c>
      <c r="I4221" t="s">
        <v>90</v>
      </c>
      <c r="J4221" t="s">
        <v>49</v>
      </c>
      <c r="K4221" t="s">
        <v>212</v>
      </c>
      <c r="L4221" t="s">
        <v>645</v>
      </c>
      <c r="M4221">
        <v>0</v>
      </c>
      <c r="N4221">
        <v>0</v>
      </c>
      <c r="O4221">
        <v>1</v>
      </c>
      <c r="P4221" t="s">
        <v>120</v>
      </c>
      <c r="Q4221" t="s">
        <v>645</v>
      </c>
      <c r="R4221" t="s">
        <v>645</v>
      </c>
      <c r="S4221" t="s">
        <v>645</v>
      </c>
      <c r="T4221" t="s">
        <v>645</v>
      </c>
      <c r="U4221" s="32">
        <v>0</v>
      </c>
      <c r="V4221" s="32">
        <v>0</v>
      </c>
      <c r="W4221" s="32">
        <v>0</v>
      </c>
      <c r="X4221" s="32">
        <v>0</v>
      </c>
      <c r="Y4221" s="32">
        <v>0</v>
      </c>
      <c r="Z4221" s="32">
        <v>0</v>
      </c>
      <c r="AA4221" s="32">
        <v>0</v>
      </c>
      <c r="AB4221" s="32">
        <v>0</v>
      </c>
      <c r="AC4221" s="32">
        <v>0</v>
      </c>
      <c r="AD4221">
        <v>362</v>
      </c>
    </row>
    <row r="4222" spans="1:30" x14ac:dyDescent="0.25">
      <c r="A4222" s="26">
        <v>4221</v>
      </c>
      <c r="B4222" t="s">
        <v>287</v>
      </c>
      <c r="C4222" s="55">
        <v>45750</v>
      </c>
      <c r="D4222" s="55">
        <v>46112</v>
      </c>
      <c r="E4222" t="s">
        <v>86</v>
      </c>
      <c r="F4222" t="s">
        <v>1687</v>
      </c>
      <c r="G4222" t="s">
        <v>1943</v>
      </c>
      <c r="H4222" t="s">
        <v>83</v>
      </c>
      <c r="I4222" t="s">
        <v>90</v>
      </c>
      <c r="J4222" t="s">
        <v>49</v>
      </c>
      <c r="K4222" t="s">
        <v>212</v>
      </c>
      <c r="L4222" t="s">
        <v>645</v>
      </c>
      <c r="M4222">
        <v>0</v>
      </c>
      <c r="N4222">
        <v>0</v>
      </c>
      <c r="O4222">
        <v>1</v>
      </c>
      <c r="P4222" t="s">
        <v>83</v>
      </c>
      <c r="Q4222" t="s">
        <v>645</v>
      </c>
      <c r="R4222" t="s">
        <v>645</v>
      </c>
      <c r="S4222" t="s">
        <v>645</v>
      </c>
      <c r="T4222" t="s">
        <v>645</v>
      </c>
      <c r="U4222" s="32">
        <v>0</v>
      </c>
      <c r="V4222" s="32">
        <v>0</v>
      </c>
      <c r="W4222" s="32">
        <v>0</v>
      </c>
      <c r="X4222" s="32">
        <v>0</v>
      </c>
      <c r="Y4222" s="32">
        <v>0</v>
      </c>
      <c r="Z4222" s="32">
        <v>0</v>
      </c>
      <c r="AA4222" s="32">
        <v>1</v>
      </c>
      <c r="AB4222" s="32">
        <v>0</v>
      </c>
      <c r="AC4222" s="32">
        <v>0</v>
      </c>
      <c r="AD4222">
        <v>362</v>
      </c>
    </row>
    <row r="4223" spans="1:30" x14ac:dyDescent="0.25">
      <c r="A4223" s="26">
        <v>4222</v>
      </c>
      <c r="B4223" t="s">
        <v>287</v>
      </c>
      <c r="C4223" s="55">
        <v>45750</v>
      </c>
      <c r="D4223" s="55">
        <v>46112</v>
      </c>
      <c r="E4223" t="s">
        <v>86</v>
      </c>
      <c r="F4223" t="s">
        <v>227</v>
      </c>
      <c r="G4223" t="s">
        <v>1944</v>
      </c>
      <c r="H4223" t="s">
        <v>229</v>
      </c>
      <c r="I4223" t="s">
        <v>90</v>
      </c>
      <c r="J4223" t="s">
        <v>49</v>
      </c>
      <c r="K4223" t="s">
        <v>68</v>
      </c>
      <c r="L4223" t="s">
        <v>645</v>
      </c>
      <c r="M4223">
        <v>0</v>
      </c>
      <c r="N4223">
        <v>0</v>
      </c>
      <c r="O4223">
        <v>1</v>
      </c>
      <c r="P4223" t="s">
        <v>229</v>
      </c>
      <c r="Q4223" t="s">
        <v>645</v>
      </c>
      <c r="R4223" t="s">
        <v>645</v>
      </c>
      <c r="S4223" t="s">
        <v>645</v>
      </c>
      <c r="T4223" t="s">
        <v>645</v>
      </c>
      <c r="U4223" s="32">
        <v>0</v>
      </c>
      <c r="V4223" s="32">
        <v>0</v>
      </c>
      <c r="W4223" s="32">
        <v>0</v>
      </c>
      <c r="X4223" s="32">
        <v>0</v>
      </c>
      <c r="Y4223" s="32">
        <v>1</v>
      </c>
      <c r="Z4223" s="32">
        <v>0</v>
      </c>
      <c r="AA4223" s="32">
        <v>0</v>
      </c>
      <c r="AB4223" s="32">
        <v>0</v>
      </c>
      <c r="AC4223" s="32">
        <v>0</v>
      </c>
      <c r="AD4223">
        <v>362</v>
      </c>
    </row>
    <row r="4224" spans="1:30" x14ac:dyDescent="0.25">
      <c r="A4224" s="26">
        <v>4223</v>
      </c>
      <c r="B4224" t="s">
        <v>287</v>
      </c>
      <c r="C4224" s="55">
        <v>45750</v>
      </c>
      <c r="D4224" s="55">
        <v>46112</v>
      </c>
      <c r="E4224" t="s">
        <v>86</v>
      </c>
      <c r="F4224" t="s">
        <v>1687</v>
      </c>
      <c r="G4224" t="s">
        <v>1944</v>
      </c>
      <c r="H4224" t="s">
        <v>83</v>
      </c>
      <c r="I4224" t="s">
        <v>90</v>
      </c>
      <c r="J4224" t="s">
        <v>49</v>
      </c>
      <c r="K4224" t="s">
        <v>68</v>
      </c>
      <c r="L4224" t="s">
        <v>645</v>
      </c>
      <c r="M4224">
        <v>0</v>
      </c>
      <c r="N4224">
        <v>0</v>
      </c>
      <c r="O4224">
        <v>1</v>
      </c>
      <c r="P4224" t="s">
        <v>83</v>
      </c>
      <c r="Q4224" t="s">
        <v>645</v>
      </c>
      <c r="R4224" t="s">
        <v>645</v>
      </c>
      <c r="S4224" t="s">
        <v>645</v>
      </c>
      <c r="T4224" t="s">
        <v>645</v>
      </c>
      <c r="U4224" s="32">
        <v>0</v>
      </c>
      <c r="V4224" s="32">
        <v>0</v>
      </c>
      <c r="W4224" s="32">
        <v>0</v>
      </c>
      <c r="X4224" s="32">
        <v>0</v>
      </c>
      <c r="Y4224" s="32">
        <v>0</v>
      </c>
      <c r="Z4224" s="32">
        <v>0</v>
      </c>
      <c r="AA4224" s="32">
        <v>1</v>
      </c>
      <c r="AB4224" s="32">
        <v>0</v>
      </c>
      <c r="AC4224" s="32">
        <v>0</v>
      </c>
      <c r="AD4224">
        <v>362</v>
      </c>
    </row>
    <row r="4225" spans="1:30" hidden="1" x14ac:dyDescent="0.25">
      <c r="A4225">
        <v>4224</v>
      </c>
      <c r="B4225" t="s">
        <v>287</v>
      </c>
      <c r="C4225" s="16">
        <v>45750</v>
      </c>
      <c r="D4225" s="16">
        <v>46112</v>
      </c>
      <c r="E4225" t="s">
        <v>86</v>
      </c>
      <c r="F4225" t="s">
        <v>38</v>
      </c>
      <c r="G4225" t="s">
        <v>1945</v>
      </c>
      <c r="H4225" t="s">
        <v>645</v>
      </c>
      <c r="I4225" t="s">
        <v>39</v>
      </c>
      <c r="J4225" t="s">
        <v>49</v>
      </c>
      <c r="K4225" t="s">
        <v>128</v>
      </c>
      <c r="L4225" t="s">
        <v>645</v>
      </c>
      <c r="M4225">
        <v>1</v>
      </c>
      <c r="N4225">
        <v>0</v>
      </c>
      <c r="P4225" t="s">
        <v>645</v>
      </c>
      <c r="Q4225" t="s">
        <v>645</v>
      </c>
      <c r="R4225" t="s">
        <v>645</v>
      </c>
      <c r="S4225" t="s">
        <v>645</v>
      </c>
      <c r="T4225" t="s">
        <v>645</v>
      </c>
      <c r="U4225">
        <v>0</v>
      </c>
      <c r="V4225">
        <v>0</v>
      </c>
      <c r="W4225">
        <v>0</v>
      </c>
      <c r="X4225">
        <v>0</v>
      </c>
      <c r="Y4225">
        <v>0</v>
      </c>
      <c r="Z4225">
        <v>0</v>
      </c>
      <c r="AA4225">
        <v>0</v>
      </c>
      <c r="AB4225">
        <v>0</v>
      </c>
      <c r="AC4225">
        <v>0</v>
      </c>
      <c r="AD4225">
        <v>362</v>
      </c>
    </row>
    <row r="4226" spans="1:30" x14ac:dyDescent="0.25">
      <c r="A4226" s="26">
        <v>4225</v>
      </c>
      <c r="B4226" t="s">
        <v>287</v>
      </c>
      <c r="C4226" s="55">
        <v>45750</v>
      </c>
      <c r="D4226" s="55">
        <v>46112</v>
      </c>
      <c r="E4226" t="s">
        <v>86</v>
      </c>
      <c r="F4226" t="s">
        <v>173</v>
      </c>
      <c r="G4226" t="s">
        <v>1946</v>
      </c>
      <c r="H4226" t="s">
        <v>175</v>
      </c>
      <c r="I4226" t="s">
        <v>39</v>
      </c>
      <c r="J4226" t="s">
        <v>44</v>
      </c>
      <c r="K4226" t="s">
        <v>128</v>
      </c>
      <c r="L4226" t="s">
        <v>645</v>
      </c>
      <c r="M4226">
        <v>0</v>
      </c>
      <c r="N4226">
        <v>0</v>
      </c>
      <c r="O4226">
        <v>1</v>
      </c>
      <c r="P4226" t="s">
        <v>175</v>
      </c>
      <c r="Q4226" t="s">
        <v>645</v>
      </c>
      <c r="R4226" t="s">
        <v>645</v>
      </c>
      <c r="S4226" t="s">
        <v>645</v>
      </c>
      <c r="T4226" t="s">
        <v>645</v>
      </c>
      <c r="U4226" s="32">
        <v>0</v>
      </c>
      <c r="V4226" s="32">
        <v>0</v>
      </c>
      <c r="W4226" s="32">
        <v>1</v>
      </c>
      <c r="X4226" s="32">
        <v>0</v>
      </c>
      <c r="Y4226" s="32">
        <v>0</v>
      </c>
      <c r="Z4226" s="32">
        <v>0</v>
      </c>
      <c r="AA4226" s="32">
        <v>0</v>
      </c>
      <c r="AB4226" s="32">
        <v>0</v>
      </c>
      <c r="AC4226" s="32">
        <v>0</v>
      </c>
      <c r="AD4226">
        <v>362</v>
      </c>
    </row>
    <row r="4227" spans="1:30" hidden="1" x14ac:dyDescent="0.25">
      <c r="A4227">
        <v>4226</v>
      </c>
      <c r="B4227" t="s">
        <v>287</v>
      </c>
      <c r="C4227" s="16">
        <v>45750</v>
      </c>
      <c r="D4227" s="16">
        <v>46112</v>
      </c>
      <c r="E4227" t="s">
        <v>86</v>
      </c>
      <c r="F4227" t="s">
        <v>38</v>
      </c>
      <c r="G4227" t="s">
        <v>1947</v>
      </c>
      <c r="H4227" t="s">
        <v>645</v>
      </c>
      <c r="I4227" t="s">
        <v>39</v>
      </c>
      <c r="J4227" t="s">
        <v>49</v>
      </c>
      <c r="K4227" t="s">
        <v>128</v>
      </c>
      <c r="L4227" t="s">
        <v>645</v>
      </c>
      <c r="M4227">
        <v>1</v>
      </c>
      <c r="N4227">
        <v>0</v>
      </c>
      <c r="P4227" t="s">
        <v>645</v>
      </c>
      <c r="Q4227" t="s">
        <v>645</v>
      </c>
      <c r="R4227" t="s">
        <v>645</v>
      </c>
      <c r="S4227" t="s">
        <v>645</v>
      </c>
      <c r="T4227" t="s">
        <v>645</v>
      </c>
      <c r="U4227">
        <v>0</v>
      </c>
      <c r="V4227">
        <v>0</v>
      </c>
      <c r="W4227">
        <v>0</v>
      </c>
      <c r="X4227">
        <v>0</v>
      </c>
      <c r="Y4227">
        <v>0</v>
      </c>
      <c r="Z4227">
        <v>0</v>
      </c>
      <c r="AA4227">
        <v>0</v>
      </c>
      <c r="AB4227">
        <v>0</v>
      </c>
      <c r="AC4227">
        <v>0</v>
      </c>
      <c r="AD4227">
        <v>362</v>
      </c>
    </row>
    <row r="4228" spans="1:30" x14ac:dyDescent="0.25">
      <c r="A4228" s="26">
        <v>4227</v>
      </c>
      <c r="B4228" t="s">
        <v>287</v>
      </c>
      <c r="C4228" s="55">
        <v>45750</v>
      </c>
      <c r="D4228" s="55">
        <v>46112</v>
      </c>
      <c r="E4228" t="s">
        <v>86</v>
      </c>
      <c r="F4228" t="s">
        <v>173</v>
      </c>
      <c r="G4228" t="s">
        <v>1948</v>
      </c>
      <c r="H4228" t="s">
        <v>175</v>
      </c>
      <c r="I4228" t="s">
        <v>39</v>
      </c>
      <c r="J4228" t="s">
        <v>44</v>
      </c>
      <c r="K4228" t="s">
        <v>128</v>
      </c>
      <c r="L4228" t="s">
        <v>645</v>
      </c>
      <c r="M4228">
        <v>0</v>
      </c>
      <c r="N4228">
        <v>0</v>
      </c>
      <c r="O4228">
        <v>1</v>
      </c>
      <c r="P4228" t="s">
        <v>175</v>
      </c>
      <c r="Q4228" t="s">
        <v>645</v>
      </c>
      <c r="R4228" t="s">
        <v>645</v>
      </c>
      <c r="S4228" t="s">
        <v>645</v>
      </c>
      <c r="T4228" t="s">
        <v>645</v>
      </c>
      <c r="U4228" s="32">
        <v>0</v>
      </c>
      <c r="V4228" s="32">
        <v>0</v>
      </c>
      <c r="W4228" s="32">
        <v>1</v>
      </c>
      <c r="X4228" s="32">
        <v>0</v>
      </c>
      <c r="Y4228" s="32">
        <v>0</v>
      </c>
      <c r="Z4228" s="32">
        <v>0</v>
      </c>
      <c r="AA4228" s="32">
        <v>0</v>
      </c>
      <c r="AB4228" s="32">
        <v>0</v>
      </c>
      <c r="AC4228" s="32">
        <v>0</v>
      </c>
      <c r="AD4228">
        <v>362</v>
      </c>
    </row>
    <row r="4229" spans="1:30" hidden="1" x14ac:dyDescent="0.25">
      <c r="A4229">
        <v>4228</v>
      </c>
      <c r="B4229" t="s">
        <v>287</v>
      </c>
      <c r="C4229" s="16">
        <v>45750</v>
      </c>
      <c r="D4229" s="16">
        <v>46112</v>
      </c>
      <c r="E4229" t="s">
        <v>86</v>
      </c>
      <c r="F4229" t="s">
        <v>38</v>
      </c>
      <c r="G4229" t="s">
        <v>1949</v>
      </c>
      <c r="H4229" t="s">
        <v>645</v>
      </c>
      <c r="I4229" t="s">
        <v>90</v>
      </c>
      <c r="J4229" t="s">
        <v>49</v>
      </c>
      <c r="K4229" t="s">
        <v>113</v>
      </c>
      <c r="L4229" t="s">
        <v>645</v>
      </c>
      <c r="M4229">
        <v>1</v>
      </c>
      <c r="N4229">
        <v>0</v>
      </c>
      <c r="P4229" t="s">
        <v>645</v>
      </c>
      <c r="Q4229" t="s">
        <v>645</v>
      </c>
      <c r="R4229" t="s">
        <v>645</v>
      </c>
      <c r="S4229" t="s">
        <v>645</v>
      </c>
      <c r="T4229" t="s">
        <v>645</v>
      </c>
      <c r="U4229">
        <v>0</v>
      </c>
      <c r="V4229">
        <v>0</v>
      </c>
      <c r="W4229">
        <v>0</v>
      </c>
      <c r="X4229">
        <v>0</v>
      </c>
      <c r="Y4229">
        <v>0</v>
      </c>
      <c r="Z4229">
        <v>0</v>
      </c>
      <c r="AA4229">
        <v>0</v>
      </c>
      <c r="AB4229">
        <v>0</v>
      </c>
      <c r="AC4229">
        <v>0</v>
      </c>
      <c r="AD4229">
        <v>362</v>
      </c>
    </row>
    <row r="4230" spans="1:30" hidden="1" x14ac:dyDescent="0.25">
      <c r="A4230">
        <v>4229</v>
      </c>
      <c r="B4230" t="s">
        <v>287</v>
      </c>
      <c r="C4230" s="16">
        <v>45750</v>
      </c>
      <c r="D4230" s="16">
        <v>46112</v>
      </c>
      <c r="E4230" t="s">
        <v>86</v>
      </c>
      <c r="F4230" t="s">
        <v>38</v>
      </c>
      <c r="G4230" t="s">
        <v>1950</v>
      </c>
      <c r="H4230" t="s">
        <v>645</v>
      </c>
      <c r="I4230" t="s">
        <v>39</v>
      </c>
      <c r="J4230" t="s">
        <v>49</v>
      </c>
      <c r="K4230" t="s">
        <v>50</v>
      </c>
      <c r="L4230" t="s">
        <v>645</v>
      </c>
      <c r="M4230">
        <v>1</v>
      </c>
      <c r="N4230">
        <v>0</v>
      </c>
      <c r="P4230" t="s">
        <v>645</v>
      </c>
      <c r="Q4230" t="s">
        <v>645</v>
      </c>
      <c r="R4230" t="s">
        <v>645</v>
      </c>
      <c r="S4230" t="s">
        <v>645</v>
      </c>
      <c r="T4230" t="s">
        <v>645</v>
      </c>
      <c r="U4230">
        <v>0</v>
      </c>
      <c r="V4230">
        <v>0</v>
      </c>
      <c r="W4230">
        <v>0</v>
      </c>
      <c r="X4230">
        <v>0</v>
      </c>
      <c r="Y4230">
        <v>0</v>
      </c>
      <c r="Z4230">
        <v>0</v>
      </c>
      <c r="AA4230">
        <v>0</v>
      </c>
      <c r="AB4230">
        <v>0</v>
      </c>
      <c r="AC4230">
        <v>0</v>
      </c>
      <c r="AD4230">
        <v>362</v>
      </c>
    </row>
    <row r="4231" spans="1:30" x14ac:dyDescent="0.25">
      <c r="A4231" s="26">
        <v>4230</v>
      </c>
      <c r="B4231" t="s">
        <v>287</v>
      </c>
      <c r="C4231" s="55">
        <v>45750</v>
      </c>
      <c r="D4231" s="55">
        <v>46112</v>
      </c>
      <c r="E4231" t="s">
        <v>86</v>
      </c>
      <c r="F4231" t="s">
        <v>1951</v>
      </c>
      <c r="G4231" t="s">
        <v>1952</v>
      </c>
      <c r="H4231" t="s">
        <v>1646</v>
      </c>
      <c r="I4231" t="s">
        <v>39</v>
      </c>
      <c r="J4231" t="s">
        <v>44</v>
      </c>
      <c r="K4231" t="s">
        <v>50</v>
      </c>
      <c r="L4231" t="s">
        <v>645</v>
      </c>
      <c r="M4231">
        <v>0</v>
      </c>
      <c r="N4231">
        <v>0</v>
      </c>
      <c r="O4231">
        <v>1</v>
      </c>
      <c r="P4231" t="s">
        <v>1646</v>
      </c>
      <c r="Q4231" t="s">
        <v>645</v>
      </c>
      <c r="R4231" t="s">
        <v>645</v>
      </c>
      <c r="S4231" t="s">
        <v>645</v>
      </c>
      <c r="T4231" t="s">
        <v>645</v>
      </c>
      <c r="U4231" s="32">
        <v>0</v>
      </c>
      <c r="V4231" s="32">
        <v>0</v>
      </c>
      <c r="W4231" s="32">
        <v>0</v>
      </c>
      <c r="X4231" s="32">
        <v>0</v>
      </c>
      <c r="Y4231" s="32">
        <v>0</v>
      </c>
      <c r="Z4231" s="32">
        <v>0</v>
      </c>
      <c r="AA4231" s="32">
        <v>0</v>
      </c>
      <c r="AB4231" s="32">
        <v>0</v>
      </c>
      <c r="AC4231" s="32">
        <v>0</v>
      </c>
      <c r="AD4231">
        <v>362</v>
      </c>
    </row>
    <row r="4232" spans="1:30" hidden="1" x14ac:dyDescent="0.25">
      <c r="A4232">
        <v>4231</v>
      </c>
      <c r="B4232" t="s">
        <v>287</v>
      </c>
      <c r="C4232" s="16">
        <v>45750</v>
      </c>
      <c r="D4232" s="16">
        <v>46112</v>
      </c>
      <c r="E4232" t="s">
        <v>86</v>
      </c>
      <c r="F4232" t="s">
        <v>38</v>
      </c>
      <c r="G4232" t="s">
        <v>1953</v>
      </c>
      <c r="H4232" t="s">
        <v>645</v>
      </c>
      <c r="I4232" t="s">
        <v>39</v>
      </c>
      <c r="J4232" t="s">
        <v>49</v>
      </c>
      <c r="K4232" t="s">
        <v>50</v>
      </c>
      <c r="L4232" t="s">
        <v>645</v>
      </c>
      <c r="M4232">
        <v>1</v>
      </c>
      <c r="N4232">
        <v>0</v>
      </c>
      <c r="P4232" t="s">
        <v>645</v>
      </c>
      <c r="Q4232" t="s">
        <v>645</v>
      </c>
      <c r="R4232" t="s">
        <v>645</v>
      </c>
      <c r="S4232" t="s">
        <v>645</v>
      </c>
      <c r="T4232" t="s">
        <v>645</v>
      </c>
      <c r="U4232">
        <v>0</v>
      </c>
      <c r="V4232">
        <v>0</v>
      </c>
      <c r="W4232">
        <v>0</v>
      </c>
      <c r="X4232">
        <v>0</v>
      </c>
      <c r="Y4232">
        <v>0</v>
      </c>
      <c r="Z4232">
        <v>0</v>
      </c>
      <c r="AA4232">
        <v>0</v>
      </c>
      <c r="AB4232">
        <v>0</v>
      </c>
      <c r="AC4232">
        <v>0</v>
      </c>
      <c r="AD4232">
        <v>362</v>
      </c>
    </row>
    <row r="4233" spans="1:30" x14ac:dyDescent="0.25">
      <c r="A4233" s="26">
        <v>4232</v>
      </c>
      <c r="B4233" t="s">
        <v>287</v>
      </c>
      <c r="C4233" s="55">
        <v>45750</v>
      </c>
      <c r="D4233" s="55">
        <v>46112</v>
      </c>
      <c r="E4233" t="s">
        <v>86</v>
      </c>
      <c r="F4233" t="s">
        <v>1951</v>
      </c>
      <c r="G4233" t="s">
        <v>1954</v>
      </c>
      <c r="H4233" t="s">
        <v>1646</v>
      </c>
      <c r="I4233" t="s">
        <v>39</v>
      </c>
      <c r="J4233" t="s">
        <v>44</v>
      </c>
      <c r="K4233" t="s">
        <v>50</v>
      </c>
      <c r="L4233" t="s">
        <v>645</v>
      </c>
      <c r="M4233">
        <v>0</v>
      </c>
      <c r="N4233">
        <v>0</v>
      </c>
      <c r="O4233">
        <v>1</v>
      </c>
      <c r="P4233" t="s">
        <v>1646</v>
      </c>
      <c r="Q4233" t="s">
        <v>645</v>
      </c>
      <c r="R4233" t="s">
        <v>645</v>
      </c>
      <c r="S4233" t="s">
        <v>645</v>
      </c>
      <c r="T4233" t="s">
        <v>645</v>
      </c>
      <c r="U4233" s="32">
        <v>0</v>
      </c>
      <c r="V4233" s="32">
        <v>0</v>
      </c>
      <c r="W4233" s="32">
        <v>0</v>
      </c>
      <c r="X4233" s="32">
        <v>0</v>
      </c>
      <c r="Y4233" s="32">
        <v>0</v>
      </c>
      <c r="Z4233" s="32">
        <v>0</v>
      </c>
      <c r="AA4233" s="32">
        <v>0</v>
      </c>
      <c r="AB4233" s="32">
        <v>0</v>
      </c>
      <c r="AC4233" s="32">
        <v>0</v>
      </c>
      <c r="AD4233">
        <v>362</v>
      </c>
    </row>
    <row r="4234" spans="1:30" x14ac:dyDescent="0.25">
      <c r="A4234" s="26">
        <v>4233</v>
      </c>
      <c r="B4234" t="s">
        <v>287</v>
      </c>
      <c r="C4234" s="55">
        <v>45755</v>
      </c>
      <c r="D4234" s="55">
        <v>46132</v>
      </c>
      <c r="E4234" t="s">
        <v>86</v>
      </c>
      <c r="F4234" t="s">
        <v>97</v>
      </c>
      <c r="G4234" t="s">
        <v>1964</v>
      </c>
      <c r="H4234" t="s">
        <v>97</v>
      </c>
      <c r="I4234" t="s">
        <v>67</v>
      </c>
      <c r="J4234" t="s">
        <v>56</v>
      </c>
      <c r="K4234" t="s">
        <v>50</v>
      </c>
      <c r="L4234" t="s">
        <v>645</v>
      </c>
      <c r="M4234">
        <v>0</v>
      </c>
      <c r="N4234">
        <v>0</v>
      </c>
      <c r="O4234">
        <v>1</v>
      </c>
      <c r="P4234" t="s">
        <v>97</v>
      </c>
      <c r="Q4234" t="s">
        <v>645</v>
      </c>
      <c r="R4234" t="s">
        <v>645</v>
      </c>
      <c r="S4234" t="s">
        <v>645</v>
      </c>
      <c r="T4234" t="s">
        <v>645</v>
      </c>
      <c r="U4234" s="32">
        <v>0</v>
      </c>
      <c r="V4234" s="32">
        <v>0</v>
      </c>
      <c r="W4234" s="32">
        <v>1</v>
      </c>
      <c r="X4234" s="32">
        <v>0</v>
      </c>
      <c r="Y4234" s="32">
        <v>0</v>
      </c>
      <c r="Z4234" s="32">
        <v>0</v>
      </c>
      <c r="AA4234" s="32">
        <v>0</v>
      </c>
      <c r="AB4234" s="32">
        <v>0</v>
      </c>
      <c r="AC4234" s="32">
        <v>0</v>
      </c>
      <c r="AD4234">
        <v>377</v>
      </c>
    </row>
    <row r="4235" spans="1:30" x14ac:dyDescent="0.25">
      <c r="A4235" s="26">
        <v>4234</v>
      </c>
      <c r="B4235" t="s">
        <v>287</v>
      </c>
      <c r="C4235" s="55">
        <v>45755</v>
      </c>
      <c r="D4235" s="55">
        <v>46132</v>
      </c>
      <c r="E4235" t="s">
        <v>86</v>
      </c>
      <c r="F4235" t="s">
        <v>97</v>
      </c>
      <c r="G4235" t="s">
        <v>1964</v>
      </c>
      <c r="H4235" t="s">
        <v>97</v>
      </c>
      <c r="I4235" t="s">
        <v>67</v>
      </c>
      <c r="J4235" t="s">
        <v>56</v>
      </c>
      <c r="K4235" t="s">
        <v>50</v>
      </c>
      <c r="L4235" t="s">
        <v>645</v>
      </c>
      <c r="M4235">
        <v>0</v>
      </c>
      <c r="N4235">
        <v>0</v>
      </c>
      <c r="O4235">
        <v>1</v>
      </c>
      <c r="P4235" t="s">
        <v>97</v>
      </c>
      <c r="Q4235" t="s">
        <v>645</v>
      </c>
      <c r="R4235" t="s">
        <v>645</v>
      </c>
      <c r="S4235" t="s">
        <v>645</v>
      </c>
      <c r="T4235" t="s">
        <v>645</v>
      </c>
      <c r="U4235" s="32">
        <v>0</v>
      </c>
      <c r="V4235" s="32">
        <v>0</v>
      </c>
      <c r="W4235" s="32">
        <v>1</v>
      </c>
      <c r="X4235" s="32">
        <v>0</v>
      </c>
      <c r="Y4235" s="32">
        <v>0</v>
      </c>
      <c r="Z4235" s="32">
        <v>0</v>
      </c>
      <c r="AA4235" s="32">
        <v>0</v>
      </c>
      <c r="AB4235" s="32">
        <v>0</v>
      </c>
      <c r="AC4235" s="32">
        <v>0</v>
      </c>
      <c r="AD4235">
        <v>377</v>
      </c>
    </row>
    <row r="4236" spans="1:30" x14ac:dyDescent="0.25">
      <c r="A4236" s="26">
        <v>4235</v>
      </c>
      <c r="B4236" t="s">
        <v>287</v>
      </c>
      <c r="C4236" s="55">
        <v>45762</v>
      </c>
      <c r="D4236" s="55">
        <v>46137</v>
      </c>
      <c r="E4236" t="s">
        <v>86</v>
      </c>
      <c r="F4236" t="s">
        <v>1666</v>
      </c>
      <c r="G4236" t="s">
        <v>276</v>
      </c>
      <c r="H4236" t="s">
        <v>47</v>
      </c>
      <c r="I4236" t="s">
        <v>55</v>
      </c>
      <c r="J4236" t="s">
        <v>138</v>
      </c>
      <c r="K4236" t="s">
        <v>113</v>
      </c>
      <c r="L4236" t="s">
        <v>645</v>
      </c>
      <c r="M4236">
        <v>0</v>
      </c>
      <c r="N4236">
        <v>0</v>
      </c>
      <c r="O4236">
        <v>1</v>
      </c>
      <c r="P4236" t="s">
        <v>47</v>
      </c>
      <c r="Q4236" t="s">
        <v>645</v>
      </c>
      <c r="R4236" t="s">
        <v>645</v>
      </c>
      <c r="S4236" t="s">
        <v>645</v>
      </c>
      <c r="T4236" t="s">
        <v>645</v>
      </c>
      <c r="U4236" s="32">
        <v>0</v>
      </c>
      <c r="V4236" s="32">
        <v>0</v>
      </c>
      <c r="W4236" s="32">
        <v>1</v>
      </c>
      <c r="X4236" s="32">
        <v>0</v>
      </c>
      <c r="Y4236" s="32">
        <v>0</v>
      </c>
      <c r="Z4236" s="32">
        <v>0</v>
      </c>
      <c r="AA4236" s="32">
        <v>0</v>
      </c>
      <c r="AB4236" s="32">
        <v>0</v>
      </c>
      <c r="AC4236" s="32">
        <v>0</v>
      </c>
      <c r="AD4236">
        <v>375</v>
      </c>
    </row>
    <row r="4237" spans="1:30" x14ac:dyDescent="0.25">
      <c r="A4237" s="26">
        <v>4236</v>
      </c>
      <c r="B4237" t="s">
        <v>287</v>
      </c>
      <c r="C4237" s="55">
        <v>45769</v>
      </c>
      <c r="D4237" s="55">
        <v>46114</v>
      </c>
      <c r="E4237" t="s">
        <v>86</v>
      </c>
      <c r="F4237" t="s">
        <v>1910</v>
      </c>
      <c r="G4237" t="s">
        <v>1983</v>
      </c>
      <c r="H4237" t="s">
        <v>97</v>
      </c>
      <c r="I4237" t="s">
        <v>51</v>
      </c>
      <c r="J4237" t="s">
        <v>78</v>
      </c>
      <c r="K4237" t="s">
        <v>50</v>
      </c>
      <c r="L4237" t="s">
        <v>645</v>
      </c>
      <c r="M4237">
        <v>0</v>
      </c>
      <c r="N4237">
        <v>0</v>
      </c>
      <c r="O4237">
        <v>1</v>
      </c>
      <c r="P4237" t="s">
        <v>97</v>
      </c>
      <c r="Q4237" t="s">
        <v>645</v>
      </c>
      <c r="R4237" t="s">
        <v>645</v>
      </c>
      <c r="S4237" t="s">
        <v>645</v>
      </c>
      <c r="T4237" t="s">
        <v>645</v>
      </c>
      <c r="U4237" s="32">
        <v>0</v>
      </c>
      <c r="V4237" s="32">
        <v>0</v>
      </c>
      <c r="W4237" s="32">
        <v>1</v>
      </c>
      <c r="X4237" s="32">
        <v>0</v>
      </c>
      <c r="Y4237" s="32">
        <v>0</v>
      </c>
      <c r="Z4237" s="32">
        <v>0</v>
      </c>
      <c r="AA4237" s="32">
        <v>0</v>
      </c>
      <c r="AB4237" s="32">
        <v>0</v>
      </c>
      <c r="AC4237" s="32">
        <v>0</v>
      </c>
      <c r="AD4237">
        <v>345</v>
      </c>
    </row>
    <row r="4238" spans="1:30" x14ac:dyDescent="0.25">
      <c r="A4238" s="26">
        <v>4237</v>
      </c>
      <c r="B4238" t="s">
        <v>287</v>
      </c>
      <c r="C4238" s="55">
        <v>45826</v>
      </c>
      <c r="D4238" s="55">
        <v>46114</v>
      </c>
      <c r="E4238" t="s">
        <v>86</v>
      </c>
      <c r="F4238" t="s">
        <v>1666</v>
      </c>
      <c r="G4238" t="s">
        <v>2064</v>
      </c>
      <c r="H4238" t="s">
        <v>47</v>
      </c>
      <c r="I4238" t="s">
        <v>48</v>
      </c>
      <c r="J4238" t="s">
        <v>49</v>
      </c>
      <c r="K4238" t="s">
        <v>79</v>
      </c>
      <c r="L4238" t="s">
        <v>645</v>
      </c>
      <c r="M4238">
        <v>0</v>
      </c>
      <c r="N4238">
        <v>0</v>
      </c>
      <c r="O4238">
        <v>1</v>
      </c>
      <c r="P4238" t="s">
        <v>47</v>
      </c>
      <c r="Q4238" t="s">
        <v>645</v>
      </c>
      <c r="R4238" t="s">
        <v>645</v>
      </c>
      <c r="S4238" t="s">
        <v>645</v>
      </c>
      <c r="T4238" t="s">
        <v>645</v>
      </c>
      <c r="U4238" s="32">
        <v>0</v>
      </c>
      <c r="V4238" s="32">
        <v>0</v>
      </c>
      <c r="W4238" s="32">
        <v>1</v>
      </c>
      <c r="X4238" s="32">
        <v>0</v>
      </c>
      <c r="Y4238" s="32">
        <v>0</v>
      </c>
      <c r="Z4238" s="32">
        <v>0</v>
      </c>
      <c r="AA4238" s="32">
        <v>0</v>
      </c>
      <c r="AB4238" s="32">
        <v>0</v>
      </c>
      <c r="AC4238" s="32">
        <v>0</v>
      </c>
      <c r="AD4238">
        <v>288</v>
      </c>
    </row>
    <row r="4239" spans="1:30" x14ac:dyDescent="0.25">
      <c r="A4239" s="26">
        <v>4238</v>
      </c>
      <c r="B4239" t="s">
        <v>326</v>
      </c>
      <c r="C4239" s="55">
        <v>45860</v>
      </c>
      <c r="D4239" s="55">
        <v>46100</v>
      </c>
      <c r="E4239" t="s">
        <v>86</v>
      </c>
      <c r="F4239" t="s">
        <v>1731</v>
      </c>
      <c r="G4239" t="s">
        <v>2080</v>
      </c>
      <c r="H4239" t="s">
        <v>83</v>
      </c>
      <c r="I4239" t="s">
        <v>108</v>
      </c>
      <c r="J4239" t="s">
        <v>49</v>
      </c>
      <c r="K4239" t="s">
        <v>85</v>
      </c>
      <c r="L4239" t="s">
        <v>645</v>
      </c>
      <c r="M4239">
        <v>0</v>
      </c>
      <c r="N4239">
        <v>0</v>
      </c>
      <c r="O4239">
        <v>1</v>
      </c>
      <c r="P4239" t="s">
        <v>83</v>
      </c>
      <c r="Q4239" t="s">
        <v>645</v>
      </c>
      <c r="R4239" t="s">
        <v>645</v>
      </c>
      <c r="S4239" t="s">
        <v>645</v>
      </c>
      <c r="T4239" t="s">
        <v>645</v>
      </c>
      <c r="U4239" s="32">
        <v>0</v>
      </c>
      <c r="V4239" s="32">
        <v>0</v>
      </c>
      <c r="W4239" s="32">
        <v>0</v>
      </c>
      <c r="X4239" s="32">
        <v>0</v>
      </c>
      <c r="Y4239" s="32">
        <v>0</v>
      </c>
      <c r="Z4239" s="32">
        <v>0</v>
      </c>
      <c r="AA4239" s="32">
        <v>1</v>
      </c>
      <c r="AB4239" s="32">
        <v>0</v>
      </c>
      <c r="AC4239" s="32">
        <v>0</v>
      </c>
      <c r="AD4239">
        <v>240</v>
      </c>
    </row>
    <row r="4240" spans="1:30" x14ac:dyDescent="0.25">
      <c r="A4240" s="26">
        <v>4239</v>
      </c>
      <c r="B4240" t="s">
        <v>326</v>
      </c>
      <c r="C4240" s="55">
        <v>45909</v>
      </c>
      <c r="D4240" s="55">
        <v>46112</v>
      </c>
      <c r="E4240" t="s">
        <v>86</v>
      </c>
      <c r="F4240" t="s">
        <v>1665</v>
      </c>
      <c r="G4240" t="s">
        <v>1562</v>
      </c>
      <c r="H4240" t="s">
        <v>169</v>
      </c>
      <c r="I4240" t="s">
        <v>51</v>
      </c>
      <c r="J4240" t="s">
        <v>49</v>
      </c>
      <c r="K4240" t="s">
        <v>50</v>
      </c>
      <c r="L4240" t="s">
        <v>645</v>
      </c>
      <c r="M4240">
        <v>0</v>
      </c>
      <c r="N4240">
        <v>0</v>
      </c>
      <c r="O4240">
        <v>2</v>
      </c>
      <c r="P4240" t="s">
        <v>43</v>
      </c>
      <c r="Q4240" t="s">
        <v>168</v>
      </c>
      <c r="R4240" t="s">
        <v>645</v>
      </c>
      <c r="S4240" t="s">
        <v>645</v>
      </c>
      <c r="T4240" t="s">
        <v>645</v>
      </c>
      <c r="U4240" s="32">
        <v>0</v>
      </c>
      <c r="V4240" s="32">
        <v>1</v>
      </c>
      <c r="W4240" s="32">
        <v>0</v>
      </c>
      <c r="X4240" s="32">
        <v>0</v>
      </c>
      <c r="Y4240" s="32">
        <v>0</v>
      </c>
      <c r="Z4240" s="32">
        <v>0</v>
      </c>
      <c r="AA4240" s="32">
        <v>0</v>
      </c>
      <c r="AB4240" s="32">
        <v>0</v>
      </c>
      <c r="AC4240" s="32">
        <v>1</v>
      </c>
      <c r="AD4240">
        <v>203</v>
      </c>
    </row>
    <row r="4241" spans="1:30" x14ac:dyDescent="0.25">
      <c r="A4241" s="26">
        <v>4240</v>
      </c>
      <c r="B4241" t="s">
        <v>326</v>
      </c>
      <c r="C4241" s="55">
        <v>45909</v>
      </c>
      <c r="D4241" s="55">
        <v>46113</v>
      </c>
      <c r="E4241" t="s">
        <v>86</v>
      </c>
      <c r="F4241" t="s">
        <v>1682</v>
      </c>
      <c r="G4241" t="s">
        <v>2116</v>
      </c>
      <c r="H4241" t="s">
        <v>137</v>
      </c>
      <c r="I4241" t="s">
        <v>90</v>
      </c>
      <c r="J4241" t="s">
        <v>78</v>
      </c>
      <c r="K4241" t="s">
        <v>50</v>
      </c>
      <c r="L4241" t="s">
        <v>645</v>
      </c>
      <c r="M4241">
        <v>0</v>
      </c>
      <c r="N4241">
        <v>1</v>
      </c>
      <c r="O4241">
        <v>2</v>
      </c>
      <c r="P4241" t="s">
        <v>43</v>
      </c>
      <c r="Q4241" t="s">
        <v>47</v>
      </c>
      <c r="R4241" t="s">
        <v>645</v>
      </c>
      <c r="S4241" t="s">
        <v>645</v>
      </c>
      <c r="T4241" t="s">
        <v>645</v>
      </c>
      <c r="U4241" s="32">
        <v>0</v>
      </c>
      <c r="V4241" s="32">
        <v>1</v>
      </c>
      <c r="W4241" s="32">
        <v>1</v>
      </c>
      <c r="X4241" s="32">
        <v>0</v>
      </c>
      <c r="Y4241" s="32">
        <v>0</v>
      </c>
      <c r="Z4241" s="32">
        <v>0</v>
      </c>
      <c r="AA4241" s="32">
        <v>0</v>
      </c>
      <c r="AB4241" s="32">
        <v>0</v>
      </c>
      <c r="AC4241" s="32">
        <v>1</v>
      </c>
      <c r="AD4241">
        <v>204</v>
      </c>
    </row>
    <row r="4242" spans="1:30" x14ac:dyDescent="0.25">
      <c r="A4242" s="26">
        <v>4241</v>
      </c>
      <c r="B4242" t="s">
        <v>326</v>
      </c>
      <c r="C4242" s="55">
        <v>45909</v>
      </c>
      <c r="D4242" s="55">
        <v>46113</v>
      </c>
      <c r="E4242" t="s">
        <v>86</v>
      </c>
      <c r="F4242" t="s">
        <v>1666</v>
      </c>
      <c r="G4242" t="s">
        <v>2117</v>
      </c>
      <c r="H4242" t="s">
        <v>47</v>
      </c>
      <c r="I4242" t="s">
        <v>48</v>
      </c>
      <c r="J4242" t="s">
        <v>78</v>
      </c>
      <c r="K4242" t="s">
        <v>85</v>
      </c>
      <c r="L4242" t="s">
        <v>645</v>
      </c>
      <c r="M4242">
        <v>0</v>
      </c>
      <c r="N4242">
        <v>0</v>
      </c>
      <c r="O4242">
        <v>1</v>
      </c>
      <c r="P4242" t="s">
        <v>47</v>
      </c>
      <c r="Q4242" t="s">
        <v>645</v>
      </c>
      <c r="R4242" t="s">
        <v>645</v>
      </c>
      <c r="S4242" t="s">
        <v>645</v>
      </c>
      <c r="T4242" t="s">
        <v>645</v>
      </c>
      <c r="U4242" s="32">
        <v>0</v>
      </c>
      <c r="V4242" s="32">
        <v>0</v>
      </c>
      <c r="W4242" s="32">
        <v>1</v>
      </c>
      <c r="X4242" s="32">
        <v>0</v>
      </c>
      <c r="Y4242" s="32">
        <v>0</v>
      </c>
      <c r="Z4242" s="32">
        <v>0</v>
      </c>
      <c r="AA4242" s="32">
        <v>0</v>
      </c>
      <c r="AB4242" s="32">
        <v>0</v>
      </c>
      <c r="AC4242" s="32">
        <v>0</v>
      </c>
      <c r="AD4242">
        <v>204</v>
      </c>
    </row>
    <row r="4243" spans="1:30" x14ac:dyDescent="0.25">
      <c r="A4243" s="26">
        <v>4242</v>
      </c>
      <c r="B4243" t="s">
        <v>326</v>
      </c>
      <c r="C4243" s="55">
        <v>45909</v>
      </c>
      <c r="D4243" s="55">
        <v>46113</v>
      </c>
      <c r="E4243" t="s">
        <v>86</v>
      </c>
      <c r="F4243" t="s">
        <v>43</v>
      </c>
      <c r="G4243" t="s">
        <v>2118</v>
      </c>
      <c r="H4243" t="s">
        <v>43</v>
      </c>
      <c r="I4243" t="s">
        <v>51</v>
      </c>
      <c r="J4243" t="s">
        <v>49</v>
      </c>
      <c r="K4243" t="s">
        <v>50</v>
      </c>
      <c r="L4243" t="s">
        <v>645</v>
      </c>
      <c r="M4243">
        <v>0</v>
      </c>
      <c r="N4243">
        <v>0</v>
      </c>
      <c r="O4243">
        <v>1</v>
      </c>
      <c r="P4243" t="s">
        <v>43</v>
      </c>
      <c r="Q4243" t="s">
        <v>645</v>
      </c>
      <c r="R4243" t="s">
        <v>645</v>
      </c>
      <c r="S4243" t="s">
        <v>645</v>
      </c>
      <c r="T4243" t="s">
        <v>645</v>
      </c>
      <c r="U4243" s="32">
        <v>0</v>
      </c>
      <c r="V4243" s="32">
        <v>1</v>
      </c>
      <c r="W4243" s="32">
        <v>0</v>
      </c>
      <c r="X4243" s="32">
        <v>0</v>
      </c>
      <c r="Y4243" s="32">
        <v>0</v>
      </c>
      <c r="Z4243" s="32">
        <v>0</v>
      </c>
      <c r="AA4243" s="32">
        <v>0</v>
      </c>
      <c r="AB4243" s="32">
        <v>0</v>
      </c>
      <c r="AC4243" s="32">
        <v>1</v>
      </c>
      <c r="AD4243">
        <v>204</v>
      </c>
    </row>
    <row r="4244" spans="1:30" hidden="1" x14ac:dyDescent="0.25">
      <c r="A4244">
        <v>4243</v>
      </c>
      <c r="B4244" t="s">
        <v>326</v>
      </c>
      <c r="C4244" s="16">
        <v>45909</v>
      </c>
      <c r="D4244" s="16">
        <v>46113</v>
      </c>
      <c r="E4244" t="s">
        <v>86</v>
      </c>
      <c r="F4244" t="s">
        <v>651</v>
      </c>
      <c r="G4244" t="s">
        <v>676</v>
      </c>
      <c r="H4244" t="s">
        <v>645</v>
      </c>
      <c r="I4244" t="s">
        <v>48</v>
      </c>
      <c r="J4244" t="s">
        <v>49</v>
      </c>
      <c r="K4244" t="s">
        <v>50</v>
      </c>
      <c r="L4244" t="s">
        <v>645</v>
      </c>
      <c r="M4244">
        <v>1</v>
      </c>
      <c r="N4244">
        <v>0</v>
      </c>
      <c r="P4244" t="s">
        <v>645</v>
      </c>
      <c r="Q4244" t="s">
        <v>645</v>
      </c>
      <c r="R4244" t="s">
        <v>645</v>
      </c>
      <c r="S4244" t="s">
        <v>645</v>
      </c>
      <c r="T4244" t="s">
        <v>645</v>
      </c>
      <c r="U4244">
        <v>0</v>
      </c>
      <c r="V4244">
        <v>0</v>
      </c>
      <c r="W4244">
        <v>0</v>
      </c>
      <c r="X4244">
        <v>0</v>
      </c>
      <c r="Y4244">
        <v>0</v>
      </c>
      <c r="Z4244">
        <v>0</v>
      </c>
      <c r="AA4244">
        <v>0</v>
      </c>
      <c r="AB4244">
        <v>0</v>
      </c>
      <c r="AC4244">
        <v>0</v>
      </c>
      <c r="AD4244">
        <v>204</v>
      </c>
    </row>
    <row r="4245" spans="1:30" x14ac:dyDescent="0.25">
      <c r="A4245" s="26">
        <v>4244</v>
      </c>
      <c r="B4245" t="s">
        <v>369</v>
      </c>
      <c r="C4245" s="55">
        <v>46020</v>
      </c>
      <c r="D4245" s="55">
        <v>46105</v>
      </c>
      <c r="E4245" t="s">
        <v>86</v>
      </c>
      <c r="F4245" t="s">
        <v>43</v>
      </c>
      <c r="G4245" t="s">
        <v>2226</v>
      </c>
      <c r="H4245" t="s">
        <v>43</v>
      </c>
      <c r="I4245" t="s">
        <v>39</v>
      </c>
      <c r="J4245" t="s">
        <v>56</v>
      </c>
      <c r="K4245" t="s">
        <v>45</v>
      </c>
      <c r="L4245" t="s">
        <v>42</v>
      </c>
      <c r="M4245">
        <v>0</v>
      </c>
      <c r="N4245">
        <v>0</v>
      </c>
      <c r="O4245">
        <v>1</v>
      </c>
      <c r="P4245" t="s">
        <v>43</v>
      </c>
      <c r="Q4245" t="s">
        <v>645</v>
      </c>
      <c r="R4245" t="s">
        <v>645</v>
      </c>
      <c r="S4245" t="s">
        <v>645</v>
      </c>
      <c r="T4245" t="s">
        <v>645</v>
      </c>
      <c r="U4245" s="32">
        <v>0</v>
      </c>
      <c r="V4245" s="32">
        <v>1</v>
      </c>
      <c r="W4245" s="32">
        <v>0</v>
      </c>
      <c r="X4245" s="32">
        <v>0</v>
      </c>
      <c r="Y4245" s="32">
        <v>0</v>
      </c>
      <c r="Z4245" s="32">
        <v>0</v>
      </c>
      <c r="AA4245" s="32">
        <v>0</v>
      </c>
      <c r="AB4245" s="32">
        <v>0</v>
      </c>
      <c r="AC4245" s="32">
        <v>1</v>
      </c>
      <c r="AD4245">
        <v>85</v>
      </c>
    </row>
    <row r="4246" spans="1:30" x14ac:dyDescent="0.25">
      <c r="A4246" s="26">
        <v>4245</v>
      </c>
      <c r="B4246" t="s">
        <v>369</v>
      </c>
      <c r="C4246" s="55">
        <v>46020</v>
      </c>
      <c r="D4246" s="55">
        <v>46105</v>
      </c>
      <c r="E4246" t="s">
        <v>86</v>
      </c>
      <c r="F4246" t="s">
        <v>43</v>
      </c>
      <c r="G4246" t="s">
        <v>2227</v>
      </c>
      <c r="H4246" t="s">
        <v>43</v>
      </c>
      <c r="I4246" t="s">
        <v>39</v>
      </c>
      <c r="J4246" t="s">
        <v>44</v>
      </c>
      <c r="K4246" t="s">
        <v>45</v>
      </c>
      <c r="L4246" t="s">
        <v>42</v>
      </c>
      <c r="M4246">
        <v>0</v>
      </c>
      <c r="N4246">
        <v>0</v>
      </c>
      <c r="O4246">
        <v>1</v>
      </c>
      <c r="P4246" t="s">
        <v>43</v>
      </c>
      <c r="Q4246" t="s">
        <v>645</v>
      </c>
      <c r="R4246" t="s">
        <v>645</v>
      </c>
      <c r="S4246" t="s">
        <v>645</v>
      </c>
      <c r="T4246" t="s">
        <v>645</v>
      </c>
      <c r="U4246" s="32">
        <v>0</v>
      </c>
      <c r="V4246" s="32">
        <v>1</v>
      </c>
      <c r="W4246" s="32">
        <v>0</v>
      </c>
      <c r="X4246" s="32">
        <v>0</v>
      </c>
      <c r="Y4246" s="32">
        <v>0</v>
      </c>
      <c r="Z4246" s="32">
        <v>0</v>
      </c>
      <c r="AA4246" s="32">
        <v>0</v>
      </c>
      <c r="AB4246" s="32">
        <v>0</v>
      </c>
      <c r="AC4246" s="32">
        <v>1</v>
      </c>
      <c r="AD4246">
        <v>85</v>
      </c>
    </row>
    <row r="4247" spans="1:30" x14ac:dyDescent="0.25">
      <c r="A4247" s="26">
        <v>4246</v>
      </c>
      <c r="B4247" t="s">
        <v>369</v>
      </c>
      <c r="C4247" s="55">
        <v>46020</v>
      </c>
      <c r="D4247" s="55">
        <v>46105</v>
      </c>
      <c r="E4247" t="s">
        <v>86</v>
      </c>
      <c r="F4247" t="s">
        <v>1663</v>
      </c>
      <c r="G4247" t="s">
        <v>2227</v>
      </c>
      <c r="H4247" t="s">
        <v>95</v>
      </c>
      <c r="I4247" t="s">
        <v>39</v>
      </c>
      <c r="J4247" t="s">
        <v>44</v>
      </c>
      <c r="K4247" t="s">
        <v>45</v>
      </c>
      <c r="L4247" t="s">
        <v>42</v>
      </c>
      <c r="M4247">
        <v>0</v>
      </c>
      <c r="N4247">
        <v>0</v>
      </c>
      <c r="O4247">
        <v>1</v>
      </c>
      <c r="P4247" t="s">
        <v>95</v>
      </c>
      <c r="Q4247" t="s">
        <v>645</v>
      </c>
      <c r="R4247" t="s">
        <v>645</v>
      </c>
      <c r="S4247" t="s">
        <v>645</v>
      </c>
      <c r="T4247" t="s">
        <v>645</v>
      </c>
      <c r="U4247" s="32">
        <v>0</v>
      </c>
      <c r="V4247" s="32">
        <v>0</v>
      </c>
      <c r="W4247" s="32">
        <v>0</v>
      </c>
      <c r="X4247" s="32">
        <v>0</v>
      </c>
      <c r="Y4247" s="32">
        <v>0</v>
      </c>
      <c r="Z4247" s="32">
        <v>1</v>
      </c>
      <c r="AA4247" s="32">
        <v>0</v>
      </c>
      <c r="AB4247" s="32">
        <v>0</v>
      </c>
      <c r="AC4247" s="32">
        <v>0</v>
      </c>
      <c r="AD4247">
        <v>85</v>
      </c>
    </row>
    <row r="4248" spans="1:30" x14ac:dyDescent="0.25">
      <c r="A4248" s="26">
        <v>4247</v>
      </c>
      <c r="B4248" t="s">
        <v>369</v>
      </c>
      <c r="C4248" s="55">
        <v>46020</v>
      </c>
      <c r="D4248" s="55">
        <v>46105</v>
      </c>
      <c r="E4248" t="s">
        <v>86</v>
      </c>
      <c r="F4248" t="s">
        <v>1666</v>
      </c>
      <c r="G4248" t="s">
        <v>2228</v>
      </c>
      <c r="H4248" t="s">
        <v>47</v>
      </c>
      <c r="I4248" t="s">
        <v>48</v>
      </c>
      <c r="J4248" t="s">
        <v>56</v>
      </c>
      <c r="K4248" t="s">
        <v>79</v>
      </c>
      <c r="L4248" t="s">
        <v>645</v>
      </c>
      <c r="M4248">
        <v>0</v>
      </c>
      <c r="N4248">
        <v>0</v>
      </c>
      <c r="O4248">
        <v>1</v>
      </c>
      <c r="P4248" t="s">
        <v>47</v>
      </c>
      <c r="Q4248" t="s">
        <v>645</v>
      </c>
      <c r="R4248" t="s">
        <v>645</v>
      </c>
      <c r="S4248" t="s">
        <v>645</v>
      </c>
      <c r="T4248" t="s">
        <v>645</v>
      </c>
      <c r="U4248" s="32">
        <v>0</v>
      </c>
      <c r="V4248" s="32">
        <v>0</v>
      </c>
      <c r="W4248" s="32">
        <v>1</v>
      </c>
      <c r="X4248" s="32">
        <v>0</v>
      </c>
      <c r="Y4248" s="32">
        <v>0</v>
      </c>
      <c r="Z4248" s="32">
        <v>0</v>
      </c>
      <c r="AA4248" s="32">
        <v>0</v>
      </c>
      <c r="AB4248" s="32">
        <v>0</v>
      </c>
      <c r="AC4248" s="32">
        <v>0</v>
      </c>
      <c r="AD4248">
        <v>85</v>
      </c>
    </row>
    <row r="4249" spans="1:30" hidden="1" x14ac:dyDescent="0.25">
      <c r="A4249">
        <v>4248</v>
      </c>
      <c r="B4249" t="s">
        <v>369</v>
      </c>
      <c r="C4249" s="16">
        <v>46020</v>
      </c>
      <c r="D4249" s="16">
        <v>46105</v>
      </c>
      <c r="E4249" t="s">
        <v>86</v>
      </c>
      <c r="F4249" t="s">
        <v>38</v>
      </c>
      <c r="G4249" t="s">
        <v>2229</v>
      </c>
      <c r="H4249" t="s">
        <v>645</v>
      </c>
      <c r="I4249" t="s">
        <v>48</v>
      </c>
      <c r="J4249" t="s">
        <v>56</v>
      </c>
      <c r="K4249" t="s">
        <v>79</v>
      </c>
      <c r="L4249" t="s">
        <v>645</v>
      </c>
      <c r="M4249">
        <v>1</v>
      </c>
      <c r="N4249">
        <v>0</v>
      </c>
      <c r="P4249" t="s">
        <v>645</v>
      </c>
      <c r="Q4249" t="s">
        <v>645</v>
      </c>
      <c r="R4249" t="s">
        <v>645</v>
      </c>
      <c r="S4249" t="s">
        <v>645</v>
      </c>
      <c r="T4249" t="s">
        <v>645</v>
      </c>
      <c r="U4249">
        <v>0</v>
      </c>
      <c r="V4249">
        <v>0</v>
      </c>
      <c r="W4249">
        <v>0</v>
      </c>
      <c r="X4249">
        <v>0</v>
      </c>
      <c r="Y4249">
        <v>0</v>
      </c>
      <c r="Z4249">
        <v>0</v>
      </c>
      <c r="AA4249">
        <v>0</v>
      </c>
      <c r="AB4249">
        <v>0</v>
      </c>
      <c r="AC4249">
        <v>0</v>
      </c>
      <c r="AD4249">
        <v>85</v>
      </c>
    </row>
    <row r="4250" spans="1:30" x14ac:dyDescent="0.25">
      <c r="A4250" s="26">
        <v>4249</v>
      </c>
      <c r="B4250" t="s">
        <v>489</v>
      </c>
      <c r="C4250" s="55">
        <v>46055</v>
      </c>
      <c r="D4250" s="55">
        <v>46128</v>
      </c>
      <c r="E4250" t="s">
        <v>86</v>
      </c>
      <c r="F4250" t="s">
        <v>1666</v>
      </c>
      <c r="G4250" t="s">
        <v>2279</v>
      </c>
      <c r="H4250" t="s">
        <v>47</v>
      </c>
      <c r="I4250" t="s">
        <v>48</v>
      </c>
      <c r="J4250" t="s">
        <v>49</v>
      </c>
      <c r="K4250" t="s">
        <v>79</v>
      </c>
      <c r="L4250" t="s">
        <v>645</v>
      </c>
      <c r="M4250">
        <v>0</v>
      </c>
      <c r="N4250">
        <v>0</v>
      </c>
      <c r="O4250">
        <v>1</v>
      </c>
      <c r="P4250" t="s">
        <v>47</v>
      </c>
      <c r="Q4250" t="s">
        <v>645</v>
      </c>
      <c r="R4250" t="s">
        <v>645</v>
      </c>
      <c r="S4250" t="s">
        <v>645</v>
      </c>
      <c r="T4250" t="s">
        <v>645</v>
      </c>
      <c r="U4250" s="32">
        <v>0</v>
      </c>
      <c r="V4250" s="32">
        <v>0</v>
      </c>
      <c r="W4250" s="32">
        <v>1</v>
      </c>
      <c r="X4250" s="32">
        <v>0</v>
      </c>
      <c r="Y4250" s="32">
        <v>0</v>
      </c>
      <c r="Z4250" s="32">
        <v>0</v>
      </c>
      <c r="AA4250" s="32">
        <v>0</v>
      </c>
      <c r="AB4250" s="32">
        <v>0</v>
      </c>
      <c r="AC4250" s="32">
        <v>0</v>
      </c>
      <c r="AD4250">
        <v>73</v>
      </c>
    </row>
    <row r="4251" spans="1:30" x14ac:dyDescent="0.25">
      <c r="A4251" s="26">
        <v>4250</v>
      </c>
      <c r="B4251" t="s">
        <v>489</v>
      </c>
      <c r="C4251" s="55">
        <v>46112</v>
      </c>
      <c r="D4251" s="55">
        <v>46126</v>
      </c>
      <c r="E4251" t="s">
        <v>86</v>
      </c>
      <c r="F4251" t="s">
        <v>1666</v>
      </c>
      <c r="G4251" t="s">
        <v>2428</v>
      </c>
      <c r="H4251" t="s">
        <v>47</v>
      </c>
      <c r="I4251" t="s">
        <v>48</v>
      </c>
      <c r="J4251" t="s">
        <v>138</v>
      </c>
      <c r="K4251" t="s">
        <v>50</v>
      </c>
      <c r="L4251" t="s">
        <v>645</v>
      </c>
      <c r="M4251">
        <v>0</v>
      </c>
      <c r="N4251">
        <v>0</v>
      </c>
      <c r="O4251">
        <v>1</v>
      </c>
      <c r="P4251" t="s">
        <v>47</v>
      </c>
      <c r="Q4251" t="s">
        <v>645</v>
      </c>
      <c r="R4251" t="s">
        <v>645</v>
      </c>
      <c r="S4251" t="s">
        <v>645</v>
      </c>
      <c r="T4251" t="s">
        <v>645</v>
      </c>
      <c r="U4251" s="32">
        <v>0</v>
      </c>
      <c r="V4251" s="32">
        <v>0</v>
      </c>
      <c r="W4251" s="32">
        <v>1</v>
      </c>
      <c r="X4251" s="32">
        <v>0</v>
      </c>
      <c r="Y4251" s="32">
        <v>0</v>
      </c>
      <c r="Z4251" s="32">
        <v>0</v>
      </c>
      <c r="AA4251" s="32">
        <v>0</v>
      </c>
      <c r="AB4251" s="32">
        <v>0</v>
      </c>
      <c r="AC4251" s="32">
        <v>0</v>
      </c>
      <c r="AD4251">
        <v>14</v>
      </c>
    </row>
    <row r="4252" spans="1:30" x14ac:dyDescent="0.25">
      <c r="A4252" s="26">
        <v>4251</v>
      </c>
      <c r="B4252" t="s">
        <v>489</v>
      </c>
      <c r="C4252" s="55">
        <v>46099</v>
      </c>
      <c r="D4252" s="55">
        <v>46132</v>
      </c>
      <c r="E4252" t="s">
        <v>86</v>
      </c>
      <c r="F4252" t="s">
        <v>97</v>
      </c>
      <c r="G4252" t="s">
        <v>2391</v>
      </c>
      <c r="H4252" t="s">
        <v>97</v>
      </c>
      <c r="I4252" t="s">
        <v>51</v>
      </c>
      <c r="J4252" t="s">
        <v>49</v>
      </c>
      <c r="K4252" t="s">
        <v>50</v>
      </c>
      <c r="L4252" t="s">
        <v>645</v>
      </c>
      <c r="M4252">
        <v>0</v>
      </c>
      <c r="N4252">
        <v>0</v>
      </c>
      <c r="O4252">
        <v>1</v>
      </c>
      <c r="P4252" t="s">
        <v>97</v>
      </c>
      <c r="Q4252" t="s">
        <v>645</v>
      </c>
      <c r="R4252" t="s">
        <v>645</v>
      </c>
      <c r="S4252" t="s">
        <v>645</v>
      </c>
      <c r="T4252" t="s">
        <v>645</v>
      </c>
      <c r="U4252" s="32">
        <v>0</v>
      </c>
      <c r="V4252" s="32">
        <v>0</v>
      </c>
      <c r="W4252" s="32">
        <v>1</v>
      </c>
      <c r="X4252" s="32">
        <v>0</v>
      </c>
      <c r="Y4252" s="32">
        <v>0</v>
      </c>
      <c r="Z4252" s="32">
        <v>0</v>
      </c>
      <c r="AA4252" s="32">
        <v>0</v>
      </c>
      <c r="AB4252" s="32">
        <v>0</v>
      </c>
      <c r="AC4252" s="32">
        <v>0</v>
      </c>
      <c r="AD4252">
        <v>33</v>
      </c>
    </row>
    <row r="4253" spans="1:30" x14ac:dyDescent="0.25">
      <c r="A4253" s="26">
        <v>4252</v>
      </c>
      <c r="B4253" t="s">
        <v>489</v>
      </c>
      <c r="C4253" s="55">
        <v>46105</v>
      </c>
      <c r="D4253" s="55">
        <v>46120</v>
      </c>
      <c r="E4253" t="s">
        <v>86</v>
      </c>
      <c r="F4253" t="s">
        <v>97</v>
      </c>
      <c r="G4253" t="s">
        <v>822</v>
      </c>
      <c r="H4253" t="s">
        <v>97</v>
      </c>
      <c r="I4253" t="s">
        <v>90</v>
      </c>
      <c r="J4253" t="s">
        <v>44</v>
      </c>
      <c r="K4253" t="s">
        <v>50</v>
      </c>
      <c r="L4253" t="s">
        <v>645</v>
      </c>
      <c r="M4253">
        <v>0</v>
      </c>
      <c r="N4253">
        <v>0</v>
      </c>
      <c r="O4253">
        <v>1</v>
      </c>
      <c r="P4253" t="s">
        <v>97</v>
      </c>
      <c r="Q4253" t="s">
        <v>645</v>
      </c>
      <c r="R4253" t="s">
        <v>645</v>
      </c>
      <c r="S4253" t="s">
        <v>645</v>
      </c>
      <c r="T4253" t="s">
        <v>645</v>
      </c>
      <c r="U4253" s="32">
        <v>0</v>
      </c>
      <c r="V4253" s="32">
        <v>0</v>
      </c>
      <c r="W4253" s="32">
        <v>1</v>
      </c>
      <c r="X4253" s="32">
        <v>0</v>
      </c>
      <c r="Y4253" s="32">
        <v>0</v>
      </c>
      <c r="Z4253" s="32">
        <v>0</v>
      </c>
      <c r="AA4253" s="32">
        <v>0</v>
      </c>
      <c r="AB4253" s="32">
        <v>0</v>
      </c>
      <c r="AC4253" s="32">
        <v>0</v>
      </c>
      <c r="AD4253">
        <v>15</v>
      </c>
    </row>
    <row r="4254" spans="1:30" x14ac:dyDescent="0.25">
      <c r="A4254" s="26">
        <v>4253</v>
      </c>
      <c r="B4254" t="s">
        <v>489</v>
      </c>
      <c r="C4254" s="55">
        <v>46105</v>
      </c>
      <c r="D4254" s="55">
        <v>46120</v>
      </c>
      <c r="E4254" t="s">
        <v>86</v>
      </c>
      <c r="F4254" t="s">
        <v>43</v>
      </c>
      <c r="G4254" t="s">
        <v>2405</v>
      </c>
      <c r="H4254" t="s">
        <v>43</v>
      </c>
      <c r="I4254" t="s">
        <v>39</v>
      </c>
      <c r="J4254" t="s">
        <v>44</v>
      </c>
      <c r="K4254" t="s">
        <v>45</v>
      </c>
      <c r="L4254" t="s">
        <v>42</v>
      </c>
      <c r="M4254">
        <v>0</v>
      </c>
      <c r="N4254">
        <v>0</v>
      </c>
      <c r="O4254">
        <v>1</v>
      </c>
      <c r="P4254" t="s">
        <v>43</v>
      </c>
      <c r="Q4254" t="s">
        <v>645</v>
      </c>
      <c r="R4254" t="s">
        <v>645</v>
      </c>
      <c r="S4254" t="s">
        <v>645</v>
      </c>
      <c r="T4254" t="s">
        <v>645</v>
      </c>
      <c r="U4254" s="32">
        <v>0</v>
      </c>
      <c r="V4254" s="32">
        <v>1</v>
      </c>
      <c r="W4254" s="32">
        <v>0</v>
      </c>
      <c r="X4254" s="32">
        <v>0</v>
      </c>
      <c r="Y4254" s="32">
        <v>0</v>
      </c>
      <c r="Z4254" s="32">
        <v>0</v>
      </c>
      <c r="AA4254" s="32">
        <v>0</v>
      </c>
      <c r="AB4254" s="32">
        <v>0</v>
      </c>
      <c r="AC4254" s="32">
        <v>1</v>
      </c>
      <c r="AD4254">
        <v>15</v>
      </c>
    </row>
    <row r="4255" spans="1:30" x14ac:dyDescent="0.25">
      <c r="A4255" s="26">
        <v>4254</v>
      </c>
      <c r="B4255" t="s">
        <v>489</v>
      </c>
      <c r="C4255" s="55">
        <v>46105</v>
      </c>
      <c r="D4255" s="55">
        <v>46120</v>
      </c>
      <c r="E4255" t="s">
        <v>86</v>
      </c>
      <c r="F4255" t="s">
        <v>43</v>
      </c>
      <c r="G4255" t="s">
        <v>2406</v>
      </c>
      <c r="H4255" t="s">
        <v>43</v>
      </c>
      <c r="I4255" t="s">
        <v>39</v>
      </c>
      <c r="J4255" t="s">
        <v>44</v>
      </c>
      <c r="K4255" t="s">
        <v>45</v>
      </c>
      <c r="L4255" t="s">
        <v>42</v>
      </c>
      <c r="M4255">
        <v>0</v>
      </c>
      <c r="N4255">
        <v>0</v>
      </c>
      <c r="O4255">
        <v>1</v>
      </c>
      <c r="P4255" t="s">
        <v>43</v>
      </c>
      <c r="Q4255" t="s">
        <v>645</v>
      </c>
      <c r="R4255" t="s">
        <v>645</v>
      </c>
      <c r="S4255" t="s">
        <v>645</v>
      </c>
      <c r="T4255" t="s">
        <v>645</v>
      </c>
      <c r="U4255" s="32">
        <v>0</v>
      </c>
      <c r="V4255" s="32">
        <v>1</v>
      </c>
      <c r="W4255" s="32">
        <v>0</v>
      </c>
      <c r="X4255" s="32">
        <v>0</v>
      </c>
      <c r="Y4255" s="32">
        <v>0</v>
      </c>
      <c r="Z4255" s="32">
        <v>0</v>
      </c>
      <c r="AA4255" s="32">
        <v>0</v>
      </c>
      <c r="AB4255" s="32">
        <v>0</v>
      </c>
      <c r="AC4255" s="32">
        <v>1</v>
      </c>
      <c r="AD4255">
        <v>15</v>
      </c>
    </row>
    <row r="4256" spans="1:30" hidden="1" x14ac:dyDescent="0.25">
      <c r="A4256">
        <v>4255</v>
      </c>
      <c r="B4256" t="s">
        <v>489</v>
      </c>
      <c r="C4256" s="16">
        <v>46105</v>
      </c>
      <c r="D4256" s="16">
        <v>46120</v>
      </c>
      <c r="E4256" t="s">
        <v>86</v>
      </c>
      <c r="F4256" t="s">
        <v>38</v>
      </c>
      <c r="G4256" t="s">
        <v>2407</v>
      </c>
      <c r="H4256" t="s">
        <v>645</v>
      </c>
      <c r="I4256" t="s">
        <v>39</v>
      </c>
      <c r="J4256" t="s">
        <v>44</v>
      </c>
      <c r="K4256" t="s">
        <v>45</v>
      </c>
      <c r="L4256" t="s">
        <v>42</v>
      </c>
      <c r="M4256">
        <v>1</v>
      </c>
      <c r="N4256">
        <v>0</v>
      </c>
      <c r="P4256" t="s">
        <v>645</v>
      </c>
      <c r="Q4256" t="s">
        <v>645</v>
      </c>
      <c r="R4256" t="s">
        <v>645</v>
      </c>
      <c r="S4256" t="s">
        <v>645</v>
      </c>
      <c r="T4256" t="s">
        <v>645</v>
      </c>
      <c r="U4256">
        <v>0</v>
      </c>
      <c r="V4256">
        <v>0</v>
      </c>
      <c r="W4256">
        <v>0</v>
      </c>
      <c r="X4256">
        <v>0</v>
      </c>
      <c r="Y4256">
        <v>0</v>
      </c>
      <c r="Z4256">
        <v>0</v>
      </c>
      <c r="AA4256">
        <v>0</v>
      </c>
      <c r="AB4256">
        <v>0</v>
      </c>
      <c r="AC4256">
        <v>0</v>
      </c>
      <c r="AD4256">
        <v>15</v>
      </c>
    </row>
    <row r="4257" spans="1:30" hidden="1" x14ac:dyDescent="0.25">
      <c r="A4257">
        <v>4256</v>
      </c>
      <c r="B4257" t="s">
        <v>489</v>
      </c>
      <c r="C4257" s="16">
        <v>46105</v>
      </c>
      <c r="D4257" s="16">
        <v>46120</v>
      </c>
      <c r="E4257" t="s">
        <v>86</v>
      </c>
      <c r="F4257" t="s">
        <v>38</v>
      </c>
      <c r="G4257" t="s">
        <v>2408</v>
      </c>
      <c r="H4257" t="s">
        <v>645</v>
      </c>
      <c r="I4257" t="s">
        <v>39</v>
      </c>
      <c r="J4257" t="s">
        <v>44</v>
      </c>
      <c r="K4257" t="s">
        <v>45</v>
      </c>
      <c r="L4257" t="s">
        <v>42</v>
      </c>
      <c r="M4257">
        <v>1</v>
      </c>
      <c r="N4257">
        <v>0</v>
      </c>
      <c r="P4257" t="s">
        <v>645</v>
      </c>
      <c r="Q4257" t="s">
        <v>645</v>
      </c>
      <c r="R4257" t="s">
        <v>645</v>
      </c>
      <c r="S4257" t="s">
        <v>645</v>
      </c>
      <c r="T4257" t="s">
        <v>645</v>
      </c>
      <c r="U4257">
        <v>0</v>
      </c>
      <c r="V4257">
        <v>0</v>
      </c>
      <c r="W4257">
        <v>0</v>
      </c>
      <c r="X4257">
        <v>0</v>
      </c>
      <c r="Y4257">
        <v>0</v>
      </c>
      <c r="Z4257">
        <v>0</v>
      </c>
      <c r="AA4257">
        <v>0</v>
      </c>
      <c r="AB4257">
        <v>0</v>
      </c>
      <c r="AC4257">
        <v>0</v>
      </c>
      <c r="AD4257">
        <v>15</v>
      </c>
    </row>
    <row r="4258" spans="1:30" x14ac:dyDescent="0.25">
      <c r="A4258" s="26">
        <v>4257</v>
      </c>
      <c r="B4258" t="s">
        <v>586</v>
      </c>
      <c r="C4258" s="55">
        <v>46132</v>
      </c>
      <c r="D4258" s="55">
        <v>46134</v>
      </c>
      <c r="E4258" t="s">
        <v>86</v>
      </c>
      <c r="F4258" t="s">
        <v>88</v>
      </c>
      <c r="G4258" t="s">
        <v>2498</v>
      </c>
      <c r="H4258" t="s">
        <v>88</v>
      </c>
      <c r="I4258" t="s">
        <v>90</v>
      </c>
      <c r="J4258" t="s">
        <v>56</v>
      </c>
      <c r="K4258" t="s">
        <v>187</v>
      </c>
      <c r="L4258" t="s">
        <v>645</v>
      </c>
      <c r="M4258">
        <v>0</v>
      </c>
      <c r="N4258">
        <v>0</v>
      </c>
      <c r="O4258">
        <v>1</v>
      </c>
      <c r="P4258" t="s">
        <v>88</v>
      </c>
      <c r="Q4258" t="s">
        <v>645</v>
      </c>
      <c r="R4258" t="s">
        <v>645</v>
      </c>
      <c r="S4258" t="s">
        <v>645</v>
      </c>
      <c r="T4258" t="s">
        <v>645</v>
      </c>
      <c r="U4258" s="32">
        <v>0</v>
      </c>
      <c r="V4258" s="32">
        <v>1</v>
      </c>
      <c r="W4258" s="32">
        <v>0</v>
      </c>
      <c r="X4258" s="32">
        <v>0</v>
      </c>
      <c r="Y4258" s="32">
        <v>0</v>
      </c>
      <c r="Z4258" s="32">
        <v>0</v>
      </c>
      <c r="AA4258" s="32">
        <v>0</v>
      </c>
      <c r="AB4258" s="32">
        <v>0</v>
      </c>
      <c r="AC4258" s="32">
        <v>0</v>
      </c>
      <c r="AD4258">
        <v>2</v>
      </c>
    </row>
    <row r="4259" spans="1:30" x14ac:dyDescent="0.25">
      <c r="A4259" s="26">
        <v>4258</v>
      </c>
      <c r="B4259" t="s">
        <v>586</v>
      </c>
      <c r="C4259" s="55">
        <v>46132</v>
      </c>
      <c r="D4259" s="55">
        <v>46134</v>
      </c>
      <c r="E4259" t="s">
        <v>86</v>
      </c>
      <c r="F4259" t="s">
        <v>1738</v>
      </c>
      <c r="G4259" t="s">
        <v>2498</v>
      </c>
      <c r="H4259" t="s">
        <v>88</v>
      </c>
      <c r="I4259" t="s">
        <v>90</v>
      </c>
      <c r="J4259" t="s">
        <v>56</v>
      </c>
      <c r="K4259" t="s">
        <v>187</v>
      </c>
      <c r="L4259" t="s">
        <v>645</v>
      </c>
      <c r="M4259">
        <v>0</v>
      </c>
      <c r="N4259">
        <v>0</v>
      </c>
      <c r="O4259">
        <v>1</v>
      </c>
      <c r="P4259" t="s">
        <v>88</v>
      </c>
      <c r="Q4259" t="s">
        <v>645</v>
      </c>
      <c r="R4259" t="s">
        <v>645</v>
      </c>
      <c r="S4259" t="s">
        <v>645</v>
      </c>
      <c r="T4259" t="s">
        <v>645</v>
      </c>
      <c r="U4259" s="32">
        <v>0</v>
      </c>
      <c r="V4259" s="32">
        <v>1</v>
      </c>
      <c r="W4259" s="32">
        <v>0</v>
      </c>
      <c r="X4259" s="32">
        <v>0</v>
      </c>
      <c r="Y4259" s="32">
        <v>0</v>
      </c>
      <c r="Z4259" s="32">
        <v>0</v>
      </c>
      <c r="AA4259" s="32">
        <v>0</v>
      </c>
      <c r="AB4259" s="32">
        <v>0</v>
      </c>
      <c r="AC4259" s="32">
        <v>0</v>
      </c>
      <c r="AD4259">
        <v>2</v>
      </c>
    </row>
    <row r="4260" spans="1:30" x14ac:dyDescent="0.25">
      <c r="A4260" s="26">
        <v>4259</v>
      </c>
      <c r="B4260" t="s">
        <v>369</v>
      </c>
      <c r="C4260" s="55">
        <v>45975</v>
      </c>
      <c r="D4260" s="55">
        <v>46107</v>
      </c>
      <c r="E4260" t="s">
        <v>302</v>
      </c>
      <c r="F4260" t="s">
        <v>1666</v>
      </c>
      <c r="G4260" t="s">
        <v>1356</v>
      </c>
      <c r="H4260" t="s">
        <v>47</v>
      </c>
      <c r="I4260" t="s">
        <v>48</v>
      </c>
      <c r="J4260" t="s">
        <v>49</v>
      </c>
      <c r="K4260" t="s">
        <v>50</v>
      </c>
      <c r="L4260" t="s">
        <v>645</v>
      </c>
      <c r="M4260">
        <v>0</v>
      </c>
      <c r="N4260">
        <v>0</v>
      </c>
      <c r="O4260">
        <v>1</v>
      </c>
      <c r="P4260" t="s">
        <v>47</v>
      </c>
      <c r="Q4260" t="s">
        <v>645</v>
      </c>
      <c r="R4260" t="s">
        <v>645</v>
      </c>
      <c r="S4260" t="s">
        <v>645</v>
      </c>
      <c r="T4260" t="s">
        <v>645</v>
      </c>
      <c r="U4260" s="32">
        <v>0</v>
      </c>
      <c r="V4260" s="32">
        <v>0</v>
      </c>
      <c r="W4260" s="32">
        <v>1</v>
      </c>
      <c r="X4260" s="32">
        <v>0</v>
      </c>
      <c r="Y4260" s="32">
        <v>0</v>
      </c>
      <c r="Z4260" s="32">
        <v>0</v>
      </c>
      <c r="AA4260" s="32">
        <v>0</v>
      </c>
      <c r="AB4260" s="32">
        <v>0</v>
      </c>
      <c r="AC4260" s="32">
        <v>0</v>
      </c>
      <c r="AD4260">
        <v>132</v>
      </c>
    </row>
    <row r="4261" spans="1:30" x14ac:dyDescent="0.25">
      <c r="A4261" s="26">
        <v>4260</v>
      </c>
      <c r="B4261" t="s">
        <v>369</v>
      </c>
      <c r="C4261" s="55">
        <v>45975</v>
      </c>
      <c r="D4261" s="55">
        <v>46107</v>
      </c>
      <c r="E4261" t="s">
        <v>302</v>
      </c>
      <c r="F4261" t="s">
        <v>140</v>
      </c>
      <c r="G4261" t="s">
        <v>2173</v>
      </c>
      <c r="H4261" t="s">
        <v>142</v>
      </c>
      <c r="I4261" t="s">
        <v>51</v>
      </c>
      <c r="J4261" t="s">
        <v>49</v>
      </c>
      <c r="K4261" t="s">
        <v>68</v>
      </c>
      <c r="L4261" t="s">
        <v>645</v>
      </c>
      <c r="M4261">
        <v>0</v>
      </c>
      <c r="N4261">
        <v>0</v>
      </c>
      <c r="O4261">
        <v>1</v>
      </c>
      <c r="P4261" t="s">
        <v>142</v>
      </c>
      <c r="Q4261" t="s">
        <v>645</v>
      </c>
      <c r="R4261" t="s">
        <v>645</v>
      </c>
      <c r="S4261" t="s">
        <v>645</v>
      </c>
      <c r="T4261" t="s">
        <v>645</v>
      </c>
      <c r="U4261" s="32">
        <v>0</v>
      </c>
      <c r="V4261" s="32">
        <v>0</v>
      </c>
      <c r="W4261" s="32">
        <v>0</v>
      </c>
      <c r="X4261" s="32">
        <v>0</v>
      </c>
      <c r="Y4261" s="32">
        <v>1</v>
      </c>
      <c r="Z4261" s="32">
        <v>0</v>
      </c>
      <c r="AA4261" s="32">
        <v>0</v>
      </c>
      <c r="AB4261" s="32">
        <v>0</v>
      </c>
      <c r="AC4261" s="32">
        <v>0</v>
      </c>
      <c r="AD4261">
        <v>132</v>
      </c>
    </row>
    <row r="4262" spans="1:30" x14ac:dyDescent="0.25">
      <c r="A4262" s="26">
        <v>4261</v>
      </c>
      <c r="B4262" t="s">
        <v>369</v>
      </c>
      <c r="C4262" s="55">
        <v>45975</v>
      </c>
      <c r="D4262" s="55">
        <v>46107</v>
      </c>
      <c r="E4262" t="s">
        <v>302</v>
      </c>
      <c r="F4262" t="s">
        <v>1666</v>
      </c>
      <c r="G4262" t="s">
        <v>2173</v>
      </c>
      <c r="H4262" t="s">
        <v>47</v>
      </c>
      <c r="I4262" t="s">
        <v>51</v>
      </c>
      <c r="J4262" t="s">
        <v>49</v>
      </c>
      <c r="K4262" t="s">
        <v>68</v>
      </c>
      <c r="L4262" t="s">
        <v>645</v>
      </c>
      <c r="M4262">
        <v>0</v>
      </c>
      <c r="N4262">
        <v>0</v>
      </c>
      <c r="O4262">
        <v>1</v>
      </c>
      <c r="P4262" t="s">
        <v>47</v>
      </c>
      <c r="Q4262" t="s">
        <v>645</v>
      </c>
      <c r="R4262" t="s">
        <v>645</v>
      </c>
      <c r="S4262" t="s">
        <v>645</v>
      </c>
      <c r="T4262" t="s">
        <v>645</v>
      </c>
      <c r="U4262" s="32">
        <v>0</v>
      </c>
      <c r="V4262" s="32">
        <v>0</v>
      </c>
      <c r="W4262" s="32">
        <v>1</v>
      </c>
      <c r="X4262" s="32">
        <v>0</v>
      </c>
      <c r="Y4262" s="32">
        <v>0</v>
      </c>
      <c r="Z4262" s="32">
        <v>0</v>
      </c>
      <c r="AA4262" s="32">
        <v>0</v>
      </c>
      <c r="AB4262" s="32">
        <v>0</v>
      </c>
      <c r="AC4262" s="32">
        <v>0</v>
      </c>
      <c r="AD4262">
        <v>132</v>
      </c>
    </row>
    <row r="4263" spans="1:30" x14ac:dyDescent="0.25">
      <c r="A4263" s="26">
        <v>4262</v>
      </c>
      <c r="B4263" t="s">
        <v>369</v>
      </c>
      <c r="C4263" s="55">
        <v>46022</v>
      </c>
      <c r="D4263" s="55">
        <v>46139</v>
      </c>
      <c r="E4263" t="s">
        <v>302</v>
      </c>
      <c r="F4263" t="s">
        <v>43</v>
      </c>
      <c r="G4263" t="s">
        <v>745</v>
      </c>
      <c r="H4263" t="s">
        <v>43</v>
      </c>
      <c r="I4263" t="s">
        <v>55</v>
      </c>
      <c r="J4263" t="s">
        <v>138</v>
      </c>
      <c r="K4263" t="s">
        <v>113</v>
      </c>
      <c r="L4263" t="s">
        <v>645</v>
      </c>
      <c r="M4263">
        <v>0</v>
      </c>
      <c r="N4263">
        <v>0</v>
      </c>
      <c r="O4263">
        <v>1</v>
      </c>
      <c r="P4263" t="s">
        <v>43</v>
      </c>
      <c r="Q4263" t="s">
        <v>645</v>
      </c>
      <c r="R4263" t="s">
        <v>645</v>
      </c>
      <c r="S4263" t="s">
        <v>645</v>
      </c>
      <c r="T4263" t="s">
        <v>645</v>
      </c>
      <c r="U4263" s="32">
        <v>0</v>
      </c>
      <c r="V4263" s="32">
        <v>1</v>
      </c>
      <c r="W4263" s="32">
        <v>0</v>
      </c>
      <c r="X4263" s="32">
        <v>0</v>
      </c>
      <c r="Y4263" s="32">
        <v>0</v>
      </c>
      <c r="Z4263" s="32">
        <v>0</v>
      </c>
      <c r="AA4263" s="32">
        <v>0</v>
      </c>
      <c r="AB4263" s="32">
        <v>0</v>
      </c>
      <c r="AC4263" s="32">
        <v>1</v>
      </c>
      <c r="AD4263">
        <v>117</v>
      </c>
    </row>
    <row r="4264" spans="1:30" x14ac:dyDescent="0.25">
      <c r="A4264" s="26">
        <v>4263</v>
      </c>
      <c r="B4264" t="s">
        <v>489</v>
      </c>
      <c r="C4264" s="55">
        <v>46071</v>
      </c>
      <c r="D4264" s="55">
        <v>46109</v>
      </c>
      <c r="E4264" t="s">
        <v>302</v>
      </c>
      <c r="F4264" t="s">
        <v>1666</v>
      </c>
      <c r="G4264" t="s">
        <v>71</v>
      </c>
      <c r="H4264" t="s">
        <v>47</v>
      </c>
      <c r="I4264" t="s">
        <v>48</v>
      </c>
      <c r="J4264" t="s">
        <v>49</v>
      </c>
      <c r="K4264" t="s">
        <v>50</v>
      </c>
      <c r="L4264" t="s">
        <v>645</v>
      </c>
      <c r="M4264">
        <v>0</v>
      </c>
      <c r="N4264">
        <v>0</v>
      </c>
      <c r="O4264">
        <v>1</v>
      </c>
      <c r="P4264" t="s">
        <v>47</v>
      </c>
      <c r="Q4264" t="s">
        <v>645</v>
      </c>
      <c r="R4264" t="s">
        <v>645</v>
      </c>
      <c r="S4264" t="s">
        <v>645</v>
      </c>
      <c r="T4264" t="s">
        <v>645</v>
      </c>
      <c r="U4264" s="32">
        <v>0</v>
      </c>
      <c r="V4264" s="32">
        <v>0</v>
      </c>
      <c r="W4264" s="32">
        <v>1</v>
      </c>
      <c r="X4264" s="32">
        <v>0</v>
      </c>
      <c r="Y4264" s="32">
        <v>0</v>
      </c>
      <c r="Z4264" s="32">
        <v>0</v>
      </c>
      <c r="AA4264" s="32">
        <v>0</v>
      </c>
      <c r="AB4264" s="32">
        <v>0</v>
      </c>
      <c r="AC4264" s="32">
        <v>0</v>
      </c>
      <c r="AD4264">
        <v>38</v>
      </c>
    </row>
    <row r="4265" spans="1:30" x14ac:dyDescent="0.25">
      <c r="A4265" s="26">
        <v>4264</v>
      </c>
      <c r="B4265" t="s">
        <v>586</v>
      </c>
      <c r="C4265" s="55">
        <v>46125</v>
      </c>
      <c r="D4265" s="55">
        <v>46125</v>
      </c>
      <c r="E4265" t="s">
        <v>302</v>
      </c>
      <c r="F4265" t="s">
        <v>1666</v>
      </c>
      <c r="G4265" t="s">
        <v>276</v>
      </c>
      <c r="H4265" t="s">
        <v>47</v>
      </c>
      <c r="I4265" t="s">
        <v>55</v>
      </c>
      <c r="J4265" t="s">
        <v>138</v>
      </c>
      <c r="K4265" t="s">
        <v>113</v>
      </c>
      <c r="L4265" t="s">
        <v>645</v>
      </c>
      <c r="M4265">
        <v>0</v>
      </c>
      <c r="N4265">
        <v>0</v>
      </c>
      <c r="O4265">
        <v>1</v>
      </c>
      <c r="P4265" t="s">
        <v>47</v>
      </c>
      <c r="Q4265" t="s">
        <v>645</v>
      </c>
      <c r="R4265" t="s">
        <v>645</v>
      </c>
      <c r="S4265" t="s">
        <v>645</v>
      </c>
      <c r="T4265" t="s">
        <v>645</v>
      </c>
      <c r="U4265" s="32">
        <v>0</v>
      </c>
      <c r="V4265" s="32">
        <v>0</v>
      </c>
      <c r="W4265" s="32">
        <v>1</v>
      </c>
      <c r="X4265" s="32">
        <v>0</v>
      </c>
      <c r="Y4265" s="32">
        <v>0</v>
      </c>
      <c r="Z4265" s="32">
        <v>0</v>
      </c>
      <c r="AA4265" s="32">
        <v>0</v>
      </c>
      <c r="AB4265" s="32">
        <v>0</v>
      </c>
      <c r="AC4265" s="32">
        <v>0</v>
      </c>
      <c r="AD4265">
        <v>0</v>
      </c>
    </row>
    <row r="4266" spans="1:30" x14ac:dyDescent="0.25">
      <c r="A4266" s="26">
        <v>4265</v>
      </c>
      <c r="B4266" t="s">
        <v>369</v>
      </c>
      <c r="C4266" s="55">
        <v>46001</v>
      </c>
      <c r="D4266" s="55">
        <v>46140</v>
      </c>
      <c r="E4266" t="s">
        <v>306</v>
      </c>
      <c r="F4266" t="s">
        <v>1666</v>
      </c>
      <c r="G4266" t="s">
        <v>742</v>
      </c>
      <c r="H4266" t="s">
        <v>47</v>
      </c>
      <c r="I4266" t="s">
        <v>48</v>
      </c>
      <c r="J4266" t="s">
        <v>59</v>
      </c>
      <c r="K4266" t="s">
        <v>50</v>
      </c>
      <c r="L4266" t="s">
        <v>645</v>
      </c>
      <c r="M4266">
        <v>0</v>
      </c>
      <c r="N4266">
        <v>0</v>
      </c>
      <c r="O4266">
        <v>1</v>
      </c>
      <c r="P4266" t="s">
        <v>47</v>
      </c>
      <c r="Q4266" t="s">
        <v>645</v>
      </c>
      <c r="R4266" t="s">
        <v>645</v>
      </c>
      <c r="S4266" t="s">
        <v>645</v>
      </c>
      <c r="T4266" t="s">
        <v>645</v>
      </c>
      <c r="U4266" s="32">
        <v>0</v>
      </c>
      <c r="V4266" s="32">
        <v>0</v>
      </c>
      <c r="W4266" s="32">
        <v>1</v>
      </c>
      <c r="X4266" s="32">
        <v>0</v>
      </c>
      <c r="Y4266" s="32">
        <v>0</v>
      </c>
      <c r="Z4266" s="32">
        <v>0</v>
      </c>
      <c r="AA4266" s="32">
        <v>0</v>
      </c>
      <c r="AB4266" s="32">
        <v>0</v>
      </c>
      <c r="AC4266" s="32">
        <v>0</v>
      </c>
      <c r="AD4266">
        <v>139</v>
      </c>
    </row>
    <row r="4267" spans="1:30" x14ac:dyDescent="0.25">
      <c r="A4267" s="26">
        <v>4266</v>
      </c>
      <c r="B4267" t="s">
        <v>369</v>
      </c>
      <c r="C4267" s="55">
        <v>46001</v>
      </c>
      <c r="D4267" s="55">
        <v>46140</v>
      </c>
      <c r="E4267" t="s">
        <v>306</v>
      </c>
      <c r="F4267" t="s">
        <v>1666</v>
      </c>
      <c r="G4267" t="s">
        <v>742</v>
      </c>
      <c r="H4267" t="s">
        <v>47</v>
      </c>
      <c r="I4267" t="s">
        <v>48</v>
      </c>
      <c r="J4267" t="s">
        <v>59</v>
      </c>
      <c r="K4267" t="s">
        <v>50</v>
      </c>
      <c r="L4267" t="s">
        <v>645</v>
      </c>
      <c r="M4267">
        <v>0</v>
      </c>
      <c r="N4267">
        <v>0</v>
      </c>
      <c r="O4267">
        <v>1</v>
      </c>
      <c r="P4267" t="s">
        <v>47</v>
      </c>
      <c r="Q4267" t="s">
        <v>645</v>
      </c>
      <c r="R4267" t="s">
        <v>645</v>
      </c>
      <c r="S4267" t="s">
        <v>645</v>
      </c>
      <c r="T4267" t="s">
        <v>645</v>
      </c>
      <c r="U4267" s="32">
        <v>0</v>
      </c>
      <c r="V4267" s="32">
        <v>0</v>
      </c>
      <c r="W4267" s="32">
        <v>1</v>
      </c>
      <c r="X4267" s="32">
        <v>0</v>
      </c>
      <c r="Y4267" s="32">
        <v>0</v>
      </c>
      <c r="Z4267" s="32">
        <v>0</v>
      </c>
      <c r="AA4267" s="32">
        <v>0</v>
      </c>
      <c r="AB4267" s="32">
        <v>0</v>
      </c>
      <c r="AC4267" s="32">
        <v>0</v>
      </c>
      <c r="AD4267">
        <v>139</v>
      </c>
    </row>
    <row r="4268" spans="1:30" x14ac:dyDescent="0.25">
      <c r="A4268" s="26">
        <v>4267</v>
      </c>
      <c r="B4268" t="s">
        <v>213</v>
      </c>
      <c r="C4268" s="55">
        <v>45686</v>
      </c>
      <c r="D4268" s="55">
        <v>46126</v>
      </c>
      <c r="E4268" t="s">
        <v>114</v>
      </c>
      <c r="F4268" t="s">
        <v>1666</v>
      </c>
      <c r="G4268" t="s">
        <v>1831</v>
      </c>
      <c r="H4268" t="s">
        <v>47</v>
      </c>
      <c r="I4268" t="s">
        <v>48</v>
      </c>
      <c r="J4268" t="s">
        <v>78</v>
      </c>
      <c r="K4268" t="s">
        <v>50</v>
      </c>
      <c r="L4268" t="s">
        <v>645</v>
      </c>
      <c r="M4268">
        <v>0</v>
      </c>
      <c r="N4268">
        <v>0</v>
      </c>
      <c r="O4268">
        <v>1</v>
      </c>
      <c r="P4268" t="s">
        <v>47</v>
      </c>
      <c r="Q4268" t="s">
        <v>645</v>
      </c>
      <c r="R4268" t="s">
        <v>645</v>
      </c>
      <c r="S4268" t="s">
        <v>645</v>
      </c>
      <c r="T4268" t="s">
        <v>645</v>
      </c>
      <c r="U4268" s="32">
        <v>0</v>
      </c>
      <c r="V4268" s="32">
        <v>0</v>
      </c>
      <c r="W4268" s="32">
        <v>1</v>
      </c>
      <c r="X4268" s="32">
        <v>0</v>
      </c>
      <c r="Y4268" s="32">
        <v>0</v>
      </c>
      <c r="Z4268" s="32">
        <v>0</v>
      </c>
      <c r="AA4268" s="32">
        <v>0</v>
      </c>
      <c r="AB4268" s="32">
        <v>0</v>
      </c>
      <c r="AC4268" s="32">
        <v>0</v>
      </c>
      <c r="AD4268">
        <v>440</v>
      </c>
    </row>
    <row r="4269" spans="1:30" x14ac:dyDescent="0.25">
      <c r="A4269" s="26">
        <v>4268</v>
      </c>
      <c r="B4269" t="s">
        <v>213</v>
      </c>
      <c r="C4269" s="55">
        <v>45686</v>
      </c>
      <c r="D4269" s="55">
        <v>46126</v>
      </c>
      <c r="E4269" t="s">
        <v>114</v>
      </c>
      <c r="F4269" t="s">
        <v>1666</v>
      </c>
      <c r="G4269" t="s">
        <v>1832</v>
      </c>
      <c r="H4269" t="s">
        <v>47</v>
      </c>
      <c r="I4269" t="s">
        <v>48</v>
      </c>
      <c r="J4269" t="s">
        <v>49</v>
      </c>
      <c r="K4269" t="s">
        <v>50</v>
      </c>
      <c r="L4269" t="s">
        <v>645</v>
      </c>
      <c r="M4269">
        <v>0</v>
      </c>
      <c r="N4269">
        <v>0</v>
      </c>
      <c r="O4269">
        <v>1</v>
      </c>
      <c r="P4269" t="s">
        <v>47</v>
      </c>
      <c r="Q4269" t="s">
        <v>645</v>
      </c>
      <c r="R4269" t="s">
        <v>645</v>
      </c>
      <c r="S4269" t="s">
        <v>645</v>
      </c>
      <c r="T4269" t="s">
        <v>645</v>
      </c>
      <c r="U4269" s="32">
        <v>0</v>
      </c>
      <c r="V4269" s="32">
        <v>0</v>
      </c>
      <c r="W4269" s="32">
        <v>1</v>
      </c>
      <c r="X4269" s="32">
        <v>0</v>
      </c>
      <c r="Y4269" s="32">
        <v>0</v>
      </c>
      <c r="Z4269" s="32">
        <v>0</v>
      </c>
      <c r="AA4269" s="32">
        <v>0</v>
      </c>
      <c r="AB4269" s="32">
        <v>0</v>
      </c>
      <c r="AC4269" s="32">
        <v>0</v>
      </c>
      <c r="AD4269">
        <v>440</v>
      </c>
    </row>
    <row r="4270" spans="1:30" x14ac:dyDescent="0.25">
      <c r="A4270" s="26">
        <v>4269</v>
      </c>
      <c r="B4270" t="s">
        <v>213</v>
      </c>
      <c r="C4270" s="55">
        <v>45706</v>
      </c>
      <c r="D4270" s="55">
        <v>46127</v>
      </c>
      <c r="E4270" t="s">
        <v>114</v>
      </c>
      <c r="F4270" t="s">
        <v>1666</v>
      </c>
      <c r="G4270" t="s">
        <v>1356</v>
      </c>
      <c r="H4270" t="s">
        <v>47</v>
      </c>
      <c r="I4270" t="s">
        <v>48</v>
      </c>
      <c r="J4270" t="s">
        <v>49</v>
      </c>
      <c r="K4270" t="s">
        <v>50</v>
      </c>
      <c r="L4270" t="s">
        <v>645</v>
      </c>
      <c r="M4270">
        <v>0</v>
      </c>
      <c r="N4270">
        <v>0</v>
      </c>
      <c r="O4270">
        <v>1</v>
      </c>
      <c r="P4270" t="s">
        <v>47</v>
      </c>
      <c r="Q4270" t="s">
        <v>645</v>
      </c>
      <c r="R4270" t="s">
        <v>645</v>
      </c>
      <c r="S4270" t="s">
        <v>645</v>
      </c>
      <c r="T4270" t="s">
        <v>645</v>
      </c>
      <c r="U4270" s="32">
        <v>0</v>
      </c>
      <c r="V4270" s="32">
        <v>0</v>
      </c>
      <c r="W4270" s="32">
        <v>1</v>
      </c>
      <c r="X4270" s="32">
        <v>0</v>
      </c>
      <c r="Y4270" s="32">
        <v>0</v>
      </c>
      <c r="Z4270" s="32">
        <v>0</v>
      </c>
      <c r="AA4270" s="32">
        <v>0</v>
      </c>
      <c r="AB4270" s="32">
        <v>0</v>
      </c>
      <c r="AC4270" s="32">
        <v>0</v>
      </c>
      <c r="AD4270">
        <v>421</v>
      </c>
    </row>
    <row r="4271" spans="1:30" x14ac:dyDescent="0.25">
      <c r="A4271" s="26">
        <v>4270</v>
      </c>
      <c r="B4271" t="s">
        <v>287</v>
      </c>
      <c r="C4271" s="55">
        <v>45763</v>
      </c>
      <c r="D4271" s="55">
        <v>46128</v>
      </c>
      <c r="E4271" t="s">
        <v>114</v>
      </c>
      <c r="F4271" t="s">
        <v>1666</v>
      </c>
      <c r="G4271" t="s">
        <v>788</v>
      </c>
      <c r="H4271" t="s">
        <v>47</v>
      </c>
      <c r="I4271" t="s">
        <v>48</v>
      </c>
      <c r="J4271" t="s">
        <v>56</v>
      </c>
      <c r="K4271" t="s">
        <v>50</v>
      </c>
      <c r="L4271" t="s">
        <v>645</v>
      </c>
      <c r="M4271">
        <v>0</v>
      </c>
      <c r="N4271">
        <v>0</v>
      </c>
      <c r="O4271">
        <v>1</v>
      </c>
      <c r="P4271" t="s">
        <v>47</v>
      </c>
      <c r="Q4271" t="s">
        <v>645</v>
      </c>
      <c r="R4271" t="s">
        <v>645</v>
      </c>
      <c r="S4271" t="s">
        <v>645</v>
      </c>
      <c r="T4271" t="s">
        <v>645</v>
      </c>
      <c r="U4271" s="32">
        <v>0</v>
      </c>
      <c r="V4271" s="32">
        <v>0</v>
      </c>
      <c r="W4271" s="32">
        <v>1</v>
      </c>
      <c r="X4271" s="32">
        <v>0</v>
      </c>
      <c r="Y4271" s="32">
        <v>0</v>
      </c>
      <c r="Z4271" s="32">
        <v>0</v>
      </c>
      <c r="AA4271" s="32">
        <v>0</v>
      </c>
      <c r="AB4271" s="32">
        <v>0</v>
      </c>
      <c r="AC4271" s="32">
        <v>0</v>
      </c>
      <c r="AD4271">
        <v>365</v>
      </c>
    </row>
    <row r="4272" spans="1:30" x14ac:dyDescent="0.25">
      <c r="A4272" s="26">
        <v>4271</v>
      </c>
      <c r="B4272" t="s">
        <v>287</v>
      </c>
      <c r="C4272" s="55">
        <v>45763</v>
      </c>
      <c r="D4272" s="55">
        <v>46128</v>
      </c>
      <c r="E4272" t="s">
        <v>114</v>
      </c>
      <c r="F4272" t="s">
        <v>1666</v>
      </c>
      <c r="G4272" t="s">
        <v>788</v>
      </c>
      <c r="H4272" t="s">
        <v>47</v>
      </c>
      <c r="I4272" t="s">
        <v>48</v>
      </c>
      <c r="J4272" t="s">
        <v>56</v>
      </c>
      <c r="K4272" t="s">
        <v>50</v>
      </c>
      <c r="L4272" t="s">
        <v>645</v>
      </c>
      <c r="M4272">
        <v>0</v>
      </c>
      <c r="N4272">
        <v>0</v>
      </c>
      <c r="O4272">
        <v>1</v>
      </c>
      <c r="P4272" t="s">
        <v>47</v>
      </c>
      <c r="Q4272" t="s">
        <v>645</v>
      </c>
      <c r="R4272" t="s">
        <v>645</v>
      </c>
      <c r="S4272" t="s">
        <v>645</v>
      </c>
      <c r="T4272" t="s">
        <v>645</v>
      </c>
      <c r="U4272" s="32">
        <v>0</v>
      </c>
      <c r="V4272" s="32">
        <v>0</v>
      </c>
      <c r="W4272" s="32">
        <v>1</v>
      </c>
      <c r="X4272" s="32">
        <v>0</v>
      </c>
      <c r="Y4272" s="32">
        <v>0</v>
      </c>
      <c r="Z4272" s="32">
        <v>0</v>
      </c>
      <c r="AA4272" s="32">
        <v>0</v>
      </c>
      <c r="AB4272" s="32">
        <v>0</v>
      </c>
      <c r="AC4272" s="32">
        <v>0</v>
      </c>
      <c r="AD4272">
        <v>365</v>
      </c>
    </row>
    <row r="4273" spans="1:30" x14ac:dyDescent="0.25">
      <c r="A4273" s="26">
        <v>4272</v>
      </c>
      <c r="B4273" t="s">
        <v>287</v>
      </c>
      <c r="C4273" s="55">
        <v>45763</v>
      </c>
      <c r="D4273" s="55">
        <v>46128</v>
      </c>
      <c r="E4273" t="s">
        <v>114</v>
      </c>
      <c r="F4273" t="s">
        <v>1666</v>
      </c>
      <c r="G4273" t="s">
        <v>788</v>
      </c>
      <c r="H4273" t="s">
        <v>47</v>
      </c>
      <c r="I4273" t="s">
        <v>48</v>
      </c>
      <c r="J4273" t="s">
        <v>56</v>
      </c>
      <c r="K4273" t="s">
        <v>50</v>
      </c>
      <c r="L4273" t="s">
        <v>645</v>
      </c>
      <c r="M4273">
        <v>0</v>
      </c>
      <c r="N4273">
        <v>0</v>
      </c>
      <c r="O4273">
        <v>1</v>
      </c>
      <c r="P4273" t="s">
        <v>47</v>
      </c>
      <c r="Q4273" t="s">
        <v>645</v>
      </c>
      <c r="R4273" t="s">
        <v>645</v>
      </c>
      <c r="S4273" t="s">
        <v>645</v>
      </c>
      <c r="T4273" t="s">
        <v>645</v>
      </c>
      <c r="U4273" s="32">
        <v>0</v>
      </c>
      <c r="V4273" s="32">
        <v>0</v>
      </c>
      <c r="W4273" s="32">
        <v>1</v>
      </c>
      <c r="X4273" s="32">
        <v>0</v>
      </c>
      <c r="Y4273" s="32">
        <v>0</v>
      </c>
      <c r="Z4273" s="32">
        <v>0</v>
      </c>
      <c r="AA4273" s="32">
        <v>0</v>
      </c>
      <c r="AB4273" s="32">
        <v>0</v>
      </c>
      <c r="AC4273" s="32">
        <v>0</v>
      </c>
      <c r="AD4273">
        <v>365</v>
      </c>
    </row>
    <row r="4274" spans="1:30" x14ac:dyDescent="0.25">
      <c r="A4274" s="26">
        <v>4273</v>
      </c>
      <c r="B4274" t="s">
        <v>287</v>
      </c>
      <c r="C4274" s="55">
        <v>45763</v>
      </c>
      <c r="D4274" s="55">
        <v>46128</v>
      </c>
      <c r="E4274" t="s">
        <v>114</v>
      </c>
      <c r="F4274" t="s">
        <v>1666</v>
      </c>
      <c r="G4274" t="s">
        <v>788</v>
      </c>
      <c r="H4274" t="s">
        <v>47</v>
      </c>
      <c r="I4274" t="s">
        <v>48</v>
      </c>
      <c r="J4274" t="s">
        <v>56</v>
      </c>
      <c r="K4274" t="s">
        <v>50</v>
      </c>
      <c r="L4274" t="s">
        <v>645</v>
      </c>
      <c r="M4274">
        <v>0</v>
      </c>
      <c r="N4274">
        <v>0</v>
      </c>
      <c r="O4274">
        <v>1</v>
      </c>
      <c r="P4274" t="s">
        <v>47</v>
      </c>
      <c r="Q4274" t="s">
        <v>645</v>
      </c>
      <c r="R4274" t="s">
        <v>645</v>
      </c>
      <c r="S4274" t="s">
        <v>645</v>
      </c>
      <c r="T4274" t="s">
        <v>645</v>
      </c>
      <c r="U4274" s="32">
        <v>0</v>
      </c>
      <c r="V4274" s="32">
        <v>0</v>
      </c>
      <c r="W4274" s="32">
        <v>1</v>
      </c>
      <c r="X4274" s="32">
        <v>0</v>
      </c>
      <c r="Y4274" s="32">
        <v>0</v>
      </c>
      <c r="Z4274" s="32">
        <v>0</v>
      </c>
      <c r="AA4274" s="32">
        <v>0</v>
      </c>
      <c r="AB4274" s="32">
        <v>0</v>
      </c>
      <c r="AC4274" s="32">
        <v>0</v>
      </c>
      <c r="AD4274">
        <v>365</v>
      </c>
    </row>
    <row r="4275" spans="1:30" x14ac:dyDescent="0.25">
      <c r="A4275" s="26">
        <v>4274</v>
      </c>
      <c r="B4275" t="s">
        <v>287</v>
      </c>
      <c r="C4275" s="55">
        <v>45772</v>
      </c>
      <c r="D4275" s="55">
        <v>46119</v>
      </c>
      <c r="E4275" t="s">
        <v>114</v>
      </c>
      <c r="F4275" t="s">
        <v>1666</v>
      </c>
      <c r="G4275" t="s">
        <v>146</v>
      </c>
      <c r="H4275" t="s">
        <v>47</v>
      </c>
      <c r="I4275" t="s">
        <v>48</v>
      </c>
      <c r="J4275" t="s">
        <v>49</v>
      </c>
      <c r="K4275" t="s">
        <v>50</v>
      </c>
      <c r="L4275" t="s">
        <v>645</v>
      </c>
      <c r="M4275">
        <v>0</v>
      </c>
      <c r="N4275">
        <v>0</v>
      </c>
      <c r="O4275">
        <v>1</v>
      </c>
      <c r="P4275" t="s">
        <v>47</v>
      </c>
      <c r="Q4275" t="s">
        <v>645</v>
      </c>
      <c r="R4275" t="s">
        <v>645</v>
      </c>
      <c r="S4275" t="s">
        <v>645</v>
      </c>
      <c r="T4275" t="s">
        <v>645</v>
      </c>
      <c r="U4275" s="32">
        <v>0</v>
      </c>
      <c r="V4275" s="32">
        <v>0</v>
      </c>
      <c r="W4275" s="32">
        <v>1</v>
      </c>
      <c r="X4275" s="32">
        <v>0</v>
      </c>
      <c r="Y4275" s="32">
        <v>0</v>
      </c>
      <c r="Z4275" s="32">
        <v>0</v>
      </c>
      <c r="AA4275" s="32">
        <v>0</v>
      </c>
      <c r="AB4275" s="32">
        <v>0</v>
      </c>
      <c r="AC4275" s="32">
        <v>0</v>
      </c>
      <c r="AD4275">
        <v>347</v>
      </c>
    </row>
    <row r="4276" spans="1:30" x14ac:dyDescent="0.25">
      <c r="A4276" s="26">
        <v>4275</v>
      </c>
      <c r="B4276" t="s">
        <v>287</v>
      </c>
      <c r="C4276" s="55">
        <v>45813</v>
      </c>
      <c r="D4276" s="55">
        <v>46135</v>
      </c>
      <c r="E4276" t="s">
        <v>114</v>
      </c>
      <c r="F4276" t="s">
        <v>43</v>
      </c>
      <c r="G4276" t="s">
        <v>2060</v>
      </c>
      <c r="H4276" t="s">
        <v>43</v>
      </c>
      <c r="I4276" t="s">
        <v>51</v>
      </c>
      <c r="J4276" t="s">
        <v>49</v>
      </c>
      <c r="K4276" t="s">
        <v>50</v>
      </c>
      <c r="L4276" t="s">
        <v>645</v>
      </c>
      <c r="M4276">
        <v>0</v>
      </c>
      <c r="N4276">
        <v>0</v>
      </c>
      <c r="O4276">
        <v>1</v>
      </c>
      <c r="P4276" t="s">
        <v>43</v>
      </c>
      <c r="Q4276" t="s">
        <v>645</v>
      </c>
      <c r="R4276" t="s">
        <v>645</v>
      </c>
      <c r="S4276" t="s">
        <v>645</v>
      </c>
      <c r="T4276" t="s">
        <v>645</v>
      </c>
      <c r="U4276" s="32">
        <v>0</v>
      </c>
      <c r="V4276" s="32">
        <v>1</v>
      </c>
      <c r="W4276" s="32">
        <v>0</v>
      </c>
      <c r="X4276" s="32">
        <v>0</v>
      </c>
      <c r="Y4276" s="32">
        <v>0</v>
      </c>
      <c r="Z4276" s="32">
        <v>0</v>
      </c>
      <c r="AA4276" s="32">
        <v>0</v>
      </c>
      <c r="AB4276" s="32">
        <v>0</v>
      </c>
      <c r="AC4276" s="32">
        <v>1</v>
      </c>
      <c r="AD4276">
        <v>322</v>
      </c>
    </row>
    <row r="4277" spans="1:30" x14ac:dyDescent="0.25">
      <c r="A4277" s="26">
        <v>4276</v>
      </c>
      <c r="B4277" t="s">
        <v>213</v>
      </c>
      <c r="C4277" s="55">
        <v>45729</v>
      </c>
      <c r="D4277" s="55">
        <v>46113</v>
      </c>
      <c r="E4277" t="s">
        <v>74</v>
      </c>
      <c r="F4277" t="s">
        <v>43</v>
      </c>
      <c r="G4277" t="s">
        <v>776</v>
      </c>
      <c r="H4277" t="s">
        <v>43</v>
      </c>
      <c r="I4277" t="s">
        <v>55</v>
      </c>
      <c r="J4277" t="s">
        <v>44</v>
      </c>
      <c r="K4277" t="s">
        <v>113</v>
      </c>
      <c r="L4277" t="s">
        <v>645</v>
      </c>
      <c r="M4277">
        <v>0</v>
      </c>
      <c r="N4277">
        <v>0</v>
      </c>
      <c r="O4277">
        <v>1</v>
      </c>
      <c r="P4277" t="s">
        <v>43</v>
      </c>
      <c r="Q4277" t="s">
        <v>645</v>
      </c>
      <c r="R4277" t="s">
        <v>645</v>
      </c>
      <c r="S4277" t="s">
        <v>645</v>
      </c>
      <c r="T4277" t="s">
        <v>645</v>
      </c>
      <c r="U4277" s="32">
        <v>0</v>
      </c>
      <c r="V4277" s="32">
        <v>1</v>
      </c>
      <c r="W4277" s="32">
        <v>0</v>
      </c>
      <c r="X4277" s="32">
        <v>0</v>
      </c>
      <c r="Y4277" s="32">
        <v>0</v>
      </c>
      <c r="Z4277" s="32">
        <v>0</v>
      </c>
      <c r="AA4277" s="32">
        <v>0</v>
      </c>
      <c r="AB4277" s="32">
        <v>0</v>
      </c>
      <c r="AC4277" s="32">
        <v>1</v>
      </c>
      <c r="AD4277">
        <v>384</v>
      </c>
    </row>
    <row r="4278" spans="1:30" hidden="1" x14ac:dyDescent="0.25">
      <c r="A4278">
        <v>4277</v>
      </c>
      <c r="B4278" t="s">
        <v>213</v>
      </c>
      <c r="C4278" s="16">
        <v>45729</v>
      </c>
      <c r="D4278" s="16">
        <v>46113</v>
      </c>
      <c r="E4278" t="s">
        <v>74</v>
      </c>
      <c r="F4278" t="s">
        <v>651</v>
      </c>
      <c r="G4278" t="s">
        <v>1908</v>
      </c>
      <c r="H4278" t="s">
        <v>645</v>
      </c>
      <c r="I4278" t="s">
        <v>39</v>
      </c>
      <c r="J4278" t="s">
        <v>78</v>
      </c>
      <c r="K4278" t="s">
        <v>50</v>
      </c>
      <c r="L4278" t="s">
        <v>645</v>
      </c>
      <c r="M4278">
        <v>1</v>
      </c>
      <c r="N4278">
        <v>0</v>
      </c>
      <c r="P4278" t="s">
        <v>645</v>
      </c>
      <c r="Q4278" t="s">
        <v>645</v>
      </c>
      <c r="R4278" t="s">
        <v>645</v>
      </c>
      <c r="S4278" t="s">
        <v>645</v>
      </c>
      <c r="T4278" t="s">
        <v>645</v>
      </c>
      <c r="U4278">
        <v>0</v>
      </c>
      <c r="V4278">
        <v>0</v>
      </c>
      <c r="W4278">
        <v>0</v>
      </c>
      <c r="X4278">
        <v>0</v>
      </c>
      <c r="Y4278">
        <v>0</v>
      </c>
      <c r="Z4278">
        <v>0</v>
      </c>
      <c r="AA4278">
        <v>0</v>
      </c>
      <c r="AB4278">
        <v>0</v>
      </c>
      <c r="AC4278">
        <v>0</v>
      </c>
      <c r="AD4278">
        <v>384</v>
      </c>
    </row>
    <row r="4279" spans="1:30" x14ac:dyDescent="0.25">
      <c r="A4279" s="26">
        <v>4278</v>
      </c>
      <c r="B4279" t="s">
        <v>213</v>
      </c>
      <c r="C4279" s="55">
        <v>45729</v>
      </c>
      <c r="D4279" s="55">
        <v>46113</v>
      </c>
      <c r="E4279" t="s">
        <v>74</v>
      </c>
      <c r="F4279" t="s">
        <v>1687</v>
      </c>
      <c r="G4279" t="s">
        <v>1909</v>
      </c>
      <c r="H4279" t="s">
        <v>83</v>
      </c>
      <c r="I4279" t="s">
        <v>55</v>
      </c>
      <c r="J4279" t="s">
        <v>138</v>
      </c>
      <c r="K4279" t="s">
        <v>113</v>
      </c>
      <c r="L4279" t="s">
        <v>645</v>
      </c>
      <c r="M4279">
        <v>0</v>
      </c>
      <c r="N4279">
        <v>0</v>
      </c>
      <c r="O4279">
        <v>1</v>
      </c>
      <c r="P4279" t="s">
        <v>83</v>
      </c>
      <c r="Q4279" t="s">
        <v>645</v>
      </c>
      <c r="R4279" t="s">
        <v>645</v>
      </c>
      <c r="S4279" t="s">
        <v>645</v>
      </c>
      <c r="T4279" t="s">
        <v>645</v>
      </c>
      <c r="U4279" s="32">
        <v>0</v>
      </c>
      <c r="V4279" s="32">
        <v>0</v>
      </c>
      <c r="W4279" s="32">
        <v>0</v>
      </c>
      <c r="X4279" s="32">
        <v>0</v>
      </c>
      <c r="Y4279" s="32">
        <v>0</v>
      </c>
      <c r="Z4279" s="32">
        <v>0</v>
      </c>
      <c r="AA4279" s="32">
        <v>1</v>
      </c>
      <c r="AB4279" s="32">
        <v>0</v>
      </c>
      <c r="AC4279" s="32">
        <v>0</v>
      </c>
      <c r="AD4279">
        <v>384</v>
      </c>
    </row>
    <row r="4280" spans="1:30" x14ac:dyDescent="0.25">
      <c r="A4280" s="26">
        <v>4279</v>
      </c>
      <c r="B4280" t="s">
        <v>489</v>
      </c>
      <c r="C4280" s="55">
        <v>46086</v>
      </c>
      <c r="D4280" s="55">
        <v>46121</v>
      </c>
      <c r="E4280" t="s">
        <v>143</v>
      </c>
      <c r="F4280" t="s">
        <v>140</v>
      </c>
      <c r="G4280" t="s">
        <v>738</v>
      </c>
      <c r="H4280" t="s">
        <v>142</v>
      </c>
      <c r="I4280" t="s">
        <v>90</v>
      </c>
      <c r="J4280" t="s">
        <v>49</v>
      </c>
      <c r="K4280" t="s">
        <v>113</v>
      </c>
      <c r="L4280" t="s">
        <v>645</v>
      </c>
      <c r="M4280">
        <v>0</v>
      </c>
      <c r="N4280">
        <v>0</v>
      </c>
      <c r="O4280">
        <v>1</v>
      </c>
      <c r="P4280" t="s">
        <v>142</v>
      </c>
      <c r="Q4280" t="s">
        <v>645</v>
      </c>
      <c r="R4280" t="s">
        <v>645</v>
      </c>
      <c r="S4280" t="s">
        <v>645</v>
      </c>
      <c r="T4280" t="s">
        <v>645</v>
      </c>
      <c r="U4280" s="32">
        <v>0</v>
      </c>
      <c r="V4280" s="32">
        <v>0</v>
      </c>
      <c r="W4280" s="32">
        <v>0</v>
      </c>
      <c r="X4280" s="32">
        <v>0</v>
      </c>
      <c r="Y4280" s="32">
        <v>1</v>
      </c>
      <c r="Z4280" s="32">
        <v>0</v>
      </c>
      <c r="AA4280" s="32">
        <v>0</v>
      </c>
      <c r="AB4280" s="32">
        <v>0</v>
      </c>
      <c r="AC4280" s="32">
        <v>0</v>
      </c>
      <c r="AD4280">
        <v>35</v>
      </c>
    </row>
    <row r="4281" spans="1:30" x14ac:dyDescent="0.25">
      <c r="A4281" s="26">
        <v>4280</v>
      </c>
      <c r="B4281" t="s">
        <v>489</v>
      </c>
      <c r="C4281" s="55">
        <v>46104</v>
      </c>
      <c r="D4281" s="55">
        <v>46113</v>
      </c>
      <c r="E4281" t="s">
        <v>74</v>
      </c>
      <c r="F4281" t="s">
        <v>97</v>
      </c>
      <c r="G4281" t="s">
        <v>445</v>
      </c>
      <c r="H4281" t="s">
        <v>97</v>
      </c>
      <c r="I4281" t="s">
        <v>51</v>
      </c>
      <c r="J4281" t="s">
        <v>59</v>
      </c>
      <c r="K4281" t="s">
        <v>50</v>
      </c>
      <c r="L4281" t="s">
        <v>645</v>
      </c>
      <c r="M4281">
        <v>0</v>
      </c>
      <c r="N4281">
        <v>0</v>
      </c>
      <c r="O4281">
        <v>1</v>
      </c>
      <c r="P4281" t="s">
        <v>97</v>
      </c>
      <c r="Q4281" t="s">
        <v>645</v>
      </c>
      <c r="R4281" t="s">
        <v>645</v>
      </c>
      <c r="S4281" t="s">
        <v>645</v>
      </c>
      <c r="T4281" t="s">
        <v>645</v>
      </c>
      <c r="U4281" s="32">
        <v>0</v>
      </c>
      <c r="V4281" s="32">
        <v>0</v>
      </c>
      <c r="W4281" s="32">
        <v>1</v>
      </c>
      <c r="X4281" s="32">
        <v>0</v>
      </c>
      <c r="Y4281" s="32">
        <v>0</v>
      </c>
      <c r="Z4281" s="32">
        <v>0</v>
      </c>
      <c r="AA4281" s="32">
        <v>0</v>
      </c>
      <c r="AB4281" s="32">
        <v>0</v>
      </c>
      <c r="AC4281" s="32">
        <v>0</v>
      </c>
      <c r="AD4281">
        <v>9</v>
      </c>
    </row>
    <row r="4282" spans="1:30" x14ac:dyDescent="0.25">
      <c r="A4282" s="26">
        <v>4281</v>
      </c>
      <c r="B4282" t="s">
        <v>489</v>
      </c>
      <c r="C4282" s="55">
        <v>46086</v>
      </c>
      <c r="D4282" s="55">
        <v>46118</v>
      </c>
      <c r="E4282" t="s">
        <v>37</v>
      </c>
      <c r="F4282" t="s">
        <v>43</v>
      </c>
      <c r="G4282" t="s">
        <v>2351</v>
      </c>
      <c r="H4282" t="s">
        <v>43</v>
      </c>
      <c r="I4282" t="s">
        <v>55</v>
      </c>
      <c r="J4282" t="s">
        <v>44</v>
      </c>
      <c r="K4282" t="s">
        <v>68</v>
      </c>
      <c r="L4282" t="s">
        <v>645</v>
      </c>
      <c r="M4282">
        <v>0</v>
      </c>
      <c r="N4282">
        <v>0</v>
      </c>
      <c r="O4282">
        <v>1</v>
      </c>
      <c r="P4282" t="s">
        <v>43</v>
      </c>
      <c r="Q4282" t="s">
        <v>645</v>
      </c>
      <c r="R4282" t="s">
        <v>645</v>
      </c>
      <c r="S4282" t="s">
        <v>645</v>
      </c>
      <c r="T4282" t="s">
        <v>645</v>
      </c>
      <c r="U4282" s="32">
        <v>0</v>
      </c>
      <c r="V4282" s="32">
        <v>1</v>
      </c>
      <c r="W4282" s="32">
        <v>0</v>
      </c>
      <c r="X4282" s="32">
        <v>0</v>
      </c>
      <c r="Y4282" s="32">
        <v>0</v>
      </c>
      <c r="Z4282" s="32">
        <v>0</v>
      </c>
      <c r="AA4282" s="32">
        <v>0</v>
      </c>
      <c r="AB4282" s="32">
        <v>0</v>
      </c>
      <c r="AC4282" s="32">
        <v>1</v>
      </c>
      <c r="AD4282">
        <v>32</v>
      </c>
    </row>
    <row r="4283" spans="1:30" hidden="1" x14ac:dyDescent="0.25">
      <c r="A4283">
        <v>4282</v>
      </c>
      <c r="B4283" t="s">
        <v>489</v>
      </c>
      <c r="C4283" s="16">
        <v>46086</v>
      </c>
      <c r="D4283" s="16">
        <v>46118</v>
      </c>
      <c r="E4283" t="s">
        <v>37</v>
      </c>
      <c r="F4283" t="s">
        <v>38</v>
      </c>
      <c r="G4283" t="s">
        <v>2352</v>
      </c>
      <c r="H4283" t="s">
        <v>645</v>
      </c>
      <c r="I4283" t="s">
        <v>55</v>
      </c>
      <c r="J4283" t="s">
        <v>40</v>
      </c>
      <c r="K4283" t="s">
        <v>68</v>
      </c>
      <c r="L4283" t="s">
        <v>645</v>
      </c>
      <c r="M4283">
        <v>1</v>
      </c>
      <c r="N4283">
        <v>0</v>
      </c>
      <c r="P4283" t="s">
        <v>645</v>
      </c>
      <c r="Q4283" t="s">
        <v>645</v>
      </c>
      <c r="R4283" t="s">
        <v>645</v>
      </c>
      <c r="S4283" t="s">
        <v>645</v>
      </c>
      <c r="T4283" t="s">
        <v>645</v>
      </c>
      <c r="U4283">
        <v>0</v>
      </c>
      <c r="V4283">
        <v>0</v>
      </c>
      <c r="W4283">
        <v>0</v>
      </c>
      <c r="X4283">
        <v>0</v>
      </c>
      <c r="Y4283">
        <v>0</v>
      </c>
      <c r="Z4283">
        <v>0</v>
      </c>
      <c r="AA4283">
        <v>0</v>
      </c>
      <c r="AB4283">
        <v>0</v>
      </c>
      <c r="AC4283">
        <v>0</v>
      </c>
      <c r="AD4283">
        <v>32</v>
      </c>
    </row>
    <row r="4284" spans="1:30" hidden="1" x14ac:dyDescent="0.25">
      <c r="A4284">
        <v>4283</v>
      </c>
      <c r="B4284" t="s">
        <v>105</v>
      </c>
      <c r="C4284" s="16">
        <v>45582</v>
      </c>
      <c r="D4284" s="16">
        <v>46113</v>
      </c>
      <c r="E4284" t="s">
        <v>129</v>
      </c>
      <c r="F4284" t="s">
        <v>38</v>
      </c>
      <c r="G4284" t="s">
        <v>1712</v>
      </c>
      <c r="H4284" t="s">
        <v>645</v>
      </c>
      <c r="I4284" t="s">
        <v>90</v>
      </c>
      <c r="J4284" t="s">
        <v>49</v>
      </c>
      <c r="K4284" t="s">
        <v>113</v>
      </c>
      <c r="L4284" t="s">
        <v>645</v>
      </c>
      <c r="M4284">
        <v>1</v>
      </c>
      <c r="N4284">
        <v>0</v>
      </c>
      <c r="P4284" t="s">
        <v>645</v>
      </c>
      <c r="Q4284" t="s">
        <v>645</v>
      </c>
      <c r="R4284" t="s">
        <v>645</v>
      </c>
      <c r="S4284" t="s">
        <v>645</v>
      </c>
      <c r="T4284" t="s">
        <v>645</v>
      </c>
      <c r="U4284">
        <v>0</v>
      </c>
      <c r="V4284">
        <v>0</v>
      </c>
      <c r="W4284">
        <v>0</v>
      </c>
      <c r="X4284">
        <v>0</v>
      </c>
      <c r="Y4284">
        <v>0</v>
      </c>
      <c r="Z4284">
        <v>0</v>
      </c>
      <c r="AA4284">
        <v>0</v>
      </c>
      <c r="AB4284">
        <v>0</v>
      </c>
      <c r="AC4284">
        <v>0</v>
      </c>
      <c r="AD4284">
        <v>531</v>
      </c>
    </row>
    <row r="4285" spans="1:30" x14ac:dyDescent="0.25">
      <c r="A4285" s="26">
        <v>4284</v>
      </c>
      <c r="B4285" t="s">
        <v>105</v>
      </c>
      <c r="C4285" s="55">
        <v>45582</v>
      </c>
      <c r="D4285" s="55">
        <v>46113</v>
      </c>
      <c r="E4285" t="s">
        <v>129</v>
      </c>
      <c r="F4285" t="s">
        <v>43</v>
      </c>
      <c r="G4285" t="s">
        <v>1713</v>
      </c>
      <c r="H4285" t="s">
        <v>43</v>
      </c>
      <c r="I4285" t="s">
        <v>51</v>
      </c>
      <c r="J4285" t="s">
        <v>59</v>
      </c>
      <c r="K4285" t="s">
        <v>50</v>
      </c>
      <c r="L4285" t="s">
        <v>645</v>
      </c>
      <c r="M4285">
        <v>0</v>
      </c>
      <c r="N4285">
        <v>0</v>
      </c>
      <c r="O4285">
        <v>1</v>
      </c>
      <c r="P4285" t="s">
        <v>43</v>
      </c>
      <c r="Q4285" t="s">
        <v>645</v>
      </c>
      <c r="R4285" t="s">
        <v>645</v>
      </c>
      <c r="S4285" t="s">
        <v>645</v>
      </c>
      <c r="T4285" t="s">
        <v>645</v>
      </c>
      <c r="U4285" s="32">
        <v>0</v>
      </c>
      <c r="V4285" s="32">
        <v>1</v>
      </c>
      <c r="W4285" s="32">
        <v>0</v>
      </c>
      <c r="X4285" s="32">
        <v>0</v>
      </c>
      <c r="Y4285" s="32">
        <v>0</v>
      </c>
      <c r="Z4285" s="32">
        <v>0</v>
      </c>
      <c r="AA4285" s="32">
        <v>0</v>
      </c>
      <c r="AB4285" s="32">
        <v>0</v>
      </c>
      <c r="AC4285" s="32">
        <v>1</v>
      </c>
      <c r="AD4285">
        <v>531</v>
      </c>
    </row>
    <row r="4286" spans="1:30" hidden="1" x14ac:dyDescent="0.25">
      <c r="A4286">
        <v>4285</v>
      </c>
      <c r="B4286" t="s">
        <v>105</v>
      </c>
      <c r="C4286" s="16">
        <v>45582</v>
      </c>
      <c r="D4286" s="16">
        <v>46113</v>
      </c>
      <c r="E4286" t="s">
        <v>129</v>
      </c>
      <c r="F4286" t="s">
        <v>38</v>
      </c>
      <c r="G4286" t="s">
        <v>1714</v>
      </c>
      <c r="H4286" t="s">
        <v>645</v>
      </c>
      <c r="I4286" t="s">
        <v>51</v>
      </c>
      <c r="J4286" t="s">
        <v>59</v>
      </c>
      <c r="K4286" t="s">
        <v>50</v>
      </c>
      <c r="L4286" t="s">
        <v>645</v>
      </c>
      <c r="M4286">
        <v>1</v>
      </c>
      <c r="N4286">
        <v>0</v>
      </c>
      <c r="P4286" t="s">
        <v>645</v>
      </c>
      <c r="Q4286" t="s">
        <v>645</v>
      </c>
      <c r="R4286" t="s">
        <v>645</v>
      </c>
      <c r="S4286" t="s">
        <v>645</v>
      </c>
      <c r="T4286" t="s">
        <v>645</v>
      </c>
      <c r="U4286">
        <v>0</v>
      </c>
      <c r="V4286">
        <v>0</v>
      </c>
      <c r="W4286">
        <v>0</v>
      </c>
      <c r="X4286">
        <v>0</v>
      </c>
      <c r="Y4286">
        <v>0</v>
      </c>
      <c r="Z4286">
        <v>0</v>
      </c>
      <c r="AA4286">
        <v>0</v>
      </c>
      <c r="AB4286">
        <v>0</v>
      </c>
      <c r="AC4286">
        <v>0</v>
      </c>
      <c r="AD4286">
        <v>531</v>
      </c>
    </row>
    <row r="4287" spans="1:30" x14ac:dyDescent="0.25">
      <c r="A4287" s="26">
        <v>4286</v>
      </c>
      <c r="B4287" t="s">
        <v>287</v>
      </c>
      <c r="C4287" s="55">
        <v>45765</v>
      </c>
      <c r="D4287" s="55">
        <v>46120</v>
      </c>
      <c r="E4287" t="s">
        <v>46</v>
      </c>
      <c r="F4287" t="s">
        <v>1666</v>
      </c>
      <c r="G4287" t="s">
        <v>1979</v>
      </c>
      <c r="H4287" t="s">
        <v>47</v>
      </c>
      <c r="I4287" t="s">
        <v>48</v>
      </c>
      <c r="J4287" t="s">
        <v>138</v>
      </c>
      <c r="K4287" t="s">
        <v>50</v>
      </c>
      <c r="L4287" t="s">
        <v>645</v>
      </c>
      <c r="M4287">
        <v>0</v>
      </c>
      <c r="N4287">
        <v>0</v>
      </c>
      <c r="O4287">
        <v>1</v>
      </c>
      <c r="P4287" t="s">
        <v>47</v>
      </c>
      <c r="Q4287" t="s">
        <v>645</v>
      </c>
      <c r="R4287" t="s">
        <v>645</v>
      </c>
      <c r="S4287" t="s">
        <v>645</v>
      </c>
      <c r="T4287" t="s">
        <v>645</v>
      </c>
      <c r="U4287" s="32">
        <v>0</v>
      </c>
      <c r="V4287" s="32">
        <v>0</v>
      </c>
      <c r="W4287" s="32">
        <v>1</v>
      </c>
      <c r="X4287" s="32">
        <v>0</v>
      </c>
      <c r="Y4287" s="32">
        <v>0</v>
      </c>
      <c r="Z4287" s="32">
        <v>0</v>
      </c>
      <c r="AA4287" s="32">
        <v>0</v>
      </c>
      <c r="AB4287" s="32">
        <v>0</v>
      </c>
      <c r="AC4287" s="32">
        <v>0</v>
      </c>
      <c r="AD4287">
        <v>355</v>
      </c>
    </row>
    <row r="4288" spans="1:30" x14ac:dyDescent="0.25">
      <c r="A4288" s="26">
        <v>4287</v>
      </c>
      <c r="B4288" t="s">
        <v>287</v>
      </c>
      <c r="C4288" s="55">
        <v>45765</v>
      </c>
      <c r="D4288" s="55">
        <v>46120</v>
      </c>
      <c r="E4288" t="s">
        <v>46</v>
      </c>
      <c r="F4288" t="s">
        <v>1666</v>
      </c>
      <c r="G4288" t="s">
        <v>1063</v>
      </c>
      <c r="H4288" t="s">
        <v>47</v>
      </c>
      <c r="I4288" t="s">
        <v>51</v>
      </c>
      <c r="J4288" t="s">
        <v>49</v>
      </c>
      <c r="K4288" t="s">
        <v>50</v>
      </c>
      <c r="L4288" t="s">
        <v>645</v>
      </c>
      <c r="M4288">
        <v>0</v>
      </c>
      <c r="N4288">
        <v>0</v>
      </c>
      <c r="O4288">
        <v>1</v>
      </c>
      <c r="P4288" t="s">
        <v>47</v>
      </c>
      <c r="Q4288" t="s">
        <v>645</v>
      </c>
      <c r="R4288" t="s">
        <v>645</v>
      </c>
      <c r="S4288" t="s">
        <v>645</v>
      </c>
      <c r="T4288" t="s">
        <v>645</v>
      </c>
      <c r="U4288" s="32">
        <v>0</v>
      </c>
      <c r="V4288" s="32">
        <v>0</v>
      </c>
      <c r="W4288" s="32">
        <v>1</v>
      </c>
      <c r="X4288" s="32">
        <v>0</v>
      </c>
      <c r="Y4288" s="32">
        <v>0</v>
      </c>
      <c r="Z4288" s="32">
        <v>0</v>
      </c>
      <c r="AA4288" s="32">
        <v>0</v>
      </c>
      <c r="AB4288" s="32">
        <v>0</v>
      </c>
      <c r="AC4288" s="32">
        <v>0</v>
      </c>
      <c r="AD4288">
        <v>355</v>
      </c>
    </row>
    <row r="4289" spans="1:30" x14ac:dyDescent="0.25">
      <c r="A4289" s="26">
        <v>4288</v>
      </c>
      <c r="B4289" t="s">
        <v>213</v>
      </c>
      <c r="C4289" s="55">
        <v>45687</v>
      </c>
      <c r="D4289" s="55">
        <v>46132</v>
      </c>
      <c r="E4289" t="s">
        <v>152</v>
      </c>
      <c r="F4289" t="s">
        <v>43</v>
      </c>
      <c r="G4289" t="s">
        <v>453</v>
      </c>
      <c r="H4289" t="s">
        <v>43</v>
      </c>
      <c r="I4289" t="s">
        <v>51</v>
      </c>
      <c r="J4289" t="s">
        <v>44</v>
      </c>
      <c r="K4289" t="s">
        <v>50</v>
      </c>
      <c r="L4289" t="s">
        <v>645</v>
      </c>
      <c r="M4289">
        <v>0</v>
      </c>
      <c r="N4289">
        <v>0</v>
      </c>
      <c r="O4289">
        <v>1</v>
      </c>
      <c r="P4289" t="s">
        <v>43</v>
      </c>
      <c r="Q4289" t="s">
        <v>645</v>
      </c>
      <c r="R4289" t="s">
        <v>645</v>
      </c>
      <c r="S4289" t="s">
        <v>645</v>
      </c>
      <c r="T4289" t="s">
        <v>645</v>
      </c>
      <c r="U4289" s="32">
        <v>0</v>
      </c>
      <c r="V4289" s="32">
        <v>1</v>
      </c>
      <c r="W4289" s="32">
        <v>0</v>
      </c>
      <c r="X4289" s="32">
        <v>0</v>
      </c>
      <c r="Y4289" s="32">
        <v>0</v>
      </c>
      <c r="Z4289" s="32">
        <v>0</v>
      </c>
      <c r="AA4289" s="32">
        <v>0</v>
      </c>
      <c r="AB4289" s="32">
        <v>0</v>
      </c>
      <c r="AC4289" s="32">
        <v>1</v>
      </c>
      <c r="AD4289">
        <v>445</v>
      </c>
    </row>
    <row r="4290" spans="1:30" x14ac:dyDescent="0.25">
      <c r="A4290" s="26">
        <v>4289</v>
      </c>
      <c r="B4290" t="s">
        <v>287</v>
      </c>
      <c r="C4290" s="55">
        <v>45791</v>
      </c>
      <c r="D4290" s="55">
        <v>46140</v>
      </c>
      <c r="E4290" t="s">
        <v>152</v>
      </c>
      <c r="F4290" t="s">
        <v>1666</v>
      </c>
      <c r="G4290" t="s">
        <v>436</v>
      </c>
      <c r="H4290" t="s">
        <v>47</v>
      </c>
      <c r="I4290" t="s">
        <v>48</v>
      </c>
      <c r="J4290" t="s">
        <v>44</v>
      </c>
      <c r="K4290" t="s">
        <v>50</v>
      </c>
      <c r="L4290" t="s">
        <v>645</v>
      </c>
      <c r="M4290">
        <v>0</v>
      </c>
      <c r="N4290">
        <v>0</v>
      </c>
      <c r="O4290">
        <v>1</v>
      </c>
      <c r="P4290" t="s">
        <v>47</v>
      </c>
      <c r="Q4290" t="s">
        <v>645</v>
      </c>
      <c r="R4290" t="s">
        <v>645</v>
      </c>
      <c r="S4290" t="s">
        <v>645</v>
      </c>
      <c r="T4290" t="s">
        <v>645</v>
      </c>
      <c r="U4290" s="32">
        <v>0</v>
      </c>
      <c r="V4290" s="32">
        <v>0</v>
      </c>
      <c r="W4290" s="32">
        <v>1</v>
      </c>
      <c r="X4290" s="32">
        <v>0</v>
      </c>
      <c r="Y4290" s="32">
        <v>0</v>
      </c>
      <c r="Z4290" s="32">
        <v>0</v>
      </c>
      <c r="AA4290" s="32">
        <v>0</v>
      </c>
      <c r="AB4290" s="32">
        <v>0</v>
      </c>
      <c r="AC4290" s="32">
        <v>0</v>
      </c>
      <c r="AD4290">
        <v>349</v>
      </c>
    </row>
    <row r="4291" spans="1:30" x14ac:dyDescent="0.25">
      <c r="A4291" s="26">
        <v>4290</v>
      </c>
      <c r="B4291" t="s">
        <v>287</v>
      </c>
      <c r="C4291" s="55">
        <v>45791</v>
      </c>
      <c r="D4291" s="55">
        <v>46140</v>
      </c>
      <c r="E4291" t="s">
        <v>152</v>
      </c>
      <c r="F4291" t="s">
        <v>43</v>
      </c>
      <c r="G4291" t="s">
        <v>2029</v>
      </c>
      <c r="H4291" t="s">
        <v>43</v>
      </c>
      <c r="I4291" t="s">
        <v>67</v>
      </c>
      <c r="J4291" t="s">
        <v>44</v>
      </c>
      <c r="K4291" t="s">
        <v>50</v>
      </c>
      <c r="L4291" t="s">
        <v>645</v>
      </c>
      <c r="M4291">
        <v>0</v>
      </c>
      <c r="N4291">
        <v>0</v>
      </c>
      <c r="O4291">
        <v>1</v>
      </c>
      <c r="P4291" t="s">
        <v>43</v>
      </c>
      <c r="Q4291" t="s">
        <v>645</v>
      </c>
      <c r="R4291" t="s">
        <v>645</v>
      </c>
      <c r="S4291" t="s">
        <v>645</v>
      </c>
      <c r="T4291" t="s">
        <v>645</v>
      </c>
      <c r="U4291" s="32">
        <v>0</v>
      </c>
      <c r="V4291" s="32">
        <v>1</v>
      </c>
      <c r="W4291" s="32">
        <v>0</v>
      </c>
      <c r="X4291" s="32">
        <v>0</v>
      </c>
      <c r="Y4291" s="32">
        <v>0</v>
      </c>
      <c r="Z4291" s="32">
        <v>0</v>
      </c>
      <c r="AA4291" s="32">
        <v>0</v>
      </c>
      <c r="AB4291" s="32">
        <v>0</v>
      </c>
      <c r="AC4291" s="32">
        <v>1</v>
      </c>
      <c r="AD4291">
        <v>349</v>
      </c>
    </row>
    <row r="4292" spans="1:30" x14ac:dyDescent="0.25">
      <c r="A4292" s="26">
        <v>4291</v>
      </c>
      <c r="B4292" t="s">
        <v>287</v>
      </c>
      <c r="C4292" s="55">
        <v>45791</v>
      </c>
      <c r="D4292" s="55">
        <v>46140</v>
      </c>
      <c r="E4292" t="s">
        <v>152</v>
      </c>
      <c r="F4292" t="s">
        <v>2584</v>
      </c>
      <c r="G4292" t="s">
        <v>2029</v>
      </c>
      <c r="H4292" t="s">
        <v>600</v>
      </c>
      <c r="I4292" t="s">
        <v>67</v>
      </c>
      <c r="J4292" t="s">
        <v>44</v>
      </c>
      <c r="K4292" t="s">
        <v>50</v>
      </c>
      <c r="L4292" t="s">
        <v>645</v>
      </c>
      <c r="M4292">
        <v>0</v>
      </c>
      <c r="N4292">
        <v>0</v>
      </c>
      <c r="O4292">
        <v>1</v>
      </c>
      <c r="P4292" t="s">
        <v>600</v>
      </c>
      <c r="Q4292" t="s">
        <v>645</v>
      </c>
      <c r="R4292" t="s">
        <v>645</v>
      </c>
      <c r="S4292" t="s">
        <v>645</v>
      </c>
      <c r="T4292" t="s">
        <v>645</v>
      </c>
      <c r="U4292" s="32">
        <v>1</v>
      </c>
      <c r="V4292" s="32">
        <v>0</v>
      </c>
      <c r="W4292" s="32">
        <v>0</v>
      </c>
      <c r="X4292" s="32">
        <v>0</v>
      </c>
      <c r="Y4292" s="32">
        <v>0</v>
      </c>
      <c r="Z4292" s="32">
        <v>1</v>
      </c>
      <c r="AA4292" s="32">
        <v>0</v>
      </c>
      <c r="AB4292" s="32">
        <v>0</v>
      </c>
      <c r="AC4292" s="32">
        <v>0</v>
      </c>
      <c r="AD4292">
        <v>349</v>
      </c>
    </row>
    <row r="4293" spans="1:30" x14ac:dyDescent="0.25">
      <c r="A4293" s="26">
        <v>4292</v>
      </c>
      <c r="B4293" t="s">
        <v>213</v>
      </c>
      <c r="C4293" s="55">
        <v>45735</v>
      </c>
      <c r="D4293" s="55">
        <v>46119</v>
      </c>
      <c r="E4293" t="s">
        <v>116</v>
      </c>
      <c r="F4293" t="s">
        <v>1666</v>
      </c>
      <c r="G4293" t="s">
        <v>1911</v>
      </c>
      <c r="H4293" t="s">
        <v>47</v>
      </c>
      <c r="I4293" t="s">
        <v>48</v>
      </c>
      <c r="J4293" t="s">
        <v>49</v>
      </c>
      <c r="K4293" t="s">
        <v>113</v>
      </c>
      <c r="L4293" t="s">
        <v>645</v>
      </c>
      <c r="M4293">
        <v>0</v>
      </c>
      <c r="N4293">
        <v>0</v>
      </c>
      <c r="O4293">
        <v>1</v>
      </c>
      <c r="P4293" t="s">
        <v>47</v>
      </c>
      <c r="Q4293" t="s">
        <v>645</v>
      </c>
      <c r="R4293" t="s">
        <v>645</v>
      </c>
      <c r="S4293" t="s">
        <v>645</v>
      </c>
      <c r="T4293" t="s">
        <v>645</v>
      </c>
      <c r="U4293" s="32">
        <v>0</v>
      </c>
      <c r="V4293" s="32">
        <v>0</v>
      </c>
      <c r="W4293" s="32">
        <v>1</v>
      </c>
      <c r="X4293" s="32">
        <v>0</v>
      </c>
      <c r="Y4293" s="32">
        <v>0</v>
      </c>
      <c r="Z4293" s="32">
        <v>0</v>
      </c>
      <c r="AA4293" s="32">
        <v>0</v>
      </c>
      <c r="AB4293" s="32">
        <v>0</v>
      </c>
      <c r="AC4293" s="32">
        <v>0</v>
      </c>
      <c r="AD4293">
        <v>384</v>
      </c>
    </row>
    <row r="4294" spans="1:30" x14ac:dyDescent="0.25">
      <c r="A4294" s="26">
        <v>4293</v>
      </c>
      <c r="B4294" t="s">
        <v>213</v>
      </c>
      <c r="C4294" s="55">
        <v>45672</v>
      </c>
      <c r="D4294" s="55">
        <v>46101</v>
      </c>
      <c r="E4294" t="s">
        <v>37</v>
      </c>
      <c r="F4294" t="s">
        <v>1682</v>
      </c>
      <c r="G4294" t="s">
        <v>1816</v>
      </c>
      <c r="H4294" t="s">
        <v>137</v>
      </c>
      <c r="I4294" t="s">
        <v>55</v>
      </c>
      <c r="J4294" t="s">
        <v>78</v>
      </c>
      <c r="K4294" t="s">
        <v>50</v>
      </c>
      <c r="L4294" t="s">
        <v>645</v>
      </c>
      <c r="M4294">
        <v>0</v>
      </c>
      <c r="N4294">
        <v>1</v>
      </c>
      <c r="O4294">
        <v>2</v>
      </c>
      <c r="P4294" t="s">
        <v>43</v>
      </c>
      <c r="Q4294" t="s">
        <v>47</v>
      </c>
      <c r="R4294" t="s">
        <v>645</v>
      </c>
      <c r="S4294" t="s">
        <v>645</v>
      </c>
      <c r="T4294" t="s">
        <v>645</v>
      </c>
      <c r="U4294" s="32">
        <v>0</v>
      </c>
      <c r="V4294" s="32">
        <v>1</v>
      </c>
      <c r="W4294" s="32">
        <v>1</v>
      </c>
      <c r="X4294" s="32">
        <v>0</v>
      </c>
      <c r="Y4294" s="32">
        <v>0</v>
      </c>
      <c r="Z4294" s="32">
        <v>0</v>
      </c>
      <c r="AA4294" s="32">
        <v>0</v>
      </c>
      <c r="AB4294" s="32">
        <v>0</v>
      </c>
      <c r="AC4294" s="32">
        <v>1</v>
      </c>
      <c r="AD4294">
        <v>429</v>
      </c>
    </row>
    <row r="4295" spans="1:30" x14ac:dyDescent="0.25">
      <c r="A4295" s="26">
        <v>4294</v>
      </c>
      <c r="B4295" t="s">
        <v>213</v>
      </c>
      <c r="C4295" s="55">
        <v>45672</v>
      </c>
      <c r="D4295" s="55">
        <v>46101</v>
      </c>
      <c r="E4295" t="s">
        <v>37</v>
      </c>
      <c r="F4295" t="s">
        <v>1663</v>
      </c>
      <c r="G4295" t="s">
        <v>1816</v>
      </c>
      <c r="H4295" t="s">
        <v>95</v>
      </c>
      <c r="I4295" t="s">
        <v>55</v>
      </c>
      <c r="J4295" t="s">
        <v>78</v>
      </c>
      <c r="K4295" t="s">
        <v>50</v>
      </c>
      <c r="L4295" t="s">
        <v>645</v>
      </c>
      <c r="M4295">
        <v>0</v>
      </c>
      <c r="N4295">
        <v>0</v>
      </c>
      <c r="O4295">
        <v>1</v>
      </c>
      <c r="P4295" t="s">
        <v>95</v>
      </c>
      <c r="Q4295" t="s">
        <v>645</v>
      </c>
      <c r="R4295" t="s">
        <v>645</v>
      </c>
      <c r="S4295" t="s">
        <v>645</v>
      </c>
      <c r="T4295" t="s">
        <v>645</v>
      </c>
      <c r="U4295" s="32">
        <v>0</v>
      </c>
      <c r="V4295" s="32">
        <v>0</v>
      </c>
      <c r="W4295" s="32">
        <v>0</v>
      </c>
      <c r="X4295" s="32">
        <v>0</v>
      </c>
      <c r="Y4295" s="32">
        <v>0</v>
      </c>
      <c r="Z4295" s="32">
        <v>1</v>
      </c>
      <c r="AA4295" s="32">
        <v>0</v>
      </c>
      <c r="AB4295" s="32">
        <v>0</v>
      </c>
      <c r="AC4295" s="32">
        <v>0</v>
      </c>
      <c r="AD4295">
        <v>429</v>
      </c>
    </row>
    <row r="4296" spans="1:30" x14ac:dyDescent="0.25">
      <c r="A4296" s="26">
        <v>4295</v>
      </c>
      <c r="B4296" t="s">
        <v>287</v>
      </c>
      <c r="C4296" s="55">
        <v>45805</v>
      </c>
      <c r="D4296" s="55">
        <v>46126</v>
      </c>
      <c r="E4296" t="s">
        <v>152</v>
      </c>
      <c r="F4296" t="s">
        <v>1666</v>
      </c>
      <c r="G4296" t="s">
        <v>658</v>
      </c>
      <c r="H4296" t="s">
        <v>47</v>
      </c>
      <c r="I4296" t="s">
        <v>39</v>
      </c>
      <c r="J4296" t="s">
        <v>49</v>
      </c>
      <c r="K4296" t="s">
        <v>50</v>
      </c>
      <c r="L4296" t="s">
        <v>645</v>
      </c>
      <c r="M4296">
        <v>0</v>
      </c>
      <c r="N4296">
        <v>0</v>
      </c>
      <c r="O4296">
        <v>1</v>
      </c>
      <c r="P4296" t="s">
        <v>47</v>
      </c>
      <c r="Q4296" t="s">
        <v>645</v>
      </c>
      <c r="R4296" t="s">
        <v>645</v>
      </c>
      <c r="S4296" t="s">
        <v>645</v>
      </c>
      <c r="T4296" t="s">
        <v>645</v>
      </c>
      <c r="U4296" s="32">
        <v>0</v>
      </c>
      <c r="V4296" s="32">
        <v>0</v>
      </c>
      <c r="W4296" s="32">
        <v>1</v>
      </c>
      <c r="X4296" s="32">
        <v>0</v>
      </c>
      <c r="Y4296" s="32">
        <v>0</v>
      </c>
      <c r="Z4296" s="32">
        <v>0</v>
      </c>
      <c r="AA4296" s="32">
        <v>0</v>
      </c>
      <c r="AB4296" s="32">
        <v>0</v>
      </c>
      <c r="AC4296" s="32">
        <v>0</v>
      </c>
      <c r="AD4296">
        <v>321</v>
      </c>
    </row>
    <row r="4297" spans="1:30" x14ac:dyDescent="0.25">
      <c r="A4297" s="26">
        <v>4296</v>
      </c>
      <c r="B4297" t="s">
        <v>326</v>
      </c>
      <c r="C4297" s="55">
        <v>45930</v>
      </c>
      <c r="D4297" s="55">
        <v>46126</v>
      </c>
      <c r="E4297" t="s">
        <v>152</v>
      </c>
      <c r="F4297" t="s">
        <v>1666</v>
      </c>
      <c r="G4297" t="s">
        <v>657</v>
      </c>
      <c r="H4297" t="s">
        <v>47</v>
      </c>
      <c r="I4297" t="s">
        <v>48</v>
      </c>
      <c r="J4297" t="s">
        <v>49</v>
      </c>
      <c r="K4297" t="s">
        <v>50</v>
      </c>
      <c r="L4297" t="s">
        <v>645</v>
      </c>
      <c r="M4297">
        <v>0</v>
      </c>
      <c r="N4297">
        <v>0</v>
      </c>
      <c r="O4297">
        <v>1</v>
      </c>
      <c r="P4297" t="s">
        <v>47</v>
      </c>
      <c r="Q4297" t="s">
        <v>645</v>
      </c>
      <c r="R4297" t="s">
        <v>645</v>
      </c>
      <c r="S4297" t="s">
        <v>645</v>
      </c>
      <c r="T4297" t="s">
        <v>645</v>
      </c>
      <c r="U4297" s="32">
        <v>0</v>
      </c>
      <c r="V4297" s="32">
        <v>0</v>
      </c>
      <c r="W4297" s="32">
        <v>1</v>
      </c>
      <c r="X4297" s="32">
        <v>0</v>
      </c>
      <c r="Y4297" s="32">
        <v>0</v>
      </c>
      <c r="Z4297" s="32">
        <v>0</v>
      </c>
      <c r="AA4297" s="32">
        <v>0</v>
      </c>
      <c r="AB4297" s="32">
        <v>0</v>
      </c>
      <c r="AC4297" s="32">
        <v>0</v>
      </c>
      <c r="AD4297">
        <v>196</v>
      </c>
    </row>
    <row r="4298" spans="1:30" x14ac:dyDescent="0.25">
      <c r="A4298" s="26">
        <v>4297</v>
      </c>
      <c r="B4298" t="s">
        <v>369</v>
      </c>
      <c r="C4298" s="55">
        <v>45974</v>
      </c>
      <c r="D4298" s="55">
        <v>46126</v>
      </c>
      <c r="E4298" t="s">
        <v>152</v>
      </c>
      <c r="F4298" t="s">
        <v>1666</v>
      </c>
      <c r="G4298" t="s">
        <v>2169</v>
      </c>
      <c r="H4298" t="s">
        <v>47</v>
      </c>
      <c r="I4298" t="s">
        <v>39</v>
      </c>
      <c r="J4298" t="s">
        <v>44</v>
      </c>
      <c r="K4298" t="s">
        <v>50</v>
      </c>
      <c r="L4298" t="s">
        <v>645</v>
      </c>
      <c r="M4298">
        <v>0</v>
      </c>
      <c r="N4298">
        <v>0</v>
      </c>
      <c r="O4298">
        <v>1</v>
      </c>
      <c r="P4298" t="s">
        <v>47</v>
      </c>
      <c r="Q4298" t="s">
        <v>645</v>
      </c>
      <c r="R4298" t="s">
        <v>645</v>
      </c>
      <c r="S4298" t="s">
        <v>645</v>
      </c>
      <c r="T4298" t="s">
        <v>645</v>
      </c>
      <c r="U4298" s="32">
        <v>0</v>
      </c>
      <c r="V4298" s="32">
        <v>0</v>
      </c>
      <c r="W4298" s="32">
        <v>1</v>
      </c>
      <c r="X4298" s="32">
        <v>0</v>
      </c>
      <c r="Y4298" s="32">
        <v>0</v>
      </c>
      <c r="Z4298" s="32">
        <v>0</v>
      </c>
      <c r="AA4298" s="32">
        <v>0</v>
      </c>
      <c r="AB4298" s="32">
        <v>0</v>
      </c>
      <c r="AC4298" s="32">
        <v>0</v>
      </c>
      <c r="AD4298">
        <v>152</v>
      </c>
    </row>
    <row r="4299" spans="1:30" x14ac:dyDescent="0.25">
      <c r="A4299" s="26">
        <v>4298</v>
      </c>
      <c r="B4299" t="s">
        <v>213</v>
      </c>
      <c r="C4299" s="55">
        <v>45744</v>
      </c>
      <c r="D4299" s="55">
        <v>46114</v>
      </c>
      <c r="E4299" t="s">
        <v>46</v>
      </c>
      <c r="F4299" t="s">
        <v>1666</v>
      </c>
      <c r="G4299" t="s">
        <v>1924</v>
      </c>
      <c r="H4299" t="s">
        <v>47</v>
      </c>
      <c r="I4299" t="s">
        <v>48</v>
      </c>
      <c r="J4299" t="s">
        <v>49</v>
      </c>
      <c r="K4299" t="s">
        <v>50</v>
      </c>
      <c r="L4299" t="s">
        <v>645</v>
      </c>
      <c r="M4299">
        <v>0</v>
      </c>
      <c r="N4299">
        <v>0</v>
      </c>
      <c r="O4299">
        <v>1</v>
      </c>
      <c r="P4299" t="s">
        <v>47</v>
      </c>
      <c r="Q4299" t="s">
        <v>645</v>
      </c>
      <c r="R4299" t="s">
        <v>645</v>
      </c>
      <c r="S4299" t="s">
        <v>645</v>
      </c>
      <c r="T4299" t="s">
        <v>645</v>
      </c>
      <c r="U4299" s="32">
        <v>0</v>
      </c>
      <c r="V4299" s="32">
        <v>0</v>
      </c>
      <c r="W4299" s="32">
        <v>1</v>
      </c>
      <c r="X4299" s="32">
        <v>0</v>
      </c>
      <c r="Y4299" s="32">
        <v>0</v>
      </c>
      <c r="Z4299" s="32">
        <v>0</v>
      </c>
      <c r="AA4299" s="32">
        <v>0</v>
      </c>
      <c r="AB4299" s="32">
        <v>0</v>
      </c>
      <c r="AC4299" s="32">
        <v>0</v>
      </c>
      <c r="AD4299">
        <v>370</v>
      </c>
    </row>
    <row r="4300" spans="1:30" x14ac:dyDescent="0.25">
      <c r="A4300" s="26">
        <v>4299</v>
      </c>
      <c r="B4300" t="s">
        <v>213</v>
      </c>
      <c r="C4300" s="55">
        <v>45744</v>
      </c>
      <c r="D4300" s="55">
        <v>46114</v>
      </c>
      <c r="E4300" t="s">
        <v>46</v>
      </c>
      <c r="F4300" t="s">
        <v>1666</v>
      </c>
      <c r="G4300" t="s">
        <v>1925</v>
      </c>
      <c r="H4300" t="s">
        <v>47</v>
      </c>
      <c r="I4300" t="s">
        <v>48</v>
      </c>
      <c r="J4300" t="s">
        <v>49</v>
      </c>
      <c r="K4300" t="s">
        <v>50</v>
      </c>
      <c r="L4300" t="s">
        <v>645</v>
      </c>
      <c r="M4300">
        <v>0</v>
      </c>
      <c r="N4300">
        <v>0</v>
      </c>
      <c r="O4300">
        <v>1</v>
      </c>
      <c r="P4300" t="s">
        <v>47</v>
      </c>
      <c r="Q4300" t="s">
        <v>645</v>
      </c>
      <c r="R4300" t="s">
        <v>645</v>
      </c>
      <c r="S4300" t="s">
        <v>645</v>
      </c>
      <c r="T4300" t="s">
        <v>645</v>
      </c>
      <c r="U4300" s="32">
        <v>0</v>
      </c>
      <c r="V4300" s="32">
        <v>0</v>
      </c>
      <c r="W4300" s="32">
        <v>1</v>
      </c>
      <c r="X4300" s="32">
        <v>0</v>
      </c>
      <c r="Y4300" s="32">
        <v>0</v>
      </c>
      <c r="Z4300" s="32">
        <v>0</v>
      </c>
      <c r="AA4300" s="32">
        <v>0</v>
      </c>
      <c r="AB4300" s="32">
        <v>0</v>
      </c>
      <c r="AC4300" s="32">
        <v>0</v>
      </c>
      <c r="AD4300">
        <v>370</v>
      </c>
    </row>
    <row r="4301" spans="1:30" x14ac:dyDescent="0.25">
      <c r="A4301" s="26">
        <v>4300</v>
      </c>
      <c r="B4301" t="s">
        <v>213</v>
      </c>
      <c r="C4301" s="55">
        <v>45744</v>
      </c>
      <c r="D4301" s="55">
        <v>46114</v>
      </c>
      <c r="E4301" t="s">
        <v>46</v>
      </c>
      <c r="F4301" t="s">
        <v>1666</v>
      </c>
      <c r="G4301" t="s">
        <v>1926</v>
      </c>
      <c r="H4301" t="s">
        <v>47</v>
      </c>
      <c r="I4301" t="s">
        <v>48</v>
      </c>
      <c r="J4301" t="s">
        <v>49</v>
      </c>
      <c r="K4301" t="s">
        <v>50</v>
      </c>
      <c r="L4301" t="s">
        <v>645</v>
      </c>
      <c r="M4301">
        <v>0</v>
      </c>
      <c r="N4301">
        <v>0</v>
      </c>
      <c r="O4301">
        <v>1</v>
      </c>
      <c r="P4301" t="s">
        <v>47</v>
      </c>
      <c r="Q4301" t="s">
        <v>645</v>
      </c>
      <c r="R4301" t="s">
        <v>645</v>
      </c>
      <c r="S4301" t="s">
        <v>645</v>
      </c>
      <c r="T4301" t="s">
        <v>645</v>
      </c>
      <c r="U4301" s="32">
        <v>0</v>
      </c>
      <c r="V4301" s="32">
        <v>0</v>
      </c>
      <c r="W4301" s="32">
        <v>1</v>
      </c>
      <c r="X4301" s="32">
        <v>0</v>
      </c>
      <c r="Y4301" s="32">
        <v>0</v>
      </c>
      <c r="Z4301" s="32">
        <v>0</v>
      </c>
      <c r="AA4301" s="32">
        <v>0</v>
      </c>
      <c r="AB4301" s="32">
        <v>0</v>
      </c>
      <c r="AC4301" s="32">
        <v>0</v>
      </c>
      <c r="AD4301">
        <v>370</v>
      </c>
    </row>
    <row r="4302" spans="1:30" x14ac:dyDescent="0.25">
      <c r="A4302" s="26">
        <v>4301</v>
      </c>
      <c r="B4302" t="s">
        <v>287</v>
      </c>
      <c r="C4302" s="55">
        <v>45765</v>
      </c>
      <c r="D4302" s="55">
        <v>46120</v>
      </c>
      <c r="E4302" t="s">
        <v>46</v>
      </c>
      <c r="F4302" t="s">
        <v>1666</v>
      </c>
      <c r="G4302" t="s">
        <v>785</v>
      </c>
      <c r="H4302" t="s">
        <v>47</v>
      </c>
      <c r="I4302" t="s">
        <v>48</v>
      </c>
      <c r="J4302" t="s">
        <v>49</v>
      </c>
      <c r="K4302" t="s">
        <v>50</v>
      </c>
      <c r="L4302" t="s">
        <v>645</v>
      </c>
      <c r="M4302">
        <v>0</v>
      </c>
      <c r="N4302">
        <v>0</v>
      </c>
      <c r="O4302">
        <v>1</v>
      </c>
      <c r="P4302" t="s">
        <v>47</v>
      </c>
      <c r="Q4302" t="s">
        <v>645</v>
      </c>
      <c r="R4302" t="s">
        <v>645</v>
      </c>
      <c r="S4302" t="s">
        <v>645</v>
      </c>
      <c r="T4302" t="s">
        <v>645</v>
      </c>
      <c r="U4302" s="32">
        <v>0</v>
      </c>
      <c r="V4302" s="32">
        <v>0</v>
      </c>
      <c r="W4302" s="32">
        <v>1</v>
      </c>
      <c r="X4302" s="32">
        <v>0</v>
      </c>
      <c r="Y4302" s="32">
        <v>0</v>
      </c>
      <c r="Z4302" s="32">
        <v>0</v>
      </c>
      <c r="AA4302" s="32">
        <v>0</v>
      </c>
      <c r="AB4302" s="32">
        <v>0</v>
      </c>
      <c r="AC4302" s="32">
        <v>0</v>
      </c>
      <c r="AD4302">
        <v>355</v>
      </c>
    </row>
    <row r="4303" spans="1:30" hidden="1" x14ac:dyDescent="0.25">
      <c r="A4303">
        <v>4302</v>
      </c>
      <c r="B4303" t="s">
        <v>213</v>
      </c>
      <c r="C4303" s="16">
        <v>45695</v>
      </c>
      <c r="D4303" s="16">
        <v>46113</v>
      </c>
      <c r="E4303" t="s">
        <v>46</v>
      </c>
      <c r="F4303" t="s">
        <v>651</v>
      </c>
      <c r="G4303" t="s">
        <v>1863</v>
      </c>
      <c r="H4303" t="s">
        <v>645</v>
      </c>
      <c r="I4303" t="s">
        <v>67</v>
      </c>
      <c r="J4303" t="s">
        <v>49</v>
      </c>
      <c r="K4303" t="s">
        <v>50</v>
      </c>
      <c r="L4303" t="s">
        <v>645</v>
      </c>
      <c r="M4303">
        <v>1</v>
      </c>
      <c r="N4303">
        <v>0</v>
      </c>
      <c r="P4303" t="s">
        <v>645</v>
      </c>
      <c r="Q4303" t="s">
        <v>645</v>
      </c>
      <c r="R4303" t="s">
        <v>645</v>
      </c>
      <c r="S4303" t="s">
        <v>645</v>
      </c>
      <c r="T4303" t="s">
        <v>645</v>
      </c>
      <c r="U4303">
        <v>0</v>
      </c>
      <c r="V4303">
        <v>0</v>
      </c>
      <c r="W4303">
        <v>0</v>
      </c>
      <c r="X4303">
        <v>0</v>
      </c>
      <c r="Y4303">
        <v>0</v>
      </c>
      <c r="Z4303">
        <v>0</v>
      </c>
      <c r="AA4303">
        <v>0</v>
      </c>
      <c r="AB4303">
        <v>0</v>
      </c>
      <c r="AC4303">
        <v>0</v>
      </c>
      <c r="AD4303">
        <v>418</v>
      </c>
    </row>
    <row r="4304" spans="1:30" x14ac:dyDescent="0.25">
      <c r="A4304" s="26">
        <v>4303</v>
      </c>
      <c r="B4304" t="s">
        <v>287</v>
      </c>
      <c r="C4304" s="55">
        <v>45769</v>
      </c>
      <c r="D4304" s="55">
        <v>46119</v>
      </c>
      <c r="E4304" t="s">
        <v>46</v>
      </c>
      <c r="F4304" t="s">
        <v>97</v>
      </c>
      <c r="G4304" t="s">
        <v>1984</v>
      </c>
      <c r="H4304" t="s">
        <v>97</v>
      </c>
      <c r="I4304" t="s">
        <v>51</v>
      </c>
      <c r="J4304" t="s">
        <v>49</v>
      </c>
      <c r="K4304" t="s">
        <v>50</v>
      </c>
      <c r="L4304" t="s">
        <v>645</v>
      </c>
      <c r="M4304">
        <v>0</v>
      </c>
      <c r="N4304">
        <v>0</v>
      </c>
      <c r="O4304">
        <v>1</v>
      </c>
      <c r="P4304" t="s">
        <v>97</v>
      </c>
      <c r="Q4304" t="s">
        <v>645</v>
      </c>
      <c r="R4304" t="s">
        <v>645</v>
      </c>
      <c r="S4304" t="s">
        <v>645</v>
      </c>
      <c r="T4304" t="s">
        <v>645</v>
      </c>
      <c r="U4304" s="32">
        <v>0</v>
      </c>
      <c r="V4304" s="32">
        <v>0</v>
      </c>
      <c r="W4304" s="32">
        <v>1</v>
      </c>
      <c r="X4304" s="32">
        <v>0</v>
      </c>
      <c r="Y4304" s="32">
        <v>0</v>
      </c>
      <c r="Z4304" s="32">
        <v>0</v>
      </c>
      <c r="AA4304" s="32">
        <v>0</v>
      </c>
      <c r="AB4304" s="32">
        <v>0</v>
      </c>
      <c r="AC4304" s="32">
        <v>0</v>
      </c>
      <c r="AD4304">
        <v>350</v>
      </c>
    </row>
    <row r="4305" spans="1:30" x14ac:dyDescent="0.25">
      <c r="A4305" s="26">
        <v>4304</v>
      </c>
      <c r="B4305" t="s">
        <v>489</v>
      </c>
      <c r="C4305" s="55">
        <v>46076</v>
      </c>
      <c r="D4305" s="55">
        <v>46119</v>
      </c>
      <c r="E4305" t="s">
        <v>46</v>
      </c>
      <c r="F4305" t="s">
        <v>1666</v>
      </c>
      <c r="G4305" t="s">
        <v>1105</v>
      </c>
      <c r="H4305" t="s">
        <v>47</v>
      </c>
      <c r="I4305" t="s">
        <v>48</v>
      </c>
      <c r="J4305" t="s">
        <v>49</v>
      </c>
      <c r="K4305" t="s">
        <v>113</v>
      </c>
      <c r="L4305" t="s">
        <v>645</v>
      </c>
      <c r="M4305">
        <v>0</v>
      </c>
      <c r="N4305">
        <v>0</v>
      </c>
      <c r="O4305">
        <v>1</v>
      </c>
      <c r="P4305" t="s">
        <v>47</v>
      </c>
      <c r="Q4305" t="s">
        <v>645</v>
      </c>
      <c r="R4305" t="s">
        <v>645</v>
      </c>
      <c r="S4305" t="s">
        <v>645</v>
      </c>
      <c r="T4305" t="s">
        <v>645</v>
      </c>
      <c r="U4305" s="32">
        <v>0</v>
      </c>
      <c r="V4305" s="32">
        <v>0</v>
      </c>
      <c r="W4305" s="32">
        <v>1</v>
      </c>
      <c r="X4305" s="32">
        <v>0</v>
      </c>
      <c r="Y4305" s="32">
        <v>0</v>
      </c>
      <c r="Z4305" s="32">
        <v>0</v>
      </c>
      <c r="AA4305" s="32">
        <v>0</v>
      </c>
      <c r="AB4305" s="32">
        <v>0</v>
      </c>
      <c r="AC4305" s="32">
        <v>0</v>
      </c>
      <c r="AD4305">
        <v>43</v>
      </c>
    </row>
    <row r="4306" spans="1:30" x14ac:dyDescent="0.25">
      <c r="A4306" s="26">
        <v>4305</v>
      </c>
      <c r="B4306" t="s">
        <v>287</v>
      </c>
      <c r="C4306" s="55">
        <v>45765</v>
      </c>
      <c r="D4306" s="55">
        <v>46120</v>
      </c>
      <c r="E4306" t="s">
        <v>254</v>
      </c>
      <c r="F4306" t="s">
        <v>1666</v>
      </c>
      <c r="G4306" t="s">
        <v>1980</v>
      </c>
      <c r="H4306" t="s">
        <v>47</v>
      </c>
      <c r="I4306" t="s">
        <v>51</v>
      </c>
      <c r="J4306" t="s">
        <v>49</v>
      </c>
      <c r="K4306" t="s">
        <v>50</v>
      </c>
      <c r="L4306" t="s">
        <v>645</v>
      </c>
      <c r="M4306">
        <v>0</v>
      </c>
      <c r="N4306">
        <v>0</v>
      </c>
      <c r="O4306">
        <v>1</v>
      </c>
      <c r="P4306" t="s">
        <v>47</v>
      </c>
      <c r="Q4306" t="s">
        <v>645</v>
      </c>
      <c r="R4306" t="s">
        <v>645</v>
      </c>
      <c r="S4306" t="s">
        <v>645</v>
      </c>
      <c r="T4306" t="s">
        <v>645</v>
      </c>
      <c r="U4306" s="32">
        <v>0</v>
      </c>
      <c r="V4306" s="32">
        <v>0</v>
      </c>
      <c r="W4306" s="32">
        <v>1</v>
      </c>
      <c r="X4306" s="32">
        <v>0</v>
      </c>
      <c r="Y4306" s="32">
        <v>0</v>
      </c>
      <c r="Z4306" s="32">
        <v>0</v>
      </c>
      <c r="AA4306" s="32">
        <v>0</v>
      </c>
      <c r="AB4306" s="32">
        <v>0</v>
      </c>
      <c r="AC4306" s="32">
        <v>0</v>
      </c>
      <c r="AD4306">
        <v>355</v>
      </c>
    </row>
    <row r="4307" spans="1:30" x14ac:dyDescent="0.25">
      <c r="A4307" s="26">
        <v>4306</v>
      </c>
      <c r="B4307" t="s">
        <v>287</v>
      </c>
      <c r="C4307" s="55">
        <v>45800</v>
      </c>
      <c r="D4307" s="55">
        <v>46125</v>
      </c>
      <c r="E4307" t="s">
        <v>254</v>
      </c>
      <c r="F4307" t="s">
        <v>106</v>
      </c>
      <c r="G4307" t="s">
        <v>2037</v>
      </c>
      <c r="H4307" t="s">
        <v>83</v>
      </c>
      <c r="I4307" t="s">
        <v>108</v>
      </c>
      <c r="J4307" t="s">
        <v>49</v>
      </c>
      <c r="K4307" t="s">
        <v>85</v>
      </c>
      <c r="L4307" t="s">
        <v>645</v>
      </c>
      <c r="M4307">
        <v>0</v>
      </c>
      <c r="N4307">
        <v>0</v>
      </c>
      <c r="O4307">
        <v>1</v>
      </c>
      <c r="P4307" t="s">
        <v>83</v>
      </c>
      <c r="Q4307" t="s">
        <v>645</v>
      </c>
      <c r="R4307" t="s">
        <v>645</v>
      </c>
      <c r="S4307" t="s">
        <v>645</v>
      </c>
      <c r="T4307" t="s">
        <v>645</v>
      </c>
      <c r="U4307" s="32">
        <v>0</v>
      </c>
      <c r="V4307" s="32">
        <v>0</v>
      </c>
      <c r="W4307" s="32">
        <v>0</v>
      </c>
      <c r="X4307" s="32">
        <v>0</v>
      </c>
      <c r="Y4307" s="32">
        <v>0</v>
      </c>
      <c r="Z4307" s="32">
        <v>0</v>
      </c>
      <c r="AA4307" s="32">
        <v>1</v>
      </c>
      <c r="AB4307" s="32">
        <v>0</v>
      </c>
      <c r="AC4307" s="32">
        <v>0</v>
      </c>
      <c r="AD4307">
        <v>325</v>
      </c>
    </row>
    <row r="4308" spans="1:30" x14ac:dyDescent="0.25">
      <c r="A4308" s="26">
        <v>4307</v>
      </c>
      <c r="B4308" t="s">
        <v>287</v>
      </c>
      <c r="C4308" s="55">
        <v>45800</v>
      </c>
      <c r="D4308" s="55">
        <v>46125</v>
      </c>
      <c r="E4308" t="s">
        <v>254</v>
      </c>
      <c r="F4308" t="s">
        <v>106</v>
      </c>
      <c r="G4308" t="s">
        <v>2037</v>
      </c>
      <c r="H4308" t="s">
        <v>83</v>
      </c>
      <c r="I4308" t="s">
        <v>108</v>
      </c>
      <c r="J4308" t="s">
        <v>49</v>
      </c>
      <c r="K4308" t="s">
        <v>85</v>
      </c>
      <c r="L4308" t="s">
        <v>645</v>
      </c>
      <c r="M4308">
        <v>0</v>
      </c>
      <c r="N4308">
        <v>0</v>
      </c>
      <c r="O4308">
        <v>1</v>
      </c>
      <c r="P4308" t="s">
        <v>83</v>
      </c>
      <c r="Q4308" t="s">
        <v>645</v>
      </c>
      <c r="R4308" t="s">
        <v>645</v>
      </c>
      <c r="S4308" t="s">
        <v>645</v>
      </c>
      <c r="T4308" t="s">
        <v>645</v>
      </c>
      <c r="U4308" s="32">
        <v>0</v>
      </c>
      <c r="V4308" s="32">
        <v>0</v>
      </c>
      <c r="W4308" s="32">
        <v>0</v>
      </c>
      <c r="X4308" s="32">
        <v>0</v>
      </c>
      <c r="Y4308" s="32">
        <v>0</v>
      </c>
      <c r="Z4308" s="32">
        <v>0</v>
      </c>
      <c r="AA4308" s="32">
        <v>1</v>
      </c>
      <c r="AB4308" s="32">
        <v>0</v>
      </c>
      <c r="AC4308" s="32">
        <v>0</v>
      </c>
      <c r="AD4308">
        <v>325</v>
      </c>
    </row>
    <row r="4309" spans="1:30" x14ac:dyDescent="0.25">
      <c r="A4309" s="26">
        <v>4308</v>
      </c>
      <c r="B4309" t="s">
        <v>287</v>
      </c>
      <c r="C4309" s="55">
        <v>45800</v>
      </c>
      <c r="D4309" s="55">
        <v>46125</v>
      </c>
      <c r="E4309" t="s">
        <v>254</v>
      </c>
      <c r="F4309" t="s">
        <v>106</v>
      </c>
      <c r="G4309" t="s">
        <v>2038</v>
      </c>
      <c r="H4309" t="s">
        <v>83</v>
      </c>
      <c r="I4309" t="s">
        <v>108</v>
      </c>
      <c r="J4309" t="s">
        <v>49</v>
      </c>
      <c r="K4309" t="s">
        <v>85</v>
      </c>
      <c r="L4309" t="s">
        <v>645</v>
      </c>
      <c r="M4309">
        <v>0</v>
      </c>
      <c r="N4309">
        <v>0</v>
      </c>
      <c r="O4309">
        <v>1</v>
      </c>
      <c r="P4309" t="s">
        <v>83</v>
      </c>
      <c r="Q4309" t="s">
        <v>645</v>
      </c>
      <c r="R4309" t="s">
        <v>645</v>
      </c>
      <c r="S4309" t="s">
        <v>645</v>
      </c>
      <c r="T4309" t="s">
        <v>645</v>
      </c>
      <c r="U4309" s="32">
        <v>0</v>
      </c>
      <c r="V4309" s="32">
        <v>0</v>
      </c>
      <c r="W4309" s="32">
        <v>0</v>
      </c>
      <c r="X4309" s="32">
        <v>0</v>
      </c>
      <c r="Y4309" s="32">
        <v>0</v>
      </c>
      <c r="Z4309" s="32">
        <v>0</v>
      </c>
      <c r="AA4309" s="32">
        <v>1</v>
      </c>
      <c r="AB4309" s="32">
        <v>0</v>
      </c>
      <c r="AC4309" s="32">
        <v>0</v>
      </c>
      <c r="AD4309">
        <v>325</v>
      </c>
    </row>
    <row r="4310" spans="1:30" x14ac:dyDescent="0.25">
      <c r="A4310" s="26">
        <v>4309</v>
      </c>
      <c r="B4310" t="s">
        <v>287</v>
      </c>
      <c r="C4310" s="55">
        <v>45800</v>
      </c>
      <c r="D4310" s="55">
        <v>46125</v>
      </c>
      <c r="E4310" t="s">
        <v>254</v>
      </c>
      <c r="F4310" t="s">
        <v>106</v>
      </c>
      <c r="G4310" t="s">
        <v>2038</v>
      </c>
      <c r="H4310" t="s">
        <v>83</v>
      </c>
      <c r="I4310" t="s">
        <v>108</v>
      </c>
      <c r="J4310" t="s">
        <v>49</v>
      </c>
      <c r="K4310" t="s">
        <v>85</v>
      </c>
      <c r="L4310" t="s">
        <v>645</v>
      </c>
      <c r="M4310">
        <v>0</v>
      </c>
      <c r="N4310">
        <v>0</v>
      </c>
      <c r="O4310">
        <v>1</v>
      </c>
      <c r="P4310" t="s">
        <v>83</v>
      </c>
      <c r="Q4310" t="s">
        <v>645</v>
      </c>
      <c r="R4310" t="s">
        <v>645</v>
      </c>
      <c r="S4310" t="s">
        <v>645</v>
      </c>
      <c r="T4310" t="s">
        <v>645</v>
      </c>
      <c r="U4310" s="32">
        <v>0</v>
      </c>
      <c r="V4310" s="32">
        <v>0</v>
      </c>
      <c r="W4310" s="32">
        <v>0</v>
      </c>
      <c r="X4310" s="32">
        <v>0</v>
      </c>
      <c r="Y4310" s="32">
        <v>0</v>
      </c>
      <c r="Z4310" s="32">
        <v>0</v>
      </c>
      <c r="AA4310" s="32">
        <v>1</v>
      </c>
      <c r="AB4310" s="32">
        <v>0</v>
      </c>
      <c r="AC4310" s="32">
        <v>0</v>
      </c>
      <c r="AD4310">
        <v>325</v>
      </c>
    </row>
    <row r="4311" spans="1:30" x14ac:dyDescent="0.25">
      <c r="A4311" s="26">
        <v>4310</v>
      </c>
      <c r="B4311" t="s">
        <v>105</v>
      </c>
      <c r="C4311" s="55">
        <v>45644</v>
      </c>
      <c r="D4311" s="55">
        <v>46141</v>
      </c>
      <c r="E4311" t="s">
        <v>152</v>
      </c>
      <c r="F4311" t="s">
        <v>1757</v>
      </c>
      <c r="G4311" t="s">
        <v>1758</v>
      </c>
      <c r="H4311" t="s">
        <v>199</v>
      </c>
      <c r="I4311" t="s">
        <v>48</v>
      </c>
      <c r="J4311" t="s">
        <v>44</v>
      </c>
      <c r="K4311" t="s">
        <v>50</v>
      </c>
      <c r="L4311" t="s">
        <v>645</v>
      </c>
      <c r="M4311">
        <v>0</v>
      </c>
      <c r="N4311">
        <v>0</v>
      </c>
      <c r="O4311">
        <v>2</v>
      </c>
      <c r="P4311" t="s">
        <v>97</v>
      </c>
      <c r="Q4311" t="s">
        <v>47</v>
      </c>
      <c r="R4311" t="s">
        <v>645</v>
      </c>
      <c r="S4311" t="s">
        <v>645</v>
      </c>
      <c r="T4311" t="s">
        <v>645</v>
      </c>
      <c r="U4311" s="32">
        <v>0</v>
      </c>
      <c r="V4311" s="32">
        <v>0</v>
      </c>
      <c r="W4311" s="32">
        <v>1</v>
      </c>
      <c r="X4311" s="32">
        <v>0</v>
      </c>
      <c r="Y4311" s="32">
        <v>0</v>
      </c>
      <c r="Z4311" s="32">
        <v>0</v>
      </c>
      <c r="AA4311" s="32">
        <v>0</v>
      </c>
      <c r="AB4311" s="32">
        <v>0</v>
      </c>
      <c r="AC4311" s="32">
        <v>0</v>
      </c>
      <c r="AD4311">
        <v>497</v>
      </c>
    </row>
    <row r="4312" spans="1:30" hidden="1" x14ac:dyDescent="0.25">
      <c r="A4312">
        <v>4311</v>
      </c>
      <c r="B4312" t="s">
        <v>105</v>
      </c>
      <c r="C4312" s="16">
        <v>45644</v>
      </c>
      <c r="D4312" s="16">
        <v>46141</v>
      </c>
      <c r="E4312" t="s">
        <v>152</v>
      </c>
      <c r="F4312" t="s">
        <v>651</v>
      </c>
      <c r="G4312" t="s">
        <v>1759</v>
      </c>
      <c r="H4312" t="s">
        <v>645</v>
      </c>
      <c r="I4312" t="s">
        <v>90</v>
      </c>
      <c r="J4312" t="s">
        <v>44</v>
      </c>
      <c r="K4312" t="s">
        <v>113</v>
      </c>
      <c r="L4312" t="s">
        <v>645</v>
      </c>
      <c r="M4312">
        <v>1</v>
      </c>
      <c r="N4312">
        <v>0</v>
      </c>
      <c r="P4312" t="s">
        <v>645</v>
      </c>
      <c r="Q4312" t="s">
        <v>645</v>
      </c>
      <c r="R4312" t="s">
        <v>645</v>
      </c>
      <c r="S4312" t="s">
        <v>645</v>
      </c>
      <c r="T4312" t="s">
        <v>645</v>
      </c>
      <c r="U4312">
        <v>0</v>
      </c>
      <c r="V4312">
        <v>0</v>
      </c>
      <c r="W4312">
        <v>0</v>
      </c>
      <c r="X4312">
        <v>0</v>
      </c>
      <c r="Y4312">
        <v>0</v>
      </c>
      <c r="Z4312">
        <v>0</v>
      </c>
      <c r="AA4312">
        <v>0</v>
      </c>
      <c r="AB4312">
        <v>0</v>
      </c>
      <c r="AC4312">
        <v>0</v>
      </c>
      <c r="AD4312">
        <v>497</v>
      </c>
    </row>
    <row r="4313" spans="1:30" hidden="1" x14ac:dyDescent="0.25">
      <c r="A4313">
        <v>4312</v>
      </c>
      <c r="B4313" t="s">
        <v>105</v>
      </c>
      <c r="C4313" s="16">
        <v>45644</v>
      </c>
      <c r="D4313" s="16">
        <v>46141</v>
      </c>
      <c r="E4313" t="s">
        <v>152</v>
      </c>
      <c r="F4313" t="s">
        <v>651</v>
      </c>
      <c r="G4313" t="s">
        <v>1760</v>
      </c>
      <c r="H4313" t="s">
        <v>645</v>
      </c>
      <c r="I4313" t="s">
        <v>90</v>
      </c>
      <c r="J4313" t="s">
        <v>44</v>
      </c>
      <c r="K4313" t="s">
        <v>113</v>
      </c>
      <c r="L4313" t="s">
        <v>645</v>
      </c>
      <c r="M4313">
        <v>1</v>
      </c>
      <c r="N4313">
        <v>0</v>
      </c>
      <c r="P4313" t="s">
        <v>645</v>
      </c>
      <c r="Q4313" t="s">
        <v>645</v>
      </c>
      <c r="R4313" t="s">
        <v>645</v>
      </c>
      <c r="S4313" t="s">
        <v>645</v>
      </c>
      <c r="T4313" t="s">
        <v>645</v>
      </c>
      <c r="U4313">
        <v>0</v>
      </c>
      <c r="V4313">
        <v>0</v>
      </c>
      <c r="W4313">
        <v>0</v>
      </c>
      <c r="X4313">
        <v>0</v>
      </c>
      <c r="Y4313">
        <v>0</v>
      </c>
      <c r="Z4313">
        <v>0</v>
      </c>
      <c r="AA4313">
        <v>0</v>
      </c>
      <c r="AB4313">
        <v>0</v>
      </c>
      <c r="AC4313">
        <v>0</v>
      </c>
      <c r="AD4313">
        <v>497</v>
      </c>
    </row>
    <row r="4314" spans="1:30" x14ac:dyDescent="0.25">
      <c r="A4314" s="26">
        <v>4313</v>
      </c>
      <c r="B4314" t="s">
        <v>105</v>
      </c>
      <c r="C4314" s="55">
        <v>45644</v>
      </c>
      <c r="D4314" s="55">
        <v>46141</v>
      </c>
      <c r="E4314" t="s">
        <v>152</v>
      </c>
      <c r="F4314" t="s">
        <v>97</v>
      </c>
      <c r="G4314" t="s">
        <v>1761</v>
      </c>
      <c r="H4314" t="s">
        <v>97</v>
      </c>
      <c r="I4314" t="s">
        <v>90</v>
      </c>
      <c r="J4314" t="s">
        <v>44</v>
      </c>
      <c r="K4314" t="s">
        <v>113</v>
      </c>
      <c r="L4314" t="s">
        <v>645</v>
      </c>
      <c r="M4314">
        <v>0</v>
      </c>
      <c r="N4314">
        <v>0</v>
      </c>
      <c r="O4314">
        <v>1</v>
      </c>
      <c r="P4314" t="s">
        <v>97</v>
      </c>
      <c r="Q4314" t="s">
        <v>645</v>
      </c>
      <c r="R4314" t="s">
        <v>645</v>
      </c>
      <c r="S4314" t="s">
        <v>645</v>
      </c>
      <c r="T4314" t="s">
        <v>645</v>
      </c>
      <c r="U4314" s="32">
        <v>0</v>
      </c>
      <c r="V4314" s="32">
        <v>0</v>
      </c>
      <c r="W4314" s="32">
        <v>1</v>
      </c>
      <c r="X4314" s="32">
        <v>0</v>
      </c>
      <c r="Y4314" s="32">
        <v>0</v>
      </c>
      <c r="Z4314" s="32">
        <v>0</v>
      </c>
      <c r="AA4314" s="32">
        <v>0</v>
      </c>
      <c r="AB4314" s="32">
        <v>0</v>
      </c>
      <c r="AC4314" s="32">
        <v>0</v>
      </c>
      <c r="AD4314">
        <v>497</v>
      </c>
    </row>
    <row r="4315" spans="1:30" x14ac:dyDescent="0.25">
      <c r="A4315" s="26">
        <v>4314</v>
      </c>
      <c r="B4315" t="s">
        <v>105</v>
      </c>
      <c r="C4315" s="55">
        <v>45644</v>
      </c>
      <c r="D4315" s="55">
        <v>46141</v>
      </c>
      <c r="E4315" t="s">
        <v>152</v>
      </c>
      <c r="F4315" t="s">
        <v>97</v>
      </c>
      <c r="G4315" t="s">
        <v>1762</v>
      </c>
      <c r="H4315" t="s">
        <v>97</v>
      </c>
      <c r="I4315" t="s">
        <v>90</v>
      </c>
      <c r="J4315" t="s">
        <v>44</v>
      </c>
      <c r="K4315" t="s">
        <v>113</v>
      </c>
      <c r="L4315" t="s">
        <v>645</v>
      </c>
      <c r="M4315">
        <v>0</v>
      </c>
      <c r="N4315">
        <v>0</v>
      </c>
      <c r="O4315">
        <v>1</v>
      </c>
      <c r="P4315" t="s">
        <v>97</v>
      </c>
      <c r="Q4315" t="s">
        <v>645</v>
      </c>
      <c r="R4315" t="s">
        <v>645</v>
      </c>
      <c r="S4315" t="s">
        <v>645</v>
      </c>
      <c r="T4315" t="s">
        <v>645</v>
      </c>
      <c r="U4315" s="32">
        <v>0</v>
      </c>
      <c r="V4315" s="32">
        <v>0</v>
      </c>
      <c r="W4315" s="32">
        <v>1</v>
      </c>
      <c r="X4315" s="32">
        <v>0</v>
      </c>
      <c r="Y4315" s="32">
        <v>0</v>
      </c>
      <c r="Z4315" s="32">
        <v>0</v>
      </c>
      <c r="AA4315" s="32">
        <v>0</v>
      </c>
      <c r="AB4315" s="32">
        <v>0</v>
      </c>
      <c r="AC4315" s="32">
        <v>0</v>
      </c>
      <c r="AD4315">
        <v>497</v>
      </c>
    </row>
    <row r="4316" spans="1:30" hidden="1" x14ac:dyDescent="0.25">
      <c r="A4316">
        <v>4315</v>
      </c>
      <c r="B4316" t="s">
        <v>105</v>
      </c>
      <c r="C4316" s="16">
        <v>45644</v>
      </c>
      <c r="D4316" s="16">
        <v>46141</v>
      </c>
      <c r="E4316" t="s">
        <v>152</v>
      </c>
      <c r="F4316" t="s">
        <v>651</v>
      </c>
      <c r="G4316" t="s">
        <v>1763</v>
      </c>
      <c r="H4316" t="s">
        <v>645</v>
      </c>
      <c r="I4316" t="s">
        <v>90</v>
      </c>
      <c r="J4316" t="s">
        <v>44</v>
      </c>
      <c r="K4316" t="s">
        <v>113</v>
      </c>
      <c r="L4316" t="s">
        <v>645</v>
      </c>
      <c r="M4316">
        <v>1</v>
      </c>
      <c r="N4316">
        <v>0</v>
      </c>
      <c r="P4316" t="s">
        <v>645</v>
      </c>
      <c r="Q4316" t="s">
        <v>645</v>
      </c>
      <c r="R4316" t="s">
        <v>645</v>
      </c>
      <c r="S4316" t="s">
        <v>645</v>
      </c>
      <c r="T4316" t="s">
        <v>645</v>
      </c>
      <c r="U4316">
        <v>0</v>
      </c>
      <c r="V4316">
        <v>0</v>
      </c>
      <c r="W4316">
        <v>0</v>
      </c>
      <c r="X4316">
        <v>0</v>
      </c>
      <c r="Y4316">
        <v>0</v>
      </c>
      <c r="Z4316">
        <v>0</v>
      </c>
      <c r="AA4316">
        <v>0</v>
      </c>
      <c r="AB4316">
        <v>0</v>
      </c>
      <c r="AC4316">
        <v>0</v>
      </c>
      <c r="AD4316">
        <v>497</v>
      </c>
    </row>
    <row r="4317" spans="1:30" x14ac:dyDescent="0.25">
      <c r="A4317" s="26">
        <v>4316</v>
      </c>
      <c r="B4317" t="s">
        <v>586</v>
      </c>
      <c r="C4317" s="55">
        <v>46113</v>
      </c>
      <c r="D4317" s="55">
        <v>46120</v>
      </c>
      <c r="E4317" t="s">
        <v>152</v>
      </c>
      <c r="F4317" t="s">
        <v>1666</v>
      </c>
      <c r="G4317" t="s">
        <v>436</v>
      </c>
      <c r="H4317" t="s">
        <v>47</v>
      </c>
      <c r="I4317" t="s">
        <v>48</v>
      </c>
      <c r="J4317" t="s">
        <v>44</v>
      </c>
      <c r="K4317" t="s">
        <v>50</v>
      </c>
      <c r="L4317" t="s">
        <v>645</v>
      </c>
      <c r="M4317">
        <v>0</v>
      </c>
      <c r="N4317">
        <v>0</v>
      </c>
      <c r="O4317">
        <v>1</v>
      </c>
      <c r="P4317" t="s">
        <v>47</v>
      </c>
      <c r="Q4317" t="s">
        <v>645</v>
      </c>
      <c r="R4317" t="s">
        <v>645</v>
      </c>
      <c r="S4317" t="s">
        <v>645</v>
      </c>
      <c r="T4317" t="s">
        <v>645</v>
      </c>
      <c r="U4317" s="32">
        <v>0</v>
      </c>
      <c r="V4317" s="32">
        <v>0</v>
      </c>
      <c r="W4317" s="32">
        <v>1</v>
      </c>
      <c r="X4317" s="32">
        <v>0</v>
      </c>
      <c r="Y4317" s="32">
        <v>0</v>
      </c>
      <c r="Z4317" s="32">
        <v>0</v>
      </c>
      <c r="AA4317" s="32">
        <v>0</v>
      </c>
      <c r="AB4317" s="32">
        <v>0</v>
      </c>
      <c r="AC4317" s="32">
        <v>0</v>
      </c>
      <c r="AD4317">
        <v>7</v>
      </c>
    </row>
    <row r="4318" spans="1:30" x14ac:dyDescent="0.25">
      <c r="A4318" s="26">
        <v>4317</v>
      </c>
      <c r="B4318" t="s">
        <v>326</v>
      </c>
      <c r="C4318" s="55">
        <v>45924</v>
      </c>
      <c r="D4318" s="55">
        <v>46139</v>
      </c>
      <c r="E4318" t="s">
        <v>152</v>
      </c>
      <c r="F4318" t="s">
        <v>1666</v>
      </c>
      <c r="G4318" t="s">
        <v>657</v>
      </c>
      <c r="H4318" t="s">
        <v>47</v>
      </c>
      <c r="I4318" t="s">
        <v>48</v>
      </c>
      <c r="J4318" t="s">
        <v>49</v>
      </c>
      <c r="K4318" t="s">
        <v>50</v>
      </c>
      <c r="L4318" t="s">
        <v>645</v>
      </c>
      <c r="M4318">
        <v>0</v>
      </c>
      <c r="N4318">
        <v>0</v>
      </c>
      <c r="O4318">
        <v>1</v>
      </c>
      <c r="P4318" t="s">
        <v>47</v>
      </c>
      <c r="Q4318" t="s">
        <v>645</v>
      </c>
      <c r="R4318" t="s">
        <v>645</v>
      </c>
      <c r="S4318" t="s">
        <v>645</v>
      </c>
      <c r="T4318" t="s">
        <v>645</v>
      </c>
      <c r="U4318" s="32">
        <v>0</v>
      </c>
      <c r="V4318" s="32">
        <v>0</v>
      </c>
      <c r="W4318" s="32">
        <v>1</v>
      </c>
      <c r="X4318" s="32">
        <v>0</v>
      </c>
      <c r="Y4318" s="32">
        <v>0</v>
      </c>
      <c r="Z4318" s="32">
        <v>0</v>
      </c>
      <c r="AA4318" s="32">
        <v>0</v>
      </c>
      <c r="AB4318" s="32">
        <v>0</v>
      </c>
      <c r="AC4318" s="32">
        <v>0</v>
      </c>
      <c r="AD4318">
        <v>215</v>
      </c>
    </row>
    <row r="4319" spans="1:30" x14ac:dyDescent="0.25">
      <c r="A4319" s="26">
        <v>4318</v>
      </c>
      <c r="B4319" t="s">
        <v>369</v>
      </c>
      <c r="C4319" s="55">
        <v>46022</v>
      </c>
      <c r="D4319" s="55">
        <v>46118</v>
      </c>
      <c r="E4319" t="s">
        <v>86</v>
      </c>
      <c r="F4319" t="s">
        <v>1666</v>
      </c>
      <c r="G4319" t="s">
        <v>2240</v>
      </c>
      <c r="H4319" t="s">
        <v>47</v>
      </c>
      <c r="I4319" t="s">
        <v>39</v>
      </c>
      <c r="J4319" t="s">
        <v>44</v>
      </c>
      <c r="K4319" t="s">
        <v>1784</v>
      </c>
      <c r="L4319" t="s">
        <v>80</v>
      </c>
      <c r="M4319">
        <v>0</v>
      </c>
      <c r="N4319">
        <v>0</v>
      </c>
      <c r="O4319">
        <v>1</v>
      </c>
      <c r="P4319" t="s">
        <v>47</v>
      </c>
      <c r="Q4319" t="s">
        <v>645</v>
      </c>
      <c r="R4319" t="s">
        <v>645</v>
      </c>
      <c r="S4319" t="s">
        <v>645</v>
      </c>
      <c r="T4319" t="s">
        <v>645</v>
      </c>
      <c r="U4319" s="32">
        <v>0</v>
      </c>
      <c r="V4319" s="32">
        <v>0</v>
      </c>
      <c r="W4319" s="32">
        <v>1</v>
      </c>
      <c r="X4319" s="32">
        <v>0</v>
      </c>
      <c r="Y4319" s="32">
        <v>0</v>
      </c>
      <c r="Z4319" s="32">
        <v>0</v>
      </c>
      <c r="AA4319" s="32">
        <v>0</v>
      </c>
      <c r="AB4319" s="32">
        <v>0</v>
      </c>
      <c r="AC4319" s="32">
        <v>0</v>
      </c>
      <c r="AD4319">
        <v>96</v>
      </c>
    </row>
    <row r="4320" spans="1:30" hidden="1" x14ac:dyDescent="0.25">
      <c r="A4320">
        <v>4319</v>
      </c>
      <c r="B4320" t="s">
        <v>369</v>
      </c>
      <c r="C4320" s="16">
        <v>46022</v>
      </c>
      <c r="D4320" s="16">
        <v>46118</v>
      </c>
      <c r="E4320" t="s">
        <v>86</v>
      </c>
      <c r="F4320" t="s">
        <v>38</v>
      </c>
      <c r="G4320" t="s">
        <v>2240</v>
      </c>
      <c r="H4320" t="s">
        <v>645</v>
      </c>
      <c r="I4320" t="s">
        <v>39</v>
      </c>
      <c r="J4320" t="s">
        <v>44</v>
      </c>
      <c r="K4320" t="s">
        <v>1784</v>
      </c>
      <c r="L4320" t="s">
        <v>80</v>
      </c>
      <c r="M4320">
        <v>1</v>
      </c>
      <c r="N4320">
        <v>0</v>
      </c>
      <c r="P4320" t="s">
        <v>645</v>
      </c>
      <c r="Q4320" t="s">
        <v>645</v>
      </c>
      <c r="R4320" t="s">
        <v>645</v>
      </c>
      <c r="S4320" t="s">
        <v>645</v>
      </c>
      <c r="T4320" t="s">
        <v>645</v>
      </c>
      <c r="U4320">
        <v>0</v>
      </c>
      <c r="V4320">
        <v>0</v>
      </c>
      <c r="W4320">
        <v>0</v>
      </c>
      <c r="X4320">
        <v>0</v>
      </c>
      <c r="Y4320">
        <v>0</v>
      </c>
      <c r="Z4320">
        <v>0</v>
      </c>
      <c r="AA4320">
        <v>0</v>
      </c>
      <c r="AB4320">
        <v>0</v>
      </c>
      <c r="AC4320">
        <v>0</v>
      </c>
      <c r="AD4320">
        <v>96</v>
      </c>
    </row>
    <row r="4321" spans="1:30" x14ac:dyDescent="0.25">
      <c r="A4321" s="26">
        <v>4320</v>
      </c>
      <c r="B4321" t="s">
        <v>369</v>
      </c>
      <c r="C4321" s="55">
        <v>46022</v>
      </c>
      <c r="D4321" s="55">
        <v>46118</v>
      </c>
      <c r="E4321" t="s">
        <v>86</v>
      </c>
      <c r="F4321" t="s">
        <v>97</v>
      </c>
      <c r="G4321" t="s">
        <v>822</v>
      </c>
      <c r="H4321" t="s">
        <v>97</v>
      </c>
      <c r="I4321" t="s">
        <v>90</v>
      </c>
      <c r="J4321" t="s">
        <v>44</v>
      </c>
      <c r="K4321" t="s">
        <v>50</v>
      </c>
      <c r="L4321" t="s">
        <v>645</v>
      </c>
      <c r="M4321">
        <v>0</v>
      </c>
      <c r="N4321">
        <v>0</v>
      </c>
      <c r="O4321">
        <v>1</v>
      </c>
      <c r="P4321" t="s">
        <v>97</v>
      </c>
      <c r="Q4321" t="s">
        <v>645</v>
      </c>
      <c r="R4321" t="s">
        <v>645</v>
      </c>
      <c r="S4321" t="s">
        <v>645</v>
      </c>
      <c r="T4321" t="s">
        <v>645</v>
      </c>
      <c r="U4321" s="32">
        <v>0</v>
      </c>
      <c r="V4321" s="32">
        <v>0</v>
      </c>
      <c r="W4321" s="32">
        <v>1</v>
      </c>
      <c r="X4321" s="32">
        <v>0</v>
      </c>
      <c r="Y4321" s="32">
        <v>0</v>
      </c>
      <c r="Z4321" s="32">
        <v>0</v>
      </c>
      <c r="AA4321" s="32">
        <v>0</v>
      </c>
      <c r="AB4321" s="32">
        <v>0</v>
      </c>
      <c r="AC4321" s="32">
        <v>0</v>
      </c>
      <c r="AD4321">
        <v>96</v>
      </c>
    </row>
    <row r="4322" spans="1:30" x14ac:dyDescent="0.25">
      <c r="A4322" s="26">
        <v>4321</v>
      </c>
      <c r="B4322" t="s">
        <v>489</v>
      </c>
      <c r="C4322" s="55">
        <v>46036</v>
      </c>
      <c r="D4322" s="55">
        <v>46114</v>
      </c>
      <c r="E4322" t="s">
        <v>152</v>
      </c>
      <c r="F4322" t="s">
        <v>1666</v>
      </c>
      <c r="G4322" t="s">
        <v>482</v>
      </c>
      <c r="H4322" t="s">
        <v>47</v>
      </c>
      <c r="I4322" t="s">
        <v>48</v>
      </c>
      <c r="J4322" t="s">
        <v>44</v>
      </c>
      <c r="K4322" t="s">
        <v>50</v>
      </c>
      <c r="L4322" t="s">
        <v>645</v>
      </c>
      <c r="M4322">
        <v>0</v>
      </c>
      <c r="N4322">
        <v>0</v>
      </c>
      <c r="O4322">
        <v>1</v>
      </c>
      <c r="P4322" t="s">
        <v>47</v>
      </c>
      <c r="Q4322" t="s">
        <v>645</v>
      </c>
      <c r="R4322" t="s">
        <v>645</v>
      </c>
      <c r="S4322" t="s">
        <v>645</v>
      </c>
      <c r="T4322" t="s">
        <v>645</v>
      </c>
      <c r="U4322" s="32">
        <v>0</v>
      </c>
      <c r="V4322" s="32">
        <v>0</v>
      </c>
      <c r="W4322" s="32">
        <v>1</v>
      </c>
      <c r="X4322" s="32">
        <v>0</v>
      </c>
      <c r="Y4322" s="32">
        <v>0</v>
      </c>
      <c r="Z4322" s="32">
        <v>0</v>
      </c>
      <c r="AA4322" s="32">
        <v>0</v>
      </c>
      <c r="AB4322" s="32">
        <v>0</v>
      </c>
      <c r="AC4322" s="32">
        <v>0</v>
      </c>
      <c r="AD4322">
        <v>78</v>
      </c>
    </row>
    <row r="4323" spans="1:30" hidden="1" x14ac:dyDescent="0.25">
      <c r="A4323">
        <v>4322</v>
      </c>
      <c r="B4323" t="s">
        <v>489</v>
      </c>
      <c r="C4323" s="16">
        <v>46036</v>
      </c>
      <c r="D4323" s="16">
        <v>46114</v>
      </c>
      <c r="E4323" t="s">
        <v>152</v>
      </c>
      <c r="F4323" t="s">
        <v>2206</v>
      </c>
      <c r="G4323" t="s">
        <v>2255</v>
      </c>
      <c r="H4323" t="s">
        <v>645</v>
      </c>
      <c r="I4323" t="s">
        <v>39</v>
      </c>
      <c r="J4323" t="s">
        <v>44</v>
      </c>
      <c r="K4323" t="s">
        <v>212</v>
      </c>
      <c r="L4323" t="s">
        <v>80</v>
      </c>
      <c r="M4323">
        <v>1</v>
      </c>
      <c r="N4323">
        <v>0</v>
      </c>
      <c r="P4323" t="s">
        <v>645</v>
      </c>
      <c r="Q4323" t="s">
        <v>645</v>
      </c>
      <c r="R4323" t="s">
        <v>645</v>
      </c>
      <c r="S4323" t="s">
        <v>645</v>
      </c>
      <c r="T4323" t="s">
        <v>645</v>
      </c>
      <c r="U4323">
        <v>0</v>
      </c>
      <c r="V4323">
        <v>0</v>
      </c>
      <c r="W4323">
        <v>0</v>
      </c>
      <c r="X4323">
        <v>0</v>
      </c>
      <c r="Y4323">
        <v>0</v>
      </c>
      <c r="Z4323">
        <v>0</v>
      </c>
      <c r="AA4323">
        <v>0</v>
      </c>
      <c r="AB4323">
        <v>0</v>
      </c>
      <c r="AC4323">
        <v>0</v>
      </c>
      <c r="AD4323">
        <v>78</v>
      </c>
    </row>
    <row r="4324" spans="1:30" hidden="1" x14ac:dyDescent="0.25">
      <c r="A4324">
        <v>4323</v>
      </c>
      <c r="B4324" t="s">
        <v>586</v>
      </c>
      <c r="C4324" s="16">
        <v>46113</v>
      </c>
      <c r="D4324" s="16">
        <v>46122</v>
      </c>
      <c r="E4324" t="s">
        <v>152</v>
      </c>
      <c r="F4324" t="s">
        <v>38</v>
      </c>
      <c r="G4324" t="s">
        <v>2441</v>
      </c>
      <c r="H4324" t="s">
        <v>645</v>
      </c>
      <c r="I4324" t="s">
        <v>39</v>
      </c>
      <c r="J4324" t="s">
        <v>44</v>
      </c>
      <c r="K4324" t="s">
        <v>45</v>
      </c>
      <c r="L4324" t="s">
        <v>645</v>
      </c>
      <c r="M4324">
        <v>1</v>
      </c>
      <c r="N4324">
        <v>0</v>
      </c>
      <c r="P4324" t="s">
        <v>645</v>
      </c>
      <c r="Q4324" t="s">
        <v>645</v>
      </c>
      <c r="R4324" t="s">
        <v>645</v>
      </c>
      <c r="S4324" t="s">
        <v>645</v>
      </c>
      <c r="T4324" t="s">
        <v>645</v>
      </c>
      <c r="U4324">
        <v>0</v>
      </c>
      <c r="V4324">
        <v>0</v>
      </c>
      <c r="W4324">
        <v>0</v>
      </c>
      <c r="X4324">
        <v>0</v>
      </c>
      <c r="Y4324">
        <v>0</v>
      </c>
      <c r="Z4324">
        <v>0</v>
      </c>
      <c r="AA4324">
        <v>0</v>
      </c>
      <c r="AB4324">
        <v>0</v>
      </c>
      <c r="AC4324">
        <v>0</v>
      </c>
      <c r="AD4324">
        <v>9</v>
      </c>
    </row>
    <row r="4325" spans="1:30" x14ac:dyDescent="0.25">
      <c r="A4325" s="26">
        <v>4324</v>
      </c>
      <c r="B4325" t="s">
        <v>586</v>
      </c>
      <c r="C4325" s="55">
        <v>46113</v>
      </c>
      <c r="D4325" s="55">
        <v>46122</v>
      </c>
      <c r="E4325" t="s">
        <v>152</v>
      </c>
      <c r="F4325" t="s">
        <v>1663</v>
      </c>
      <c r="G4325" t="s">
        <v>92</v>
      </c>
      <c r="H4325" t="s">
        <v>95</v>
      </c>
      <c r="I4325" t="s">
        <v>39</v>
      </c>
      <c r="J4325" t="s">
        <v>44</v>
      </c>
      <c r="K4325" t="s">
        <v>45</v>
      </c>
      <c r="L4325" t="s">
        <v>42</v>
      </c>
      <c r="M4325">
        <v>0</v>
      </c>
      <c r="N4325">
        <v>0</v>
      </c>
      <c r="O4325">
        <v>1</v>
      </c>
      <c r="P4325" t="s">
        <v>95</v>
      </c>
      <c r="Q4325" t="s">
        <v>645</v>
      </c>
      <c r="R4325" t="s">
        <v>645</v>
      </c>
      <c r="S4325" t="s">
        <v>645</v>
      </c>
      <c r="T4325" t="s">
        <v>645</v>
      </c>
      <c r="U4325" s="32">
        <v>0</v>
      </c>
      <c r="V4325" s="32">
        <v>0</v>
      </c>
      <c r="W4325" s="32">
        <v>0</v>
      </c>
      <c r="X4325" s="32">
        <v>0</v>
      </c>
      <c r="Y4325" s="32">
        <v>0</v>
      </c>
      <c r="Z4325" s="32">
        <v>1</v>
      </c>
      <c r="AA4325" s="32">
        <v>0</v>
      </c>
      <c r="AB4325" s="32">
        <v>0</v>
      </c>
      <c r="AC4325" s="32">
        <v>0</v>
      </c>
      <c r="AD4325">
        <v>9</v>
      </c>
    </row>
    <row r="4326" spans="1:30" x14ac:dyDescent="0.25">
      <c r="A4326" s="26">
        <v>4325</v>
      </c>
      <c r="B4326" t="s">
        <v>586</v>
      </c>
      <c r="C4326" s="55">
        <v>46113</v>
      </c>
      <c r="D4326" s="55">
        <v>46122</v>
      </c>
      <c r="E4326" t="s">
        <v>152</v>
      </c>
      <c r="F4326" t="s">
        <v>43</v>
      </c>
      <c r="G4326" t="s">
        <v>92</v>
      </c>
      <c r="H4326" t="s">
        <v>43</v>
      </c>
      <c r="I4326" t="s">
        <v>39</v>
      </c>
      <c r="J4326" t="s">
        <v>44</v>
      </c>
      <c r="K4326" t="s">
        <v>45</v>
      </c>
      <c r="L4326" t="s">
        <v>42</v>
      </c>
      <c r="M4326">
        <v>0</v>
      </c>
      <c r="N4326">
        <v>0</v>
      </c>
      <c r="O4326">
        <v>1</v>
      </c>
      <c r="P4326" t="s">
        <v>43</v>
      </c>
      <c r="Q4326" t="s">
        <v>645</v>
      </c>
      <c r="R4326" t="s">
        <v>645</v>
      </c>
      <c r="S4326" t="s">
        <v>645</v>
      </c>
      <c r="T4326" t="s">
        <v>645</v>
      </c>
      <c r="U4326" s="32">
        <v>0</v>
      </c>
      <c r="V4326" s="32">
        <v>1</v>
      </c>
      <c r="W4326" s="32">
        <v>0</v>
      </c>
      <c r="X4326" s="32">
        <v>0</v>
      </c>
      <c r="Y4326" s="32">
        <v>0</v>
      </c>
      <c r="Z4326" s="32">
        <v>0</v>
      </c>
      <c r="AA4326" s="32">
        <v>0</v>
      </c>
      <c r="AB4326" s="32">
        <v>0</v>
      </c>
      <c r="AC4326" s="32">
        <v>1</v>
      </c>
      <c r="AD4326">
        <v>9</v>
      </c>
    </row>
    <row r="4327" spans="1:30" hidden="1" x14ac:dyDescent="0.25">
      <c r="A4327">
        <v>4326</v>
      </c>
      <c r="B4327" t="s">
        <v>586</v>
      </c>
      <c r="C4327" s="16">
        <v>46113</v>
      </c>
      <c r="D4327" s="16">
        <v>46122</v>
      </c>
      <c r="E4327" t="s">
        <v>152</v>
      </c>
      <c r="F4327" t="s">
        <v>38</v>
      </c>
      <c r="G4327" t="s">
        <v>819</v>
      </c>
      <c r="H4327" t="s">
        <v>645</v>
      </c>
      <c r="I4327" t="s">
        <v>51</v>
      </c>
      <c r="J4327" t="s">
        <v>44</v>
      </c>
      <c r="K4327" t="s">
        <v>50</v>
      </c>
      <c r="L4327" t="s">
        <v>645</v>
      </c>
      <c r="M4327">
        <v>1</v>
      </c>
      <c r="N4327">
        <v>0</v>
      </c>
      <c r="P4327" t="s">
        <v>645</v>
      </c>
      <c r="Q4327" t="s">
        <v>645</v>
      </c>
      <c r="R4327" t="s">
        <v>645</v>
      </c>
      <c r="S4327" t="s">
        <v>645</v>
      </c>
      <c r="T4327" t="s">
        <v>645</v>
      </c>
      <c r="U4327">
        <v>0</v>
      </c>
      <c r="V4327">
        <v>0</v>
      </c>
      <c r="W4327">
        <v>0</v>
      </c>
      <c r="X4327">
        <v>0</v>
      </c>
      <c r="Y4327">
        <v>0</v>
      </c>
      <c r="Z4327">
        <v>0</v>
      </c>
      <c r="AA4327">
        <v>0</v>
      </c>
      <c r="AB4327">
        <v>0</v>
      </c>
      <c r="AC4327">
        <v>0</v>
      </c>
      <c r="AD4327">
        <v>9</v>
      </c>
    </row>
    <row r="4328" spans="1:30" x14ac:dyDescent="0.25">
      <c r="A4328" s="26">
        <v>4327</v>
      </c>
      <c r="B4328" t="s">
        <v>586</v>
      </c>
      <c r="C4328" s="55">
        <v>46113</v>
      </c>
      <c r="D4328" s="55">
        <v>46122</v>
      </c>
      <c r="E4328" t="s">
        <v>152</v>
      </c>
      <c r="F4328" t="s">
        <v>43</v>
      </c>
      <c r="G4328" t="s">
        <v>2442</v>
      </c>
      <c r="H4328" t="s">
        <v>43</v>
      </c>
      <c r="I4328" t="s">
        <v>51</v>
      </c>
      <c r="J4328" t="s">
        <v>44</v>
      </c>
      <c r="K4328" t="s">
        <v>50</v>
      </c>
      <c r="L4328" t="s">
        <v>645</v>
      </c>
      <c r="M4328">
        <v>0</v>
      </c>
      <c r="N4328">
        <v>0</v>
      </c>
      <c r="O4328">
        <v>1</v>
      </c>
      <c r="P4328" t="s">
        <v>43</v>
      </c>
      <c r="Q4328" t="s">
        <v>645</v>
      </c>
      <c r="R4328" t="s">
        <v>645</v>
      </c>
      <c r="S4328" t="s">
        <v>645</v>
      </c>
      <c r="T4328" t="s">
        <v>645</v>
      </c>
      <c r="U4328" s="32">
        <v>0</v>
      </c>
      <c r="V4328" s="32">
        <v>1</v>
      </c>
      <c r="W4328" s="32">
        <v>0</v>
      </c>
      <c r="X4328" s="32">
        <v>0</v>
      </c>
      <c r="Y4328" s="32">
        <v>0</v>
      </c>
      <c r="Z4328" s="32">
        <v>0</v>
      </c>
      <c r="AA4328" s="32">
        <v>0</v>
      </c>
      <c r="AB4328" s="32">
        <v>0</v>
      </c>
      <c r="AC4328" s="32">
        <v>1</v>
      </c>
      <c r="AD4328">
        <v>9</v>
      </c>
    </row>
    <row r="4329" spans="1:30" x14ac:dyDescent="0.25">
      <c r="A4329" s="26">
        <v>4328</v>
      </c>
      <c r="B4329" t="s">
        <v>586</v>
      </c>
      <c r="C4329" s="55">
        <v>46113</v>
      </c>
      <c r="D4329" s="55">
        <v>46122</v>
      </c>
      <c r="E4329" t="s">
        <v>152</v>
      </c>
      <c r="F4329" t="s">
        <v>1666</v>
      </c>
      <c r="G4329" t="s">
        <v>436</v>
      </c>
      <c r="H4329" t="s">
        <v>47</v>
      </c>
      <c r="I4329" t="s">
        <v>48</v>
      </c>
      <c r="J4329" t="s">
        <v>44</v>
      </c>
      <c r="K4329" t="s">
        <v>50</v>
      </c>
      <c r="L4329" t="s">
        <v>645</v>
      </c>
      <c r="M4329">
        <v>0</v>
      </c>
      <c r="N4329">
        <v>0</v>
      </c>
      <c r="O4329">
        <v>1</v>
      </c>
      <c r="P4329" t="s">
        <v>47</v>
      </c>
      <c r="Q4329" t="s">
        <v>645</v>
      </c>
      <c r="R4329" t="s">
        <v>645</v>
      </c>
      <c r="S4329" t="s">
        <v>645</v>
      </c>
      <c r="T4329" t="s">
        <v>645</v>
      </c>
      <c r="U4329" s="32">
        <v>0</v>
      </c>
      <c r="V4329" s="32">
        <v>0</v>
      </c>
      <c r="W4329" s="32">
        <v>1</v>
      </c>
      <c r="X4329" s="32">
        <v>0</v>
      </c>
      <c r="Y4329" s="32">
        <v>0</v>
      </c>
      <c r="Z4329" s="32">
        <v>0</v>
      </c>
      <c r="AA4329" s="32">
        <v>0</v>
      </c>
      <c r="AB4329" s="32">
        <v>0</v>
      </c>
      <c r="AC4329" s="32">
        <v>0</v>
      </c>
      <c r="AD4329">
        <v>9</v>
      </c>
    </row>
    <row r="4330" spans="1:30" x14ac:dyDescent="0.25">
      <c r="A4330" s="26">
        <v>4329</v>
      </c>
      <c r="B4330" t="s">
        <v>586</v>
      </c>
      <c r="C4330" s="55">
        <v>46113</v>
      </c>
      <c r="D4330" s="55">
        <v>46120</v>
      </c>
      <c r="E4330" t="s">
        <v>152</v>
      </c>
      <c r="F4330" t="s">
        <v>1666</v>
      </c>
      <c r="G4330" t="s">
        <v>436</v>
      </c>
      <c r="H4330" t="s">
        <v>47</v>
      </c>
      <c r="I4330" t="s">
        <v>48</v>
      </c>
      <c r="J4330" t="s">
        <v>44</v>
      </c>
      <c r="K4330" t="s">
        <v>50</v>
      </c>
      <c r="L4330" t="s">
        <v>645</v>
      </c>
      <c r="M4330">
        <v>0</v>
      </c>
      <c r="N4330">
        <v>0</v>
      </c>
      <c r="O4330">
        <v>1</v>
      </c>
      <c r="P4330" t="s">
        <v>47</v>
      </c>
      <c r="Q4330" t="s">
        <v>645</v>
      </c>
      <c r="R4330" t="s">
        <v>645</v>
      </c>
      <c r="S4330" t="s">
        <v>645</v>
      </c>
      <c r="T4330" t="s">
        <v>645</v>
      </c>
      <c r="U4330" s="32">
        <v>0</v>
      </c>
      <c r="V4330" s="32">
        <v>0</v>
      </c>
      <c r="W4330" s="32">
        <v>1</v>
      </c>
      <c r="X4330" s="32">
        <v>0</v>
      </c>
      <c r="Y4330" s="32">
        <v>0</v>
      </c>
      <c r="Z4330" s="32">
        <v>0</v>
      </c>
      <c r="AA4330" s="32">
        <v>0</v>
      </c>
      <c r="AB4330" s="32">
        <v>0</v>
      </c>
      <c r="AC4330" s="32">
        <v>0</v>
      </c>
      <c r="AD4330">
        <v>7</v>
      </c>
    </row>
    <row r="4331" spans="1:30" x14ac:dyDescent="0.25">
      <c r="A4331" s="26">
        <v>4330</v>
      </c>
      <c r="B4331" t="s">
        <v>326</v>
      </c>
      <c r="C4331" s="55">
        <v>45889</v>
      </c>
      <c r="D4331" s="55">
        <v>46119</v>
      </c>
      <c r="E4331" t="s">
        <v>37</v>
      </c>
      <c r="F4331" t="s">
        <v>1666</v>
      </c>
      <c r="G4331" t="s">
        <v>752</v>
      </c>
      <c r="H4331" t="s">
        <v>47</v>
      </c>
      <c r="I4331" t="s">
        <v>48</v>
      </c>
      <c r="J4331" t="s">
        <v>56</v>
      </c>
      <c r="K4331" t="s">
        <v>50</v>
      </c>
      <c r="L4331" t="s">
        <v>645</v>
      </c>
      <c r="M4331">
        <v>0</v>
      </c>
      <c r="N4331">
        <v>0</v>
      </c>
      <c r="O4331">
        <v>1</v>
      </c>
      <c r="P4331" t="s">
        <v>47</v>
      </c>
      <c r="Q4331" t="s">
        <v>645</v>
      </c>
      <c r="R4331" t="s">
        <v>645</v>
      </c>
      <c r="S4331" t="s">
        <v>645</v>
      </c>
      <c r="T4331" t="s">
        <v>645</v>
      </c>
      <c r="U4331" s="32">
        <v>0</v>
      </c>
      <c r="V4331" s="32">
        <v>0</v>
      </c>
      <c r="W4331" s="32">
        <v>1</v>
      </c>
      <c r="X4331" s="32">
        <v>0</v>
      </c>
      <c r="Y4331" s="32">
        <v>0</v>
      </c>
      <c r="Z4331" s="32">
        <v>0</v>
      </c>
      <c r="AA4331" s="32">
        <v>0</v>
      </c>
      <c r="AB4331" s="32">
        <v>0</v>
      </c>
      <c r="AC4331" s="32">
        <v>0</v>
      </c>
      <c r="AD4331">
        <v>230</v>
      </c>
    </row>
    <row r="4332" spans="1:30" x14ac:dyDescent="0.25">
      <c r="A4332" s="26">
        <v>4331</v>
      </c>
      <c r="B4332" t="s">
        <v>489</v>
      </c>
      <c r="C4332" s="55">
        <v>46093</v>
      </c>
      <c r="D4332" s="55">
        <v>46119</v>
      </c>
      <c r="E4332" t="s">
        <v>37</v>
      </c>
      <c r="F4332" t="s">
        <v>1666</v>
      </c>
      <c r="G4332" t="s">
        <v>87</v>
      </c>
      <c r="H4332" t="s">
        <v>47</v>
      </c>
      <c r="I4332" t="s">
        <v>48</v>
      </c>
      <c r="J4332" t="s">
        <v>49</v>
      </c>
      <c r="K4332" t="s">
        <v>50</v>
      </c>
      <c r="L4332" t="s">
        <v>645</v>
      </c>
      <c r="M4332">
        <v>0</v>
      </c>
      <c r="N4332">
        <v>0</v>
      </c>
      <c r="O4332">
        <v>1</v>
      </c>
      <c r="P4332" t="s">
        <v>47</v>
      </c>
      <c r="Q4332" t="s">
        <v>645</v>
      </c>
      <c r="R4332" t="s">
        <v>645</v>
      </c>
      <c r="S4332" t="s">
        <v>645</v>
      </c>
      <c r="T4332" t="s">
        <v>645</v>
      </c>
      <c r="U4332" s="32">
        <v>0</v>
      </c>
      <c r="V4332" s="32">
        <v>0</v>
      </c>
      <c r="W4332" s="32">
        <v>1</v>
      </c>
      <c r="X4332" s="32">
        <v>0</v>
      </c>
      <c r="Y4332" s="32">
        <v>0</v>
      </c>
      <c r="Z4332" s="32">
        <v>0</v>
      </c>
      <c r="AA4332" s="32">
        <v>0</v>
      </c>
      <c r="AB4332" s="32">
        <v>0</v>
      </c>
      <c r="AC4332" s="32">
        <v>0</v>
      </c>
      <c r="AD4332">
        <v>26</v>
      </c>
    </row>
    <row r="4333" spans="1:30" hidden="1" x14ac:dyDescent="0.25">
      <c r="A4333">
        <v>4332</v>
      </c>
      <c r="B4333" t="s">
        <v>489</v>
      </c>
      <c r="C4333" s="16">
        <v>46093</v>
      </c>
      <c r="D4333" s="16">
        <v>46119</v>
      </c>
      <c r="E4333" t="s">
        <v>37</v>
      </c>
      <c r="F4333" t="s">
        <v>38</v>
      </c>
      <c r="G4333" t="s">
        <v>87</v>
      </c>
      <c r="H4333" t="s">
        <v>645</v>
      </c>
      <c r="I4333" t="s">
        <v>48</v>
      </c>
      <c r="J4333" t="s">
        <v>49</v>
      </c>
      <c r="K4333" t="s">
        <v>50</v>
      </c>
      <c r="L4333" t="s">
        <v>645</v>
      </c>
      <c r="M4333">
        <v>1</v>
      </c>
      <c r="N4333">
        <v>0</v>
      </c>
      <c r="P4333" t="s">
        <v>645</v>
      </c>
      <c r="Q4333" t="s">
        <v>645</v>
      </c>
      <c r="R4333" t="s">
        <v>645</v>
      </c>
      <c r="S4333" t="s">
        <v>645</v>
      </c>
      <c r="T4333" t="s">
        <v>645</v>
      </c>
      <c r="U4333">
        <v>0</v>
      </c>
      <c r="V4333">
        <v>0</v>
      </c>
      <c r="W4333">
        <v>0</v>
      </c>
      <c r="X4333">
        <v>0</v>
      </c>
      <c r="Y4333">
        <v>0</v>
      </c>
      <c r="Z4333">
        <v>0</v>
      </c>
      <c r="AA4333">
        <v>0</v>
      </c>
      <c r="AB4333">
        <v>0</v>
      </c>
      <c r="AC4333">
        <v>0</v>
      </c>
      <c r="AD4333">
        <v>26</v>
      </c>
    </row>
    <row r="4334" spans="1:30" hidden="1" x14ac:dyDescent="0.25">
      <c r="A4334">
        <v>4333</v>
      </c>
      <c r="B4334" t="s">
        <v>213</v>
      </c>
      <c r="C4334" s="16">
        <v>45686</v>
      </c>
      <c r="D4334" s="16">
        <v>46132</v>
      </c>
      <c r="E4334" t="s">
        <v>74</v>
      </c>
      <c r="F4334" t="s">
        <v>38</v>
      </c>
      <c r="G4334" t="s">
        <v>1833</v>
      </c>
      <c r="H4334" t="s">
        <v>645</v>
      </c>
      <c r="I4334" t="s">
        <v>90</v>
      </c>
      <c r="J4334" t="s">
        <v>44</v>
      </c>
      <c r="K4334" t="s">
        <v>113</v>
      </c>
      <c r="L4334" t="s">
        <v>645</v>
      </c>
      <c r="M4334">
        <v>1</v>
      </c>
      <c r="N4334">
        <v>0</v>
      </c>
      <c r="P4334" t="s">
        <v>645</v>
      </c>
      <c r="Q4334" t="s">
        <v>645</v>
      </c>
      <c r="R4334" t="s">
        <v>645</v>
      </c>
      <c r="S4334" t="s">
        <v>645</v>
      </c>
      <c r="T4334" t="s">
        <v>645</v>
      </c>
      <c r="U4334">
        <v>0</v>
      </c>
      <c r="V4334">
        <v>0</v>
      </c>
      <c r="W4334">
        <v>0</v>
      </c>
      <c r="X4334">
        <v>0</v>
      </c>
      <c r="Y4334">
        <v>0</v>
      </c>
      <c r="Z4334">
        <v>0</v>
      </c>
      <c r="AA4334">
        <v>0</v>
      </c>
      <c r="AB4334">
        <v>0</v>
      </c>
      <c r="AC4334">
        <v>0</v>
      </c>
      <c r="AD4334">
        <v>446</v>
      </c>
    </row>
    <row r="4335" spans="1:30" x14ac:dyDescent="0.25">
      <c r="A4335" s="26">
        <v>4334</v>
      </c>
      <c r="B4335" t="s">
        <v>213</v>
      </c>
      <c r="C4335" s="55">
        <v>45686</v>
      </c>
      <c r="D4335" s="55">
        <v>46132</v>
      </c>
      <c r="E4335" t="s">
        <v>74</v>
      </c>
      <c r="F4335" t="s">
        <v>97</v>
      </c>
      <c r="G4335" t="s">
        <v>1834</v>
      </c>
      <c r="H4335" t="s">
        <v>97</v>
      </c>
      <c r="I4335" t="s">
        <v>51</v>
      </c>
      <c r="J4335" t="s">
        <v>56</v>
      </c>
      <c r="K4335" t="s">
        <v>50</v>
      </c>
      <c r="L4335" t="s">
        <v>645</v>
      </c>
      <c r="M4335">
        <v>0</v>
      </c>
      <c r="N4335">
        <v>0</v>
      </c>
      <c r="O4335">
        <v>1</v>
      </c>
      <c r="P4335" t="s">
        <v>97</v>
      </c>
      <c r="Q4335" t="s">
        <v>645</v>
      </c>
      <c r="R4335" t="s">
        <v>645</v>
      </c>
      <c r="S4335" t="s">
        <v>645</v>
      </c>
      <c r="T4335" t="s">
        <v>645</v>
      </c>
      <c r="U4335" s="32">
        <v>0</v>
      </c>
      <c r="V4335" s="32">
        <v>0</v>
      </c>
      <c r="W4335" s="32">
        <v>1</v>
      </c>
      <c r="X4335" s="32">
        <v>0</v>
      </c>
      <c r="Y4335" s="32">
        <v>0</v>
      </c>
      <c r="Z4335" s="32">
        <v>0</v>
      </c>
      <c r="AA4335" s="32">
        <v>0</v>
      </c>
      <c r="AB4335" s="32">
        <v>0</v>
      </c>
      <c r="AC4335" s="32">
        <v>0</v>
      </c>
      <c r="AD4335">
        <v>446</v>
      </c>
    </row>
    <row r="4336" spans="1:30" x14ac:dyDescent="0.25">
      <c r="A4336" s="26">
        <v>4335</v>
      </c>
      <c r="B4336" t="s">
        <v>213</v>
      </c>
      <c r="C4336" s="55">
        <v>45742</v>
      </c>
      <c r="D4336" s="55">
        <v>46134</v>
      </c>
      <c r="E4336" t="s">
        <v>215</v>
      </c>
      <c r="F4336" t="s">
        <v>1666</v>
      </c>
      <c r="G4336" t="s">
        <v>1922</v>
      </c>
      <c r="H4336" t="s">
        <v>47</v>
      </c>
      <c r="I4336" t="s">
        <v>337</v>
      </c>
      <c r="J4336" t="s">
        <v>338</v>
      </c>
      <c r="K4336" t="s">
        <v>79</v>
      </c>
      <c r="L4336" t="s">
        <v>645</v>
      </c>
      <c r="M4336">
        <v>0</v>
      </c>
      <c r="N4336">
        <v>0</v>
      </c>
      <c r="O4336">
        <v>1</v>
      </c>
      <c r="P4336" t="s">
        <v>47</v>
      </c>
      <c r="Q4336" t="s">
        <v>645</v>
      </c>
      <c r="R4336" t="s">
        <v>645</v>
      </c>
      <c r="S4336" t="s">
        <v>645</v>
      </c>
      <c r="T4336" t="s">
        <v>645</v>
      </c>
      <c r="U4336" s="32">
        <v>0</v>
      </c>
      <c r="V4336" s="32">
        <v>0</v>
      </c>
      <c r="W4336" s="32">
        <v>1</v>
      </c>
      <c r="X4336" s="32">
        <v>0</v>
      </c>
      <c r="Y4336" s="32">
        <v>0</v>
      </c>
      <c r="Z4336" s="32">
        <v>0</v>
      </c>
      <c r="AA4336" s="32">
        <v>0</v>
      </c>
      <c r="AB4336" s="32">
        <v>0</v>
      </c>
      <c r="AC4336" s="32">
        <v>0</v>
      </c>
      <c r="AD4336">
        <v>392</v>
      </c>
    </row>
    <row r="4337" spans="1:30" x14ac:dyDescent="0.25">
      <c r="A4337" s="26">
        <v>4336</v>
      </c>
      <c r="B4337" t="s">
        <v>586</v>
      </c>
      <c r="C4337" s="55">
        <v>46168</v>
      </c>
      <c r="D4337" s="55">
        <v>46170</v>
      </c>
      <c r="E4337" t="s">
        <v>162</v>
      </c>
      <c r="F4337" t="s">
        <v>1682</v>
      </c>
      <c r="G4337" t="s">
        <v>265</v>
      </c>
      <c r="H4337" t="s">
        <v>137</v>
      </c>
      <c r="I4337" t="s">
        <v>51</v>
      </c>
      <c r="J4337" t="s">
        <v>49</v>
      </c>
      <c r="K4337" t="s">
        <v>50</v>
      </c>
      <c r="L4337" t="s">
        <v>645</v>
      </c>
      <c r="M4337">
        <v>0</v>
      </c>
      <c r="N4337">
        <v>1</v>
      </c>
      <c r="O4337">
        <v>2</v>
      </c>
      <c r="P4337" t="s">
        <v>43</v>
      </c>
      <c r="Q4337" t="s">
        <v>47</v>
      </c>
      <c r="R4337" t="s">
        <v>645</v>
      </c>
      <c r="S4337" t="s">
        <v>645</v>
      </c>
      <c r="T4337" t="s">
        <v>645</v>
      </c>
      <c r="U4337" s="32">
        <v>0</v>
      </c>
      <c r="V4337" s="32">
        <v>1</v>
      </c>
      <c r="W4337" s="32">
        <v>1</v>
      </c>
      <c r="X4337" s="32">
        <v>0</v>
      </c>
      <c r="Y4337" s="32">
        <v>0</v>
      </c>
      <c r="Z4337" s="32">
        <v>0</v>
      </c>
      <c r="AA4337" s="32">
        <v>0</v>
      </c>
      <c r="AB4337" s="32">
        <v>0</v>
      </c>
      <c r="AC4337" s="32">
        <v>1</v>
      </c>
      <c r="AD4337">
        <v>2</v>
      </c>
    </row>
    <row r="4338" spans="1:30" x14ac:dyDescent="0.25">
      <c r="A4338" s="26">
        <v>4337</v>
      </c>
      <c r="B4338" t="s">
        <v>489</v>
      </c>
      <c r="C4338" s="55">
        <v>46035</v>
      </c>
      <c r="D4338" s="55">
        <v>46160</v>
      </c>
      <c r="E4338" t="s">
        <v>162</v>
      </c>
      <c r="F4338" t="s">
        <v>97</v>
      </c>
      <c r="G4338" t="s">
        <v>2252</v>
      </c>
      <c r="H4338" t="s">
        <v>97</v>
      </c>
      <c r="I4338" t="s">
        <v>55</v>
      </c>
      <c r="J4338" t="s">
        <v>78</v>
      </c>
      <c r="K4338" t="s">
        <v>50</v>
      </c>
      <c r="L4338" t="s">
        <v>645</v>
      </c>
      <c r="M4338">
        <v>0</v>
      </c>
      <c r="N4338">
        <v>0</v>
      </c>
      <c r="O4338">
        <v>1</v>
      </c>
      <c r="P4338" t="s">
        <v>97</v>
      </c>
      <c r="Q4338" t="s">
        <v>645</v>
      </c>
      <c r="R4338" t="s">
        <v>645</v>
      </c>
      <c r="S4338" t="s">
        <v>645</v>
      </c>
      <c r="T4338" t="s">
        <v>645</v>
      </c>
      <c r="U4338" s="32">
        <v>0</v>
      </c>
      <c r="V4338" s="32">
        <v>0</v>
      </c>
      <c r="W4338" s="32">
        <v>1</v>
      </c>
      <c r="X4338" s="32">
        <v>0</v>
      </c>
      <c r="Y4338" s="32">
        <v>0</v>
      </c>
      <c r="Z4338" s="32">
        <v>0</v>
      </c>
      <c r="AA4338" s="32">
        <v>0</v>
      </c>
      <c r="AB4338" s="32">
        <v>0</v>
      </c>
      <c r="AC4338" s="32">
        <v>0</v>
      </c>
      <c r="AD4338">
        <v>125</v>
      </c>
    </row>
    <row r="4339" spans="1:30" x14ac:dyDescent="0.25">
      <c r="A4339" s="26">
        <v>4338</v>
      </c>
      <c r="B4339" t="s">
        <v>489</v>
      </c>
      <c r="C4339" s="55">
        <v>46035</v>
      </c>
      <c r="D4339" s="55">
        <v>46160</v>
      </c>
      <c r="E4339" t="s">
        <v>162</v>
      </c>
      <c r="F4339" t="s">
        <v>1666</v>
      </c>
      <c r="G4339" t="s">
        <v>2253</v>
      </c>
      <c r="H4339" t="s">
        <v>47</v>
      </c>
      <c r="I4339" t="s">
        <v>48</v>
      </c>
      <c r="J4339" t="s">
        <v>44</v>
      </c>
      <c r="K4339" t="s">
        <v>50</v>
      </c>
      <c r="L4339" t="s">
        <v>645</v>
      </c>
      <c r="M4339">
        <v>0</v>
      </c>
      <c r="N4339">
        <v>0</v>
      </c>
      <c r="O4339">
        <v>1</v>
      </c>
      <c r="P4339" t="s">
        <v>47</v>
      </c>
      <c r="Q4339" t="s">
        <v>645</v>
      </c>
      <c r="R4339" t="s">
        <v>645</v>
      </c>
      <c r="S4339" t="s">
        <v>645</v>
      </c>
      <c r="T4339" t="s">
        <v>645</v>
      </c>
      <c r="U4339" s="32">
        <v>0</v>
      </c>
      <c r="V4339" s="32">
        <v>0</v>
      </c>
      <c r="W4339" s="32">
        <v>1</v>
      </c>
      <c r="X4339" s="32">
        <v>0</v>
      </c>
      <c r="Y4339" s="32">
        <v>0</v>
      </c>
      <c r="Z4339" s="32">
        <v>0</v>
      </c>
      <c r="AA4339" s="32">
        <v>0</v>
      </c>
      <c r="AB4339" s="32">
        <v>0</v>
      </c>
      <c r="AC4339" s="32">
        <v>0</v>
      </c>
      <c r="AD4339">
        <v>125</v>
      </c>
    </row>
    <row r="4340" spans="1:30" x14ac:dyDescent="0.25">
      <c r="A4340" s="26">
        <v>4339</v>
      </c>
      <c r="B4340" t="s">
        <v>586</v>
      </c>
      <c r="C4340" s="55">
        <v>46140</v>
      </c>
      <c r="D4340" s="55">
        <v>46149</v>
      </c>
      <c r="E4340" t="s">
        <v>162</v>
      </c>
      <c r="F4340" t="s">
        <v>1666</v>
      </c>
      <c r="G4340" t="s">
        <v>397</v>
      </c>
      <c r="H4340" t="s">
        <v>47</v>
      </c>
      <c r="I4340" t="s">
        <v>55</v>
      </c>
      <c r="J4340" t="s">
        <v>138</v>
      </c>
      <c r="K4340" t="s">
        <v>113</v>
      </c>
      <c r="L4340" t="s">
        <v>645</v>
      </c>
      <c r="M4340">
        <v>0</v>
      </c>
      <c r="N4340">
        <v>0</v>
      </c>
      <c r="O4340">
        <v>1</v>
      </c>
      <c r="P4340" t="s">
        <v>47</v>
      </c>
      <c r="Q4340" t="s">
        <v>645</v>
      </c>
      <c r="R4340" t="s">
        <v>645</v>
      </c>
      <c r="S4340" t="s">
        <v>645</v>
      </c>
      <c r="T4340" t="s">
        <v>645</v>
      </c>
      <c r="U4340" s="32">
        <v>0</v>
      </c>
      <c r="V4340" s="32">
        <v>0</v>
      </c>
      <c r="W4340" s="32">
        <v>1</v>
      </c>
      <c r="X4340" s="32">
        <v>0</v>
      </c>
      <c r="Y4340" s="32">
        <v>0</v>
      </c>
      <c r="Z4340" s="32">
        <v>0</v>
      </c>
      <c r="AA4340" s="32">
        <v>0</v>
      </c>
      <c r="AB4340" s="32">
        <v>0</v>
      </c>
      <c r="AC4340" s="32">
        <v>0</v>
      </c>
      <c r="AD4340">
        <v>9</v>
      </c>
    </row>
    <row r="4341" spans="1:30" x14ac:dyDescent="0.25">
      <c r="A4341" s="26">
        <v>4340</v>
      </c>
      <c r="B4341" t="s">
        <v>586</v>
      </c>
      <c r="C4341" s="55">
        <v>46140</v>
      </c>
      <c r="D4341" s="55">
        <v>46149</v>
      </c>
      <c r="E4341" t="s">
        <v>162</v>
      </c>
      <c r="F4341" t="s">
        <v>1666</v>
      </c>
      <c r="G4341" t="s">
        <v>763</v>
      </c>
      <c r="H4341" t="s">
        <v>47</v>
      </c>
      <c r="I4341" t="s">
        <v>48</v>
      </c>
      <c r="J4341" t="s">
        <v>78</v>
      </c>
      <c r="K4341" t="s">
        <v>113</v>
      </c>
      <c r="L4341" t="s">
        <v>645</v>
      </c>
      <c r="M4341">
        <v>0</v>
      </c>
      <c r="N4341">
        <v>0</v>
      </c>
      <c r="O4341">
        <v>1</v>
      </c>
      <c r="P4341" t="s">
        <v>47</v>
      </c>
      <c r="Q4341" t="s">
        <v>645</v>
      </c>
      <c r="R4341" t="s">
        <v>645</v>
      </c>
      <c r="S4341" t="s">
        <v>645</v>
      </c>
      <c r="T4341" t="s">
        <v>645</v>
      </c>
      <c r="U4341" s="32">
        <v>0</v>
      </c>
      <c r="V4341" s="32">
        <v>0</v>
      </c>
      <c r="W4341" s="32">
        <v>1</v>
      </c>
      <c r="X4341" s="32">
        <v>0</v>
      </c>
      <c r="Y4341" s="32">
        <v>0</v>
      </c>
      <c r="Z4341" s="32">
        <v>0</v>
      </c>
      <c r="AA4341" s="32">
        <v>0</v>
      </c>
      <c r="AB4341" s="32">
        <v>0</v>
      </c>
      <c r="AC4341" s="32">
        <v>0</v>
      </c>
      <c r="AD4341">
        <v>9</v>
      </c>
    </row>
    <row r="4342" spans="1:30" x14ac:dyDescent="0.25">
      <c r="A4342" s="26">
        <v>4341</v>
      </c>
      <c r="B4342" t="s">
        <v>586</v>
      </c>
      <c r="C4342" s="55">
        <v>46140</v>
      </c>
      <c r="D4342" s="55">
        <v>46149</v>
      </c>
      <c r="E4342" t="s">
        <v>162</v>
      </c>
      <c r="F4342" t="s">
        <v>1666</v>
      </c>
      <c r="G4342" t="s">
        <v>257</v>
      </c>
      <c r="H4342" t="s">
        <v>47</v>
      </c>
      <c r="I4342" t="s">
        <v>48</v>
      </c>
      <c r="J4342" t="s">
        <v>49</v>
      </c>
      <c r="K4342" t="s">
        <v>113</v>
      </c>
      <c r="L4342" t="s">
        <v>645</v>
      </c>
      <c r="M4342">
        <v>0</v>
      </c>
      <c r="N4342">
        <v>0</v>
      </c>
      <c r="O4342">
        <v>1</v>
      </c>
      <c r="P4342" t="s">
        <v>47</v>
      </c>
      <c r="Q4342" t="s">
        <v>645</v>
      </c>
      <c r="R4342" t="s">
        <v>645</v>
      </c>
      <c r="S4342" t="s">
        <v>645</v>
      </c>
      <c r="T4342" t="s">
        <v>645</v>
      </c>
      <c r="U4342" s="32">
        <v>0</v>
      </c>
      <c r="V4342" s="32">
        <v>0</v>
      </c>
      <c r="W4342" s="32">
        <v>1</v>
      </c>
      <c r="X4342" s="32">
        <v>0</v>
      </c>
      <c r="Y4342" s="32">
        <v>0</v>
      </c>
      <c r="Z4342" s="32">
        <v>0</v>
      </c>
      <c r="AA4342" s="32">
        <v>0</v>
      </c>
      <c r="AB4342" s="32">
        <v>0</v>
      </c>
      <c r="AC4342" s="32">
        <v>0</v>
      </c>
      <c r="AD4342">
        <v>9</v>
      </c>
    </row>
    <row r="4343" spans="1:30" x14ac:dyDescent="0.25">
      <c r="A4343" s="26">
        <v>4342</v>
      </c>
      <c r="B4343" t="s">
        <v>586</v>
      </c>
      <c r="C4343" s="55">
        <v>46140</v>
      </c>
      <c r="D4343" s="55">
        <v>46149</v>
      </c>
      <c r="E4343" t="s">
        <v>162</v>
      </c>
      <c r="F4343" t="s">
        <v>1666</v>
      </c>
      <c r="G4343" t="s">
        <v>397</v>
      </c>
      <c r="H4343" t="s">
        <v>47</v>
      </c>
      <c r="I4343" t="s">
        <v>55</v>
      </c>
      <c r="J4343" t="s">
        <v>138</v>
      </c>
      <c r="K4343" t="s">
        <v>113</v>
      </c>
      <c r="L4343" t="s">
        <v>645</v>
      </c>
      <c r="M4343">
        <v>0</v>
      </c>
      <c r="N4343">
        <v>0</v>
      </c>
      <c r="O4343">
        <v>1</v>
      </c>
      <c r="P4343" t="s">
        <v>47</v>
      </c>
      <c r="Q4343" t="s">
        <v>645</v>
      </c>
      <c r="R4343" t="s">
        <v>645</v>
      </c>
      <c r="S4343" t="s">
        <v>645</v>
      </c>
      <c r="T4343" t="s">
        <v>645</v>
      </c>
      <c r="U4343" s="32">
        <v>0</v>
      </c>
      <c r="V4343" s="32">
        <v>0</v>
      </c>
      <c r="W4343" s="32">
        <v>1</v>
      </c>
      <c r="X4343" s="32">
        <v>0</v>
      </c>
      <c r="Y4343" s="32">
        <v>0</v>
      </c>
      <c r="Z4343" s="32">
        <v>0</v>
      </c>
      <c r="AA4343" s="32">
        <v>0</v>
      </c>
      <c r="AB4343" s="32">
        <v>0</v>
      </c>
      <c r="AC4343" s="32">
        <v>0</v>
      </c>
      <c r="AD4343">
        <v>9</v>
      </c>
    </row>
    <row r="4344" spans="1:30" x14ac:dyDescent="0.25">
      <c r="A4344" s="26">
        <v>4343</v>
      </c>
      <c r="B4344" t="s">
        <v>586</v>
      </c>
      <c r="C4344" s="55">
        <v>46140</v>
      </c>
      <c r="D4344" s="55">
        <v>46149</v>
      </c>
      <c r="E4344" t="s">
        <v>162</v>
      </c>
      <c r="F4344" t="s">
        <v>1666</v>
      </c>
      <c r="G4344" t="s">
        <v>2518</v>
      </c>
      <c r="H4344" t="s">
        <v>47</v>
      </c>
      <c r="I4344" t="s">
        <v>55</v>
      </c>
      <c r="J4344" t="s">
        <v>78</v>
      </c>
      <c r="K4344" t="s">
        <v>113</v>
      </c>
      <c r="L4344" t="s">
        <v>645</v>
      </c>
      <c r="M4344">
        <v>0</v>
      </c>
      <c r="N4344">
        <v>0</v>
      </c>
      <c r="O4344">
        <v>1</v>
      </c>
      <c r="P4344" t="s">
        <v>47</v>
      </c>
      <c r="Q4344" t="s">
        <v>645</v>
      </c>
      <c r="R4344" t="s">
        <v>645</v>
      </c>
      <c r="S4344" t="s">
        <v>645</v>
      </c>
      <c r="T4344" t="s">
        <v>645</v>
      </c>
      <c r="U4344" s="32">
        <v>0</v>
      </c>
      <c r="V4344" s="32">
        <v>0</v>
      </c>
      <c r="W4344" s="32">
        <v>1</v>
      </c>
      <c r="X4344" s="32">
        <v>0</v>
      </c>
      <c r="Y4344" s="32">
        <v>0</v>
      </c>
      <c r="Z4344" s="32">
        <v>0</v>
      </c>
      <c r="AA4344" s="32">
        <v>0</v>
      </c>
      <c r="AB4344" s="32">
        <v>0</v>
      </c>
      <c r="AC4344" s="32">
        <v>0</v>
      </c>
      <c r="AD4344">
        <v>9</v>
      </c>
    </row>
    <row r="4345" spans="1:30" x14ac:dyDescent="0.25">
      <c r="A4345" s="26">
        <v>4344</v>
      </c>
      <c r="B4345" t="s">
        <v>586</v>
      </c>
      <c r="C4345" s="55">
        <v>46161</v>
      </c>
      <c r="D4345" s="55">
        <v>46163</v>
      </c>
      <c r="E4345" t="s">
        <v>162</v>
      </c>
      <c r="F4345" t="s">
        <v>1666</v>
      </c>
      <c r="G4345" t="s">
        <v>2560</v>
      </c>
      <c r="H4345" t="s">
        <v>47</v>
      </c>
      <c r="I4345" t="s">
        <v>48</v>
      </c>
      <c r="J4345" t="s">
        <v>78</v>
      </c>
      <c r="K4345" t="s">
        <v>113</v>
      </c>
      <c r="L4345" t="s">
        <v>645</v>
      </c>
      <c r="M4345">
        <v>0</v>
      </c>
      <c r="N4345">
        <v>0</v>
      </c>
      <c r="O4345">
        <v>1</v>
      </c>
      <c r="P4345" t="s">
        <v>47</v>
      </c>
      <c r="Q4345" t="s">
        <v>645</v>
      </c>
      <c r="R4345" t="s">
        <v>645</v>
      </c>
      <c r="S4345" t="s">
        <v>645</v>
      </c>
      <c r="T4345" t="s">
        <v>645</v>
      </c>
      <c r="U4345" s="32">
        <v>0</v>
      </c>
      <c r="V4345" s="32">
        <v>0</v>
      </c>
      <c r="W4345" s="32">
        <v>1</v>
      </c>
      <c r="X4345" s="32">
        <v>0</v>
      </c>
      <c r="Y4345" s="32">
        <v>0</v>
      </c>
      <c r="Z4345" s="32">
        <v>0</v>
      </c>
      <c r="AA4345" s="32">
        <v>0</v>
      </c>
      <c r="AB4345" s="32">
        <v>0</v>
      </c>
      <c r="AC4345" s="32">
        <v>0</v>
      </c>
      <c r="AD4345">
        <v>2</v>
      </c>
    </row>
    <row r="4346" spans="1:30" x14ac:dyDescent="0.25">
      <c r="A4346" s="26">
        <v>4345</v>
      </c>
      <c r="B4346" t="s">
        <v>586</v>
      </c>
      <c r="C4346" s="55">
        <v>46161</v>
      </c>
      <c r="D4346" s="55">
        <v>46163</v>
      </c>
      <c r="E4346" t="s">
        <v>162</v>
      </c>
      <c r="F4346" t="s">
        <v>1666</v>
      </c>
      <c r="G4346" t="s">
        <v>257</v>
      </c>
      <c r="H4346" t="s">
        <v>47</v>
      </c>
      <c r="I4346" t="s">
        <v>48</v>
      </c>
      <c r="J4346" t="s">
        <v>49</v>
      </c>
      <c r="K4346" t="s">
        <v>113</v>
      </c>
      <c r="L4346" t="s">
        <v>645</v>
      </c>
      <c r="M4346">
        <v>0</v>
      </c>
      <c r="N4346">
        <v>0</v>
      </c>
      <c r="O4346">
        <v>1</v>
      </c>
      <c r="P4346" t="s">
        <v>47</v>
      </c>
      <c r="Q4346" t="s">
        <v>645</v>
      </c>
      <c r="R4346" t="s">
        <v>645</v>
      </c>
      <c r="S4346" t="s">
        <v>645</v>
      </c>
      <c r="T4346" t="s">
        <v>645</v>
      </c>
      <c r="U4346" s="32">
        <v>0</v>
      </c>
      <c r="V4346" s="32">
        <v>0</v>
      </c>
      <c r="W4346" s="32">
        <v>1</v>
      </c>
      <c r="X4346" s="32">
        <v>0</v>
      </c>
      <c r="Y4346" s="32">
        <v>0</v>
      </c>
      <c r="Z4346" s="32">
        <v>0</v>
      </c>
      <c r="AA4346" s="32">
        <v>0</v>
      </c>
      <c r="AB4346" s="32">
        <v>0</v>
      </c>
      <c r="AC4346" s="32">
        <v>0</v>
      </c>
      <c r="AD4346">
        <v>2</v>
      </c>
    </row>
    <row r="4347" spans="1:30" hidden="1" x14ac:dyDescent="0.25">
      <c r="A4347">
        <v>4346</v>
      </c>
      <c r="B4347" t="s">
        <v>489</v>
      </c>
      <c r="C4347" s="16">
        <v>46078</v>
      </c>
      <c r="D4347" s="16">
        <v>46147</v>
      </c>
      <c r="E4347" t="s">
        <v>535</v>
      </c>
      <c r="F4347" t="s">
        <v>38</v>
      </c>
      <c r="G4347" t="s">
        <v>2346</v>
      </c>
      <c r="H4347" t="s">
        <v>645</v>
      </c>
      <c r="I4347" t="s">
        <v>246</v>
      </c>
      <c r="J4347" t="s">
        <v>56</v>
      </c>
      <c r="K4347" t="s">
        <v>187</v>
      </c>
      <c r="L4347" t="s">
        <v>645</v>
      </c>
      <c r="M4347">
        <v>1</v>
      </c>
      <c r="N4347">
        <v>0</v>
      </c>
      <c r="P4347" t="s">
        <v>645</v>
      </c>
      <c r="Q4347" t="s">
        <v>645</v>
      </c>
      <c r="R4347" t="s">
        <v>645</v>
      </c>
      <c r="S4347" t="s">
        <v>645</v>
      </c>
      <c r="T4347" t="s">
        <v>645</v>
      </c>
      <c r="U4347">
        <v>0</v>
      </c>
      <c r="V4347">
        <v>0</v>
      </c>
      <c r="W4347">
        <v>0</v>
      </c>
      <c r="X4347">
        <v>0</v>
      </c>
      <c r="Y4347">
        <v>0</v>
      </c>
      <c r="Z4347">
        <v>0</v>
      </c>
      <c r="AA4347">
        <v>0</v>
      </c>
      <c r="AB4347">
        <v>0</v>
      </c>
      <c r="AC4347">
        <v>0</v>
      </c>
      <c r="AD4347">
        <v>69</v>
      </c>
    </row>
    <row r="4348" spans="1:30" x14ac:dyDescent="0.25">
      <c r="A4348" s="26">
        <v>4347</v>
      </c>
      <c r="B4348" t="s">
        <v>489</v>
      </c>
      <c r="C4348" s="55">
        <v>46078</v>
      </c>
      <c r="D4348" s="55">
        <v>46147</v>
      </c>
      <c r="E4348" t="s">
        <v>535</v>
      </c>
      <c r="F4348" t="s">
        <v>1666</v>
      </c>
      <c r="G4348" t="s">
        <v>2021</v>
      </c>
      <c r="H4348" t="s">
        <v>47</v>
      </c>
      <c r="I4348" t="s">
        <v>48</v>
      </c>
      <c r="J4348" t="s">
        <v>56</v>
      </c>
      <c r="K4348" t="s">
        <v>50</v>
      </c>
      <c r="L4348" t="s">
        <v>645</v>
      </c>
      <c r="M4348">
        <v>0</v>
      </c>
      <c r="N4348">
        <v>0</v>
      </c>
      <c r="O4348">
        <v>1</v>
      </c>
      <c r="P4348" t="s">
        <v>47</v>
      </c>
      <c r="Q4348" t="s">
        <v>645</v>
      </c>
      <c r="R4348" t="s">
        <v>645</v>
      </c>
      <c r="S4348" t="s">
        <v>645</v>
      </c>
      <c r="T4348" t="s">
        <v>645</v>
      </c>
      <c r="U4348" s="32">
        <v>0</v>
      </c>
      <c r="V4348" s="32">
        <v>0</v>
      </c>
      <c r="W4348" s="32">
        <v>1</v>
      </c>
      <c r="X4348" s="32">
        <v>0</v>
      </c>
      <c r="Y4348" s="32">
        <v>0</v>
      </c>
      <c r="Z4348" s="32">
        <v>0</v>
      </c>
      <c r="AA4348" s="32">
        <v>0</v>
      </c>
      <c r="AB4348" s="32">
        <v>0</v>
      </c>
      <c r="AC4348" s="32">
        <v>0</v>
      </c>
      <c r="AD4348">
        <v>69</v>
      </c>
    </row>
    <row r="4349" spans="1:30" hidden="1" x14ac:dyDescent="0.25">
      <c r="A4349">
        <v>4348</v>
      </c>
      <c r="B4349" t="s">
        <v>489</v>
      </c>
      <c r="C4349" s="16">
        <v>46078</v>
      </c>
      <c r="D4349" s="16">
        <v>46147</v>
      </c>
      <c r="E4349" t="s">
        <v>535</v>
      </c>
      <c r="F4349" t="s">
        <v>38</v>
      </c>
      <c r="G4349" t="s">
        <v>2347</v>
      </c>
      <c r="H4349" t="s">
        <v>645</v>
      </c>
      <c r="I4349" t="s">
        <v>246</v>
      </c>
      <c r="J4349" t="s">
        <v>56</v>
      </c>
      <c r="K4349" t="s">
        <v>187</v>
      </c>
      <c r="L4349" t="s">
        <v>645</v>
      </c>
      <c r="M4349">
        <v>1</v>
      </c>
      <c r="N4349">
        <v>0</v>
      </c>
      <c r="P4349" t="s">
        <v>645</v>
      </c>
      <c r="Q4349" t="s">
        <v>645</v>
      </c>
      <c r="R4349" t="s">
        <v>645</v>
      </c>
      <c r="S4349" t="s">
        <v>645</v>
      </c>
      <c r="T4349" t="s">
        <v>645</v>
      </c>
      <c r="U4349">
        <v>0</v>
      </c>
      <c r="V4349">
        <v>0</v>
      </c>
      <c r="W4349">
        <v>0</v>
      </c>
      <c r="X4349">
        <v>0</v>
      </c>
      <c r="Y4349">
        <v>0</v>
      </c>
      <c r="Z4349">
        <v>0</v>
      </c>
      <c r="AA4349">
        <v>0</v>
      </c>
      <c r="AB4349">
        <v>0</v>
      </c>
      <c r="AC4349">
        <v>0</v>
      </c>
      <c r="AD4349">
        <v>69</v>
      </c>
    </row>
    <row r="4350" spans="1:30" x14ac:dyDescent="0.25">
      <c r="A4350" s="26">
        <v>4349</v>
      </c>
      <c r="B4350" t="s">
        <v>489</v>
      </c>
      <c r="C4350" s="55">
        <v>46078</v>
      </c>
      <c r="D4350" s="55">
        <v>46147</v>
      </c>
      <c r="E4350" t="s">
        <v>535</v>
      </c>
      <c r="F4350" t="s">
        <v>1666</v>
      </c>
      <c r="G4350" t="s">
        <v>2021</v>
      </c>
      <c r="H4350" t="s">
        <v>47</v>
      </c>
      <c r="I4350" t="s">
        <v>48</v>
      </c>
      <c r="J4350" t="s">
        <v>56</v>
      </c>
      <c r="K4350" t="s">
        <v>50</v>
      </c>
      <c r="L4350" t="s">
        <v>645</v>
      </c>
      <c r="M4350">
        <v>0</v>
      </c>
      <c r="N4350">
        <v>0</v>
      </c>
      <c r="O4350">
        <v>1</v>
      </c>
      <c r="P4350" t="s">
        <v>47</v>
      </c>
      <c r="Q4350" t="s">
        <v>645</v>
      </c>
      <c r="R4350" t="s">
        <v>645</v>
      </c>
      <c r="S4350" t="s">
        <v>645</v>
      </c>
      <c r="T4350" t="s">
        <v>645</v>
      </c>
      <c r="U4350" s="32">
        <v>0</v>
      </c>
      <c r="V4350" s="32">
        <v>0</v>
      </c>
      <c r="W4350" s="32">
        <v>1</v>
      </c>
      <c r="X4350" s="32">
        <v>0</v>
      </c>
      <c r="Y4350" s="32">
        <v>0</v>
      </c>
      <c r="Z4350" s="32">
        <v>0</v>
      </c>
      <c r="AA4350" s="32">
        <v>0</v>
      </c>
      <c r="AB4350" s="32">
        <v>0</v>
      </c>
      <c r="AC4350" s="32">
        <v>0</v>
      </c>
      <c r="AD4350">
        <v>69</v>
      </c>
    </row>
    <row r="4351" spans="1:30" x14ac:dyDescent="0.25">
      <c r="A4351" s="26">
        <v>4350</v>
      </c>
      <c r="B4351" t="s">
        <v>489</v>
      </c>
      <c r="C4351" s="55">
        <v>46078</v>
      </c>
      <c r="D4351" s="55">
        <v>46147</v>
      </c>
      <c r="E4351" t="s">
        <v>535</v>
      </c>
      <c r="F4351" t="s">
        <v>1666</v>
      </c>
      <c r="G4351" t="s">
        <v>2348</v>
      </c>
      <c r="H4351" t="s">
        <v>47</v>
      </c>
      <c r="I4351" t="s">
        <v>48</v>
      </c>
      <c r="J4351" t="s">
        <v>59</v>
      </c>
      <c r="K4351" t="s">
        <v>50</v>
      </c>
      <c r="L4351" t="s">
        <v>645</v>
      </c>
      <c r="M4351">
        <v>0</v>
      </c>
      <c r="N4351">
        <v>0</v>
      </c>
      <c r="O4351">
        <v>1</v>
      </c>
      <c r="P4351" t="s">
        <v>47</v>
      </c>
      <c r="Q4351" t="s">
        <v>645</v>
      </c>
      <c r="R4351" t="s">
        <v>645</v>
      </c>
      <c r="S4351" t="s">
        <v>645</v>
      </c>
      <c r="T4351" t="s">
        <v>645</v>
      </c>
      <c r="U4351" s="32">
        <v>0</v>
      </c>
      <c r="V4351" s="32">
        <v>0</v>
      </c>
      <c r="W4351" s="32">
        <v>1</v>
      </c>
      <c r="X4351" s="32">
        <v>0</v>
      </c>
      <c r="Y4351" s="32">
        <v>0</v>
      </c>
      <c r="Z4351" s="32">
        <v>0</v>
      </c>
      <c r="AA4351" s="32">
        <v>0</v>
      </c>
      <c r="AB4351" s="32">
        <v>0</v>
      </c>
      <c r="AC4351" s="32">
        <v>0</v>
      </c>
      <c r="AD4351">
        <v>69</v>
      </c>
    </row>
    <row r="4352" spans="1:30" x14ac:dyDescent="0.25">
      <c r="A4352" s="26">
        <v>4351</v>
      </c>
      <c r="B4352" t="s">
        <v>489</v>
      </c>
      <c r="C4352" s="55">
        <v>46078</v>
      </c>
      <c r="D4352" s="55">
        <v>46147</v>
      </c>
      <c r="E4352" t="s">
        <v>535</v>
      </c>
      <c r="F4352" t="s">
        <v>1666</v>
      </c>
      <c r="G4352" t="s">
        <v>2348</v>
      </c>
      <c r="H4352" t="s">
        <v>47</v>
      </c>
      <c r="I4352" t="s">
        <v>48</v>
      </c>
      <c r="J4352" t="s">
        <v>59</v>
      </c>
      <c r="K4352" t="s">
        <v>50</v>
      </c>
      <c r="L4352" t="s">
        <v>645</v>
      </c>
      <c r="M4352">
        <v>0</v>
      </c>
      <c r="N4352">
        <v>0</v>
      </c>
      <c r="O4352">
        <v>1</v>
      </c>
      <c r="P4352" t="s">
        <v>47</v>
      </c>
      <c r="Q4352" t="s">
        <v>645</v>
      </c>
      <c r="R4352" t="s">
        <v>645</v>
      </c>
      <c r="S4352" t="s">
        <v>645</v>
      </c>
      <c r="T4352" t="s">
        <v>645</v>
      </c>
      <c r="U4352" s="32">
        <v>0</v>
      </c>
      <c r="V4352" s="32">
        <v>0</v>
      </c>
      <c r="W4352" s="32">
        <v>1</v>
      </c>
      <c r="X4352" s="32">
        <v>0</v>
      </c>
      <c r="Y4352" s="32">
        <v>0</v>
      </c>
      <c r="Z4352" s="32">
        <v>0</v>
      </c>
      <c r="AA4352" s="32">
        <v>0</v>
      </c>
      <c r="AB4352" s="32">
        <v>0</v>
      </c>
      <c r="AC4352" s="32">
        <v>0</v>
      </c>
      <c r="AD4352">
        <v>69</v>
      </c>
    </row>
    <row r="4353" spans="1:30" x14ac:dyDescent="0.25">
      <c r="A4353" s="26">
        <v>4352</v>
      </c>
      <c r="B4353" t="s">
        <v>489</v>
      </c>
      <c r="C4353" s="55">
        <v>46100</v>
      </c>
      <c r="D4353" s="55">
        <v>46147</v>
      </c>
      <c r="E4353" t="s">
        <v>535</v>
      </c>
      <c r="F4353" t="s">
        <v>1666</v>
      </c>
      <c r="G4353" t="s">
        <v>2348</v>
      </c>
      <c r="H4353" t="s">
        <v>47</v>
      </c>
      <c r="I4353" t="s">
        <v>48</v>
      </c>
      <c r="J4353" t="s">
        <v>59</v>
      </c>
      <c r="K4353" t="s">
        <v>50</v>
      </c>
      <c r="L4353" t="s">
        <v>645</v>
      </c>
      <c r="M4353">
        <v>0</v>
      </c>
      <c r="N4353">
        <v>0</v>
      </c>
      <c r="O4353">
        <v>1</v>
      </c>
      <c r="P4353" t="s">
        <v>47</v>
      </c>
      <c r="Q4353" t="s">
        <v>645</v>
      </c>
      <c r="R4353" t="s">
        <v>645</v>
      </c>
      <c r="S4353" t="s">
        <v>645</v>
      </c>
      <c r="T4353" t="s">
        <v>645</v>
      </c>
      <c r="U4353" s="32">
        <v>0</v>
      </c>
      <c r="V4353" s="32">
        <v>0</v>
      </c>
      <c r="W4353" s="32">
        <v>1</v>
      </c>
      <c r="X4353" s="32">
        <v>0</v>
      </c>
      <c r="Y4353" s="32">
        <v>0</v>
      </c>
      <c r="Z4353" s="32">
        <v>0</v>
      </c>
      <c r="AA4353" s="32">
        <v>0</v>
      </c>
      <c r="AB4353" s="32">
        <v>0</v>
      </c>
      <c r="AC4353" s="32">
        <v>0</v>
      </c>
      <c r="AD4353">
        <v>47</v>
      </c>
    </row>
    <row r="4354" spans="1:30" x14ac:dyDescent="0.25">
      <c r="A4354" s="26">
        <v>4353</v>
      </c>
      <c r="B4354" t="s">
        <v>489</v>
      </c>
      <c r="C4354" s="55">
        <v>46100</v>
      </c>
      <c r="D4354" s="55">
        <v>46147</v>
      </c>
      <c r="E4354" t="s">
        <v>535</v>
      </c>
      <c r="F4354" t="s">
        <v>1666</v>
      </c>
      <c r="G4354" t="s">
        <v>2348</v>
      </c>
      <c r="H4354" t="s">
        <v>47</v>
      </c>
      <c r="I4354" t="s">
        <v>48</v>
      </c>
      <c r="J4354" t="s">
        <v>59</v>
      </c>
      <c r="K4354" t="s">
        <v>50</v>
      </c>
      <c r="L4354" t="s">
        <v>645</v>
      </c>
      <c r="M4354">
        <v>0</v>
      </c>
      <c r="N4354">
        <v>0</v>
      </c>
      <c r="O4354">
        <v>1</v>
      </c>
      <c r="P4354" t="s">
        <v>47</v>
      </c>
      <c r="Q4354" t="s">
        <v>645</v>
      </c>
      <c r="R4354" t="s">
        <v>645</v>
      </c>
      <c r="S4354" t="s">
        <v>645</v>
      </c>
      <c r="T4354" t="s">
        <v>645</v>
      </c>
      <c r="U4354" s="32">
        <v>0</v>
      </c>
      <c r="V4354" s="32">
        <v>0</v>
      </c>
      <c r="W4354" s="32">
        <v>1</v>
      </c>
      <c r="X4354" s="32">
        <v>0</v>
      </c>
      <c r="Y4354" s="32">
        <v>0</v>
      </c>
      <c r="Z4354" s="32">
        <v>0</v>
      </c>
      <c r="AA4354" s="32">
        <v>0</v>
      </c>
      <c r="AB4354" s="32">
        <v>0</v>
      </c>
      <c r="AC4354" s="32">
        <v>0</v>
      </c>
      <c r="AD4354">
        <v>47</v>
      </c>
    </row>
    <row r="4355" spans="1:30" x14ac:dyDescent="0.25">
      <c r="A4355" s="26">
        <v>4354</v>
      </c>
      <c r="B4355" t="s">
        <v>586</v>
      </c>
      <c r="C4355" s="55">
        <v>46134</v>
      </c>
      <c r="D4355" s="55">
        <v>46163</v>
      </c>
      <c r="E4355" t="s">
        <v>46</v>
      </c>
      <c r="F4355" t="s">
        <v>1666</v>
      </c>
      <c r="G4355" t="s">
        <v>785</v>
      </c>
      <c r="H4355" t="s">
        <v>47</v>
      </c>
      <c r="I4355" t="s">
        <v>48</v>
      </c>
      <c r="J4355" t="s">
        <v>49</v>
      </c>
      <c r="K4355" t="s">
        <v>50</v>
      </c>
      <c r="L4355" t="s">
        <v>645</v>
      </c>
      <c r="M4355">
        <v>0</v>
      </c>
      <c r="N4355">
        <v>0</v>
      </c>
      <c r="O4355">
        <v>1</v>
      </c>
      <c r="P4355" t="s">
        <v>47</v>
      </c>
      <c r="Q4355" t="s">
        <v>645</v>
      </c>
      <c r="R4355" t="s">
        <v>645</v>
      </c>
      <c r="S4355" t="s">
        <v>645</v>
      </c>
      <c r="T4355" t="s">
        <v>645</v>
      </c>
      <c r="U4355" s="32">
        <v>0</v>
      </c>
      <c r="V4355" s="32">
        <v>0</v>
      </c>
      <c r="W4355" s="32">
        <v>1</v>
      </c>
      <c r="X4355" s="32">
        <v>0</v>
      </c>
      <c r="Y4355" s="32">
        <v>0</v>
      </c>
      <c r="Z4355" s="32">
        <v>0</v>
      </c>
      <c r="AA4355" s="32">
        <v>0</v>
      </c>
      <c r="AB4355" s="32">
        <v>0</v>
      </c>
      <c r="AC4355" s="32">
        <v>0</v>
      </c>
      <c r="AD4355">
        <v>29</v>
      </c>
    </row>
    <row r="4356" spans="1:30" x14ac:dyDescent="0.25">
      <c r="A4356" s="26">
        <v>4355</v>
      </c>
      <c r="B4356" t="s">
        <v>586</v>
      </c>
      <c r="C4356" s="55">
        <v>46134</v>
      </c>
      <c r="D4356" s="55">
        <v>46163</v>
      </c>
      <c r="E4356" t="s">
        <v>46</v>
      </c>
      <c r="F4356" t="s">
        <v>1666</v>
      </c>
      <c r="G4356" t="s">
        <v>785</v>
      </c>
      <c r="H4356" t="s">
        <v>47</v>
      </c>
      <c r="I4356" t="s">
        <v>48</v>
      </c>
      <c r="J4356" t="s">
        <v>49</v>
      </c>
      <c r="K4356" t="s">
        <v>50</v>
      </c>
      <c r="L4356" t="s">
        <v>645</v>
      </c>
      <c r="M4356">
        <v>0</v>
      </c>
      <c r="N4356">
        <v>0</v>
      </c>
      <c r="O4356">
        <v>1</v>
      </c>
      <c r="P4356" t="s">
        <v>47</v>
      </c>
      <c r="Q4356" t="s">
        <v>645</v>
      </c>
      <c r="R4356" t="s">
        <v>645</v>
      </c>
      <c r="S4356" t="s">
        <v>645</v>
      </c>
      <c r="T4356" t="s">
        <v>645</v>
      </c>
      <c r="U4356" s="32">
        <v>0</v>
      </c>
      <c r="V4356" s="32">
        <v>0</v>
      </c>
      <c r="W4356" s="32">
        <v>1</v>
      </c>
      <c r="X4356" s="32">
        <v>0</v>
      </c>
      <c r="Y4356" s="32">
        <v>0</v>
      </c>
      <c r="Z4356" s="32">
        <v>0</v>
      </c>
      <c r="AA4356" s="32">
        <v>0</v>
      </c>
      <c r="AB4356" s="32">
        <v>0</v>
      </c>
      <c r="AC4356" s="32">
        <v>0</v>
      </c>
      <c r="AD4356">
        <v>29</v>
      </c>
    </row>
    <row r="4357" spans="1:30" x14ac:dyDescent="0.25">
      <c r="A4357" s="26">
        <v>4356</v>
      </c>
      <c r="B4357" t="s">
        <v>369</v>
      </c>
      <c r="C4357" s="55">
        <v>46009</v>
      </c>
      <c r="D4357" s="55">
        <v>46169</v>
      </c>
      <c r="E4357" t="s">
        <v>152</v>
      </c>
      <c r="F4357" t="s">
        <v>97</v>
      </c>
      <c r="G4357" t="s">
        <v>825</v>
      </c>
      <c r="H4357" t="s">
        <v>97</v>
      </c>
      <c r="I4357" t="s">
        <v>90</v>
      </c>
      <c r="J4357" t="s">
        <v>44</v>
      </c>
      <c r="K4357" t="s">
        <v>50</v>
      </c>
      <c r="L4357" t="s">
        <v>645</v>
      </c>
      <c r="M4357">
        <v>0</v>
      </c>
      <c r="N4357">
        <v>0</v>
      </c>
      <c r="O4357">
        <v>1</v>
      </c>
      <c r="P4357" t="s">
        <v>97</v>
      </c>
      <c r="Q4357" t="s">
        <v>645</v>
      </c>
      <c r="R4357" t="s">
        <v>645</v>
      </c>
      <c r="S4357" t="s">
        <v>645</v>
      </c>
      <c r="T4357" t="s">
        <v>645</v>
      </c>
      <c r="U4357" s="32">
        <v>0</v>
      </c>
      <c r="V4357" s="32">
        <v>0</v>
      </c>
      <c r="W4357" s="32">
        <v>1</v>
      </c>
      <c r="X4357" s="32">
        <v>0</v>
      </c>
      <c r="Y4357" s="32">
        <v>0</v>
      </c>
      <c r="Z4357" s="32">
        <v>0</v>
      </c>
      <c r="AA4357" s="32">
        <v>0</v>
      </c>
      <c r="AB4357" s="32">
        <v>0</v>
      </c>
      <c r="AC4357" s="32">
        <v>0</v>
      </c>
      <c r="AD4357">
        <v>160</v>
      </c>
    </row>
    <row r="4358" spans="1:30" x14ac:dyDescent="0.25">
      <c r="A4358" s="26">
        <v>4357</v>
      </c>
      <c r="B4358" t="s">
        <v>369</v>
      </c>
      <c r="C4358" s="55">
        <v>46009</v>
      </c>
      <c r="D4358" s="55">
        <v>46169</v>
      </c>
      <c r="E4358" t="s">
        <v>152</v>
      </c>
      <c r="F4358" t="s">
        <v>1666</v>
      </c>
      <c r="G4358" t="s">
        <v>2214</v>
      </c>
      <c r="H4358" t="s">
        <v>47</v>
      </c>
      <c r="I4358" t="s">
        <v>39</v>
      </c>
      <c r="J4358" t="s">
        <v>44</v>
      </c>
      <c r="K4358" t="s">
        <v>45</v>
      </c>
      <c r="L4358" t="s">
        <v>645</v>
      </c>
      <c r="M4358">
        <v>0</v>
      </c>
      <c r="N4358">
        <v>0</v>
      </c>
      <c r="O4358">
        <v>1</v>
      </c>
      <c r="P4358" t="s">
        <v>47</v>
      </c>
      <c r="Q4358" t="s">
        <v>645</v>
      </c>
      <c r="R4358" t="s">
        <v>645</v>
      </c>
      <c r="S4358" t="s">
        <v>645</v>
      </c>
      <c r="T4358" t="s">
        <v>645</v>
      </c>
      <c r="U4358" s="32">
        <v>0</v>
      </c>
      <c r="V4358" s="32">
        <v>0</v>
      </c>
      <c r="W4358" s="32">
        <v>1</v>
      </c>
      <c r="X4358" s="32">
        <v>0</v>
      </c>
      <c r="Y4358" s="32">
        <v>0</v>
      </c>
      <c r="Z4358" s="32">
        <v>0</v>
      </c>
      <c r="AA4358" s="32">
        <v>0</v>
      </c>
      <c r="AB4358" s="32">
        <v>0</v>
      </c>
      <c r="AC4358" s="32">
        <v>0</v>
      </c>
      <c r="AD4358">
        <v>160</v>
      </c>
    </row>
    <row r="4359" spans="1:30" x14ac:dyDescent="0.25">
      <c r="A4359" s="26">
        <v>4358</v>
      </c>
      <c r="B4359" t="s">
        <v>369</v>
      </c>
      <c r="C4359" s="55">
        <v>46009</v>
      </c>
      <c r="D4359" s="55">
        <v>46169</v>
      </c>
      <c r="E4359" t="s">
        <v>152</v>
      </c>
      <c r="F4359" t="s">
        <v>1666</v>
      </c>
      <c r="G4359" t="s">
        <v>2215</v>
      </c>
      <c r="H4359" t="s">
        <v>47</v>
      </c>
      <c r="I4359" t="s">
        <v>39</v>
      </c>
      <c r="J4359" t="s">
        <v>44</v>
      </c>
      <c r="K4359" t="s">
        <v>45</v>
      </c>
      <c r="L4359" t="s">
        <v>80</v>
      </c>
      <c r="M4359">
        <v>0</v>
      </c>
      <c r="N4359">
        <v>0</v>
      </c>
      <c r="O4359">
        <v>1</v>
      </c>
      <c r="P4359" t="s">
        <v>47</v>
      </c>
      <c r="Q4359" t="s">
        <v>645</v>
      </c>
      <c r="R4359" t="s">
        <v>645</v>
      </c>
      <c r="S4359" t="s">
        <v>645</v>
      </c>
      <c r="T4359" t="s">
        <v>645</v>
      </c>
      <c r="U4359" s="32">
        <v>0</v>
      </c>
      <c r="V4359" s="32">
        <v>0</v>
      </c>
      <c r="W4359" s="32">
        <v>1</v>
      </c>
      <c r="X4359" s="32">
        <v>0</v>
      </c>
      <c r="Y4359" s="32">
        <v>0</v>
      </c>
      <c r="Z4359" s="32">
        <v>0</v>
      </c>
      <c r="AA4359" s="32">
        <v>0</v>
      </c>
      <c r="AB4359" s="32">
        <v>0</v>
      </c>
      <c r="AC4359" s="32">
        <v>0</v>
      </c>
      <c r="AD4359">
        <v>160</v>
      </c>
    </row>
    <row r="4360" spans="1:30" x14ac:dyDescent="0.25">
      <c r="A4360" s="26">
        <v>4359</v>
      </c>
      <c r="B4360" t="s">
        <v>369</v>
      </c>
      <c r="C4360" s="55">
        <v>46009</v>
      </c>
      <c r="D4360" s="55">
        <v>46169</v>
      </c>
      <c r="E4360" t="s">
        <v>152</v>
      </c>
      <c r="F4360" t="s">
        <v>1666</v>
      </c>
      <c r="G4360" t="s">
        <v>2216</v>
      </c>
      <c r="H4360" t="s">
        <v>47</v>
      </c>
      <c r="I4360" t="s">
        <v>39</v>
      </c>
      <c r="J4360" t="s">
        <v>44</v>
      </c>
      <c r="K4360" t="s">
        <v>85</v>
      </c>
      <c r="L4360" t="s">
        <v>80</v>
      </c>
      <c r="M4360">
        <v>0</v>
      </c>
      <c r="N4360">
        <v>0</v>
      </c>
      <c r="O4360">
        <v>1</v>
      </c>
      <c r="P4360" t="s">
        <v>47</v>
      </c>
      <c r="Q4360" t="s">
        <v>645</v>
      </c>
      <c r="R4360" t="s">
        <v>645</v>
      </c>
      <c r="S4360" t="s">
        <v>645</v>
      </c>
      <c r="T4360" t="s">
        <v>645</v>
      </c>
      <c r="U4360" s="32">
        <v>0</v>
      </c>
      <c r="V4360" s="32">
        <v>0</v>
      </c>
      <c r="W4360" s="32">
        <v>1</v>
      </c>
      <c r="X4360" s="32">
        <v>0</v>
      </c>
      <c r="Y4360" s="32">
        <v>0</v>
      </c>
      <c r="Z4360" s="32">
        <v>0</v>
      </c>
      <c r="AA4360" s="32">
        <v>0</v>
      </c>
      <c r="AB4360" s="32">
        <v>0</v>
      </c>
      <c r="AC4360" s="32">
        <v>0</v>
      </c>
      <c r="AD4360">
        <v>160</v>
      </c>
    </row>
    <row r="4361" spans="1:30" x14ac:dyDescent="0.25">
      <c r="A4361" s="26">
        <v>4360</v>
      </c>
      <c r="B4361" t="s">
        <v>369</v>
      </c>
      <c r="C4361" s="55">
        <v>46009</v>
      </c>
      <c r="D4361" s="55">
        <v>46169</v>
      </c>
      <c r="E4361" t="s">
        <v>152</v>
      </c>
      <c r="F4361" t="s">
        <v>1666</v>
      </c>
      <c r="G4361" t="s">
        <v>2217</v>
      </c>
      <c r="H4361" t="s">
        <v>47</v>
      </c>
      <c r="I4361" t="s">
        <v>39</v>
      </c>
      <c r="J4361" t="s">
        <v>44</v>
      </c>
      <c r="K4361" t="s">
        <v>113</v>
      </c>
      <c r="L4361" t="s">
        <v>645</v>
      </c>
      <c r="M4361">
        <v>0</v>
      </c>
      <c r="N4361">
        <v>0</v>
      </c>
      <c r="O4361">
        <v>1</v>
      </c>
      <c r="P4361" t="s">
        <v>47</v>
      </c>
      <c r="Q4361" t="s">
        <v>645</v>
      </c>
      <c r="R4361" t="s">
        <v>645</v>
      </c>
      <c r="S4361" t="s">
        <v>645</v>
      </c>
      <c r="T4361" t="s">
        <v>645</v>
      </c>
      <c r="U4361" s="32">
        <v>0</v>
      </c>
      <c r="V4361" s="32">
        <v>0</v>
      </c>
      <c r="W4361" s="32">
        <v>1</v>
      </c>
      <c r="X4361" s="32">
        <v>0</v>
      </c>
      <c r="Y4361" s="32">
        <v>0</v>
      </c>
      <c r="Z4361" s="32">
        <v>0</v>
      </c>
      <c r="AA4361" s="32">
        <v>0</v>
      </c>
      <c r="AB4361" s="32">
        <v>0</v>
      </c>
      <c r="AC4361" s="32">
        <v>0</v>
      </c>
      <c r="AD4361">
        <v>160</v>
      </c>
    </row>
    <row r="4362" spans="1:30" hidden="1" x14ac:dyDescent="0.25">
      <c r="A4362">
        <v>4361</v>
      </c>
      <c r="B4362" t="s">
        <v>369</v>
      </c>
      <c r="C4362" s="16">
        <v>46009</v>
      </c>
      <c r="D4362" s="16">
        <v>46169</v>
      </c>
      <c r="E4362" t="s">
        <v>152</v>
      </c>
      <c r="F4362" t="s">
        <v>38</v>
      </c>
      <c r="G4362" t="s">
        <v>2218</v>
      </c>
      <c r="H4362" t="s">
        <v>645</v>
      </c>
      <c r="I4362" t="s">
        <v>39</v>
      </c>
      <c r="J4362" t="s">
        <v>44</v>
      </c>
      <c r="K4362" t="s">
        <v>113</v>
      </c>
      <c r="L4362" t="s">
        <v>80</v>
      </c>
      <c r="M4362">
        <v>1</v>
      </c>
      <c r="N4362">
        <v>0</v>
      </c>
      <c r="P4362" t="s">
        <v>645</v>
      </c>
      <c r="Q4362" t="s">
        <v>645</v>
      </c>
      <c r="R4362" t="s">
        <v>645</v>
      </c>
      <c r="S4362" t="s">
        <v>645</v>
      </c>
      <c r="T4362" t="s">
        <v>645</v>
      </c>
      <c r="U4362">
        <v>0</v>
      </c>
      <c r="V4362">
        <v>0</v>
      </c>
      <c r="W4362">
        <v>0</v>
      </c>
      <c r="X4362">
        <v>0</v>
      </c>
      <c r="Y4362">
        <v>0</v>
      </c>
      <c r="Z4362">
        <v>0</v>
      </c>
      <c r="AA4362">
        <v>0</v>
      </c>
      <c r="AB4362">
        <v>0</v>
      </c>
      <c r="AC4362">
        <v>0</v>
      </c>
      <c r="AD4362">
        <v>160</v>
      </c>
    </row>
    <row r="4363" spans="1:30" x14ac:dyDescent="0.25">
      <c r="A4363" s="26">
        <v>4362</v>
      </c>
      <c r="B4363" t="s">
        <v>586</v>
      </c>
      <c r="C4363" s="55">
        <v>46121</v>
      </c>
      <c r="D4363" s="55">
        <v>46154</v>
      </c>
      <c r="E4363" t="s">
        <v>152</v>
      </c>
      <c r="F4363" t="s">
        <v>43</v>
      </c>
      <c r="G4363" t="s">
        <v>2454</v>
      </c>
      <c r="H4363" t="s">
        <v>43</v>
      </c>
      <c r="I4363" t="s">
        <v>90</v>
      </c>
      <c r="J4363" t="s">
        <v>44</v>
      </c>
      <c r="K4363" t="s">
        <v>50</v>
      </c>
      <c r="L4363" t="s">
        <v>645</v>
      </c>
      <c r="M4363">
        <v>0</v>
      </c>
      <c r="N4363">
        <v>0</v>
      </c>
      <c r="O4363">
        <v>1</v>
      </c>
      <c r="P4363" t="s">
        <v>43</v>
      </c>
      <c r="Q4363" t="s">
        <v>645</v>
      </c>
      <c r="R4363" t="s">
        <v>645</v>
      </c>
      <c r="S4363" t="s">
        <v>645</v>
      </c>
      <c r="T4363" t="s">
        <v>645</v>
      </c>
      <c r="U4363" s="32">
        <v>0</v>
      </c>
      <c r="V4363" s="32">
        <v>1</v>
      </c>
      <c r="W4363" s="32">
        <v>0</v>
      </c>
      <c r="X4363" s="32">
        <v>0</v>
      </c>
      <c r="Y4363" s="32">
        <v>0</v>
      </c>
      <c r="Z4363" s="32">
        <v>0</v>
      </c>
      <c r="AA4363" s="32">
        <v>0</v>
      </c>
      <c r="AB4363" s="32">
        <v>0</v>
      </c>
      <c r="AC4363" s="32">
        <v>1</v>
      </c>
      <c r="AD4363">
        <v>33</v>
      </c>
    </row>
    <row r="4364" spans="1:30" x14ac:dyDescent="0.25">
      <c r="A4364" s="26">
        <v>4363</v>
      </c>
      <c r="B4364" t="s">
        <v>586</v>
      </c>
      <c r="C4364" s="55">
        <v>46121</v>
      </c>
      <c r="D4364" s="55">
        <v>46154</v>
      </c>
      <c r="E4364" t="s">
        <v>152</v>
      </c>
      <c r="F4364" t="s">
        <v>1666</v>
      </c>
      <c r="G4364" t="s">
        <v>654</v>
      </c>
      <c r="H4364" t="s">
        <v>47</v>
      </c>
      <c r="I4364" t="s">
        <v>48</v>
      </c>
      <c r="J4364" t="s">
        <v>44</v>
      </c>
      <c r="K4364" t="s">
        <v>79</v>
      </c>
      <c r="L4364" t="s">
        <v>645</v>
      </c>
      <c r="M4364">
        <v>0</v>
      </c>
      <c r="N4364">
        <v>0</v>
      </c>
      <c r="O4364">
        <v>1</v>
      </c>
      <c r="P4364" t="s">
        <v>47</v>
      </c>
      <c r="Q4364" t="s">
        <v>645</v>
      </c>
      <c r="R4364" t="s">
        <v>645</v>
      </c>
      <c r="S4364" t="s">
        <v>645</v>
      </c>
      <c r="T4364" t="s">
        <v>645</v>
      </c>
      <c r="U4364" s="32">
        <v>0</v>
      </c>
      <c r="V4364" s="32">
        <v>0</v>
      </c>
      <c r="W4364" s="32">
        <v>1</v>
      </c>
      <c r="X4364" s="32">
        <v>0</v>
      </c>
      <c r="Y4364" s="32">
        <v>0</v>
      </c>
      <c r="Z4364" s="32">
        <v>0</v>
      </c>
      <c r="AA4364" s="32">
        <v>0</v>
      </c>
      <c r="AB4364" s="32">
        <v>0</v>
      </c>
      <c r="AC4364" s="32">
        <v>0</v>
      </c>
      <c r="AD4364">
        <v>33</v>
      </c>
    </row>
    <row r="4365" spans="1:30" hidden="1" x14ac:dyDescent="0.25">
      <c r="A4365">
        <v>4364</v>
      </c>
      <c r="B4365" t="s">
        <v>586</v>
      </c>
      <c r="C4365" s="16">
        <v>46121</v>
      </c>
      <c r="D4365" s="16">
        <v>46154</v>
      </c>
      <c r="E4365" t="s">
        <v>152</v>
      </c>
      <c r="F4365" t="s">
        <v>38</v>
      </c>
      <c r="G4365" t="s">
        <v>2455</v>
      </c>
      <c r="H4365" t="s">
        <v>645</v>
      </c>
      <c r="I4365" t="s">
        <v>55</v>
      </c>
      <c r="J4365" t="s">
        <v>138</v>
      </c>
      <c r="K4365" t="s">
        <v>50</v>
      </c>
      <c r="L4365" t="s">
        <v>645</v>
      </c>
      <c r="M4365">
        <v>1</v>
      </c>
      <c r="N4365">
        <v>0</v>
      </c>
      <c r="P4365" t="s">
        <v>645</v>
      </c>
      <c r="Q4365" t="s">
        <v>645</v>
      </c>
      <c r="R4365" t="s">
        <v>645</v>
      </c>
      <c r="S4365" t="s">
        <v>645</v>
      </c>
      <c r="T4365" t="s">
        <v>645</v>
      </c>
      <c r="U4365">
        <v>0</v>
      </c>
      <c r="V4365">
        <v>0</v>
      </c>
      <c r="W4365">
        <v>0</v>
      </c>
      <c r="X4365">
        <v>0</v>
      </c>
      <c r="Y4365">
        <v>0</v>
      </c>
      <c r="Z4365">
        <v>0</v>
      </c>
      <c r="AA4365">
        <v>0</v>
      </c>
      <c r="AB4365">
        <v>0</v>
      </c>
      <c r="AC4365">
        <v>0</v>
      </c>
      <c r="AD4365">
        <v>33</v>
      </c>
    </row>
    <row r="4366" spans="1:30" hidden="1" x14ac:dyDescent="0.25">
      <c r="A4366">
        <v>4365</v>
      </c>
      <c r="B4366" t="s">
        <v>586</v>
      </c>
      <c r="C4366" s="16">
        <v>46121</v>
      </c>
      <c r="D4366" s="16">
        <v>46154</v>
      </c>
      <c r="E4366" t="s">
        <v>152</v>
      </c>
      <c r="F4366" t="s">
        <v>38</v>
      </c>
      <c r="G4366" t="s">
        <v>2456</v>
      </c>
      <c r="H4366" t="s">
        <v>645</v>
      </c>
      <c r="I4366" t="s">
        <v>90</v>
      </c>
      <c r="J4366" t="s">
        <v>44</v>
      </c>
      <c r="K4366" t="s">
        <v>113</v>
      </c>
      <c r="L4366" t="s">
        <v>645</v>
      </c>
      <c r="M4366">
        <v>1</v>
      </c>
      <c r="N4366">
        <v>0</v>
      </c>
      <c r="P4366" t="s">
        <v>645</v>
      </c>
      <c r="Q4366" t="s">
        <v>645</v>
      </c>
      <c r="R4366" t="s">
        <v>645</v>
      </c>
      <c r="S4366" t="s">
        <v>645</v>
      </c>
      <c r="T4366" t="s">
        <v>645</v>
      </c>
      <c r="U4366">
        <v>0</v>
      </c>
      <c r="V4366">
        <v>0</v>
      </c>
      <c r="W4366">
        <v>0</v>
      </c>
      <c r="X4366">
        <v>0</v>
      </c>
      <c r="Y4366">
        <v>0</v>
      </c>
      <c r="Z4366">
        <v>0</v>
      </c>
      <c r="AA4366">
        <v>0</v>
      </c>
      <c r="AB4366">
        <v>0</v>
      </c>
      <c r="AC4366">
        <v>0</v>
      </c>
      <c r="AD4366">
        <v>33</v>
      </c>
    </row>
    <row r="4367" spans="1:30" hidden="1" x14ac:dyDescent="0.25">
      <c r="A4367">
        <v>4366</v>
      </c>
      <c r="B4367" t="s">
        <v>586</v>
      </c>
      <c r="C4367" s="16">
        <v>46121</v>
      </c>
      <c r="D4367" s="16">
        <v>46154</v>
      </c>
      <c r="E4367" t="s">
        <v>152</v>
      </c>
      <c r="F4367" t="s">
        <v>38</v>
      </c>
      <c r="G4367" t="s">
        <v>2457</v>
      </c>
      <c r="H4367" t="s">
        <v>645</v>
      </c>
      <c r="I4367" t="s">
        <v>90</v>
      </c>
      <c r="J4367" t="s">
        <v>138</v>
      </c>
      <c r="K4367" t="s">
        <v>212</v>
      </c>
      <c r="L4367" t="s">
        <v>645</v>
      </c>
      <c r="M4367">
        <v>1</v>
      </c>
      <c r="N4367">
        <v>0</v>
      </c>
      <c r="P4367" t="s">
        <v>645</v>
      </c>
      <c r="Q4367" t="s">
        <v>645</v>
      </c>
      <c r="R4367" t="s">
        <v>645</v>
      </c>
      <c r="S4367" t="s">
        <v>645</v>
      </c>
      <c r="T4367" t="s">
        <v>645</v>
      </c>
      <c r="U4367">
        <v>0</v>
      </c>
      <c r="V4367">
        <v>0</v>
      </c>
      <c r="W4367">
        <v>0</v>
      </c>
      <c r="X4367">
        <v>0</v>
      </c>
      <c r="Y4367">
        <v>0</v>
      </c>
      <c r="Z4367">
        <v>0</v>
      </c>
      <c r="AA4367">
        <v>0</v>
      </c>
      <c r="AB4367">
        <v>0</v>
      </c>
      <c r="AC4367">
        <v>0</v>
      </c>
      <c r="AD4367">
        <v>33</v>
      </c>
    </row>
    <row r="4368" spans="1:30" hidden="1" x14ac:dyDescent="0.25">
      <c r="A4368">
        <v>4367</v>
      </c>
      <c r="B4368" t="s">
        <v>586</v>
      </c>
      <c r="C4368" s="16">
        <v>46121</v>
      </c>
      <c r="D4368" s="16">
        <v>46154</v>
      </c>
      <c r="E4368" t="s">
        <v>152</v>
      </c>
      <c r="F4368" t="s">
        <v>38</v>
      </c>
      <c r="G4368" t="s">
        <v>2458</v>
      </c>
      <c r="H4368" t="s">
        <v>645</v>
      </c>
      <c r="I4368" t="s">
        <v>90</v>
      </c>
      <c r="J4368" t="s">
        <v>49</v>
      </c>
      <c r="K4368" t="s">
        <v>113</v>
      </c>
      <c r="L4368" t="s">
        <v>645</v>
      </c>
      <c r="M4368">
        <v>1</v>
      </c>
      <c r="N4368">
        <v>0</v>
      </c>
      <c r="P4368" t="s">
        <v>645</v>
      </c>
      <c r="Q4368" t="s">
        <v>645</v>
      </c>
      <c r="R4368" t="s">
        <v>645</v>
      </c>
      <c r="S4368" t="s">
        <v>645</v>
      </c>
      <c r="T4368" t="s">
        <v>645</v>
      </c>
      <c r="U4368">
        <v>0</v>
      </c>
      <c r="V4368">
        <v>0</v>
      </c>
      <c r="W4368">
        <v>0</v>
      </c>
      <c r="X4368">
        <v>0</v>
      </c>
      <c r="Y4368">
        <v>0</v>
      </c>
      <c r="Z4368">
        <v>0</v>
      </c>
      <c r="AA4368">
        <v>0</v>
      </c>
      <c r="AB4368">
        <v>0</v>
      </c>
      <c r="AC4368">
        <v>0</v>
      </c>
      <c r="AD4368">
        <v>33</v>
      </c>
    </row>
    <row r="4369" spans="1:30" x14ac:dyDescent="0.25">
      <c r="A4369" s="26">
        <v>4368</v>
      </c>
      <c r="B4369" t="s">
        <v>586</v>
      </c>
      <c r="C4369" s="55">
        <v>46121</v>
      </c>
      <c r="D4369" s="55">
        <v>46168</v>
      </c>
      <c r="E4369" t="s">
        <v>152</v>
      </c>
      <c r="F4369" t="s">
        <v>1666</v>
      </c>
      <c r="G4369" t="s">
        <v>2459</v>
      </c>
      <c r="H4369" t="s">
        <v>47</v>
      </c>
      <c r="I4369" t="s">
        <v>55</v>
      </c>
      <c r="J4369" t="s">
        <v>44</v>
      </c>
      <c r="K4369" t="s">
        <v>68</v>
      </c>
      <c r="L4369" t="s">
        <v>645</v>
      </c>
      <c r="M4369">
        <v>0</v>
      </c>
      <c r="N4369">
        <v>0</v>
      </c>
      <c r="O4369">
        <v>1</v>
      </c>
      <c r="P4369" t="s">
        <v>47</v>
      </c>
      <c r="Q4369" t="s">
        <v>645</v>
      </c>
      <c r="R4369" t="s">
        <v>645</v>
      </c>
      <c r="S4369" t="s">
        <v>645</v>
      </c>
      <c r="T4369" t="s">
        <v>645</v>
      </c>
      <c r="U4369" s="32">
        <v>0</v>
      </c>
      <c r="V4369" s="32">
        <v>0</v>
      </c>
      <c r="W4369" s="32">
        <v>1</v>
      </c>
      <c r="X4369" s="32">
        <v>0</v>
      </c>
      <c r="Y4369" s="32">
        <v>0</v>
      </c>
      <c r="Z4369" s="32">
        <v>0</v>
      </c>
      <c r="AA4369" s="32">
        <v>0</v>
      </c>
      <c r="AB4369" s="32">
        <v>0</v>
      </c>
      <c r="AC4369" s="32">
        <v>0</v>
      </c>
      <c r="AD4369">
        <v>47</v>
      </c>
    </row>
    <row r="4370" spans="1:30" hidden="1" x14ac:dyDescent="0.25">
      <c r="A4370">
        <v>4369</v>
      </c>
      <c r="B4370" t="s">
        <v>586</v>
      </c>
      <c r="C4370" s="16">
        <v>46121</v>
      </c>
      <c r="D4370" s="16">
        <v>46168</v>
      </c>
      <c r="E4370" t="s">
        <v>152</v>
      </c>
      <c r="F4370" t="s">
        <v>38</v>
      </c>
      <c r="G4370" t="s">
        <v>2460</v>
      </c>
      <c r="H4370" t="s">
        <v>645</v>
      </c>
      <c r="I4370" t="s">
        <v>55</v>
      </c>
      <c r="J4370" t="s">
        <v>40</v>
      </c>
      <c r="K4370" t="s">
        <v>50</v>
      </c>
      <c r="L4370" t="s">
        <v>645</v>
      </c>
      <c r="M4370">
        <v>1</v>
      </c>
      <c r="N4370">
        <v>0</v>
      </c>
      <c r="P4370" t="s">
        <v>645</v>
      </c>
      <c r="Q4370" t="s">
        <v>645</v>
      </c>
      <c r="R4370" t="s">
        <v>645</v>
      </c>
      <c r="S4370" t="s">
        <v>645</v>
      </c>
      <c r="T4370" t="s">
        <v>645</v>
      </c>
      <c r="U4370">
        <v>0</v>
      </c>
      <c r="V4370">
        <v>0</v>
      </c>
      <c r="W4370">
        <v>0</v>
      </c>
      <c r="X4370">
        <v>0</v>
      </c>
      <c r="Y4370">
        <v>0</v>
      </c>
      <c r="Z4370">
        <v>0</v>
      </c>
      <c r="AA4370">
        <v>0</v>
      </c>
      <c r="AB4370">
        <v>0</v>
      </c>
      <c r="AC4370">
        <v>0</v>
      </c>
      <c r="AD4370">
        <v>47</v>
      </c>
    </row>
    <row r="4371" spans="1:30" x14ac:dyDescent="0.25">
      <c r="A4371" s="26">
        <v>4370</v>
      </c>
      <c r="B4371" t="s">
        <v>586</v>
      </c>
      <c r="C4371" s="55">
        <v>46156</v>
      </c>
      <c r="D4371" s="55">
        <v>46163</v>
      </c>
      <c r="E4371" t="s">
        <v>152</v>
      </c>
      <c r="F4371" t="s">
        <v>43</v>
      </c>
      <c r="G4371" t="s">
        <v>2552</v>
      </c>
      <c r="H4371" t="s">
        <v>43</v>
      </c>
      <c r="I4371" t="s">
        <v>90</v>
      </c>
      <c r="J4371" t="s">
        <v>49</v>
      </c>
      <c r="K4371" t="s">
        <v>50</v>
      </c>
      <c r="L4371" t="s">
        <v>645</v>
      </c>
      <c r="M4371">
        <v>0</v>
      </c>
      <c r="N4371">
        <v>0</v>
      </c>
      <c r="O4371">
        <v>1</v>
      </c>
      <c r="P4371" t="s">
        <v>43</v>
      </c>
      <c r="Q4371" t="s">
        <v>645</v>
      </c>
      <c r="R4371" t="s">
        <v>645</v>
      </c>
      <c r="S4371" t="s">
        <v>645</v>
      </c>
      <c r="T4371" t="s">
        <v>645</v>
      </c>
      <c r="U4371" s="32">
        <v>0</v>
      </c>
      <c r="V4371" s="32">
        <v>1</v>
      </c>
      <c r="W4371" s="32">
        <v>0</v>
      </c>
      <c r="X4371" s="32">
        <v>0</v>
      </c>
      <c r="Y4371" s="32">
        <v>0</v>
      </c>
      <c r="Z4371" s="32">
        <v>0</v>
      </c>
      <c r="AA4371" s="32">
        <v>0</v>
      </c>
      <c r="AB4371" s="32">
        <v>0</v>
      </c>
      <c r="AC4371" s="32">
        <v>1</v>
      </c>
      <c r="AD4371">
        <v>7</v>
      </c>
    </row>
    <row r="4372" spans="1:30" x14ac:dyDescent="0.25">
      <c r="A4372" s="26">
        <v>4371</v>
      </c>
      <c r="B4372" t="s">
        <v>586</v>
      </c>
      <c r="C4372" s="55">
        <v>46156</v>
      </c>
      <c r="D4372" s="55">
        <v>46163</v>
      </c>
      <c r="E4372" t="s">
        <v>152</v>
      </c>
      <c r="F4372" t="s">
        <v>1666</v>
      </c>
      <c r="G4372" t="s">
        <v>436</v>
      </c>
      <c r="H4372" t="s">
        <v>47</v>
      </c>
      <c r="I4372" t="s">
        <v>48</v>
      </c>
      <c r="J4372" t="s">
        <v>44</v>
      </c>
      <c r="K4372" t="s">
        <v>50</v>
      </c>
      <c r="L4372" t="s">
        <v>645</v>
      </c>
      <c r="M4372">
        <v>0</v>
      </c>
      <c r="N4372">
        <v>0</v>
      </c>
      <c r="O4372">
        <v>1</v>
      </c>
      <c r="P4372" t="s">
        <v>47</v>
      </c>
      <c r="Q4372" t="s">
        <v>645</v>
      </c>
      <c r="R4372" t="s">
        <v>645</v>
      </c>
      <c r="S4372" t="s">
        <v>645</v>
      </c>
      <c r="T4372" t="s">
        <v>645</v>
      </c>
      <c r="U4372" s="32">
        <v>0</v>
      </c>
      <c r="V4372" s="32">
        <v>0</v>
      </c>
      <c r="W4372" s="32">
        <v>1</v>
      </c>
      <c r="X4372" s="32">
        <v>0</v>
      </c>
      <c r="Y4372" s="32">
        <v>0</v>
      </c>
      <c r="Z4372" s="32">
        <v>0</v>
      </c>
      <c r="AA4372" s="32">
        <v>0</v>
      </c>
      <c r="AB4372" s="32">
        <v>0</v>
      </c>
      <c r="AC4372" s="32">
        <v>0</v>
      </c>
      <c r="AD4372">
        <v>7</v>
      </c>
    </row>
    <row r="4373" spans="1:30" x14ac:dyDescent="0.25">
      <c r="A4373" s="26">
        <v>4372</v>
      </c>
      <c r="B4373" t="s">
        <v>586</v>
      </c>
      <c r="C4373" s="55">
        <v>46156</v>
      </c>
      <c r="D4373" s="55">
        <v>46163</v>
      </c>
      <c r="E4373" t="s">
        <v>152</v>
      </c>
      <c r="F4373" t="s">
        <v>1666</v>
      </c>
      <c r="G4373" t="s">
        <v>2553</v>
      </c>
      <c r="H4373" t="s">
        <v>47</v>
      </c>
      <c r="I4373" t="s">
        <v>39</v>
      </c>
      <c r="J4373" t="s">
        <v>44</v>
      </c>
      <c r="K4373" t="s">
        <v>113</v>
      </c>
      <c r="L4373" t="s">
        <v>80</v>
      </c>
      <c r="M4373">
        <v>0</v>
      </c>
      <c r="N4373">
        <v>0</v>
      </c>
      <c r="O4373">
        <v>1</v>
      </c>
      <c r="P4373" t="s">
        <v>47</v>
      </c>
      <c r="Q4373" t="s">
        <v>645</v>
      </c>
      <c r="R4373" t="s">
        <v>645</v>
      </c>
      <c r="S4373" t="s">
        <v>645</v>
      </c>
      <c r="T4373" t="s">
        <v>645</v>
      </c>
      <c r="U4373" s="32">
        <v>0</v>
      </c>
      <c r="V4373" s="32">
        <v>0</v>
      </c>
      <c r="W4373" s="32">
        <v>1</v>
      </c>
      <c r="X4373" s="32">
        <v>0</v>
      </c>
      <c r="Y4373" s="32">
        <v>0</v>
      </c>
      <c r="Z4373" s="32">
        <v>0</v>
      </c>
      <c r="AA4373" s="32">
        <v>0</v>
      </c>
      <c r="AB4373" s="32">
        <v>0</v>
      </c>
      <c r="AC4373" s="32">
        <v>0</v>
      </c>
      <c r="AD4373">
        <v>7</v>
      </c>
    </row>
    <row r="4374" spans="1:30" x14ac:dyDescent="0.25">
      <c r="A4374" s="26">
        <v>4373</v>
      </c>
      <c r="B4374" t="s">
        <v>586</v>
      </c>
      <c r="C4374" s="55">
        <v>46156</v>
      </c>
      <c r="D4374" s="55">
        <v>46163</v>
      </c>
      <c r="E4374" t="s">
        <v>152</v>
      </c>
      <c r="F4374" t="s">
        <v>1643</v>
      </c>
      <c r="G4374" t="s">
        <v>2553</v>
      </c>
      <c r="H4374" t="s">
        <v>1643</v>
      </c>
      <c r="I4374" t="s">
        <v>39</v>
      </c>
      <c r="J4374" t="s">
        <v>44</v>
      </c>
      <c r="K4374" t="s">
        <v>113</v>
      </c>
      <c r="L4374" t="s">
        <v>80</v>
      </c>
      <c r="M4374">
        <v>0</v>
      </c>
      <c r="N4374">
        <v>0</v>
      </c>
      <c r="O4374">
        <v>1</v>
      </c>
      <c r="P4374" t="s">
        <v>1643</v>
      </c>
      <c r="Q4374" t="s">
        <v>645</v>
      </c>
      <c r="R4374" t="s">
        <v>645</v>
      </c>
      <c r="S4374" t="s">
        <v>645</v>
      </c>
      <c r="T4374" t="s">
        <v>645</v>
      </c>
      <c r="U4374" s="32">
        <v>0</v>
      </c>
      <c r="V4374" s="32">
        <v>0</v>
      </c>
      <c r="W4374" s="32">
        <v>0</v>
      </c>
      <c r="X4374" s="32">
        <v>0</v>
      </c>
      <c r="Y4374" s="32">
        <v>0</v>
      </c>
      <c r="Z4374" s="32">
        <v>0</v>
      </c>
      <c r="AA4374" s="32">
        <v>0</v>
      </c>
      <c r="AB4374" s="32">
        <v>0</v>
      </c>
      <c r="AC4374" s="32">
        <v>0</v>
      </c>
      <c r="AD4374">
        <v>7</v>
      </c>
    </row>
    <row r="4375" spans="1:30" hidden="1" x14ac:dyDescent="0.25">
      <c r="A4375">
        <v>4374</v>
      </c>
      <c r="B4375" t="s">
        <v>586</v>
      </c>
      <c r="C4375" s="16">
        <v>46156</v>
      </c>
      <c r="D4375" s="16">
        <v>46163</v>
      </c>
      <c r="E4375" t="s">
        <v>152</v>
      </c>
      <c r="F4375" t="s">
        <v>38</v>
      </c>
      <c r="G4375" t="s">
        <v>2554</v>
      </c>
      <c r="H4375" t="s">
        <v>645</v>
      </c>
      <c r="I4375" t="s">
        <v>39</v>
      </c>
      <c r="J4375" t="s">
        <v>44</v>
      </c>
      <c r="K4375" t="s">
        <v>50</v>
      </c>
      <c r="L4375" t="s">
        <v>645</v>
      </c>
      <c r="M4375">
        <v>1</v>
      </c>
      <c r="N4375">
        <v>0</v>
      </c>
      <c r="P4375" t="s">
        <v>645</v>
      </c>
      <c r="Q4375" t="s">
        <v>645</v>
      </c>
      <c r="R4375" t="s">
        <v>645</v>
      </c>
      <c r="S4375" t="s">
        <v>645</v>
      </c>
      <c r="T4375" t="s">
        <v>645</v>
      </c>
      <c r="U4375">
        <v>0</v>
      </c>
      <c r="V4375">
        <v>0</v>
      </c>
      <c r="W4375">
        <v>0</v>
      </c>
      <c r="X4375">
        <v>0</v>
      </c>
      <c r="Y4375">
        <v>0</v>
      </c>
      <c r="Z4375">
        <v>0</v>
      </c>
      <c r="AA4375">
        <v>0</v>
      </c>
      <c r="AB4375">
        <v>0</v>
      </c>
      <c r="AC4375">
        <v>0</v>
      </c>
      <c r="AD4375">
        <v>7</v>
      </c>
    </row>
    <row r="4376" spans="1:30" x14ac:dyDescent="0.25">
      <c r="A4376" s="26">
        <v>4375</v>
      </c>
      <c r="B4376" t="s">
        <v>586</v>
      </c>
      <c r="C4376" s="55">
        <v>46156</v>
      </c>
      <c r="D4376" s="55">
        <v>46162</v>
      </c>
      <c r="E4376" t="s">
        <v>152</v>
      </c>
      <c r="F4376" t="s">
        <v>1666</v>
      </c>
      <c r="G4376" t="s">
        <v>2555</v>
      </c>
      <c r="H4376" t="s">
        <v>47</v>
      </c>
      <c r="I4376" t="s">
        <v>55</v>
      </c>
      <c r="J4376" t="s">
        <v>138</v>
      </c>
      <c r="K4376" t="s">
        <v>50</v>
      </c>
      <c r="L4376" t="s">
        <v>645</v>
      </c>
      <c r="M4376">
        <v>0</v>
      </c>
      <c r="N4376">
        <v>0</v>
      </c>
      <c r="O4376">
        <v>1</v>
      </c>
      <c r="P4376" t="s">
        <v>47</v>
      </c>
      <c r="Q4376" t="s">
        <v>645</v>
      </c>
      <c r="R4376" t="s">
        <v>645</v>
      </c>
      <c r="S4376" t="s">
        <v>645</v>
      </c>
      <c r="T4376" t="s">
        <v>645</v>
      </c>
      <c r="U4376" s="32">
        <v>0</v>
      </c>
      <c r="V4376" s="32">
        <v>0</v>
      </c>
      <c r="W4376" s="32">
        <v>1</v>
      </c>
      <c r="X4376" s="32">
        <v>0</v>
      </c>
      <c r="Y4376" s="32">
        <v>0</v>
      </c>
      <c r="Z4376" s="32">
        <v>0</v>
      </c>
      <c r="AA4376" s="32">
        <v>0</v>
      </c>
      <c r="AB4376" s="32">
        <v>0</v>
      </c>
      <c r="AC4376" s="32">
        <v>0</v>
      </c>
      <c r="AD4376">
        <v>6</v>
      </c>
    </row>
    <row r="4377" spans="1:30" x14ac:dyDescent="0.25">
      <c r="A4377" s="26">
        <v>4376</v>
      </c>
      <c r="B4377" t="s">
        <v>586</v>
      </c>
      <c r="C4377" s="55">
        <v>46156</v>
      </c>
      <c r="D4377" s="55">
        <v>46162</v>
      </c>
      <c r="E4377" t="s">
        <v>152</v>
      </c>
      <c r="F4377" t="s">
        <v>1682</v>
      </c>
      <c r="G4377" t="s">
        <v>2556</v>
      </c>
      <c r="H4377" t="s">
        <v>137</v>
      </c>
      <c r="I4377" t="s">
        <v>55</v>
      </c>
      <c r="J4377" t="s">
        <v>44</v>
      </c>
      <c r="K4377" t="s">
        <v>50</v>
      </c>
      <c r="L4377" t="s">
        <v>645</v>
      </c>
      <c r="M4377">
        <v>0</v>
      </c>
      <c r="N4377">
        <v>1</v>
      </c>
      <c r="O4377">
        <v>2</v>
      </c>
      <c r="P4377" t="s">
        <v>43</v>
      </c>
      <c r="Q4377" t="s">
        <v>47</v>
      </c>
      <c r="R4377" t="s">
        <v>645</v>
      </c>
      <c r="S4377" t="s">
        <v>645</v>
      </c>
      <c r="T4377" t="s">
        <v>645</v>
      </c>
      <c r="U4377" s="32">
        <v>0</v>
      </c>
      <c r="V4377" s="32">
        <v>1</v>
      </c>
      <c r="W4377" s="32">
        <v>1</v>
      </c>
      <c r="X4377" s="32">
        <v>0</v>
      </c>
      <c r="Y4377" s="32">
        <v>0</v>
      </c>
      <c r="Z4377" s="32">
        <v>0</v>
      </c>
      <c r="AA4377" s="32">
        <v>0</v>
      </c>
      <c r="AB4377" s="32">
        <v>0</v>
      </c>
      <c r="AC4377" s="32">
        <v>1</v>
      </c>
      <c r="AD4377">
        <v>6</v>
      </c>
    </row>
    <row r="4378" spans="1:30" hidden="1" x14ac:dyDescent="0.25">
      <c r="A4378">
        <v>4377</v>
      </c>
      <c r="B4378" t="s">
        <v>213</v>
      </c>
      <c r="C4378" s="16">
        <v>45693</v>
      </c>
      <c r="D4378" s="16">
        <v>46121</v>
      </c>
      <c r="E4378" t="s">
        <v>306</v>
      </c>
      <c r="F4378" t="s">
        <v>38</v>
      </c>
      <c r="G4378" t="s">
        <v>1851</v>
      </c>
      <c r="H4378" t="s">
        <v>645</v>
      </c>
      <c r="I4378" t="s">
        <v>90</v>
      </c>
      <c r="J4378" t="s">
        <v>49</v>
      </c>
      <c r="K4378" t="s">
        <v>113</v>
      </c>
      <c r="L4378" t="s">
        <v>645</v>
      </c>
      <c r="M4378">
        <v>1</v>
      </c>
      <c r="N4378">
        <v>0</v>
      </c>
      <c r="P4378" t="s">
        <v>645</v>
      </c>
      <c r="Q4378" t="s">
        <v>645</v>
      </c>
      <c r="R4378" t="s">
        <v>645</v>
      </c>
      <c r="S4378" t="s">
        <v>645</v>
      </c>
      <c r="T4378" t="s">
        <v>645</v>
      </c>
      <c r="U4378">
        <v>0</v>
      </c>
      <c r="V4378">
        <v>0</v>
      </c>
      <c r="W4378">
        <v>0</v>
      </c>
      <c r="X4378">
        <v>0</v>
      </c>
      <c r="Y4378">
        <v>0</v>
      </c>
      <c r="Z4378">
        <v>0</v>
      </c>
      <c r="AA4378">
        <v>0</v>
      </c>
      <c r="AB4378">
        <v>0</v>
      </c>
      <c r="AC4378">
        <v>0</v>
      </c>
      <c r="AD4378">
        <v>428</v>
      </c>
    </row>
    <row r="4379" spans="1:30" x14ac:dyDescent="0.25">
      <c r="A4379" s="26">
        <v>4378</v>
      </c>
      <c r="B4379" t="s">
        <v>213</v>
      </c>
      <c r="C4379" s="55">
        <v>45693</v>
      </c>
      <c r="D4379" s="55">
        <v>46121</v>
      </c>
      <c r="E4379" t="s">
        <v>306</v>
      </c>
      <c r="F4379" t="s">
        <v>120</v>
      </c>
      <c r="G4379" t="s">
        <v>1852</v>
      </c>
      <c r="H4379" t="s">
        <v>120</v>
      </c>
      <c r="I4379" t="s">
        <v>246</v>
      </c>
      <c r="J4379" t="s">
        <v>44</v>
      </c>
      <c r="K4379" t="s">
        <v>113</v>
      </c>
      <c r="L4379" t="s">
        <v>645</v>
      </c>
      <c r="M4379">
        <v>0</v>
      </c>
      <c r="N4379">
        <v>0</v>
      </c>
      <c r="O4379">
        <v>1</v>
      </c>
      <c r="P4379" t="s">
        <v>120</v>
      </c>
      <c r="Q4379" t="s">
        <v>645</v>
      </c>
      <c r="R4379" t="s">
        <v>645</v>
      </c>
      <c r="S4379" t="s">
        <v>645</v>
      </c>
      <c r="T4379" t="s">
        <v>645</v>
      </c>
      <c r="U4379" s="32">
        <v>0</v>
      </c>
      <c r="V4379" s="32">
        <v>0</v>
      </c>
      <c r="W4379" s="32">
        <v>0</v>
      </c>
      <c r="X4379" s="32">
        <v>0</v>
      </c>
      <c r="Y4379" s="32">
        <v>0</v>
      </c>
      <c r="Z4379" s="32">
        <v>0</v>
      </c>
      <c r="AA4379" s="32">
        <v>0</v>
      </c>
      <c r="AB4379" s="32">
        <v>0</v>
      </c>
      <c r="AC4379" s="32">
        <v>0</v>
      </c>
      <c r="AD4379">
        <v>428</v>
      </c>
    </row>
    <row r="4380" spans="1:30" x14ac:dyDescent="0.25">
      <c r="A4380" s="26">
        <v>4379</v>
      </c>
      <c r="B4380" t="s">
        <v>213</v>
      </c>
      <c r="C4380" s="55">
        <v>45693</v>
      </c>
      <c r="D4380" s="55">
        <v>46121</v>
      </c>
      <c r="E4380" t="s">
        <v>306</v>
      </c>
      <c r="F4380" t="s">
        <v>97</v>
      </c>
      <c r="G4380" t="s">
        <v>1852</v>
      </c>
      <c r="H4380" t="s">
        <v>97</v>
      </c>
      <c r="I4380" t="s">
        <v>246</v>
      </c>
      <c r="J4380" t="s">
        <v>44</v>
      </c>
      <c r="K4380" t="s">
        <v>113</v>
      </c>
      <c r="L4380" t="s">
        <v>645</v>
      </c>
      <c r="M4380">
        <v>0</v>
      </c>
      <c r="N4380">
        <v>0</v>
      </c>
      <c r="O4380">
        <v>1</v>
      </c>
      <c r="P4380" t="s">
        <v>97</v>
      </c>
      <c r="Q4380" t="s">
        <v>645</v>
      </c>
      <c r="R4380" t="s">
        <v>645</v>
      </c>
      <c r="S4380" t="s">
        <v>645</v>
      </c>
      <c r="T4380" t="s">
        <v>645</v>
      </c>
      <c r="U4380" s="32">
        <v>0</v>
      </c>
      <c r="V4380" s="32">
        <v>0</v>
      </c>
      <c r="W4380" s="32">
        <v>1</v>
      </c>
      <c r="X4380" s="32">
        <v>0</v>
      </c>
      <c r="Y4380" s="32">
        <v>0</v>
      </c>
      <c r="Z4380" s="32">
        <v>0</v>
      </c>
      <c r="AA4380" s="32">
        <v>0</v>
      </c>
      <c r="AB4380" s="32">
        <v>0</v>
      </c>
      <c r="AC4380" s="32">
        <v>0</v>
      </c>
      <c r="AD4380">
        <v>428</v>
      </c>
    </row>
    <row r="4381" spans="1:30" x14ac:dyDescent="0.25">
      <c r="A4381" s="26">
        <v>4380</v>
      </c>
      <c r="B4381" t="s">
        <v>213</v>
      </c>
      <c r="C4381" s="55">
        <v>45693</v>
      </c>
      <c r="D4381" s="55">
        <v>46121</v>
      </c>
      <c r="E4381" t="s">
        <v>306</v>
      </c>
      <c r="F4381" t="s">
        <v>97</v>
      </c>
      <c r="G4381" t="s">
        <v>1853</v>
      </c>
      <c r="H4381" t="s">
        <v>97</v>
      </c>
      <c r="I4381" t="s">
        <v>246</v>
      </c>
      <c r="J4381" t="s">
        <v>44</v>
      </c>
      <c r="K4381" t="s">
        <v>113</v>
      </c>
      <c r="L4381" t="s">
        <v>645</v>
      </c>
      <c r="M4381">
        <v>0</v>
      </c>
      <c r="N4381">
        <v>0</v>
      </c>
      <c r="O4381">
        <v>1</v>
      </c>
      <c r="P4381" t="s">
        <v>97</v>
      </c>
      <c r="Q4381" t="s">
        <v>645</v>
      </c>
      <c r="R4381" t="s">
        <v>645</v>
      </c>
      <c r="S4381" t="s">
        <v>645</v>
      </c>
      <c r="T4381" t="s">
        <v>645</v>
      </c>
      <c r="U4381" s="32">
        <v>0</v>
      </c>
      <c r="V4381" s="32">
        <v>0</v>
      </c>
      <c r="W4381" s="32">
        <v>1</v>
      </c>
      <c r="X4381" s="32">
        <v>0</v>
      </c>
      <c r="Y4381" s="32">
        <v>0</v>
      </c>
      <c r="Z4381" s="32">
        <v>0</v>
      </c>
      <c r="AA4381" s="32">
        <v>0</v>
      </c>
      <c r="AB4381" s="32">
        <v>0</v>
      </c>
      <c r="AC4381" s="32">
        <v>0</v>
      </c>
      <c r="AD4381">
        <v>428</v>
      </c>
    </row>
    <row r="4382" spans="1:30" x14ac:dyDescent="0.25">
      <c r="A4382" s="26">
        <v>4381</v>
      </c>
      <c r="B4382" t="s">
        <v>213</v>
      </c>
      <c r="C4382" s="55">
        <v>45693</v>
      </c>
      <c r="D4382" s="55">
        <v>46121</v>
      </c>
      <c r="E4382" t="s">
        <v>306</v>
      </c>
      <c r="F4382" t="s">
        <v>120</v>
      </c>
      <c r="G4382" t="s">
        <v>1853</v>
      </c>
      <c r="H4382" t="s">
        <v>120</v>
      </c>
      <c r="I4382" t="s">
        <v>246</v>
      </c>
      <c r="J4382" t="s">
        <v>44</v>
      </c>
      <c r="K4382" t="s">
        <v>113</v>
      </c>
      <c r="L4382" t="s">
        <v>645</v>
      </c>
      <c r="M4382">
        <v>0</v>
      </c>
      <c r="N4382">
        <v>0</v>
      </c>
      <c r="O4382">
        <v>1</v>
      </c>
      <c r="P4382" t="s">
        <v>120</v>
      </c>
      <c r="Q4382" t="s">
        <v>645</v>
      </c>
      <c r="R4382" t="s">
        <v>645</v>
      </c>
      <c r="S4382" t="s">
        <v>645</v>
      </c>
      <c r="T4382" t="s">
        <v>645</v>
      </c>
      <c r="U4382" s="32">
        <v>0</v>
      </c>
      <c r="V4382" s="32">
        <v>0</v>
      </c>
      <c r="W4382" s="32">
        <v>0</v>
      </c>
      <c r="X4382" s="32">
        <v>0</v>
      </c>
      <c r="Y4382" s="32">
        <v>0</v>
      </c>
      <c r="Z4382" s="32">
        <v>0</v>
      </c>
      <c r="AA4382" s="32">
        <v>0</v>
      </c>
      <c r="AB4382" s="32">
        <v>0</v>
      </c>
      <c r="AC4382" s="32">
        <v>0</v>
      </c>
      <c r="AD4382">
        <v>428</v>
      </c>
    </row>
    <row r="4383" spans="1:30" hidden="1" x14ac:dyDescent="0.25">
      <c r="A4383">
        <v>4382</v>
      </c>
      <c r="B4383" t="s">
        <v>213</v>
      </c>
      <c r="C4383" s="16">
        <v>45693</v>
      </c>
      <c r="D4383" s="16">
        <v>46121</v>
      </c>
      <c r="E4383" t="s">
        <v>306</v>
      </c>
      <c r="F4383" t="s">
        <v>38</v>
      </c>
      <c r="G4383" t="s">
        <v>1854</v>
      </c>
      <c r="H4383" t="s">
        <v>645</v>
      </c>
      <c r="I4383" t="s">
        <v>246</v>
      </c>
      <c r="J4383" t="s">
        <v>44</v>
      </c>
      <c r="K4383" t="s">
        <v>113</v>
      </c>
      <c r="L4383" t="s">
        <v>645</v>
      </c>
      <c r="M4383">
        <v>1</v>
      </c>
      <c r="N4383">
        <v>0</v>
      </c>
      <c r="P4383" t="s">
        <v>645</v>
      </c>
      <c r="Q4383" t="s">
        <v>645</v>
      </c>
      <c r="R4383" t="s">
        <v>645</v>
      </c>
      <c r="S4383" t="s">
        <v>645</v>
      </c>
      <c r="T4383" t="s">
        <v>645</v>
      </c>
      <c r="U4383">
        <v>0</v>
      </c>
      <c r="V4383">
        <v>0</v>
      </c>
      <c r="W4383">
        <v>0</v>
      </c>
      <c r="X4383">
        <v>0</v>
      </c>
      <c r="Y4383">
        <v>0</v>
      </c>
      <c r="Z4383">
        <v>0</v>
      </c>
      <c r="AA4383">
        <v>0</v>
      </c>
      <c r="AB4383">
        <v>0</v>
      </c>
      <c r="AC4383">
        <v>0</v>
      </c>
      <c r="AD4383">
        <v>428</v>
      </c>
    </row>
    <row r="4384" spans="1:30" hidden="1" x14ac:dyDescent="0.25">
      <c r="A4384">
        <v>4383</v>
      </c>
      <c r="B4384" t="s">
        <v>213</v>
      </c>
      <c r="C4384" s="16">
        <v>45693</v>
      </c>
      <c r="D4384" s="16">
        <v>46121</v>
      </c>
      <c r="E4384" t="s">
        <v>306</v>
      </c>
      <c r="F4384" t="s">
        <v>38</v>
      </c>
      <c r="G4384" t="s">
        <v>1855</v>
      </c>
      <c r="H4384" t="s">
        <v>645</v>
      </c>
      <c r="I4384" t="s">
        <v>246</v>
      </c>
      <c r="J4384" t="s">
        <v>44</v>
      </c>
      <c r="K4384" t="s">
        <v>113</v>
      </c>
      <c r="L4384" t="s">
        <v>645</v>
      </c>
      <c r="M4384">
        <v>1</v>
      </c>
      <c r="N4384">
        <v>0</v>
      </c>
      <c r="P4384" t="s">
        <v>645</v>
      </c>
      <c r="Q4384" t="s">
        <v>645</v>
      </c>
      <c r="R4384" t="s">
        <v>645</v>
      </c>
      <c r="S4384" t="s">
        <v>645</v>
      </c>
      <c r="T4384" t="s">
        <v>645</v>
      </c>
      <c r="U4384">
        <v>0</v>
      </c>
      <c r="V4384">
        <v>0</v>
      </c>
      <c r="W4384">
        <v>0</v>
      </c>
      <c r="X4384">
        <v>0</v>
      </c>
      <c r="Y4384">
        <v>0</v>
      </c>
      <c r="Z4384">
        <v>0</v>
      </c>
      <c r="AA4384">
        <v>0</v>
      </c>
      <c r="AB4384">
        <v>0</v>
      </c>
      <c r="AC4384">
        <v>0</v>
      </c>
      <c r="AD4384">
        <v>428</v>
      </c>
    </row>
    <row r="4385" spans="1:30" hidden="1" x14ac:dyDescent="0.25">
      <c r="A4385">
        <v>4384</v>
      </c>
      <c r="B4385" t="s">
        <v>213</v>
      </c>
      <c r="C4385" s="16">
        <v>45693</v>
      </c>
      <c r="D4385" s="16">
        <v>46121</v>
      </c>
      <c r="E4385" t="s">
        <v>306</v>
      </c>
      <c r="F4385" t="s">
        <v>38</v>
      </c>
      <c r="G4385" t="s">
        <v>1856</v>
      </c>
      <c r="H4385" t="s">
        <v>645</v>
      </c>
      <c r="I4385" t="s">
        <v>246</v>
      </c>
      <c r="J4385" t="s">
        <v>44</v>
      </c>
      <c r="K4385" t="s">
        <v>113</v>
      </c>
      <c r="L4385" t="s">
        <v>645</v>
      </c>
      <c r="M4385">
        <v>1</v>
      </c>
      <c r="N4385">
        <v>0</v>
      </c>
      <c r="P4385" t="s">
        <v>645</v>
      </c>
      <c r="Q4385" t="s">
        <v>645</v>
      </c>
      <c r="R4385" t="s">
        <v>645</v>
      </c>
      <c r="S4385" t="s">
        <v>645</v>
      </c>
      <c r="T4385" t="s">
        <v>645</v>
      </c>
      <c r="U4385">
        <v>0</v>
      </c>
      <c r="V4385">
        <v>0</v>
      </c>
      <c r="W4385">
        <v>0</v>
      </c>
      <c r="X4385">
        <v>0</v>
      </c>
      <c r="Y4385">
        <v>0</v>
      </c>
      <c r="Z4385">
        <v>0</v>
      </c>
      <c r="AA4385">
        <v>0</v>
      </c>
      <c r="AB4385">
        <v>0</v>
      </c>
      <c r="AC4385">
        <v>0</v>
      </c>
      <c r="AD4385">
        <v>428</v>
      </c>
    </row>
    <row r="4386" spans="1:30" hidden="1" x14ac:dyDescent="0.25">
      <c r="A4386">
        <v>4385</v>
      </c>
      <c r="B4386" t="s">
        <v>213</v>
      </c>
      <c r="C4386" s="16">
        <v>45693</v>
      </c>
      <c r="D4386" s="16">
        <v>46121</v>
      </c>
      <c r="E4386" t="s">
        <v>306</v>
      </c>
      <c r="F4386" t="s">
        <v>38</v>
      </c>
      <c r="G4386" t="s">
        <v>1857</v>
      </c>
      <c r="H4386" t="s">
        <v>645</v>
      </c>
      <c r="I4386" t="s">
        <v>246</v>
      </c>
      <c r="J4386" t="s">
        <v>44</v>
      </c>
      <c r="K4386" t="s">
        <v>113</v>
      </c>
      <c r="L4386" t="s">
        <v>645</v>
      </c>
      <c r="M4386">
        <v>1</v>
      </c>
      <c r="N4386">
        <v>0</v>
      </c>
      <c r="P4386" t="s">
        <v>645</v>
      </c>
      <c r="Q4386" t="s">
        <v>645</v>
      </c>
      <c r="R4386" t="s">
        <v>645</v>
      </c>
      <c r="S4386" t="s">
        <v>645</v>
      </c>
      <c r="T4386" t="s">
        <v>645</v>
      </c>
      <c r="U4386">
        <v>0</v>
      </c>
      <c r="V4386">
        <v>0</v>
      </c>
      <c r="W4386">
        <v>0</v>
      </c>
      <c r="X4386">
        <v>0</v>
      </c>
      <c r="Y4386">
        <v>0</v>
      </c>
      <c r="Z4386">
        <v>0</v>
      </c>
      <c r="AA4386">
        <v>0</v>
      </c>
      <c r="AB4386">
        <v>0</v>
      </c>
      <c r="AC4386">
        <v>0</v>
      </c>
      <c r="AD4386">
        <v>428</v>
      </c>
    </row>
    <row r="4387" spans="1:30" x14ac:dyDescent="0.25">
      <c r="A4387" s="26">
        <v>4386</v>
      </c>
      <c r="B4387" t="s">
        <v>213</v>
      </c>
      <c r="C4387" s="55">
        <v>45693</v>
      </c>
      <c r="D4387" s="55">
        <v>46121</v>
      </c>
      <c r="E4387" t="s">
        <v>306</v>
      </c>
      <c r="F4387" t="s">
        <v>366</v>
      </c>
      <c r="G4387" t="s">
        <v>1858</v>
      </c>
      <c r="H4387" t="s">
        <v>367</v>
      </c>
      <c r="I4387" t="s">
        <v>246</v>
      </c>
      <c r="J4387" t="s">
        <v>44</v>
      </c>
      <c r="K4387" t="s">
        <v>113</v>
      </c>
      <c r="L4387" t="s">
        <v>645</v>
      </c>
      <c r="M4387">
        <v>0</v>
      </c>
      <c r="N4387">
        <v>0</v>
      </c>
      <c r="O4387">
        <v>1</v>
      </c>
      <c r="P4387" t="s">
        <v>367</v>
      </c>
      <c r="Q4387" t="s">
        <v>645</v>
      </c>
      <c r="R4387" t="s">
        <v>645</v>
      </c>
      <c r="S4387" t="s">
        <v>645</v>
      </c>
      <c r="T4387" t="s">
        <v>645</v>
      </c>
      <c r="U4387" s="32">
        <v>0</v>
      </c>
      <c r="V4387" s="32">
        <v>0</v>
      </c>
      <c r="W4387" s="32">
        <v>0</v>
      </c>
      <c r="X4387" s="32">
        <v>0</v>
      </c>
      <c r="Y4387" s="32">
        <v>1</v>
      </c>
      <c r="Z4387" s="32">
        <v>0</v>
      </c>
      <c r="AA4387" s="32">
        <v>0</v>
      </c>
      <c r="AB4387" s="32">
        <v>0</v>
      </c>
      <c r="AC4387" s="32">
        <v>0</v>
      </c>
      <c r="AD4387">
        <v>428</v>
      </c>
    </row>
    <row r="4388" spans="1:30" x14ac:dyDescent="0.25">
      <c r="A4388" s="26">
        <v>4387</v>
      </c>
      <c r="B4388" t="s">
        <v>213</v>
      </c>
      <c r="C4388" s="55">
        <v>45693</v>
      </c>
      <c r="D4388" s="55">
        <v>46121</v>
      </c>
      <c r="E4388" t="s">
        <v>306</v>
      </c>
      <c r="F4388" t="s">
        <v>97</v>
      </c>
      <c r="G4388" t="s">
        <v>1858</v>
      </c>
      <c r="H4388" t="s">
        <v>97</v>
      </c>
      <c r="I4388" t="s">
        <v>246</v>
      </c>
      <c r="J4388" t="s">
        <v>44</v>
      </c>
      <c r="K4388" t="s">
        <v>113</v>
      </c>
      <c r="L4388" t="s">
        <v>645</v>
      </c>
      <c r="M4388">
        <v>0</v>
      </c>
      <c r="N4388">
        <v>0</v>
      </c>
      <c r="O4388">
        <v>1</v>
      </c>
      <c r="P4388" t="s">
        <v>97</v>
      </c>
      <c r="Q4388" t="s">
        <v>645</v>
      </c>
      <c r="R4388" t="s">
        <v>645</v>
      </c>
      <c r="S4388" t="s">
        <v>645</v>
      </c>
      <c r="T4388" t="s">
        <v>645</v>
      </c>
      <c r="U4388" s="32">
        <v>0</v>
      </c>
      <c r="V4388" s="32">
        <v>0</v>
      </c>
      <c r="W4388" s="32">
        <v>1</v>
      </c>
      <c r="X4388" s="32">
        <v>0</v>
      </c>
      <c r="Y4388" s="32">
        <v>0</v>
      </c>
      <c r="Z4388" s="32">
        <v>0</v>
      </c>
      <c r="AA4388" s="32">
        <v>0</v>
      </c>
      <c r="AB4388" s="32">
        <v>0</v>
      </c>
      <c r="AC4388" s="32">
        <v>0</v>
      </c>
      <c r="AD4388">
        <v>428</v>
      </c>
    </row>
    <row r="4389" spans="1:30" x14ac:dyDescent="0.25">
      <c r="A4389" s="26">
        <v>4388</v>
      </c>
      <c r="B4389" t="s">
        <v>213</v>
      </c>
      <c r="C4389" s="55">
        <v>45693</v>
      </c>
      <c r="D4389" s="55">
        <v>46121</v>
      </c>
      <c r="E4389" t="s">
        <v>306</v>
      </c>
      <c r="F4389" t="s">
        <v>120</v>
      </c>
      <c r="G4389" t="s">
        <v>1858</v>
      </c>
      <c r="H4389" t="s">
        <v>120</v>
      </c>
      <c r="I4389" t="s">
        <v>246</v>
      </c>
      <c r="J4389" t="s">
        <v>44</v>
      </c>
      <c r="K4389" t="s">
        <v>113</v>
      </c>
      <c r="L4389" t="s">
        <v>645</v>
      </c>
      <c r="M4389">
        <v>0</v>
      </c>
      <c r="N4389">
        <v>0</v>
      </c>
      <c r="O4389">
        <v>1</v>
      </c>
      <c r="P4389" t="s">
        <v>120</v>
      </c>
      <c r="Q4389" t="s">
        <v>645</v>
      </c>
      <c r="R4389" t="s">
        <v>645</v>
      </c>
      <c r="S4389" t="s">
        <v>645</v>
      </c>
      <c r="T4389" t="s">
        <v>645</v>
      </c>
      <c r="U4389" s="32">
        <v>0</v>
      </c>
      <c r="V4389" s="32">
        <v>0</v>
      </c>
      <c r="W4389" s="32">
        <v>0</v>
      </c>
      <c r="X4389" s="32">
        <v>0</v>
      </c>
      <c r="Y4389" s="32">
        <v>0</v>
      </c>
      <c r="Z4389" s="32">
        <v>0</v>
      </c>
      <c r="AA4389" s="32">
        <v>0</v>
      </c>
      <c r="AB4389" s="32">
        <v>0</v>
      </c>
      <c r="AC4389" s="32">
        <v>0</v>
      </c>
      <c r="AD4389">
        <v>428</v>
      </c>
    </row>
    <row r="4390" spans="1:30" hidden="1" x14ac:dyDescent="0.25">
      <c r="A4390">
        <v>4389</v>
      </c>
      <c r="B4390" t="s">
        <v>213</v>
      </c>
      <c r="C4390" s="16">
        <v>45693</v>
      </c>
      <c r="D4390" s="16">
        <v>46121</v>
      </c>
      <c r="E4390" t="s">
        <v>306</v>
      </c>
      <c r="F4390" t="s">
        <v>38</v>
      </c>
      <c r="G4390" t="s">
        <v>1859</v>
      </c>
      <c r="H4390" t="s">
        <v>645</v>
      </c>
      <c r="I4390" t="s">
        <v>246</v>
      </c>
      <c r="J4390" t="s">
        <v>44</v>
      </c>
      <c r="K4390" t="s">
        <v>113</v>
      </c>
      <c r="L4390" t="s">
        <v>645</v>
      </c>
      <c r="M4390">
        <v>1</v>
      </c>
      <c r="N4390">
        <v>0</v>
      </c>
      <c r="P4390" t="s">
        <v>645</v>
      </c>
      <c r="Q4390" t="s">
        <v>645</v>
      </c>
      <c r="R4390" t="s">
        <v>645</v>
      </c>
      <c r="S4390" t="s">
        <v>645</v>
      </c>
      <c r="T4390" t="s">
        <v>645</v>
      </c>
      <c r="U4390">
        <v>0</v>
      </c>
      <c r="V4390">
        <v>0</v>
      </c>
      <c r="W4390">
        <v>0</v>
      </c>
      <c r="X4390">
        <v>0</v>
      </c>
      <c r="Y4390">
        <v>0</v>
      </c>
      <c r="Z4390">
        <v>0</v>
      </c>
      <c r="AA4390">
        <v>0</v>
      </c>
      <c r="AB4390">
        <v>0</v>
      </c>
      <c r="AC4390">
        <v>0</v>
      </c>
      <c r="AD4390">
        <v>428</v>
      </c>
    </row>
    <row r="4391" spans="1:30" hidden="1" x14ac:dyDescent="0.25">
      <c r="A4391">
        <v>4390</v>
      </c>
      <c r="B4391" t="s">
        <v>213</v>
      </c>
      <c r="C4391" s="16">
        <v>45671</v>
      </c>
      <c r="D4391" s="16">
        <v>46154</v>
      </c>
      <c r="E4391" t="s">
        <v>121</v>
      </c>
      <c r="F4391" t="s">
        <v>651</v>
      </c>
      <c r="G4391" t="s">
        <v>1813</v>
      </c>
      <c r="H4391" t="s">
        <v>645</v>
      </c>
      <c r="I4391" t="s">
        <v>55</v>
      </c>
      <c r="J4391" t="s">
        <v>40</v>
      </c>
      <c r="K4391" t="s">
        <v>113</v>
      </c>
      <c r="L4391" t="s">
        <v>645</v>
      </c>
      <c r="M4391">
        <v>1</v>
      </c>
      <c r="N4391">
        <v>0</v>
      </c>
      <c r="P4391" t="s">
        <v>645</v>
      </c>
      <c r="Q4391" t="s">
        <v>645</v>
      </c>
      <c r="R4391" t="s">
        <v>645</v>
      </c>
      <c r="S4391" t="s">
        <v>645</v>
      </c>
      <c r="T4391" t="s">
        <v>645</v>
      </c>
      <c r="U4391">
        <v>0</v>
      </c>
      <c r="V4391">
        <v>0</v>
      </c>
      <c r="W4391">
        <v>0</v>
      </c>
      <c r="X4391">
        <v>0</v>
      </c>
      <c r="Y4391">
        <v>0</v>
      </c>
      <c r="Z4391">
        <v>0</v>
      </c>
      <c r="AA4391">
        <v>0</v>
      </c>
      <c r="AB4391">
        <v>0</v>
      </c>
      <c r="AC4391">
        <v>0</v>
      </c>
      <c r="AD4391">
        <v>483</v>
      </c>
    </row>
    <row r="4392" spans="1:30" x14ac:dyDescent="0.25">
      <c r="A4392" s="26">
        <v>4391</v>
      </c>
      <c r="B4392" t="s">
        <v>213</v>
      </c>
      <c r="C4392" s="55">
        <v>45671</v>
      </c>
      <c r="D4392" s="55">
        <v>46154</v>
      </c>
      <c r="E4392" t="s">
        <v>121</v>
      </c>
      <c r="F4392" t="s">
        <v>1682</v>
      </c>
      <c r="G4392" t="s">
        <v>1814</v>
      </c>
      <c r="H4392" t="s">
        <v>137</v>
      </c>
      <c r="I4392" t="s">
        <v>55</v>
      </c>
      <c r="J4392" t="s">
        <v>44</v>
      </c>
      <c r="K4392" t="s">
        <v>113</v>
      </c>
      <c r="L4392" t="s">
        <v>645</v>
      </c>
      <c r="M4392">
        <v>0</v>
      </c>
      <c r="N4392">
        <v>1</v>
      </c>
      <c r="O4392">
        <v>2</v>
      </c>
      <c r="P4392" t="s">
        <v>43</v>
      </c>
      <c r="Q4392" t="s">
        <v>47</v>
      </c>
      <c r="R4392" t="s">
        <v>645</v>
      </c>
      <c r="S4392" t="s">
        <v>645</v>
      </c>
      <c r="T4392" t="s">
        <v>645</v>
      </c>
      <c r="U4392" s="32">
        <v>0</v>
      </c>
      <c r="V4392" s="32">
        <v>1</v>
      </c>
      <c r="W4392" s="32">
        <v>1</v>
      </c>
      <c r="X4392" s="32">
        <v>0</v>
      </c>
      <c r="Y4392" s="32">
        <v>0</v>
      </c>
      <c r="Z4392" s="32">
        <v>0</v>
      </c>
      <c r="AA4392" s="32">
        <v>0</v>
      </c>
      <c r="AB4392" s="32">
        <v>0</v>
      </c>
      <c r="AC4392" s="32">
        <v>1</v>
      </c>
      <c r="AD4392">
        <v>483</v>
      </c>
    </row>
    <row r="4393" spans="1:30" hidden="1" x14ac:dyDescent="0.25">
      <c r="A4393">
        <v>4392</v>
      </c>
      <c r="B4393" t="s">
        <v>287</v>
      </c>
      <c r="C4393" s="16">
        <v>45777</v>
      </c>
      <c r="D4393" s="16">
        <v>46141</v>
      </c>
      <c r="E4393" t="s">
        <v>121</v>
      </c>
      <c r="F4393" t="s">
        <v>38</v>
      </c>
      <c r="G4393" t="s">
        <v>1998</v>
      </c>
      <c r="H4393" t="s">
        <v>645</v>
      </c>
      <c r="I4393" t="s">
        <v>90</v>
      </c>
      <c r="J4393" t="s">
        <v>78</v>
      </c>
      <c r="K4393" t="s">
        <v>113</v>
      </c>
      <c r="L4393" t="s">
        <v>645</v>
      </c>
      <c r="M4393">
        <v>1</v>
      </c>
      <c r="N4393">
        <v>0</v>
      </c>
      <c r="P4393" t="s">
        <v>645</v>
      </c>
      <c r="Q4393" t="s">
        <v>645</v>
      </c>
      <c r="R4393" t="s">
        <v>645</v>
      </c>
      <c r="S4393" t="s">
        <v>645</v>
      </c>
      <c r="T4393" t="s">
        <v>645</v>
      </c>
      <c r="U4393">
        <v>0</v>
      </c>
      <c r="V4393">
        <v>0</v>
      </c>
      <c r="W4393">
        <v>0</v>
      </c>
      <c r="X4393">
        <v>0</v>
      </c>
      <c r="Y4393">
        <v>0</v>
      </c>
      <c r="Z4393">
        <v>0</v>
      </c>
      <c r="AA4393">
        <v>0</v>
      </c>
      <c r="AB4393">
        <v>0</v>
      </c>
      <c r="AC4393">
        <v>0</v>
      </c>
      <c r="AD4393">
        <v>364</v>
      </c>
    </row>
    <row r="4394" spans="1:30" x14ac:dyDescent="0.25">
      <c r="A4394" s="26">
        <v>4393</v>
      </c>
      <c r="B4394" t="s">
        <v>287</v>
      </c>
      <c r="C4394" s="55">
        <v>45777</v>
      </c>
      <c r="D4394" s="55">
        <v>46141</v>
      </c>
      <c r="E4394" t="s">
        <v>121</v>
      </c>
      <c r="F4394" t="s">
        <v>1666</v>
      </c>
      <c r="G4394" t="s">
        <v>145</v>
      </c>
      <c r="H4394" t="s">
        <v>47</v>
      </c>
      <c r="I4394" t="s">
        <v>48</v>
      </c>
      <c r="J4394" t="s">
        <v>44</v>
      </c>
      <c r="K4394" t="s">
        <v>50</v>
      </c>
      <c r="L4394" t="s">
        <v>645</v>
      </c>
      <c r="M4394">
        <v>0</v>
      </c>
      <c r="N4394">
        <v>0</v>
      </c>
      <c r="O4394">
        <v>1</v>
      </c>
      <c r="P4394" t="s">
        <v>47</v>
      </c>
      <c r="Q4394" t="s">
        <v>645</v>
      </c>
      <c r="R4394" t="s">
        <v>645</v>
      </c>
      <c r="S4394" t="s">
        <v>645</v>
      </c>
      <c r="T4394" t="s">
        <v>645</v>
      </c>
      <c r="U4394" s="32">
        <v>0</v>
      </c>
      <c r="V4394" s="32">
        <v>0</v>
      </c>
      <c r="W4394" s="32">
        <v>1</v>
      </c>
      <c r="X4394" s="32">
        <v>0</v>
      </c>
      <c r="Y4394" s="32">
        <v>0</v>
      </c>
      <c r="Z4394" s="32">
        <v>0</v>
      </c>
      <c r="AA4394" s="32">
        <v>0</v>
      </c>
      <c r="AB4394" s="32">
        <v>0</v>
      </c>
      <c r="AC4394" s="32">
        <v>0</v>
      </c>
      <c r="AD4394">
        <v>364</v>
      </c>
    </row>
    <row r="4395" spans="1:30" x14ac:dyDescent="0.25">
      <c r="A4395" s="26">
        <v>4394</v>
      </c>
      <c r="B4395" t="s">
        <v>369</v>
      </c>
      <c r="C4395" s="55">
        <v>45931</v>
      </c>
      <c r="D4395" s="55">
        <v>46170</v>
      </c>
      <c r="E4395" t="s">
        <v>535</v>
      </c>
      <c r="F4395" t="s">
        <v>1666</v>
      </c>
      <c r="G4395" t="s">
        <v>255</v>
      </c>
      <c r="H4395" t="s">
        <v>47</v>
      </c>
      <c r="I4395" t="s">
        <v>48</v>
      </c>
      <c r="J4395" t="s">
        <v>49</v>
      </c>
      <c r="K4395" t="s">
        <v>50</v>
      </c>
      <c r="L4395" t="s">
        <v>645</v>
      </c>
      <c r="M4395">
        <v>0</v>
      </c>
      <c r="N4395">
        <v>0</v>
      </c>
      <c r="O4395">
        <v>1</v>
      </c>
      <c r="P4395" t="s">
        <v>47</v>
      </c>
      <c r="Q4395" t="s">
        <v>645</v>
      </c>
      <c r="R4395" t="s">
        <v>645</v>
      </c>
      <c r="S4395" t="s">
        <v>645</v>
      </c>
      <c r="T4395" t="s">
        <v>645</v>
      </c>
      <c r="U4395" s="32">
        <v>0</v>
      </c>
      <c r="V4395" s="32">
        <v>0</v>
      </c>
      <c r="W4395" s="32">
        <v>1</v>
      </c>
      <c r="X4395" s="32">
        <v>0</v>
      </c>
      <c r="Y4395" s="32">
        <v>0</v>
      </c>
      <c r="Z4395" s="32">
        <v>0</v>
      </c>
      <c r="AA4395" s="32">
        <v>0</v>
      </c>
      <c r="AB4395" s="32">
        <v>0</v>
      </c>
      <c r="AC4395" s="32">
        <v>0</v>
      </c>
      <c r="AD4395">
        <v>239</v>
      </c>
    </row>
    <row r="4396" spans="1:30" x14ac:dyDescent="0.25">
      <c r="A4396" s="26">
        <v>4395</v>
      </c>
      <c r="B4396" t="s">
        <v>287</v>
      </c>
      <c r="C4396" s="55">
        <v>45772</v>
      </c>
      <c r="D4396" s="55">
        <v>46157</v>
      </c>
      <c r="E4396" t="s">
        <v>37</v>
      </c>
      <c r="F4396" t="s">
        <v>140</v>
      </c>
      <c r="G4396" t="s">
        <v>1992</v>
      </c>
      <c r="H4396" t="s">
        <v>142</v>
      </c>
      <c r="I4396" t="s">
        <v>90</v>
      </c>
      <c r="J4396" t="s">
        <v>49</v>
      </c>
      <c r="K4396" t="s">
        <v>113</v>
      </c>
      <c r="L4396" t="s">
        <v>645</v>
      </c>
      <c r="M4396">
        <v>0</v>
      </c>
      <c r="N4396">
        <v>0</v>
      </c>
      <c r="O4396">
        <v>1</v>
      </c>
      <c r="P4396" t="s">
        <v>142</v>
      </c>
      <c r="Q4396" t="s">
        <v>645</v>
      </c>
      <c r="R4396" t="s">
        <v>645</v>
      </c>
      <c r="S4396" t="s">
        <v>645</v>
      </c>
      <c r="T4396" t="s">
        <v>645</v>
      </c>
      <c r="U4396" s="32">
        <v>0</v>
      </c>
      <c r="V4396" s="32">
        <v>0</v>
      </c>
      <c r="W4396" s="32">
        <v>0</v>
      </c>
      <c r="X4396" s="32">
        <v>0</v>
      </c>
      <c r="Y4396" s="32">
        <v>1</v>
      </c>
      <c r="Z4396" s="32">
        <v>0</v>
      </c>
      <c r="AA4396" s="32">
        <v>0</v>
      </c>
      <c r="AB4396" s="32">
        <v>0</v>
      </c>
      <c r="AC4396" s="32">
        <v>0</v>
      </c>
      <c r="AD4396">
        <v>385</v>
      </c>
    </row>
    <row r="4397" spans="1:30" hidden="1" x14ac:dyDescent="0.25">
      <c r="A4397">
        <v>4396</v>
      </c>
      <c r="B4397" t="s">
        <v>287</v>
      </c>
      <c r="C4397" s="16">
        <v>45772</v>
      </c>
      <c r="D4397" s="16">
        <v>46157</v>
      </c>
      <c r="E4397" t="s">
        <v>37</v>
      </c>
      <c r="F4397" t="s">
        <v>38</v>
      </c>
      <c r="G4397" t="s">
        <v>1993</v>
      </c>
      <c r="H4397" t="s">
        <v>645</v>
      </c>
      <c r="I4397" t="s">
        <v>90</v>
      </c>
      <c r="J4397" t="s">
        <v>49</v>
      </c>
      <c r="K4397" t="s">
        <v>113</v>
      </c>
      <c r="L4397" t="s">
        <v>645</v>
      </c>
      <c r="M4397">
        <v>1</v>
      </c>
      <c r="N4397">
        <v>0</v>
      </c>
      <c r="P4397" t="s">
        <v>645</v>
      </c>
      <c r="Q4397" t="s">
        <v>645</v>
      </c>
      <c r="R4397" t="s">
        <v>645</v>
      </c>
      <c r="S4397" t="s">
        <v>645</v>
      </c>
      <c r="T4397" t="s">
        <v>645</v>
      </c>
      <c r="U4397">
        <v>0</v>
      </c>
      <c r="V4397">
        <v>0</v>
      </c>
      <c r="W4397">
        <v>0</v>
      </c>
      <c r="X4397">
        <v>0</v>
      </c>
      <c r="Y4397">
        <v>0</v>
      </c>
      <c r="Z4397">
        <v>0</v>
      </c>
      <c r="AA4397">
        <v>0</v>
      </c>
      <c r="AB4397">
        <v>0</v>
      </c>
      <c r="AC4397">
        <v>0</v>
      </c>
      <c r="AD4397">
        <v>385</v>
      </c>
    </row>
    <row r="4398" spans="1:30" x14ac:dyDescent="0.25">
      <c r="A4398" s="26">
        <v>4397</v>
      </c>
      <c r="B4398" t="s">
        <v>287</v>
      </c>
      <c r="C4398" s="55">
        <v>45772</v>
      </c>
      <c r="D4398" s="55">
        <v>46142</v>
      </c>
      <c r="E4398" t="s">
        <v>37</v>
      </c>
      <c r="F4398" t="s">
        <v>1666</v>
      </c>
      <c r="G4398" t="s">
        <v>257</v>
      </c>
      <c r="H4398" t="s">
        <v>47</v>
      </c>
      <c r="I4398" t="s">
        <v>48</v>
      </c>
      <c r="J4398" t="s">
        <v>49</v>
      </c>
      <c r="K4398" t="s">
        <v>113</v>
      </c>
      <c r="L4398" t="s">
        <v>645</v>
      </c>
      <c r="M4398">
        <v>0</v>
      </c>
      <c r="N4398">
        <v>0</v>
      </c>
      <c r="O4398">
        <v>1</v>
      </c>
      <c r="P4398" t="s">
        <v>47</v>
      </c>
      <c r="Q4398" t="s">
        <v>645</v>
      </c>
      <c r="R4398" t="s">
        <v>645</v>
      </c>
      <c r="S4398" t="s">
        <v>645</v>
      </c>
      <c r="T4398" t="s">
        <v>645</v>
      </c>
      <c r="U4398" s="32">
        <v>0</v>
      </c>
      <c r="V4398" s="32">
        <v>0</v>
      </c>
      <c r="W4398" s="32">
        <v>1</v>
      </c>
      <c r="X4398" s="32">
        <v>0</v>
      </c>
      <c r="Y4398" s="32">
        <v>0</v>
      </c>
      <c r="Z4398" s="32">
        <v>0</v>
      </c>
      <c r="AA4398" s="32">
        <v>0</v>
      </c>
      <c r="AB4398" s="32">
        <v>0</v>
      </c>
      <c r="AC4398" s="32">
        <v>0</v>
      </c>
      <c r="AD4398">
        <v>370</v>
      </c>
    </row>
    <row r="4399" spans="1:30" x14ac:dyDescent="0.25">
      <c r="A4399" s="26">
        <v>4398</v>
      </c>
      <c r="B4399" t="s">
        <v>287</v>
      </c>
      <c r="C4399" s="55">
        <v>45807</v>
      </c>
      <c r="D4399" s="55">
        <v>46146</v>
      </c>
      <c r="E4399" t="s">
        <v>37</v>
      </c>
      <c r="F4399" t="s">
        <v>1666</v>
      </c>
      <c r="G4399" t="s">
        <v>257</v>
      </c>
      <c r="H4399" t="s">
        <v>47</v>
      </c>
      <c r="I4399" t="s">
        <v>48</v>
      </c>
      <c r="J4399" t="s">
        <v>49</v>
      </c>
      <c r="K4399" t="s">
        <v>113</v>
      </c>
      <c r="L4399" t="s">
        <v>645</v>
      </c>
      <c r="M4399">
        <v>0</v>
      </c>
      <c r="N4399">
        <v>0</v>
      </c>
      <c r="O4399">
        <v>1</v>
      </c>
      <c r="P4399" t="s">
        <v>47</v>
      </c>
      <c r="Q4399" t="s">
        <v>645</v>
      </c>
      <c r="R4399" t="s">
        <v>645</v>
      </c>
      <c r="S4399" t="s">
        <v>645</v>
      </c>
      <c r="T4399" t="s">
        <v>645</v>
      </c>
      <c r="U4399" s="32">
        <v>0</v>
      </c>
      <c r="V4399" s="32">
        <v>0</v>
      </c>
      <c r="W4399" s="32">
        <v>1</v>
      </c>
      <c r="X4399" s="32">
        <v>0</v>
      </c>
      <c r="Y4399" s="32">
        <v>0</v>
      </c>
      <c r="Z4399" s="32">
        <v>0</v>
      </c>
      <c r="AA4399" s="32">
        <v>0</v>
      </c>
      <c r="AB4399" s="32">
        <v>0</v>
      </c>
      <c r="AC4399" s="32">
        <v>0</v>
      </c>
      <c r="AD4399">
        <v>339</v>
      </c>
    </row>
    <row r="4400" spans="1:30" x14ac:dyDescent="0.25">
      <c r="A4400" s="26">
        <v>4399</v>
      </c>
      <c r="B4400" t="s">
        <v>287</v>
      </c>
      <c r="C4400" s="55">
        <v>45828</v>
      </c>
      <c r="D4400" s="55">
        <v>46156</v>
      </c>
      <c r="E4400" t="s">
        <v>37</v>
      </c>
      <c r="F4400" t="s">
        <v>1666</v>
      </c>
      <c r="G4400" t="s">
        <v>257</v>
      </c>
      <c r="H4400" t="s">
        <v>47</v>
      </c>
      <c r="I4400" t="s">
        <v>48</v>
      </c>
      <c r="J4400" t="s">
        <v>49</v>
      </c>
      <c r="K4400" t="s">
        <v>113</v>
      </c>
      <c r="L4400" t="s">
        <v>645</v>
      </c>
      <c r="M4400">
        <v>0</v>
      </c>
      <c r="N4400">
        <v>0</v>
      </c>
      <c r="O4400">
        <v>1</v>
      </c>
      <c r="P4400" t="s">
        <v>47</v>
      </c>
      <c r="Q4400" t="s">
        <v>645</v>
      </c>
      <c r="R4400" t="s">
        <v>645</v>
      </c>
      <c r="S4400" t="s">
        <v>645</v>
      </c>
      <c r="T4400" t="s">
        <v>645</v>
      </c>
      <c r="U4400" s="32">
        <v>0</v>
      </c>
      <c r="V4400" s="32">
        <v>0</v>
      </c>
      <c r="W4400" s="32">
        <v>1</v>
      </c>
      <c r="X4400" s="32">
        <v>0</v>
      </c>
      <c r="Y4400" s="32">
        <v>0</v>
      </c>
      <c r="Z4400" s="32">
        <v>0</v>
      </c>
      <c r="AA4400" s="32">
        <v>0</v>
      </c>
      <c r="AB4400" s="32">
        <v>0</v>
      </c>
      <c r="AC4400" s="32">
        <v>0</v>
      </c>
      <c r="AD4400">
        <v>328</v>
      </c>
    </row>
    <row r="4401" spans="1:30" x14ac:dyDescent="0.25">
      <c r="A4401" s="26">
        <v>4400</v>
      </c>
      <c r="B4401" t="s">
        <v>287</v>
      </c>
      <c r="C4401" s="55">
        <v>45828</v>
      </c>
      <c r="D4401" s="55">
        <v>46156</v>
      </c>
      <c r="E4401" t="s">
        <v>37</v>
      </c>
      <c r="F4401" t="s">
        <v>1666</v>
      </c>
      <c r="G4401" t="s">
        <v>257</v>
      </c>
      <c r="H4401" t="s">
        <v>47</v>
      </c>
      <c r="I4401" t="s">
        <v>48</v>
      </c>
      <c r="J4401" t="s">
        <v>49</v>
      </c>
      <c r="K4401" t="s">
        <v>113</v>
      </c>
      <c r="L4401" t="s">
        <v>645</v>
      </c>
      <c r="M4401">
        <v>0</v>
      </c>
      <c r="N4401">
        <v>0</v>
      </c>
      <c r="O4401">
        <v>1</v>
      </c>
      <c r="P4401" t="s">
        <v>47</v>
      </c>
      <c r="Q4401" t="s">
        <v>645</v>
      </c>
      <c r="R4401" t="s">
        <v>645</v>
      </c>
      <c r="S4401" t="s">
        <v>645</v>
      </c>
      <c r="T4401" t="s">
        <v>645</v>
      </c>
      <c r="U4401" s="32">
        <v>0</v>
      </c>
      <c r="V4401" s="32">
        <v>0</v>
      </c>
      <c r="W4401" s="32">
        <v>1</v>
      </c>
      <c r="X4401" s="32">
        <v>0</v>
      </c>
      <c r="Y4401" s="32">
        <v>0</v>
      </c>
      <c r="Z4401" s="32">
        <v>0</v>
      </c>
      <c r="AA4401" s="32">
        <v>0</v>
      </c>
      <c r="AB4401" s="32">
        <v>0</v>
      </c>
      <c r="AC4401" s="32">
        <v>0</v>
      </c>
      <c r="AD4401">
        <v>328</v>
      </c>
    </row>
    <row r="4402" spans="1:30" x14ac:dyDescent="0.25">
      <c r="A4402" s="26">
        <v>4401</v>
      </c>
      <c r="B4402" t="s">
        <v>287</v>
      </c>
      <c r="C4402" s="55">
        <v>45828</v>
      </c>
      <c r="D4402" s="55">
        <v>46156</v>
      </c>
      <c r="E4402" t="s">
        <v>37</v>
      </c>
      <c r="F4402" t="s">
        <v>1666</v>
      </c>
      <c r="G4402" t="s">
        <v>257</v>
      </c>
      <c r="H4402" t="s">
        <v>47</v>
      </c>
      <c r="I4402" t="s">
        <v>48</v>
      </c>
      <c r="J4402" t="s">
        <v>49</v>
      </c>
      <c r="K4402" t="s">
        <v>113</v>
      </c>
      <c r="L4402" t="s">
        <v>645</v>
      </c>
      <c r="M4402">
        <v>0</v>
      </c>
      <c r="N4402">
        <v>0</v>
      </c>
      <c r="O4402">
        <v>1</v>
      </c>
      <c r="P4402" t="s">
        <v>47</v>
      </c>
      <c r="Q4402" t="s">
        <v>645</v>
      </c>
      <c r="R4402" t="s">
        <v>645</v>
      </c>
      <c r="S4402" t="s">
        <v>645</v>
      </c>
      <c r="T4402" t="s">
        <v>645</v>
      </c>
      <c r="U4402" s="32">
        <v>0</v>
      </c>
      <c r="V4402" s="32">
        <v>0</v>
      </c>
      <c r="W4402" s="32">
        <v>1</v>
      </c>
      <c r="X4402" s="32">
        <v>0</v>
      </c>
      <c r="Y4402" s="32">
        <v>0</v>
      </c>
      <c r="Z4402" s="32">
        <v>0</v>
      </c>
      <c r="AA4402" s="32">
        <v>0</v>
      </c>
      <c r="AB4402" s="32">
        <v>0</v>
      </c>
      <c r="AC4402" s="32">
        <v>0</v>
      </c>
      <c r="AD4402">
        <v>328</v>
      </c>
    </row>
    <row r="4403" spans="1:30" x14ac:dyDescent="0.25">
      <c r="A4403" s="26">
        <v>4402</v>
      </c>
      <c r="B4403" t="s">
        <v>489</v>
      </c>
      <c r="C4403" s="55">
        <v>46080</v>
      </c>
      <c r="D4403" s="55">
        <v>46155</v>
      </c>
      <c r="E4403" t="s">
        <v>37</v>
      </c>
      <c r="F4403" t="s">
        <v>1666</v>
      </c>
      <c r="G4403" t="s">
        <v>702</v>
      </c>
      <c r="H4403" t="s">
        <v>47</v>
      </c>
      <c r="I4403" t="s">
        <v>55</v>
      </c>
      <c r="J4403" t="s">
        <v>138</v>
      </c>
      <c r="K4403" t="s">
        <v>113</v>
      </c>
      <c r="L4403" t="s">
        <v>645</v>
      </c>
      <c r="M4403">
        <v>0</v>
      </c>
      <c r="N4403">
        <v>0</v>
      </c>
      <c r="O4403">
        <v>1</v>
      </c>
      <c r="P4403" t="s">
        <v>47</v>
      </c>
      <c r="Q4403" t="s">
        <v>645</v>
      </c>
      <c r="R4403" t="s">
        <v>645</v>
      </c>
      <c r="S4403" t="s">
        <v>645</v>
      </c>
      <c r="T4403" t="s">
        <v>645</v>
      </c>
      <c r="U4403" s="32">
        <v>0</v>
      </c>
      <c r="V4403" s="32">
        <v>0</v>
      </c>
      <c r="W4403" s="32">
        <v>1</v>
      </c>
      <c r="X4403" s="32">
        <v>0</v>
      </c>
      <c r="Y4403" s="32">
        <v>0</v>
      </c>
      <c r="Z4403" s="32">
        <v>0</v>
      </c>
      <c r="AA4403" s="32">
        <v>0</v>
      </c>
      <c r="AB4403" s="32">
        <v>0</v>
      </c>
      <c r="AC4403" s="32">
        <v>0</v>
      </c>
      <c r="AD4403">
        <v>75</v>
      </c>
    </row>
    <row r="4404" spans="1:30" hidden="1" x14ac:dyDescent="0.25">
      <c r="A4404">
        <v>4403</v>
      </c>
      <c r="B4404" t="s">
        <v>489</v>
      </c>
      <c r="C4404" s="16">
        <v>46080</v>
      </c>
      <c r="D4404" s="16">
        <v>46155</v>
      </c>
      <c r="E4404" t="s">
        <v>37</v>
      </c>
      <c r="F4404" t="s">
        <v>38</v>
      </c>
      <c r="G4404" t="s">
        <v>2349</v>
      </c>
      <c r="H4404" t="s">
        <v>645</v>
      </c>
      <c r="I4404" t="s">
        <v>90</v>
      </c>
      <c r="J4404" t="s">
        <v>44</v>
      </c>
      <c r="K4404" t="s">
        <v>113</v>
      </c>
      <c r="L4404" t="s">
        <v>645</v>
      </c>
      <c r="M4404">
        <v>1</v>
      </c>
      <c r="N4404">
        <v>0</v>
      </c>
      <c r="P4404" t="s">
        <v>645</v>
      </c>
      <c r="Q4404" t="s">
        <v>645</v>
      </c>
      <c r="R4404" t="s">
        <v>645</v>
      </c>
      <c r="S4404" t="s">
        <v>645</v>
      </c>
      <c r="T4404" t="s">
        <v>645</v>
      </c>
      <c r="U4404">
        <v>0</v>
      </c>
      <c r="V4404">
        <v>0</v>
      </c>
      <c r="W4404">
        <v>0</v>
      </c>
      <c r="X4404">
        <v>0</v>
      </c>
      <c r="Y4404">
        <v>0</v>
      </c>
      <c r="Z4404">
        <v>0</v>
      </c>
      <c r="AA4404">
        <v>0</v>
      </c>
      <c r="AB4404">
        <v>0</v>
      </c>
      <c r="AC4404">
        <v>0</v>
      </c>
      <c r="AD4404">
        <v>75</v>
      </c>
    </row>
    <row r="4405" spans="1:30" x14ac:dyDescent="0.25">
      <c r="A4405" s="26">
        <v>4404</v>
      </c>
      <c r="B4405" t="s">
        <v>586</v>
      </c>
      <c r="C4405" s="55">
        <v>46133</v>
      </c>
      <c r="D4405" s="55">
        <v>46154</v>
      </c>
      <c r="E4405" t="s">
        <v>162</v>
      </c>
      <c r="F4405" t="s">
        <v>1666</v>
      </c>
      <c r="G4405" t="s">
        <v>2500</v>
      </c>
      <c r="H4405" t="s">
        <v>47</v>
      </c>
      <c r="I4405" t="s">
        <v>90</v>
      </c>
      <c r="J4405" t="s">
        <v>49</v>
      </c>
      <c r="K4405" t="s">
        <v>50</v>
      </c>
      <c r="L4405" t="s">
        <v>645</v>
      </c>
      <c r="M4405">
        <v>0</v>
      </c>
      <c r="N4405">
        <v>0</v>
      </c>
      <c r="O4405">
        <v>1</v>
      </c>
      <c r="P4405" t="s">
        <v>47</v>
      </c>
      <c r="Q4405" t="s">
        <v>645</v>
      </c>
      <c r="R4405" t="s">
        <v>645</v>
      </c>
      <c r="S4405" t="s">
        <v>645</v>
      </c>
      <c r="T4405" t="s">
        <v>645</v>
      </c>
      <c r="U4405" s="32">
        <v>0</v>
      </c>
      <c r="V4405" s="32">
        <v>0</v>
      </c>
      <c r="W4405" s="32">
        <v>1</v>
      </c>
      <c r="X4405" s="32">
        <v>0</v>
      </c>
      <c r="Y4405" s="32">
        <v>0</v>
      </c>
      <c r="Z4405" s="32">
        <v>0</v>
      </c>
      <c r="AA4405" s="32">
        <v>0</v>
      </c>
      <c r="AB4405" s="32">
        <v>0</v>
      </c>
      <c r="AC4405" s="32">
        <v>0</v>
      </c>
      <c r="AD4405">
        <v>21</v>
      </c>
    </row>
    <row r="4406" spans="1:30" x14ac:dyDescent="0.25">
      <c r="A4406" s="26">
        <v>4405</v>
      </c>
      <c r="B4406" t="s">
        <v>586</v>
      </c>
      <c r="C4406" s="55">
        <v>46133</v>
      </c>
      <c r="D4406" s="55">
        <v>46154</v>
      </c>
      <c r="E4406" t="s">
        <v>162</v>
      </c>
      <c r="F4406" t="s">
        <v>1666</v>
      </c>
      <c r="G4406" t="s">
        <v>276</v>
      </c>
      <c r="H4406" t="s">
        <v>47</v>
      </c>
      <c r="I4406" t="s">
        <v>55</v>
      </c>
      <c r="J4406" t="s">
        <v>138</v>
      </c>
      <c r="K4406" t="s">
        <v>113</v>
      </c>
      <c r="L4406" t="s">
        <v>645</v>
      </c>
      <c r="M4406">
        <v>0</v>
      </c>
      <c r="N4406">
        <v>0</v>
      </c>
      <c r="O4406">
        <v>1</v>
      </c>
      <c r="P4406" t="s">
        <v>47</v>
      </c>
      <c r="Q4406" t="s">
        <v>645</v>
      </c>
      <c r="R4406" t="s">
        <v>645</v>
      </c>
      <c r="S4406" t="s">
        <v>645</v>
      </c>
      <c r="T4406" t="s">
        <v>645</v>
      </c>
      <c r="U4406" s="32">
        <v>0</v>
      </c>
      <c r="V4406" s="32">
        <v>0</v>
      </c>
      <c r="W4406" s="32">
        <v>1</v>
      </c>
      <c r="X4406" s="32">
        <v>0</v>
      </c>
      <c r="Y4406" s="32">
        <v>0</v>
      </c>
      <c r="Z4406" s="32">
        <v>0</v>
      </c>
      <c r="AA4406" s="32">
        <v>0</v>
      </c>
      <c r="AB4406" s="32">
        <v>0</v>
      </c>
      <c r="AC4406" s="32">
        <v>0</v>
      </c>
      <c r="AD4406">
        <v>21</v>
      </c>
    </row>
    <row r="4407" spans="1:30" x14ac:dyDescent="0.25">
      <c r="A4407" s="26">
        <v>4406</v>
      </c>
      <c r="B4407" t="s">
        <v>586</v>
      </c>
      <c r="C4407" s="55">
        <v>46141</v>
      </c>
      <c r="D4407" s="55">
        <v>46153</v>
      </c>
      <c r="E4407" t="s">
        <v>162</v>
      </c>
      <c r="F4407" t="s">
        <v>1666</v>
      </c>
      <c r="G4407" t="s">
        <v>2521</v>
      </c>
      <c r="H4407" t="s">
        <v>47</v>
      </c>
      <c r="I4407" t="s">
        <v>48</v>
      </c>
      <c r="J4407" t="s">
        <v>78</v>
      </c>
      <c r="K4407" t="s">
        <v>50</v>
      </c>
      <c r="L4407" t="s">
        <v>645</v>
      </c>
      <c r="M4407">
        <v>0</v>
      </c>
      <c r="N4407">
        <v>0</v>
      </c>
      <c r="O4407">
        <v>1</v>
      </c>
      <c r="P4407" t="s">
        <v>47</v>
      </c>
      <c r="Q4407" t="s">
        <v>645</v>
      </c>
      <c r="R4407" t="s">
        <v>645</v>
      </c>
      <c r="S4407" t="s">
        <v>645</v>
      </c>
      <c r="T4407" t="s">
        <v>645</v>
      </c>
      <c r="U4407" s="32">
        <v>0</v>
      </c>
      <c r="V4407" s="32">
        <v>0</v>
      </c>
      <c r="W4407" s="32">
        <v>1</v>
      </c>
      <c r="X4407" s="32">
        <v>0</v>
      </c>
      <c r="Y4407" s="32">
        <v>0</v>
      </c>
      <c r="Z4407" s="32">
        <v>0</v>
      </c>
      <c r="AA4407" s="32">
        <v>0</v>
      </c>
      <c r="AB4407" s="32">
        <v>0</v>
      </c>
      <c r="AC4407" s="32">
        <v>0</v>
      </c>
      <c r="AD4407">
        <v>12</v>
      </c>
    </row>
    <row r="4408" spans="1:30" x14ac:dyDescent="0.25">
      <c r="A4408" s="26">
        <v>4407</v>
      </c>
      <c r="B4408" t="s">
        <v>586</v>
      </c>
      <c r="C4408" s="55">
        <v>46141</v>
      </c>
      <c r="D4408" s="55">
        <v>46153</v>
      </c>
      <c r="E4408" t="s">
        <v>162</v>
      </c>
      <c r="F4408" t="s">
        <v>43</v>
      </c>
      <c r="G4408" t="s">
        <v>244</v>
      </c>
      <c r="H4408" t="s">
        <v>43</v>
      </c>
      <c r="I4408" t="s">
        <v>51</v>
      </c>
      <c r="J4408" t="s">
        <v>49</v>
      </c>
      <c r="K4408" t="s">
        <v>50</v>
      </c>
      <c r="L4408" t="s">
        <v>645</v>
      </c>
      <c r="M4408">
        <v>0</v>
      </c>
      <c r="N4408">
        <v>0</v>
      </c>
      <c r="O4408">
        <v>1</v>
      </c>
      <c r="P4408" t="s">
        <v>43</v>
      </c>
      <c r="Q4408" t="s">
        <v>645</v>
      </c>
      <c r="R4408" t="s">
        <v>645</v>
      </c>
      <c r="S4408" t="s">
        <v>645</v>
      </c>
      <c r="T4408" t="s">
        <v>645</v>
      </c>
      <c r="U4408" s="32">
        <v>0</v>
      </c>
      <c r="V4408" s="32">
        <v>1</v>
      </c>
      <c r="W4408" s="32">
        <v>0</v>
      </c>
      <c r="X4408" s="32">
        <v>0</v>
      </c>
      <c r="Y4408" s="32">
        <v>0</v>
      </c>
      <c r="Z4408" s="32">
        <v>0</v>
      </c>
      <c r="AA4408" s="32">
        <v>0</v>
      </c>
      <c r="AB4408" s="32">
        <v>0</v>
      </c>
      <c r="AC4408" s="32">
        <v>1</v>
      </c>
      <c r="AD4408">
        <v>12</v>
      </c>
    </row>
    <row r="4409" spans="1:30" x14ac:dyDescent="0.25">
      <c r="A4409" s="26">
        <v>4408</v>
      </c>
      <c r="B4409" t="s">
        <v>586</v>
      </c>
      <c r="C4409" s="55">
        <v>46141</v>
      </c>
      <c r="D4409" s="55">
        <v>46153</v>
      </c>
      <c r="E4409" t="s">
        <v>162</v>
      </c>
      <c r="F4409" t="s">
        <v>1666</v>
      </c>
      <c r="G4409" t="s">
        <v>146</v>
      </c>
      <c r="H4409" t="s">
        <v>47</v>
      </c>
      <c r="I4409" t="s">
        <v>48</v>
      </c>
      <c r="J4409" t="s">
        <v>49</v>
      </c>
      <c r="K4409" t="s">
        <v>50</v>
      </c>
      <c r="L4409" t="s">
        <v>645</v>
      </c>
      <c r="M4409">
        <v>0</v>
      </c>
      <c r="N4409">
        <v>0</v>
      </c>
      <c r="O4409">
        <v>1</v>
      </c>
      <c r="P4409" t="s">
        <v>47</v>
      </c>
      <c r="Q4409" t="s">
        <v>645</v>
      </c>
      <c r="R4409" t="s">
        <v>645</v>
      </c>
      <c r="S4409" t="s">
        <v>645</v>
      </c>
      <c r="T4409" t="s">
        <v>645</v>
      </c>
      <c r="U4409" s="32">
        <v>0</v>
      </c>
      <c r="V4409" s="32">
        <v>0</v>
      </c>
      <c r="W4409" s="32">
        <v>1</v>
      </c>
      <c r="X4409" s="32">
        <v>0</v>
      </c>
      <c r="Y4409" s="32">
        <v>0</v>
      </c>
      <c r="Z4409" s="32">
        <v>0</v>
      </c>
      <c r="AA4409" s="32">
        <v>0</v>
      </c>
      <c r="AB4409" s="32">
        <v>0</v>
      </c>
      <c r="AC4409" s="32">
        <v>0</v>
      </c>
      <c r="AD4409">
        <v>12</v>
      </c>
    </row>
    <row r="4410" spans="1:30" x14ac:dyDescent="0.25">
      <c r="A4410" s="26">
        <v>4409</v>
      </c>
      <c r="B4410" t="s">
        <v>586</v>
      </c>
      <c r="C4410" s="55">
        <v>46141</v>
      </c>
      <c r="D4410" s="55">
        <v>46153</v>
      </c>
      <c r="E4410" t="s">
        <v>162</v>
      </c>
      <c r="F4410" t="s">
        <v>1666</v>
      </c>
      <c r="G4410" t="s">
        <v>146</v>
      </c>
      <c r="H4410" t="s">
        <v>47</v>
      </c>
      <c r="I4410" t="s">
        <v>48</v>
      </c>
      <c r="J4410" t="s">
        <v>49</v>
      </c>
      <c r="K4410" t="s">
        <v>50</v>
      </c>
      <c r="L4410" t="s">
        <v>645</v>
      </c>
      <c r="M4410">
        <v>0</v>
      </c>
      <c r="N4410">
        <v>0</v>
      </c>
      <c r="O4410">
        <v>1</v>
      </c>
      <c r="P4410" t="s">
        <v>47</v>
      </c>
      <c r="Q4410" t="s">
        <v>645</v>
      </c>
      <c r="R4410" t="s">
        <v>645</v>
      </c>
      <c r="S4410" t="s">
        <v>645</v>
      </c>
      <c r="T4410" t="s">
        <v>645</v>
      </c>
      <c r="U4410" s="32">
        <v>0</v>
      </c>
      <c r="V4410" s="32">
        <v>0</v>
      </c>
      <c r="W4410" s="32">
        <v>1</v>
      </c>
      <c r="X4410" s="32">
        <v>0</v>
      </c>
      <c r="Y4410" s="32">
        <v>0</v>
      </c>
      <c r="Z4410" s="32">
        <v>0</v>
      </c>
      <c r="AA4410" s="32">
        <v>0</v>
      </c>
      <c r="AB4410" s="32">
        <v>0</v>
      </c>
      <c r="AC4410" s="32">
        <v>0</v>
      </c>
      <c r="AD4410">
        <v>12</v>
      </c>
    </row>
    <row r="4411" spans="1:30" hidden="1" x14ac:dyDescent="0.25">
      <c r="A4411">
        <v>4410</v>
      </c>
      <c r="B4411" t="s">
        <v>586</v>
      </c>
      <c r="C4411" s="16">
        <v>46154</v>
      </c>
      <c r="D4411" s="16">
        <v>46164</v>
      </c>
      <c r="E4411" t="s">
        <v>162</v>
      </c>
      <c r="F4411" t="s">
        <v>38</v>
      </c>
      <c r="G4411" t="s">
        <v>2546</v>
      </c>
      <c r="H4411" t="s">
        <v>645</v>
      </c>
      <c r="I4411" t="s">
        <v>90</v>
      </c>
      <c r="J4411" t="s">
        <v>56</v>
      </c>
      <c r="K4411" t="s">
        <v>113</v>
      </c>
      <c r="L4411" t="s">
        <v>645</v>
      </c>
      <c r="M4411">
        <v>1</v>
      </c>
      <c r="N4411">
        <v>0</v>
      </c>
      <c r="P4411" t="s">
        <v>645</v>
      </c>
      <c r="Q4411" t="s">
        <v>645</v>
      </c>
      <c r="R4411" t="s">
        <v>645</v>
      </c>
      <c r="S4411" t="s">
        <v>645</v>
      </c>
      <c r="T4411" t="s">
        <v>645</v>
      </c>
      <c r="U4411">
        <v>0</v>
      </c>
      <c r="V4411">
        <v>0</v>
      </c>
      <c r="W4411">
        <v>0</v>
      </c>
      <c r="X4411">
        <v>0</v>
      </c>
      <c r="Y4411">
        <v>0</v>
      </c>
      <c r="Z4411">
        <v>0</v>
      </c>
      <c r="AA4411">
        <v>0</v>
      </c>
      <c r="AB4411">
        <v>0</v>
      </c>
      <c r="AC4411">
        <v>0</v>
      </c>
      <c r="AD4411">
        <v>10</v>
      </c>
    </row>
    <row r="4412" spans="1:30" x14ac:dyDescent="0.25">
      <c r="A4412" s="26">
        <v>4411</v>
      </c>
      <c r="B4412" t="s">
        <v>586</v>
      </c>
      <c r="C4412" s="55">
        <v>46154</v>
      </c>
      <c r="D4412" s="55">
        <v>46164</v>
      </c>
      <c r="E4412" t="s">
        <v>162</v>
      </c>
      <c r="F4412" t="s">
        <v>1666</v>
      </c>
      <c r="G4412" t="s">
        <v>462</v>
      </c>
      <c r="H4412" t="s">
        <v>47</v>
      </c>
      <c r="I4412" t="s">
        <v>48</v>
      </c>
      <c r="J4412" t="s">
        <v>59</v>
      </c>
      <c r="K4412" t="s">
        <v>50</v>
      </c>
      <c r="L4412" t="s">
        <v>645</v>
      </c>
      <c r="M4412">
        <v>0</v>
      </c>
      <c r="N4412">
        <v>0</v>
      </c>
      <c r="O4412">
        <v>1</v>
      </c>
      <c r="P4412" t="s">
        <v>47</v>
      </c>
      <c r="Q4412" t="s">
        <v>645</v>
      </c>
      <c r="R4412" t="s">
        <v>645</v>
      </c>
      <c r="S4412" t="s">
        <v>645</v>
      </c>
      <c r="T4412" t="s">
        <v>645</v>
      </c>
      <c r="U4412" s="32">
        <v>0</v>
      </c>
      <c r="V4412" s="32">
        <v>0</v>
      </c>
      <c r="W4412" s="32">
        <v>1</v>
      </c>
      <c r="X4412" s="32">
        <v>0</v>
      </c>
      <c r="Y4412" s="32">
        <v>0</v>
      </c>
      <c r="Z4412" s="32">
        <v>0</v>
      </c>
      <c r="AA4412" s="32">
        <v>0</v>
      </c>
      <c r="AB4412" s="32">
        <v>0</v>
      </c>
      <c r="AC4412" s="32">
        <v>0</v>
      </c>
      <c r="AD4412">
        <v>10</v>
      </c>
    </row>
    <row r="4413" spans="1:30" hidden="1" x14ac:dyDescent="0.25">
      <c r="A4413">
        <v>4412</v>
      </c>
      <c r="B4413" t="s">
        <v>586</v>
      </c>
      <c r="C4413" s="16">
        <v>46154</v>
      </c>
      <c r="D4413" s="16">
        <v>46164</v>
      </c>
      <c r="E4413" t="s">
        <v>162</v>
      </c>
      <c r="F4413" t="s">
        <v>38</v>
      </c>
      <c r="G4413" t="s">
        <v>2547</v>
      </c>
      <c r="H4413" t="s">
        <v>645</v>
      </c>
      <c r="I4413" t="s">
        <v>48</v>
      </c>
      <c r="J4413" t="s">
        <v>56</v>
      </c>
      <c r="K4413" t="s">
        <v>50</v>
      </c>
      <c r="L4413" t="s">
        <v>645</v>
      </c>
      <c r="M4413">
        <v>1</v>
      </c>
      <c r="N4413">
        <v>0</v>
      </c>
      <c r="P4413" t="s">
        <v>645</v>
      </c>
      <c r="Q4413" t="s">
        <v>645</v>
      </c>
      <c r="R4413" t="s">
        <v>645</v>
      </c>
      <c r="S4413" t="s">
        <v>645</v>
      </c>
      <c r="T4413" t="s">
        <v>645</v>
      </c>
      <c r="U4413">
        <v>0</v>
      </c>
      <c r="V4413">
        <v>0</v>
      </c>
      <c r="W4413">
        <v>0</v>
      </c>
      <c r="X4413">
        <v>0</v>
      </c>
      <c r="Y4413">
        <v>0</v>
      </c>
      <c r="Z4413">
        <v>0</v>
      </c>
      <c r="AA4413">
        <v>0</v>
      </c>
      <c r="AB4413">
        <v>0</v>
      </c>
      <c r="AC4413">
        <v>0</v>
      </c>
      <c r="AD4413">
        <v>10</v>
      </c>
    </row>
    <row r="4414" spans="1:30" x14ac:dyDescent="0.25">
      <c r="A4414" s="26">
        <v>4413</v>
      </c>
      <c r="B4414" t="s">
        <v>586</v>
      </c>
      <c r="C4414" s="55">
        <v>46154</v>
      </c>
      <c r="D4414" s="55">
        <v>46155</v>
      </c>
      <c r="E4414" t="s">
        <v>162</v>
      </c>
      <c r="F4414" t="s">
        <v>1666</v>
      </c>
      <c r="G4414" t="s">
        <v>397</v>
      </c>
      <c r="H4414" t="s">
        <v>47</v>
      </c>
      <c r="I4414" t="s">
        <v>55</v>
      </c>
      <c r="J4414" t="s">
        <v>138</v>
      </c>
      <c r="K4414" t="s">
        <v>113</v>
      </c>
      <c r="L4414" t="s">
        <v>645</v>
      </c>
      <c r="M4414">
        <v>0</v>
      </c>
      <c r="N4414">
        <v>0</v>
      </c>
      <c r="O4414">
        <v>1</v>
      </c>
      <c r="P4414" t="s">
        <v>47</v>
      </c>
      <c r="Q4414" t="s">
        <v>645</v>
      </c>
      <c r="R4414" t="s">
        <v>645</v>
      </c>
      <c r="S4414" t="s">
        <v>645</v>
      </c>
      <c r="T4414" t="s">
        <v>645</v>
      </c>
      <c r="U4414" s="32">
        <v>0</v>
      </c>
      <c r="V4414" s="32">
        <v>0</v>
      </c>
      <c r="W4414" s="32">
        <v>1</v>
      </c>
      <c r="X4414" s="32">
        <v>0</v>
      </c>
      <c r="Y4414" s="32">
        <v>0</v>
      </c>
      <c r="Z4414" s="32">
        <v>0</v>
      </c>
      <c r="AA4414" s="32">
        <v>0</v>
      </c>
      <c r="AB4414" s="32">
        <v>0</v>
      </c>
      <c r="AC4414" s="32">
        <v>0</v>
      </c>
      <c r="AD4414">
        <v>1</v>
      </c>
    </row>
    <row r="4415" spans="1:30" x14ac:dyDescent="0.25">
      <c r="A4415" s="26">
        <v>4414</v>
      </c>
      <c r="B4415" t="s">
        <v>213</v>
      </c>
      <c r="C4415" s="55">
        <v>45665</v>
      </c>
      <c r="D4415" s="55">
        <v>46142</v>
      </c>
      <c r="E4415" t="s">
        <v>37</v>
      </c>
      <c r="F4415" t="s">
        <v>1665</v>
      </c>
      <c r="G4415" t="s">
        <v>283</v>
      </c>
      <c r="H4415" t="s">
        <v>169</v>
      </c>
      <c r="I4415" t="s">
        <v>51</v>
      </c>
      <c r="J4415" t="s">
        <v>49</v>
      </c>
      <c r="K4415" t="s">
        <v>50</v>
      </c>
      <c r="L4415" t="s">
        <v>645</v>
      </c>
      <c r="M4415">
        <v>0</v>
      </c>
      <c r="N4415">
        <v>0</v>
      </c>
      <c r="O4415">
        <v>2</v>
      </c>
      <c r="P4415" t="s">
        <v>43</v>
      </c>
      <c r="Q4415" t="s">
        <v>168</v>
      </c>
      <c r="R4415" t="s">
        <v>645</v>
      </c>
      <c r="S4415" t="s">
        <v>645</v>
      </c>
      <c r="T4415" t="s">
        <v>645</v>
      </c>
      <c r="U4415" s="32">
        <v>0</v>
      </c>
      <c r="V4415" s="32">
        <v>1</v>
      </c>
      <c r="W4415" s="32">
        <v>0</v>
      </c>
      <c r="X4415" s="32">
        <v>0</v>
      </c>
      <c r="Y4415" s="32">
        <v>0</v>
      </c>
      <c r="Z4415" s="32">
        <v>0</v>
      </c>
      <c r="AA4415" s="32">
        <v>0</v>
      </c>
      <c r="AB4415" s="32">
        <v>0</v>
      </c>
      <c r="AC4415" s="32">
        <v>1</v>
      </c>
      <c r="AD4415">
        <v>477</v>
      </c>
    </row>
    <row r="4416" spans="1:30" x14ac:dyDescent="0.25">
      <c r="A4416" s="26">
        <v>4415</v>
      </c>
      <c r="B4416" t="s">
        <v>213</v>
      </c>
      <c r="C4416" s="55">
        <v>45665</v>
      </c>
      <c r="D4416" s="55">
        <v>46142</v>
      </c>
      <c r="E4416" t="s">
        <v>37</v>
      </c>
      <c r="F4416" t="s">
        <v>291</v>
      </c>
      <c r="G4416" t="s">
        <v>283</v>
      </c>
      <c r="H4416" t="s">
        <v>291</v>
      </c>
      <c r="I4416" t="s">
        <v>51</v>
      </c>
      <c r="J4416" t="s">
        <v>49</v>
      </c>
      <c r="K4416" t="s">
        <v>50</v>
      </c>
      <c r="L4416" t="s">
        <v>645</v>
      </c>
      <c r="M4416">
        <v>0</v>
      </c>
      <c r="N4416">
        <v>0</v>
      </c>
      <c r="O4416">
        <v>1</v>
      </c>
      <c r="P4416" t="s">
        <v>291</v>
      </c>
      <c r="Q4416" t="s">
        <v>645</v>
      </c>
      <c r="R4416" t="s">
        <v>645</v>
      </c>
      <c r="S4416" t="s">
        <v>645</v>
      </c>
      <c r="T4416" t="s">
        <v>645</v>
      </c>
      <c r="U4416" s="32">
        <v>0</v>
      </c>
      <c r="V4416" s="32">
        <v>1</v>
      </c>
      <c r="W4416" s="32">
        <v>0</v>
      </c>
      <c r="X4416" s="32">
        <v>0</v>
      </c>
      <c r="Y4416" s="32">
        <v>0</v>
      </c>
      <c r="Z4416" s="32">
        <v>0</v>
      </c>
      <c r="AA4416" s="32">
        <v>0</v>
      </c>
      <c r="AB4416" s="32">
        <v>0</v>
      </c>
      <c r="AC4416" s="32">
        <v>0</v>
      </c>
      <c r="AD4416">
        <v>477</v>
      </c>
    </row>
    <row r="4417" spans="1:30" x14ac:dyDescent="0.25">
      <c r="A4417" s="26">
        <v>4416</v>
      </c>
      <c r="B4417" t="s">
        <v>213</v>
      </c>
      <c r="C4417" s="55">
        <v>45665</v>
      </c>
      <c r="D4417" s="55">
        <v>46142</v>
      </c>
      <c r="E4417" t="s">
        <v>37</v>
      </c>
      <c r="F4417" t="s">
        <v>43</v>
      </c>
      <c r="G4417" t="s">
        <v>679</v>
      </c>
      <c r="H4417" t="s">
        <v>43</v>
      </c>
      <c r="I4417" t="s">
        <v>51</v>
      </c>
      <c r="J4417" t="s">
        <v>59</v>
      </c>
      <c r="K4417" t="s">
        <v>50</v>
      </c>
      <c r="L4417" t="s">
        <v>645</v>
      </c>
      <c r="M4417">
        <v>0</v>
      </c>
      <c r="N4417">
        <v>0</v>
      </c>
      <c r="O4417">
        <v>1</v>
      </c>
      <c r="P4417" t="s">
        <v>43</v>
      </c>
      <c r="Q4417" t="s">
        <v>645</v>
      </c>
      <c r="R4417" t="s">
        <v>645</v>
      </c>
      <c r="S4417" t="s">
        <v>645</v>
      </c>
      <c r="T4417" t="s">
        <v>645</v>
      </c>
      <c r="U4417" s="32">
        <v>0</v>
      </c>
      <c r="V4417" s="32">
        <v>1</v>
      </c>
      <c r="W4417" s="32">
        <v>0</v>
      </c>
      <c r="X4417" s="32">
        <v>0</v>
      </c>
      <c r="Y4417" s="32">
        <v>0</v>
      </c>
      <c r="Z4417" s="32">
        <v>0</v>
      </c>
      <c r="AA4417" s="32">
        <v>0</v>
      </c>
      <c r="AB4417" s="32">
        <v>0</v>
      </c>
      <c r="AC4417" s="32">
        <v>1</v>
      </c>
      <c r="AD4417">
        <v>477</v>
      </c>
    </row>
    <row r="4418" spans="1:30" x14ac:dyDescent="0.25">
      <c r="A4418" s="26">
        <v>4417</v>
      </c>
      <c r="B4418" t="s">
        <v>287</v>
      </c>
      <c r="C4418" s="55">
        <v>45770</v>
      </c>
      <c r="D4418" s="55">
        <v>46142</v>
      </c>
      <c r="E4418" t="s">
        <v>37</v>
      </c>
      <c r="F4418" t="s">
        <v>1666</v>
      </c>
      <c r="G4418" t="s">
        <v>266</v>
      </c>
      <c r="H4418" t="s">
        <v>47</v>
      </c>
      <c r="I4418" t="s">
        <v>48</v>
      </c>
      <c r="J4418" t="s">
        <v>44</v>
      </c>
      <c r="K4418" t="s">
        <v>113</v>
      </c>
      <c r="L4418" t="s">
        <v>645</v>
      </c>
      <c r="M4418">
        <v>0</v>
      </c>
      <c r="N4418">
        <v>0</v>
      </c>
      <c r="O4418">
        <v>1</v>
      </c>
      <c r="P4418" t="s">
        <v>47</v>
      </c>
      <c r="Q4418" t="s">
        <v>645</v>
      </c>
      <c r="R4418" t="s">
        <v>645</v>
      </c>
      <c r="S4418" t="s">
        <v>645</v>
      </c>
      <c r="T4418" t="s">
        <v>645</v>
      </c>
      <c r="U4418" s="32">
        <v>0</v>
      </c>
      <c r="V4418" s="32">
        <v>0</v>
      </c>
      <c r="W4418" s="32">
        <v>1</v>
      </c>
      <c r="X4418" s="32">
        <v>0</v>
      </c>
      <c r="Y4418" s="32">
        <v>0</v>
      </c>
      <c r="Z4418" s="32">
        <v>0</v>
      </c>
      <c r="AA4418" s="32">
        <v>0</v>
      </c>
      <c r="AB4418" s="32">
        <v>0</v>
      </c>
      <c r="AC4418" s="32">
        <v>0</v>
      </c>
      <c r="AD4418">
        <v>372</v>
      </c>
    </row>
    <row r="4419" spans="1:30" x14ac:dyDescent="0.25">
      <c r="A4419" s="26">
        <v>4418</v>
      </c>
      <c r="B4419" t="s">
        <v>287</v>
      </c>
      <c r="C4419" s="55">
        <v>45777</v>
      </c>
      <c r="D4419" s="55">
        <v>46146</v>
      </c>
      <c r="E4419" t="s">
        <v>37</v>
      </c>
      <c r="F4419" t="s">
        <v>1666</v>
      </c>
      <c r="G4419" t="s">
        <v>145</v>
      </c>
      <c r="H4419" t="s">
        <v>47</v>
      </c>
      <c r="I4419" t="s">
        <v>48</v>
      </c>
      <c r="J4419" t="s">
        <v>44</v>
      </c>
      <c r="K4419" t="s">
        <v>50</v>
      </c>
      <c r="L4419" t="s">
        <v>645</v>
      </c>
      <c r="M4419">
        <v>0</v>
      </c>
      <c r="N4419">
        <v>0</v>
      </c>
      <c r="O4419">
        <v>1</v>
      </c>
      <c r="P4419" t="s">
        <v>47</v>
      </c>
      <c r="Q4419" t="s">
        <v>645</v>
      </c>
      <c r="R4419" t="s">
        <v>645</v>
      </c>
      <c r="S4419" t="s">
        <v>645</v>
      </c>
      <c r="T4419" t="s">
        <v>645</v>
      </c>
      <c r="U4419" s="32">
        <v>0</v>
      </c>
      <c r="V4419" s="32">
        <v>0</v>
      </c>
      <c r="W4419" s="32">
        <v>1</v>
      </c>
      <c r="X4419" s="32">
        <v>0</v>
      </c>
      <c r="Y4419" s="32">
        <v>0</v>
      </c>
      <c r="Z4419" s="32">
        <v>0</v>
      </c>
      <c r="AA4419" s="32">
        <v>0</v>
      </c>
      <c r="AB4419" s="32">
        <v>0</v>
      </c>
      <c r="AC4419" s="32">
        <v>0</v>
      </c>
      <c r="AD4419">
        <v>369</v>
      </c>
    </row>
    <row r="4420" spans="1:30" x14ac:dyDescent="0.25">
      <c r="A4420" s="26">
        <v>4419</v>
      </c>
      <c r="B4420" t="s">
        <v>287</v>
      </c>
      <c r="C4420" s="55">
        <v>45784</v>
      </c>
      <c r="D4420" s="55">
        <v>46146</v>
      </c>
      <c r="E4420" t="s">
        <v>37</v>
      </c>
      <c r="F4420" t="s">
        <v>43</v>
      </c>
      <c r="G4420" t="s">
        <v>2016</v>
      </c>
      <c r="H4420" t="s">
        <v>43</v>
      </c>
      <c r="I4420" t="s">
        <v>55</v>
      </c>
      <c r="J4420" t="s">
        <v>78</v>
      </c>
      <c r="K4420" t="s">
        <v>113</v>
      </c>
      <c r="L4420" t="s">
        <v>645</v>
      </c>
      <c r="M4420">
        <v>0</v>
      </c>
      <c r="N4420">
        <v>0</v>
      </c>
      <c r="O4420">
        <v>1</v>
      </c>
      <c r="P4420" t="s">
        <v>43</v>
      </c>
      <c r="Q4420" t="s">
        <v>645</v>
      </c>
      <c r="R4420" t="s">
        <v>645</v>
      </c>
      <c r="S4420" t="s">
        <v>645</v>
      </c>
      <c r="T4420" t="s">
        <v>645</v>
      </c>
      <c r="U4420" s="32">
        <v>0</v>
      </c>
      <c r="V4420" s="32">
        <v>1</v>
      </c>
      <c r="W4420" s="32">
        <v>0</v>
      </c>
      <c r="X4420" s="32">
        <v>0</v>
      </c>
      <c r="Y4420" s="32">
        <v>0</v>
      </c>
      <c r="Z4420" s="32">
        <v>0</v>
      </c>
      <c r="AA4420" s="32">
        <v>0</v>
      </c>
      <c r="AB4420" s="32">
        <v>0</v>
      </c>
      <c r="AC4420" s="32">
        <v>1</v>
      </c>
      <c r="AD4420">
        <v>362</v>
      </c>
    </row>
    <row r="4421" spans="1:30" x14ac:dyDescent="0.25">
      <c r="A4421" s="26">
        <v>4420</v>
      </c>
      <c r="B4421" t="s">
        <v>287</v>
      </c>
      <c r="C4421" s="55">
        <v>45791</v>
      </c>
      <c r="D4421" s="55">
        <v>46147</v>
      </c>
      <c r="E4421" t="s">
        <v>37</v>
      </c>
      <c r="F4421" t="s">
        <v>97</v>
      </c>
      <c r="G4421" t="s">
        <v>205</v>
      </c>
      <c r="H4421" t="s">
        <v>97</v>
      </c>
      <c r="I4421" t="s">
        <v>51</v>
      </c>
      <c r="J4421" t="s">
        <v>49</v>
      </c>
      <c r="K4421" t="s">
        <v>50</v>
      </c>
      <c r="L4421" t="s">
        <v>645</v>
      </c>
      <c r="M4421">
        <v>0</v>
      </c>
      <c r="N4421">
        <v>0</v>
      </c>
      <c r="O4421">
        <v>1</v>
      </c>
      <c r="P4421" t="s">
        <v>97</v>
      </c>
      <c r="Q4421" t="s">
        <v>645</v>
      </c>
      <c r="R4421" t="s">
        <v>645</v>
      </c>
      <c r="S4421" t="s">
        <v>645</v>
      </c>
      <c r="T4421" t="s">
        <v>645</v>
      </c>
      <c r="U4421" s="32">
        <v>0</v>
      </c>
      <c r="V4421" s="32">
        <v>0</v>
      </c>
      <c r="W4421" s="32">
        <v>1</v>
      </c>
      <c r="X4421" s="32">
        <v>0</v>
      </c>
      <c r="Y4421" s="32">
        <v>0</v>
      </c>
      <c r="Z4421" s="32">
        <v>0</v>
      </c>
      <c r="AA4421" s="32">
        <v>0</v>
      </c>
      <c r="AB4421" s="32">
        <v>0</v>
      </c>
      <c r="AC4421" s="32">
        <v>0</v>
      </c>
      <c r="AD4421">
        <v>356</v>
      </c>
    </row>
    <row r="4422" spans="1:30" x14ac:dyDescent="0.25">
      <c r="A4422" s="26">
        <v>4421</v>
      </c>
      <c r="B4422" t="s">
        <v>326</v>
      </c>
      <c r="C4422" s="55">
        <v>45841</v>
      </c>
      <c r="D4422" s="55">
        <v>46149</v>
      </c>
      <c r="E4422" t="s">
        <v>37</v>
      </c>
      <c r="F4422" t="s">
        <v>1666</v>
      </c>
      <c r="G4422" t="s">
        <v>266</v>
      </c>
      <c r="H4422" t="s">
        <v>47</v>
      </c>
      <c r="I4422" t="s">
        <v>48</v>
      </c>
      <c r="J4422" t="s">
        <v>44</v>
      </c>
      <c r="K4422" t="s">
        <v>113</v>
      </c>
      <c r="L4422" t="s">
        <v>645</v>
      </c>
      <c r="M4422">
        <v>0</v>
      </c>
      <c r="N4422">
        <v>0</v>
      </c>
      <c r="O4422">
        <v>1</v>
      </c>
      <c r="P4422" t="s">
        <v>47</v>
      </c>
      <c r="Q4422" t="s">
        <v>645</v>
      </c>
      <c r="R4422" t="s">
        <v>645</v>
      </c>
      <c r="S4422" t="s">
        <v>645</v>
      </c>
      <c r="T4422" t="s">
        <v>645</v>
      </c>
      <c r="U4422" s="32">
        <v>0</v>
      </c>
      <c r="V4422" s="32">
        <v>0</v>
      </c>
      <c r="W4422" s="32">
        <v>1</v>
      </c>
      <c r="X4422" s="32">
        <v>0</v>
      </c>
      <c r="Y4422" s="32">
        <v>0</v>
      </c>
      <c r="Z4422" s="32">
        <v>0</v>
      </c>
      <c r="AA4422" s="32">
        <v>0</v>
      </c>
      <c r="AB4422" s="32">
        <v>0</v>
      </c>
      <c r="AC4422" s="32">
        <v>0</v>
      </c>
      <c r="AD4422">
        <v>308</v>
      </c>
    </row>
    <row r="4423" spans="1:30" hidden="1" x14ac:dyDescent="0.25">
      <c r="A4423">
        <v>4422</v>
      </c>
      <c r="B4423" t="s">
        <v>326</v>
      </c>
      <c r="C4423" s="16">
        <v>45875</v>
      </c>
      <c r="D4423" s="16">
        <v>46141</v>
      </c>
      <c r="E4423" t="s">
        <v>37</v>
      </c>
      <c r="F4423" t="s">
        <v>38</v>
      </c>
      <c r="G4423" t="s">
        <v>2090</v>
      </c>
      <c r="H4423" t="s">
        <v>645</v>
      </c>
      <c r="I4423" t="s">
        <v>90</v>
      </c>
      <c r="J4423" t="s">
        <v>49</v>
      </c>
      <c r="K4423" t="s">
        <v>113</v>
      </c>
      <c r="L4423" t="s">
        <v>645</v>
      </c>
      <c r="M4423">
        <v>1</v>
      </c>
      <c r="N4423">
        <v>0</v>
      </c>
      <c r="P4423" t="s">
        <v>645</v>
      </c>
      <c r="Q4423" t="s">
        <v>645</v>
      </c>
      <c r="R4423" t="s">
        <v>645</v>
      </c>
      <c r="S4423" t="s">
        <v>645</v>
      </c>
      <c r="T4423" t="s">
        <v>645</v>
      </c>
      <c r="U4423">
        <v>0</v>
      </c>
      <c r="V4423">
        <v>0</v>
      </c>
      <c r="W4423">
        <v>0</v>
      </c>
      <c r="X4423">
        <v>0</v>
      </c>
      <c r="Y4423">
        <v>0</v>
      </c>
      <c r="Z4423">
        <v>0</v>
      </c>
      <c r="AA4423">
        <v>0</v>
      </c>
      <c r="AB4423">
        <v>0</v>
      </c>
      <c r="AC4423">
        <v>0</v>
      </c>
      <c r="AD4423">
        <v>266</v>
      </c>
    </row>
    <row r="4424" spans="1:30" x14ac:dyDescent="0.25">
      <c r="A4424" s="26">
        <v>4423</v>
      </c>
      <c r="B4424" t="s">
        <v>326</v>
      </c>
      <c r="C4424" s="55">
        <v>45875</v>
      </c>
      <c r="D4424" s="55">
        <v>46141</v>
      </c>
      <c r="E4424" t="s">
        <v>37</v>
      </c>
      <c r="F4424" t="s">
        <v>1663</v>
      </c>
      <c r="G4424" t="s">
        <v>656</v>
      </c>
      <c r="H4424" t="s">
        <v>95</v>
      </c>
      <c r="I4424" t="s">
        <v>39</v>
      </c>
      <c r="J4424" t="s">
        <v>44</v>
      </c>
      <c r="K4424" t="s">
        <v>45</v>
      </c>
      <c r="L4424" t="s">
        <v>42</v>
      </c>
      <c r="M4424">
        <v>0</v>
      </c>
      <c r="N4424">
        <v>0</v>
      </c>
      <c r="O4424">
        <v>1</v>
      </c>
      <c r="P4424" t="s">
        <v>95</v>
      </c>
      <c r="Q4424" t="s">
        <v>645</v>
      </c>
      <c r="R4424" t="s">
        <v>645</v>
      </c>
      <c r="S4424" t="s">
        <v>645</v>
      </c>
      <c r="T4424" t="s">
        <v>645</v>
      </c>
      <c r="U4424" s="32">
        <v>0</v>
      </c>
      <c r="V4424" s="32">
        <v>0</v>
      </c>
      <c r="W4424" s="32">
        <v>0</v>
      </c>
      <c r="X4424" s="32">
        <v>0</v>
      </c>
      <c r="Y4424" s="32">
        <v>0</v>
      </c>
      <c r="Z4424" s="32">
        <v>1</v>
      </c>
      <c r="AA4424" s="32">
        <v>0</v>
      </c>
      <c r="AB4424" s="32">
        <v>0</v>
      </c>
      <c r="AC4424" s="32">
        <v>0</v>
      </c>
      <c r="AD4424">
        <v>266</v>
      </c>
    </row>
    <row r="4425" spans="1:30" x14ac:dyDescent="0.25">
      <c r="A4425" s="26">
        <v>4424</v>
      </c>
      <c r="B4425" t="s">
        <v>326</v>
      </c>
      <c r="C4425" s="55">
        <v>45875</v>
      </c>
      <c r="D4425" s="55">
        <v>46141</v>
      </c>
      <c r="E4425" t="s">
        <v>37</v>
      </c>
      <c r="F4425" t="s">
        <v>1682</v>
      </c>
      <c r="G4425" t="s">
        <v>656</v>
      </c>
      <c r="H4425" t="s">
        <v>137</v>
      </c>
      <c r="I4425" t="s">
        <v>39</v>
      </c>
      <c r="J4425" t="s">
        <v>44</v>
      </c>
      <c r="K4425" t="s">
        <v>45</v>
      </c>
      <c r="L4425" t="s">
        <v>42</v>
      </c>
      <c r="M4425">
        <v>0</v>
      </c>
      <c r="N4425">
        <v>1</v>
      </c>
      <c r="O4425">
        <v>2</v>
      </c>
      <c r="P4425" t="s">
        <v>43</v>
      </c>
      <c r="Q4425" t="s">
        <v>47</v>
      </c>
      <c r="R4425" t="s">
        <v>645</v>
      </c>
      <c r="S4425" t="s">
        <v>645</v>
      </c>
      <c r="T4425" t="s">
        <v>645</v>
      </c>
      <c r="U4425" s="32">
        <v>0</v>
      </c>
      <c r="V4425" s="32">
        <v>1</v>
      </c>
      <c r="W4425" s="32">
        <v>1</v>
      </c>
      <c r="X4425" s="32">
        <v>0</v>
      </c>
      <c r="Y4425" s="32">
        <v>0</v>
      </c>
      <c r="Z4425" s="32">
        <v>0</v>
      </c>
      <c r="AA4425" s="32">
        <v>0</v>
      </c>
      <c r="AB4425" s="32">
        <v>0</v>
      </c>
      <c r="AC4425" s="32">
        <v>1</v>
      </c>
      <c r="AD4425">
        <v>266</v>
      </c>
    </row>
    <row r="4426" spans="1:30" x14ac:dyDescent="0.25">
      <c r="A4426" s="26">
        <v>4425</v>
      </c>
      <c r="B4426" t="s">
        <v>326</v>
      </c>
      <c r="C4426" s="55">
        <v>45875</v>
      </c>
      <c r="D4426" s="55">
        <v>46141</v>
      </c>
      <c r="E4426" t="s">
        <v>37</v>
      </c>
      <c r="F4426" t="s">
        <v>1663</v>
      </c>
      <c r="G4426" t="s">
        <v>2091</v>
      </c>
      <c r="H4426" t="s">
        <v>95</v>
      </c>
      <c r="I4426" t="s">
        <v>39</v>
      </c>
      <c r="J4426" t="s">
        <v>44</v>
      </c>
      <c r="K4426" t="s">
        <v>45</v>
      </c>
      <c r="L4426" t="s">
        <v>42</v>
      </c>
      <c r="M4426">
        <v>0</v>
      </c>
      <c r="N4426">
        <v>0</v>
      </c>
      <c r="O4426">
        <v>1</v>
      </c>
      <c r="P4426" t="s">
        <v>95</v>
      </c>
      <c r="Q4426" t="s">
        <v>645</v>
      </c>
      <c r="R4426" t="s">
        <v>645</v>
      </c>
      <c r="S4426" t="s">
        <v>645</v>
      </c>
      <c r="T4426" t="s">
        <v>645</v>
      </c>
      <c r="U4426" s="32">
        <v>0</v>
      </c>
      <c r="V4426" s="32">
        <v>0</v>
      </c>
      <c r="W4426" s="32">
        <v>0</v>
      </c>
      <c r="X4426" s="32">
        <v>0</v>
      </c>
      <c r="Y4426" s="32">
        <v>0</v>
      </c>
      <c r="Z4426" s="32">
        <v>1</v>
      </c>
      <c r="AA4426" s="32">
        <v>0</v>
      </c>
      <c r="AB4426" s="32">
        <v>0</v>
      </c>
      <c r="AC4426" s="32">
        <v>0</v>
      </c>
      <c r="AD4426">
        <v>266</v>
      </c>
    </row>
    <row r="4427" spans="1:30" x14ac:dyDescent="0.25">
      <c r="A4427" s="26">
        <v>4426</v>
      </c>
      <c r="B4427" t="s">
        <v>326</v>
      </c>
      <c r="C4427" s="55">
        <v>45875</v>
      </c>
      <c r="D4427" s="55">
        <v>46141</v>
      </c>
      <c r="E4427" t="s">
        <v>37</v>
      </c>
      <c r="F4427" t="s">
        <v>43</v>
      </c>
      <c r="G4427" t="s">
        <v>2091</v>
      </c>
      <c r="H4427" t="s">
        <v>43</v>
      </c>
      <c r="I4427" t="s">
        <v>39</v>
      </c>
      <c r="J4427" t="s">
        <v>44</v>
      </c>
      <c r="K4427" t="s">
        <v>45</v>
      </c>
      <c r="L4427" t="s">
        <v>42</v>
      </c>
      <c r="M4427">
        <v>0</v>
      </c>
      <c r="N4427">
        <v>0</v>
      </c>
      <c r="O4427">
        <v>1</v>
      </c>
      <c r="P4427" t="s">
        <v>43</v>
      </c>
      <c r="Q4427" t="s">
        <v>645</v>
      </c>
      <c r="R4427" t="s">
        <v>645</v>
      </c>
      <c r="S4427" t="s">
        <v>645</v>
      </c>
      <c r="T4427" t="s">
        <v>645</v>
      </c>
      <c r="U4427" s="32">
        <v>0</v>
      </c>
      <c r="V4427" s="32">
        <v>1</v>
      </c>
      <c r="W4427" s="32">
        <v>0</v>
      </c>
      <c r="X4427" s="32">
        <v>0</v>
      </c>
      <c r="Y4427" s="32">
        <v>0</v>
      </c>
      <c r="Z4427" s="32">
        <v>0</v>
      </c>
      <c r="AA4427" s="32">
        <v>0</v>
      </c>
      <c r="AB4427" s="32">
        <v>0</v>
      </c>
      <c r="AC4427" s="32">
        <v>1</v>
      </c>
      <c r="AD4427">
        <v>266</v>
      </c>
    </row>
    <row r="4428" spans="1:30" x14ac:dyDescent="0.25">
      <c r="A4428" s="26">
        <v>4427</v>
      </c>
      <c r="B4428" t="s">
        <v>326</v>
      </c>
      <c r="C4428" s="55">
        <v>45875</v>
      </c>
      <c r="D4428" s="55">
        <v>46141</v>
      </c>
      <c r="E4428" t="s">
        <v>37</v>
      </c>
      <c r="F4428" t="s">
        <v>1666</v>
      </c>
      <c r="G4428" t="s">
        <v>657</v>
      </c>
      <c r="H4428" t="s">
        <v>47</v>
      </c>
      <c r="I4428" t="s">
        <v>48</v>
      </c>
      <c r="J4428" t="s">
        <v>49</v>
      </c>
      <c r="K4428" t="s">
        <v>50</v>
      </c>
      <c r="L4428" t="s">
        <v>645</v>
      </c>
      <c r="M4428">
        <v>0</v>
      </c>
      <c r="N4428">
        <v>0</v>
      </c>
      <c r="O4428">
        <v>1</v>
      </c>
      <c r="P4428" t="s">
        <v>47</v>
      </c>
      <c r="Q4428" t="s">
        <v>645</v>
      </c>
      <c r="R4428" t="s">
        <v>645</v>
      </c>
      <c r="S4428" t="s">
        <v>645</v>
      </c>
      <c r="T4428" t="s">
        <v>645</v>
      </c>
      <c r="U4428" s="32">
        <v>0</v>
      </c>
      <c r="V4428" s="32">
        <v>0</v>
      </c>
      <c r="W4428" s="32">
        <v>1</v>
      </c>
      <c r="X4428" s="32">
        <v>0</v>
      </c>
      <c r="Y4428" s="32">
        <v>0</v>
      </c>
      <c r="Z4428" s="32">
        <v>0</v>
      </c>
      <c r="AA4428" s="32">
        <v>0</v>
      </c>
      <c r="AB4428" s="32">
        <v>0</v>
      </c>
      <c r="AC4428" s="32">
        <v>0</v>
      </c>
      <c r="AD4428">
        <v>266</v>
      </c>
    </row>
    <row r="4429" spans="1:30" x14ac:dyDescent="0.25">
      <c r="A4429" s="26">
        <v>4428</v>
      </c>
      <c r="B4429" t="s">
        <v>369</v>
      </c>
      <c r="C4429" s="55">
        <v>45987</v>
      </c>
      <c r="D4429" s="55">
        <v>46167</v>
      </c>
      <c r="E4429" t="s">
        <v>37</v>
      </c>
      <c r="F4429" t="s">
        <v>1666</v>
      </c>
      <c r="G4429" t="s">
        <v>2182</v>
      </c>
      <c r="H4429" t="s">
        <v>47</v>
      </c>
      <c r="I4429" t="s">
        <v>48</v>
      </c>
      <c r="J4429" t="s">
        <v>40</v>
      </c>
      <c r="K4429" t="s">
        <v>79</v>
      </c>
      <c r="L4429" t="s">
        <v>645</v>
      </c>
      <c r="M4429">
        <v>0</v>
      </c>
      <c r="N4429">
        <v>0</v>
      </c>
      <c r="O4429">
        <v>1</v>
      </c>
      <c r="P4429" t="s">
        <v>47</v>
      </c>
      <c r="Q4429" t="s">
        <v>645</v>
      </c>
      <c r="R4429" t="s">
        <v>645</v>
      </c>
      <c r="S4429" t="s">
        <v>645</v>
      </c>
      <c r="T4429" t="s">
        <v>645</v>
      </c>
      <c r="U4429" s="32">
        <v>0</v>
      </c>
      <c r="V4429" s="32">
        <v>0</v>
      </c>
      <c r="W4429" s="32">
        <v>1</v>
      </c>
      <c r="X4429" s="32">
        <v>0</v>
      </c>
      <c r="Y4429" s="32">
        <v>0</v>
      </c>
      <c r="Z4429" s="32">
        <v>0</v>
      </c>
      <c r="AA4429" s="32">
        <v>0</v>
      </c>
      <c r="AB4429" s="32">
        <v>0</v>
      </c>
      <c r="AC4429" s="32">
        <v>0</v>
      </c>
      <c r="AD4429">
        <v>180</v>
      </c>
    </row>
    <row r="4430" spans="1:30" x14ac:dyDescent="0.25">
      <c r="A4430" s="26">
        <v>4429</v>
      </c>
      <c r="B4430" t="s">
        <v>369</v>
      </c>
      <c r="C4430" s="55">
        <v>45987</v>
      </c>
      <c r="D4430" s="55">
        <v>46167</v>
      </c>
      <c r="E4430" t="s">
        <v>37</v>
      </c>
      <c r="F4430" t="s">
        <v>43</v>
      </c>
      <c r="G4430" t="s">
        <v>2148</v>
      </c>
      <c r="H4430" t="s">
        <v>43</v>
      </c>
      <c r="I4430" t="s">
        <v>90</v>
      </c>
      <c r="J4430" t="s">
        <v>40</v>
      </c>
      <c r="K4430" t="s">
        <v>50</v>
      </c>
      <c r="L4430" t="s">
        <v>645</v>
      </c>
      <c r="M4430">
        <v>0</v>
      </c>
      <c r="N4430">
        <v>0</v>
      </c>
      <c r="O4430">
        <v>1</v>
      </c>
      <c r="P4430" t="s">
        <v>43</v>
      </c>
      <c r="Q4430" t="s">
        <v>645</v>
      </c>
      <c r="R4430" t="s">
        <v>645</v>
      </c>
      <c r="S4430" t="s">
        <v>645</v>
      </c>
      <c r="T4430" t="s">
        <v>645</v>
      </c>
      <c r="U4430" s="32">
        <v>0</v>
      </c>
      <c r="V4430" s="32">
        <v>1</v>
      </c>
      <c r="W4430" s="32">
        <v>0</v>
      </c>
      <c r="X4430" s="32">
        <v>0</v>
      </c>
      <c r="Y4430" s="32">
        <v>0</v>
      </c>
      <c r="Z4430" s="32">
        <v>0</v>
      </c>
      <c r="AA4430" s="32">
        <v>0</v>
      </c>
      <c r="AB4430" s="32">
        <v>0</v>
      </c>
      <c r="AC4430" s="32">
        <v>1</v>
      </c>
      <c r="AD4430">
        <v>180</v>
      </c>
    </row>
    <row r="4431" spans="1:30" x14ac:dyDescent="0.25">
      <c r="A4431" s="26">
        <v>4430</v>
      </c>
      <c r="B4431" t="s">
        <v>489</v>
      </c>
      <c r="C4431" s="55">
        <v>46029</v>
      </c>
      <c r="D4431" s="55">
        <v>46146</v>
      </c>
      <c r="E4431" t="s">
        <v>37</v>
      </c>
      <c r="F4431" t="s">
        <v>1666</v>
      </c>
      <c r="G4431" t="s">
        <v>2248</v>
      </c>
      <c r="H4431" t="s">
        <v>47</v>
      </c>
      <c r="I4431" t="s">
        <v>48</v>
      </c>
      <c r="J4431" t="s">
        <v>78</v>
      </c>
      <c r="K4431" t="s">
        <v>50</v>
      </c>
      <c r="L4431" t="s">
        <v>645</v>
      </c>
      <c r="M4431">
        <v>0</v>
      </c>
      <c r="N4431">
        <v>0</v>
      </c>
      <c r="O4431">
        <v>1</v>
      </c>
      <c r="P4431" t="s">
        <v>47</v>
      </c>
      <c r="Q4431" t="s">
        <v>645</v>
      </c>
      <c r="R4431" t="s">
        <v>645</v>
      </c>
      <c r="S4431" t="s">
        <v>645</v>
      </c>
      <c r="T4431" t="s">
        <v>645</v>
      </c>
      <c r="U4431" s="32">
        <v>0</v>
      </c>
      <c r="V4431" s="32">
        <v>0</v>
      </c>
      <c r="W4431" s="32">
        <v>1</v>
      </c>
      <c r="X4431" s="32">
        <v>0</v>
      </c>
      <c r="Y4431" s="32">
        <v>0</v>
      </c>
      <c r="Z4431" s="32">
        <v>0</v>
      </c>
      <c r="AA4431" s="32">
        <v>0</v>
      </c>
      <c r="AB4431" s="32">
        <v>0</v>
      </c>
      <c r="AC4431" s="32">
        <v>0</v>
      </c>
      <c r="AD4431">
        <v>117</v>
      </c>
    </row>
    <row r="4432" spans="1:30" x14ac:dyDescent="0.25">
      <c r="A4432" s="26">
        <v>4431</v>
      </c>
      <c r="B4432" t="s">
        <v>489</v>
      </c>
      <c r="C4432" s="55">
        <v>46029</v>
      </c>
      <c r="D4432" s="55">
        <v>46146</v>
      </c>
      <c r="E4432" t="s">
        <v>37</v>
      </c>
      <c r="F4432" t="s">
        <v>1666</v>
      </c>
      <c r="G4432" t="s">
        <v>2249</v>
      </c>
      <c r="H4432" t="s">
        <v>47</v>
      </c>
      <c r="I4432" t="s">
        <v>39</v>
      </c>
      <c r="J4432" t="s">
        <v>59</v>
      </c>
      <c r="K4432" t="s">
        <v>45</v>
      </c>
      <c r="L4432" t="s">
        <v>645</v>
      </c>
      <c r="M4432">
        <v>0</v>
      </c>
      <c r="N4432">
        <v>0</v>
      </c>
      <c r="O4432">
        <v>1</v>
      </c>
      <c r="P4432" t="s">
        <v>47</v>
      </c>
      <c r="Q4432" t="s">
        <v>645</v>
      </c>
      <c r="R4432" t="s">
        <v>645</v>
      </c>
      <c r="S4432" t="s">
        <v>645</v>
      </c>
      <c r="T4432" t="s">
        <v>645</v>
      </c>
      <c r="U4432" s="32">
        <v>0</v>
      </c>
      <c r="V4432" s="32">
        <v>0</v>
      </c>
      <c r="W4432" s="32">
        <v>1</v>
      </c>
      <c r="X4432" s="32">
        <v>0</v>
      </c>
      <c r="Y4432" s="32">
        <v>0</v>
      </c>
      <c r="Z4432" s="32">
        <v>0</v>
      </c>
      <c r="AA4432" s="32">
        <v>0</v>
      </c>
      <c r="AB4432" s="32">
        <v>0</v>
      </c>
      <c r="AC4432" s="32">
        <v>0</v>
      </c>
      <c r="AD4432">
        <v>117</v>
      </c>
    </row>
    <row r="4433" spans="1:30" x14ac:dyDescent="0.25">
      <c r="A4433" s="26">
        <v>4432</v>
      </c>
      <c r="B4433" t="s">
        <v>489</v>
      </c>
      <c r="C4433" s="55">
        <v>46085</v>
      </c>
      <c r="D4433" s="55">
        <v>46155</v>
      </c>
      <c r="E4433" t="s">
        <v>37</v>
      </c>
      <c r="F4433" t="s">
        <v>1666</v>
      </c>
      <c r="G4433" t="s">
        <v>657</v>
      </c>
      <c r="H4433" t="s">
        <v>47</v>
      </c>
      <c r="I4433" t="s">
        <v>48</v>
      </c>
      <c r="J4433" t="s">
        <v>49</v>
      </c>
      <c r="K4433" t="s">
        <v>50</v>
      </c>
      <c r="L4433" t="s">
        <v>645</v>
      </c>
      <c r="M4433">
        <v>0</v>
      </c>
      <c r="N4433">
        <v>0</v>
      </c>
      <c r="O4433">
        <v>1</v>
      </c>
      <c r="P4433" t="s">
        <v>47</v>
      </c>
      <c r="Q4433" t="s">
        <v>645</v>
      </c>
      <c r="R4433" t="s">
        <v>645</v>
      </c>
      <c r="S4433" t="s">
        <v>645</v>
      </c>
      <c r="T4433" t="s">
        <v>645</v>
      </c>
      <c r="U4433" s="32">
        <v>0</v>
      </c>
      <c r="V4433" s="32">
        <v>0</v>
      </c>
      <c r="W4433" s="32">
        <v>1</v>
      </c>
      <c r="X4433" s="32">
        <v>0</v>
      </c>
      <c r="Y4433" s="32">
        <v>0</v>
      </c>
      <c r="Z4433" s="32">
        <v>0</v>
      </c>
      <c r="AA4433" s="32">
        <v>0</v>
      </c>
      <c r="AB4433" s="32">
        <v>0</v>
      </c>
      <c r="AC4433" s="32">
        <v>0</v>
      </c>
      <c r="AD4433">
        <v>70</v>
      </c>
    </row>
    <row r="4434" spans="1:30" hidden="1" x14ac:dyDescent="0.25">
      <c r="A4434">
        <v>4433</v>
      </c>
      <c r="B4434" t="s">
        <v>586</v>
      </c>
      <c r="C4434" s="16">
        <v>46134</v>
      </c>
      <c r="D4434" s="16">
        <v>46148</v>
      </c>
      <c r="E4434" t="s">
        <v>37</v>
      </c>
      <c r="F4434" t="s">
        <v>38</v>
      </c>
      <c r="G4434" t="s">
        <v>2504</v>
      </c>
      <c r="H4434" t="s">
        <v>645</v>
      </c>
      <c r="I4434" t="s">
        <v>55</v>
      </c>
      <c r="J4434" t="s">
        <v>138</v>
      </c>
      <c r="K4434" t="s">
        <v>50</v>
      </c>
      <c r="L4434" t="s">
        <v>645</v>
      </c>
      <c r="M4434">
        <v>1</v>
      </c>
      <c r="N4434">
        <v>0</v>
      </c>
      <c r="P4434" t="s">
        <v>645</v>
      </c>
      <c r="Q4434" t="s">
        <v>645</v>
      </c>
      <c r="R4434" t="s">
        <v>645</v>
      </c>
      <c r="S4434" t="s">
        <v>645</v>
      </c>
      <c r="T4434" t="s">
        <v>645</v>
      </c>
      <c r="U4434">
        <v>0</v>
      </c>
      <c r="V4434">
        <v>0</v>
      </c>
      <c r="W4434">
        <v>0</v>
      </c>
      <c r="X4434">
        <v>0</v>
      </c>
      <c r="Y4434">
        <v>0</v>
      </c>
      <c r="Z4434">
        <v>0</v>
      </c>
      <c r="AA4434">
        <v>0</v>
      </c>
      <c r="AB4434">
        <v>0</v>
      </c>
      <c r="AC4434">
        <v>0</v>
      </c>
      <c r="AD4434">
        <v>14</v>
      </c>
    </row>
    <row r="4435" spans="1:30" x14ac:dyDescent="0.25">
      <c r="A4435" s="26">
        <v>4434</v>
      </c>
      <c r="B4435" t="s">
        <v>586</v>
      </c>
      <c r="C4435" s="55">
        <v>46134</v>
      </c>
      <c r="D4435" s="55">
        <v>46148</v>
      </c>
      <c r="E4435" t="s">
        <v>37</v>
      </c>
      <c r="F4435" t="s">
        <v>1666</v>
      </c>
      <c r="G4435" t="s">
        <v>2505</v>
      </c>
      <c r="H4435" t="s">
        <v>47</v>
      </c>
      <c r="I4435" t="s">
        <v>90</v>
      </c>
      <c r="J4435" t="s">
        <v>44</v>
      </c>
      <c r="K4435" t="s">
        <v>68</v>
      </c>
      <c r="L4435" t="s">
        <v>645</v>
      </c>
      <c r="M4435">
        <v>0</v>
      </c>
      <c r="N4435">
        <v>0</v>
      </c>
      <c r="O4435">
        <v>1</v>
      </c>
      <c r="P4435" t="s">
        <v>47</v>
      </c>
      <c r="Q4435" t="s">
        <v>645</v>
      </c>
      <c r="R4435" t="s">
        <v>645</v>
      </c>
      <c r="S4435" t="s">
        <v>645</v>
      </c>
      <c r="T4435" t="s">
        <v>645</v>
      </c>
      <c r="U4435" s="32">
        <v>0</v>
      </c>
      <c r="V4435" s="32">
        <v>0</v>
      </c>
      <c r="W4435" s="32">
        <v>1</v>
      </c>
      <c r="X4435" s="32">
        <v>0</v>
      </c>
      <c r="Y4435" s="32">
        <v>0</v>
      </c>
      <c r="Z4435" s="32">
        <v>0</v>
      </c>
      <c r="AA4435" s="32">
        <v>0</v>
      </c>
      <c r="AB4435" s="32">
        <v>0</v>
      </c>
      <c r="AC4435" s="32">
        <v>0</v>
      </c>
      <c r="AD4435">
        <v>14</v>
      </c>
    </row>
    <row r="4436" spans="1:30" x14ac:dyDescent="0.25">
      <c r="A4436" s="26">
        <v>4435</v>
      </c>
      <c r="B4436" t="s">
        <v>586</v>
      </c>
      <c r="C4436" s="55">
        <v>46141</v>
      </c>
      <c r="D4436" s="55">
        <v>46147</v>
      </c>
      <c r="E4436" t="s">
        <v>37</v>
      </c>
      <c r="F4436" t="s">
        <v>1666</v>
      </c>
      <c r="G4436" t="s">
        <v>694</v>
      </c>
      <c r="H4436" t="s">
        <v>47</v>
      </c>
      <c r="I4436" t="s">
        <v>55</v>
      </c>
      <c r="J4436" t="s">
        <v>49</v>
      </c>
      <c r="K4436" t="s">
        <v>50</v>
      </c>
      <c r="L4436" t="s">
        <v>645</v>
      </c>
      <c r="M4436">
        <v>0</v>
      </c>
      <c r="N4436">
        <v>0</v>
      </c>
      <c r="O4436">
        <v>1</v>
      </c>
      <c r="P4436" t="s">
        <v>47</v>
      </c>
      <c r="Q4436" t="s">
        <v>645</v>
      </c>
      <c r="R4436" t="s">
        <v>645</v>
      </c>
      <c r="S4436" t="s">
        <v>645</v>
      </c>
      <c r="T4436" t="s">
        <v>645</v>
      </c>
      <c r="U4436" s="32">
        <v>0</v>
      </c>
      <c r="V4436" s="32">
        <v>0</v>
      </c>
      <c r="W4436" s="32">
        <v>1</v>
      </c>
      <c r="X4436" s="32">
        <v>0</v>
      </c>
      <c r="Y4436" s="32">
        <v>0</v>
      </c>
      <c r="Z4436" s="32">
        <v>0</v>
      </c>
      <c r="AA4436" s="32">
        <v>0</v>
      </c>
      <c r="AB4436" s="32">
        <v>0</v>
      </c>
      <c r="AC4436" s="32">
        <v>0</v>
      </c>
      <c r="AD4436">
        <v>6</v>
      </c>
    </row>
    <row r="4437" spans="1:30" x14ac:dyDescent="0.25">
      <c r="A4437" s="26">
        <v>4436</v>
      </c>
      <c r="B4437" t="s">
        <v>586</v>
      </c>
      <c r="C4437" s="55">
        <v>46141</v>
      </c>
      <c r="D4437" s="55">
        <v>46147</v>
      </c>
      <c r="E4437" t="s">
        <v>37</v>
      </c>
      <c r="F4437" t="s">
        <v>1666</v>
      </c>
      <c r="G4437" t="s">
        <v>657</v>
      </c>
      <c r="H4437" t="s">
        <v>47</v>
      </c>
      <c r="I4437" t="s">
        <v>48</v>
      </c>
      <c r="J4437" t="s">
        <v>49</v>
      </c>
      <c r="K4437" t="s">
        <v>50</v>
      </c>
      <c r="L4437" t="s">
        <v>645</v>
      </c>
      <c r="M4437">
        <v>0</v>
      </c>
      <c r="N4437">
        <v>0</v>
      </c>
      <c r="O4437">
        <v>1</v>
      </c>
      <c r="P4437" t="s">
        <v>47</v>
      </c>
      <c r="Q4437" t="s">
        <v>645</v>
      </c>
      <c r="R4437" t="s">
        <v>645</v>
      </c>
      <c r="S4437" t="s">
        <v>645</v>
      </c>
      <c r="T4437" t="s">
        <v>645</v>
      </c>
      <c r="U4437" s="32">
        <v>0</v>
      </c>
      <c r="V4437" s="32">
        <v>0</v>
      </c>
      <c r="W4437" s="32">
        <v>1</v>
      </c>
      <c r="X4437" s="32">
        <v>0</v>
      </c>
      <c r="Y4437" s="32">
        <v>0</v>
      </c>
      <c r="Z4437" s="32">
        <v>0</v>
      </c>
      <c r="AA4437" s="32">
        <v>0</v>
      </c>
      <c r="AB4437" s="32">
        <v>0</v>
      </c>
      <c r="AC4437" s="32">
        <v>0</v>
      </c>
      <c r="AD4437">
        <v>6</v>
      </c>
    </row>
    <row r="4438" spans="1:30" x14ac:dyDescent="0.25">
      <c r="A4438" s="26">
        <v>4437</v>
      </c>
      <c r="B4438" t="s">
        <v>586</v>
      </c>
      <c r="C4438" s="55">
        <v>46141</v>
      </c>
      <c r="D4438" s="55">
        <v>46148</v>
      </c>
      <c r="E4438" t="s">
        <v>37</v>
      </c>
      <c r="F4438" t="s">
        <v>43</v>
      </c>
      <c r="G4438" t="s">
        <v>664</v>
      </c>
      <c r="H4438" t="s">
        <v>43</v>
      </c>
      <c r="I4438" t="s">
        <v>90</v>
      </c>
      <c r="J4438" t="s">
        <v>49</v>
      </c>
      <c r="K4438" t="s">
        <v>50</v>
      </c>
      <c r="L4438" t="s">
        <v>645</v>
      </c>
      <c r="M4438">
        <v>0</v>
      </c>
      <c r="N4438">
        <v>0</v>
      </c>
      <c r="O4438">
        <v>1</v>
      </c>
      <c r="P4438" t="s">
        <v>43</v>
      </c>
      <c r="Q4438" t="s">
        <v>645</v>
      </c>
      <c r="R4438" t="s">
        <v>645</v>
      </c>
      <c r="S4438" t="s">
        <v>645</v>
      </c>
      <c r="T4438" t="s">
        <v>645</v>
      </c>
      <c r="U4438" s="32">
        <v>0</v>
      </c>
      <c r="V4438" s="32">
        <v>1</v>
      </c>
      <c r="W4438" s="32">
        <v>0</v>
      </c>
      <c r="X4438" s="32">
        <v>0</v>
      </c>
      <c r="Y4438" s="32">
        <v>0</v>
      </c>
      <c r="Z4438" s="32">
        <v>0</v>
      </c>
      <c r="AA4438" s="32">
        <v>0</v>
      </c>
      <c r="AB4438" s="32">
        <v>0</v>
      </c>
      <c r="AC4438" s="32">
        <v>1</v>
      </c>
      <c r="AD4438">
        <v>7</v>
      </c>
    </row>
    <row r="4439" spans="1:30" x14ac:dyDescent="0.25">
      <c r="A4439" s="26">
        <v>4438</v>
      </c>
      <c r="B4439" t="s">
        <v>586</v>
      </c>
      <c r="C4439" s="55">
        <v>46148</v>
      </c>
      <c r="D4439" s="55">
        <v>46154</v>
      </c>
      <c r="E4439" t="s">
        <v>37</v>
      </c>
      <c r="F4439" t="s">
        <v>43</v>
      </c>
      <c r="G4439" t="s">
        <v>917</v>
      </c>
      <c r="H4439" t="s">
        <v>43</v>
      </c>
      <c r="I4439" t="s">
        <v>90</v>
      </c>
      <c r="J4439" t="s">
        <v>49</v>
      </c>
      <c r="K4439" t="s">
        <v>50</v>
      </c>
      <c r="L4439" t="s">
        <v>645</v>
      </c>
      <c r="M4439">
        <v>0</v>
      </c>
      <c r="N4439">
        <v>0</v>
      </c>
      <c r="O4439">
        <v>1</v>
      </c>
      <c r="P4439" t="s">
        <v>43</v>
      </c>
      <c r="Q4439" t="s">
        <v>645</v>
      </c>
      <c r="R4439" t="s">
        <v>645</v>
      </c>
      <c r="S4439" t="s">
        <v>645</v>
      </c>
      <c r="T4439" t="s">
        <v>645</v>
      </c>
      <c r="U4439" s="32">
        <v>0</v>
      </c>
      <c r="V4439" s="32">
        <v>1</v>
      </c>
      <c r="W4439" s="32">
        <v>0</v>
      </c>
      <c r="X4439" s="32">
        <v>0</v>
      </c>
      <c r="Y4439" s="32">
        <v>0</v>
      </c>
      <c r="Z4439" s="32">
        <v>0</v>
      </c>
      <c r="AA4439" s="32">
        <v>0</v>
      </c>
      <c r="AB4439" s="32">
        <v>0</v>
      </c>
      <c r="AC4439" s="32">
        <v>1</v>
      </c>
      <c r="AD4439">
        <v>6</v>
      </c>
    </row>
    <row r="4440" spans="1:30" x14ac:dyDescent="0.25">
      <c r="A4440" s="26">
        <v>4439</v>
      </c>
      <c r="B4440" t="s">
        <v>586</v>
      </c>
      <c r="C4440" s="55">
        <v>46148</v>
      </c>
      <c r="D4440" s="55">
        <v>46154</v>
      </c>
      <c r="E4440" t="s">
        <v>37</v>
      </c>
      <c r="F4440" t="s">
        <v>1682</v>
      </c>
      <c r="G4440" t="s">
        <v>2530</v>
      </c>
      <c r="H4440" t="s">
        <v>137</v>
      </c>
      <c r="I4440" t="s">
        <v>90</v>
      </c>
      <c r="J4440" t="s">
        <v>78</v>
      </c>
      <c r="K4440" t="s">
        <v>68</v>
      </c>
      <c r="L4440" t="s">
        <v>645</v>
      </c>
      <c r="M4440">
        <v>0</v>
      </c>
      <c r="N4440">
        <v>1</v>
      </c>
      <c r="O4440">
        <v>2</v>
      </c>
      <c r="P4440" t="s">
        <v>43</v>
      </c>
      <c r="Q4440" t="s">
        <v>47</v>
      </c>
      <c r="R4440" t="s">
        <v>645</v>
      </c>
      <c r="S4440" t="s">
        <v>645</v>
      </c>
      <c r="T4440" t="s">
        <v>645</v>
      </c>
      <c r="U4440" s="32">
        <v>0</v>
      </c>
      <c r="V4440" s="32">
        <v>1</v>
      </c>
      <c r="W4440" s="32">
        <v>1</v>
      </c>
      <c r="X4440" s="32">
        <v>0</v>
      </c>
      <c r="Y4440" s="32">
        <v>0</v>
      </c>
      <c r="Z4440" s="32">
        <v>0</v>
      </c>
      <c r="AA4440" s="32">
        <v>0</v>
      </c>
      <c r="AB4440" s="32">
        <v>0</v>
      </c>
      <c r="AC4440" s="32">
        <v>1</v>
      </c>
      <c r="AD4440">
        <v>6</v>
      </c>
    </row>
    <row r="4441" spans="1:30" x14ac:dyDescent="0.25">
      <c r="A4441" s="26">
        <v>4440</v>
      </c>
      <c r="B4441" t="s">
        <v>586</v>
      </c>
      <c r="C4441" s="55">
        <v>46148</v>
      </c>
      <c r="D4441" s="55">
        <v>46154</v>
      </c>
      <c r="E4441" t="s">
        <v>37</v>
      </c>
      <c r="F4441" t="s">
        <v>1666</v>
      </c>
      <c r="G4441" t="s">
        <v>87</v>
      </c>
      <c r="H4441" t="s">
        <v>47</v>
      </c>
      <c r="I4441" t="s">
        <v>48</v>
      </c>
      <c r="J4441" t="s">
        <v>49</v>
      </c>
      <c r="K4441" t="s">
        <v>50</v>
      </c>
      <c r="L4441" t="s">
        <v>645</v>
      </c>
      <c r="M4441">
        <v>0</v>
      </c>
      <c r="N4441">
        <v>0</v>
      </c>
      <c r="O4441">
        <v>1</v>
      </c>
      <c r="P4441" t="s">
        <v>47</v>
      </c>
      <c r="Q4441" t="s">
        <v>645</v>
      </c>
      <c r="R4441" t="s">
        <v>645</v>
      </c>
      <c r="S4441" t="s">
        <v>645</v>
      </c>
      <c r="T4441" t="s">
        <v>645</v>
      </c>
      <c r="U4441" s="32">
        <v>0</v>
      </c>
      <c r="V4441" s="32">
        <v>0</v>
      </c>
      <c r="W4441" s="32">
        <v>1</v>
      </c>
      <c r="X4441" s="32">
        <v>0</v>
      </c>
      <c r="Y4441" s="32">
        <v>0</v>
      </c>
      <c r="Z4441" s="32">
        <v>0</v>
      </c>
      <c r="AA4441" s="32">
        <v>0</v>
      </c>
      <c r="AB4441" s="32">
        <v>0</v>
      </c>
      <c r="AC4441" s="32">
        <v>0</v>
      </c>
      <c r="AD4441">
        <v>6</v>
      </c>
    </row>
    <row r="4442" spans="1:30" x14ac:dyDescent="0.25">
      <c r="A4442" s="26">
        <v>4441</v>
      </c>
      <c r="B4442" t="s">
        <v>586</v>
      </c>
      <c r="C4442" s="55">
        <v>46148</v>
      </c>
      <c r="D4442" s="55">
        <v>46149</v>
      </c>
      <c r="E4442" t="s">
        <v>37</v>
      </c>
      <c r="F4442" t="s">
        <v>1682</v>
      </c>
      <c r="G4442" t="s">
        <v>2531</v>
      </c>
      <c r="H4442" t="s">
        <v>137</v>
      </c>
      <c r="I4442" t="s">
        <v>55</v>
      </c>
      <c r="J4442" t="s">
        <v>365</v>
      </c>
      <c r="K4442" t="s">
        <v>50</v>
      </c>
      <c r="L4442" t="s">
        <v>645</v>
      </c>
      <c r="M4442">
        <v>0</v>
      </c>
      <c r="N4442">
        <v>1</v>
      </c>
      <c r="O4442">
        <v>2</v>
      </c>
      <c r="P4442" t="s">
        <v>43</v>
      </c>
      <c r="Q4442" t="s">
        <v>47</v>
      </c>
      <c r="R4442" t="s">
        <v>645</v>
      </c>
      <c r="S4442" t="s">
        <v>645</v>
      </c>
      <c r="T4442" t="s">
        <v>645</v>
      </c>
      <c r="U4442" s="32">
        <v>0</v>
      </c>
      <c r="V4442" s="32">
        <v>1</v>
      </c>
      <c r="W4442" s="32">
        <v>1</v>
      </c>
      <c r="X4442" s="32">
        <v>0</v>
      </c>
      <c r="Y4442" s="32">
        <v>0</v>
      </c>
      <c r="Z4442" s="32">
        <v>0</v>
      </c>
      <c r="AA4442" s="32">
        <v>0</v>
      </c>
      <c r="AB4442" s="32">
        <v>0</v>
      </c>
      <c r="AC4442" s="32">
        <v>1</v>
      </c>
      <c r="AD4442">
        <v>1</v>
      </c>
    </row>
    <row r="4443" spans="1:30" hidden="1" x14ac:dyDescent="0.25">
      <c r="A4443">
        <v>4442</v>
      </c>
      <c r="B4443" t="s">
        <v>586</v>
      </c>
      <c r="C4443" s="16">
        <v>46148</v>
      </c>
      <c r="D4443" s="16">
        <v>46154</v>
      </c>
      <c r="E4443" t="s">
        <v>37</v>
      </c>
      <c r="F4443" t="s">
        <v>38</v>
      </c>
      <c r="G4443" t="s">
        <v>2532</v>
      </c>
      <c r="H4443" t="s">
        <v>645</v>
      </c>
      <c r="I4443" t="s">
        <v>39</v>
      </c>
      <c r="J4443" t="s">
        <v>49</v>
      </c>
      <c r="K4443" t="s">
        <v>113</v>
      </c>
      <c r="L4443" t="s">
        <v>645</v>
      </c>
      <c r="M4443">
        <v>1</v>
      </c>
      <c r="N4443">
        <v>0</v>
      </c>
      <c r="P4443" t="s">
        <v>645</v>
      </c>
      <c r="Q4443" t="s">
        <v>645</v>
      </c>
      <c r="R4443" t="s">
        <v>645</v>
      </c>
      <c r="S4443" t="s">
        <v>645</v>
      </c>
      <c r="T4443" t="s">
        <v>645</v>
      </c>
      <c r="U4443">
        <v>0</v>
      </c>
      <c r="V4443">
        <v>0</v>
      </c>
      <c r="W4443">
        <v>0</v>
      </c>
      <c r="X4443">
        <v>0</v>
      </c>
      <c r="Y4443">
        <v>0</v>
      </c>
      <c r="Z4443">
        <v>0</v>
      </c>
      <c r="AA4443">
        <v>0</v>
      </c>
      <c r="AB4443">
        <v>0</v>
      </c>
      <c r="AC4443">
        <v>0</v>
      </c>
      <c r="AD4443">
        <v>6</v>
      </c>
    </row>
    <row r="4444" spans="1:30" hidden="1" x14ac:dyDescent="0.25">
      <c r="A4444">
        <v>4443</v>
      </c>
      <c r="B4444" t="s">
        <v>586</v>
      </c>
      <c r="C4444" s="16">
        <v>46148</v>
      </c>
      <c r="D4444" s="16">
        <v>46154</v>
      </c>
      <c r="E4444" t="s">
        <v>37</v>
      </c>
      <c r="F4444" t="s">
        <v>38</v>
      </c>
      <c r="G4444" t="s">
        <v>2533</v>
      </c>
      <c r="H4444" t="s">
        <v>645</v>
      </c>
      <c r="I4444" t="s">
        <v>55</v>
      </c>
      <c r="J4444" t="s">
        <v>44</v>
      </c>
      <c r="K4444" t="s">
        <v>68</v>
      </c>
      <c r="L4444" t="s">
        <v>645</v>
      </c>
      <c r="M4444">
        <v>1</v>
      </c>
      <c r="N4444">
        <v>0</v>
      </c>
      <c r="P4444" t="s">
        <v>645</v>
      </c>
      <c r="Q4444" t="s">
        <v>645</v>
      </c>
      <c r="R4444" t="s">
        <v>645</v>
      </c>
      <c r="S4444" t="s">
        <v>645</v>
      </c>
      <c r="T4444" t="s">
        <v>645</v>
      </c>
      <c r="U4444">
        <v>0</v>
      </c>
      <c r="V4444">
        <v>0</v>
      </c>
      <c r="W4444">
        <v>0</v>
      </c>
      <c r="X4444">
        <v>0</v>
      </c>
      <c r="Y4444">
        <v>0</v>
      </c>
      <c r="Z4444">
        <v>0</v>
      </c>
      <c r="AA4444">
        <v>0</v>
      </c>
      <c r="AB4444">
        <v>0</v>
      </c>
      <c r="AC4444">
        <v>0</v>
      </c>
      <c r="AD4444">
        <v>6</v>
      </c>
    </row>
    <row r="4445" spans="1:30" x14ac:dyDescent="0.25">
      <c r="A4445" s="26">
        <v>4444</v>
      </c>
      <c r="B4445" t="s">
        <v>586</v>
      </c>
      <c r="C4445" s="55">
        <v>46148</v>
      </c>
      <c r="D4445" s="55">
        <v>46154</v>
      </c>
      <c r="E4445" t="s">
        <v>37</v>
      </c>
      <c r="F4445" t="s">
        <v>1666</v>
      </c>
      <c r="G4445" t="s">
        <v>2534</v>
      </c>
      <c r="H4445" t="s">
        <v>47</v>
      </c>
      <c r="I4445" t="s">
        <v>48</v>
      </c>
      <c r="J4445" t="s">
        <v>44</v>
      </c>
      <c r="K4445" t="s">
        <v>50</v>
      </c>
      <c r="L4445" t="s">
        <v>645</v>
      </c>
      <c r="M4445">
        <v>0</v>
      </c>
      <c r="N4445">
        <v>0</v>
      </c>
      <c r="O4445">
        <v>1</v>
      </c>
      <c r="P4445" t="s">
        <v>47</v>
      </c>
      <c r="Q4445" t="s">
        <v>645</v>
      </c>
      <c r="R4445" t="s">
        <v>645</v>
      </c>
      <c r="S4445" t="s">
        <v>645</v>
      </c>
      <c r="T4445" t="s">
        <v>645</v>
      </c>
      <c r="U4445" s="32">
        <v>0</v>
      </c>
      <c r="V4445" s="32">
        <v>0</v>
      </c>
      <c r="W4445" s="32">
        <v>1</v>
      </c>
      <c r="X4445" s="32">
        <v>0</v>
      </c>
      <c r="Y4445" s="32">
        <v>0</v>
      </c>
      <c r="Z4445" s="32">
        <v>0</v>
      </c>
      <c r="AA4445" s="32">
        <v>0</v>
      </c>
      <c r="AB4445" s="32">
        <v>0</v>
      </c>
      <c r="AC4445" s="32">
        <v>0</v>
      </c>
      <c r="AD4445">
        <v>6</v>
      </c>
    </row>
    <row r="4446" spans="1:30" hidden="1" x14ac:dyDescent="0.25">
      <c r="A4446">
        <v>4445</v>
      </c>
      <c r="B4446" t="s">
        <v>586</v>
      </c>
      <c r="C4446" s="16">
        <v>46148</v>
      </c>
      <c r="D4446" s="16">
        <v>46154</v>
      </c>
      <c r="E4446" t="s">
        <v>37</v>
      </c>
      <c r="F4446" t="s">
        <v>38</v>
      </c>
      <c r="G4446" t="s">
        <v>2535</v>
      </c>
      <c r="H4446" t="s">
        <v>645</v>
      </c>
      <c r="I4446" t="s">
        <v>55</v>
      </c>
      <c r="J4446" t="s">
        <v>44</v>
      </c>
      <c r="K4446" t="s">
        <v>113</v>
      </c>
      <c r="L4446" t="s">
        <v>645</v>
      </c>
      <c r="M4446">
        <v>1</v>
      </c>
      <c r="N4446">
        <v>0</v>
      </c>
      <c r="P4446" t="s">
        <v>645</v>
      </c>
      <c r="Q4446" t="s">
        <v>645</v>
      </c>
      <c r="R4446" t="s">
        <v>645</v>
      </c>
      <c r="S4446" t="s">
        <v>645</v>
      </c>
      <c r="T4446" t="s">
        <v>645</v>
      </c>
      <c r="U4446">
        <v>0</v>
      </c>
      <c r="V4446">
        <v>0</v>
      </c>
      <c r="W4446">
        <v>0</v>
      </c>
      <c r="X4446">
        <v>0</v>
      </c>
      <c r="Y4446">
        <v>0</v>
      </c>
      <c r="Z4446">
        <v>0</v>
      </c>
      <c r="AA4446">
        <v>0</v>
      </c>
      <c r="AB4446">
        <v>0</v>
      </c>
      <c r="AC4446">
        <v>0</v>
      </c>
      <c r="AD4446">
        <v>6</v>
      </c>
    </row>
    <row r="4447" spans="1:30" x14ac:dyDescent="0.25">
      <c r="A4447" s="26">
        <v>4446</v>
      </c>
      <c r="B4447" t="s">
        <v>586</v>
      </c>
      <c r="C4447" s="55">
        <v>46155</v>
      </c>
      <c r="D4447" s="55">
        <v>46161</v>
      </c>
      <c r="E4447" t="s">
        <v>37</v>
      </c>
      <c r="F4447" t="s">
        <v>1666</v>
      </c>
      <c r="G4447" t="s">
        <v>2549</v>
      </c>
      <c r="H4447" t="s">
        <v>47</v>
      </c>
      <c r="I4447" t="s">
        <v>55</v>
      </c>
      <c r="J4447" t="s">
        <v>49</v>
      </c>
      <c r="K4447" t="s">
        <v>45</v>
      </c>
      <c r="L4447" t="s">
        <v>645</v>
      </c>
      <c r="M4447">
        <v>0</v>
      </c>
      <c r="N4447">
        <v>0</v>
      </c>
      <c r="O4447">
        <v>1</v>
      </c>
      <c r="P4447" t="s">
        <v>47</v>
      </c>
      <c r="Q4447" t="s">
        <v>645</v>
      </c>
      <c r="R4447" t="s">
        <v>645</v>
      </c>
      <c r="S4447" t="s">
        <v>645</v>
      </c>
      <c r="T4447" t="s">
        <v>645</v>
      </c>
      <c r="U4447" s="32">
        <v>0</v>
      </c>
      <c r="V4447" s="32">
        <v>0</v>
      </c>
      <c r="W4447" s="32">
        <v>1</v>
      </c>
      <c r="X4447" s="32">
        <v>0</v>
      </c>
      <c r="Y4447" s="32">
        <v>0</v>
      </c>
      <c r="Z4447" s="32">
        <v>0</v>
      </c>
      <c r="AA4447" s="32">
        <v>0</v>
      </c>
      <c r="AB4447" s="32">
        <v>0</v>
      </c>
      <c r="AC4447" s="32">
        <v>0</v>
      </c>
      <c r="AD4447">
        <v>6</v>
      </c>
    </row>
    <row r="4448" spans="1:30" x14ac:dyDescent="0.25">
      <c r="A4448" s="26">
        <v>4447</v>
      </c>
      <c r="B4448" t="s">
        <v>586</v>
      </c>
      <c r="C4448" s="55">
        <v>46155</v>
      </c>
      <c r="D4448" s="55">
        <v>46161</v>
      </c>
      <c r="E4448" t="s">
        <v>37</v>
      </c>
      <c r="F4448" t="s">
        <v>1666</v>
      </c>
      <c r="G4448" t="s">
        <v>158</v>
      </c>
      <c r="H4448" t="s">
        <v>47</v>
      </c>
      <c r="I4448" t="s">
        <v>48</v>
      </c>
      <c r="J4448" t="s">
        <v>49</v>
      </c>
      <c r="K4448" t="s">
        <v>50</v>
      </c>
      <c r="L4448" t="s">
        <v>645</v>
      </c>
      <c r="M4448">
        <v>0</v>
      </c>
      <c r="N4448">
        <v>0</v>
      </c>
      <c r="O4448">
        <v>1</v>
      </c>
      <c r="P4448" t="s">
        <v>47</v>
      </c>
      <c r="Q4448" t="s">
        <v>645</v>
      </c>
      <c r="R4448" t="s">
        <v>645</v>
      </c>
      <c r="S4448" t="s">
        <v>645</v>
      </c>
      <c r="T4448" t="s">
        <v>645</v>
      </c>
      <c r="U4448" s="32">
        <v>0</v>
      </c>
      <c r="V4448" s="32">
        <v>0</v>
      </c>
      <c r="W4448" s="32">
        <v>1</v>
      </c>
      <c r="X4448" s="32">
        <v>0</v>
      </c>
      <c r="Y4448" s="32">
        <v>0</v>
      </c>
      <c r="Z4448" s="32">
        <v>0</v>
      </c>
      <c r="AA4448" s="32">
        <v>0</v>
      </c>
      <c r="AB4448" s="32">
        <v>0</v>
      </c>
      <c r="AC4448" s="32">
        <v>0</v>
      </c>
      <c r="AD4448">
        <v>6</v>
      </c>
    </row>
    <row r="4449" spans="1:30" x14ac:dyDescent="0.25">
      <c r="A4449" s="26">
        <v>4448</v>
      </c>
      <c r="B4449" t="s">
        <v>586</v>
      </c>
      <c r="C4449" s="55">
        <v>46155</v>
      </c>
      <c r="D4449" s="55">
        <v>46161</v>
      </c>
      <c r="E4449" t="s">
        <v>37</v>
      </c>
      <c r="F4449" t="s">
        <v>227</v>
      </c>
      <c r="G4449" t="s">
        <v>2550</v>
      </c>
      <c r="H4449" t="s">
        <v>229</v>
      </c>
      <c r="I4449" t="s">
        <v>51</v>
      </c>
      <c r="J4449" t="s">
        <v>49</v>
      </c>
      <c r="K4449" t="s">
        <v>50</v>
      </c>
      <c r="L4449" t="s">
        <v>645</v>
      </c>
      <c r="M4449">
        <v>0</v>
      </c>
      <c r="N4449">
        <v>0</v>
      </c>
      <c r="O4449">
        <v>1</v>
      </c>
      <c r="P4449" t="s">
        <v>229</v>
      </c>
      <c r="Q4449" t="s">
        <v>645</v>
      </c>
      <c r="R4449" t="s">
        <v>645</v>
      </c>
      <c r="S4449" t="s">
        <v>645</v>
      </c>
      <c r="T4449" t="s">
        <v>645</v>
      </c>
      <c r="U4449" s="32">
        <v>0</v>
      </c>
      <c r="V4449" s="32">
        <v>0</v>
      </c>
      <c r="W4449" s="32">
        <v>0</v>
      </c>
      <c r="X4449" s="32">
        <v>0</v>
      </c>
      <c r="Y4449" s="32">
        <v>1</v>
      </c>
      <c r="Z4449" s="32">
        <v>0</v>
      </c>
      <c r="AA4449" s="32">
        <v>0</v>
      </c>
      <c r="AB4449" s="32">
        <v>0</v>
      </c>
      <c r="AC4449" s="32">
        <v>0</v>
      </c>
      <c r="AD4449">
        <v>6</v>
      </c>
    </row>
    <row r="4450" spans="1:30" x14ac:dyDescent="0.25">
      <c r="A4450" s="26">
        <v>4449</v>
      </c>
      <c r="B4450" t="s">
        <v>586</v>
      </c>
      <c r="C4450" s="55">
        <v>46162</v>
      </c>
      <c r="D4450" s="55">
        <v>46169</v>
      </c>
      <c r="E4450" t="s">
        <v>37</v>
      </c>
      <c r="F4450" t="s">
        <v>43</v>
      </c>
      <c r="G4450" t="s">
        <v>2562</v>
      </c>
      <c r="H4450" t="s">
        <v>43</v>
      </c>
      <c r="I4450" t="s">
        <v>90</v>
      </c>
      <c r="J4450" t="s">
        <v>44</v>
      </c>
      <c r="K4450" t="s">
        <v>50</v>
      </c>
      <c r="L4450" t="s">
        <v>645</v>
      </c>
      <c r="M4450">
        <v>0</v>
      </c>
      <c r="N4450">
        <v>0</v>
      </c>
      <c r="O4450">
        <v>1</v>
      </c>
      <c r="P4450" t="s">
        <v>43</v>
      </c>
      <c r="Q4450" t="s">
        <v>645</v>
      </c>
      <c r="R4450" t="s">
        <v>645</v>
      </c>
      <c r="S4450" t="s">
        <v>645</v>
      </c>
      <c r="T4450" t="s">
        <v>645</v>
      </c>
      <c r="U4450" s="32">
        <v>0</v>
      </c>
      <c r="V4450" s="32">
        <v>1</v>
      </c>
      <c r="W4450" s="32">
        <v>0</v>
      </c>
      <c r="X4450" s="32">
        <v>0</v>
      </c>
      <c r="Y4450" s="32">
        <v>0</v>
      </c>
      <c r="Z4450" s="32">
        <v>0</v>
      </c>
      <c r="AA4450" s="32">
        <v>0</v>
      </c>
      <c r="AB4450" s="32">
        <v>0</v>
      </c>
      <c r="AC4450" s="32">
        <v>1</v>
      </c>
      <c r="AD4450">
        <v>7</v>
      </c>
    </row>
    <row r="4451" spans="1:30" hidden="1" x14ac:dyDescent="0.25">
      <c r="A4451">
        <v>4450</v>
      </c>
      <c r="B4451" t="s">
        <v>586</v>
      </c>
      <c r="C4451" s="16">
        <v>46162</v>
      </c>
      <c r="D4451" s="16">
        <v>46169</v>
      </c>
      <c r="E4451" t="s">
        <v>37</v>
      </c>
      <c r="F4451" t="s">
        <v>38</v>
      </c>
      <c r="G4451" t="s">
        <v>2563</v>
      </c>
      <c r="H4451" t="s">
        <v>645</v>
      </c>
      <c r="I4451" t="s">
        <v>55</v>
      </c>
      <c r="J4451" t="s">
        <v>78</v>
      </c>
      <c r="K4451" t="s">
        <v>68</v>
      </c>
      <c r="L4451" t="s">
        <v>645</v>
      </c>
      <c r="M4451">
        <v>1</v>
      </c>
      <c r="N4451">
        <v>0</v>
      </c>
      <c r="P4451" t="s">
        <v>645</v>
      </c>
      <c r="Q4451" t="s">
        <v>645</v>
      </c>
      <c r="R4451" t="s">
        <v>645</v>
      </c>
      <c r="S4451" t="s">
        <v>645</v>
      </c>
      <c r="T4451" t="s">
        <v>645</v>
      </c>
      <c r="U4451">
        <v>0</v>
      </c>
      <c r="V4451">
        <v>0</v>
      </c>
      <c r="W4451">
        <v>0</v>
      </c>
      <c r="X4451">
        <v>0</v>
      </c>
      <c r="Y4451">
        <v>0</v>
      </c>
      <c r="Z4451">
        <v>0</v>
      </c>
      <c r="AA4451">
        <v>0</v>
      </c>
      <c r="AB4451">
        <v>0</v>
      </c>
      <c r="AC4451">
        <v>0</v>
      </c>
      <c r="AD4451">
        <v>7</v>
      </c>
    </row>
    <row r="4452" spans="1:30" hidden="1" x14ac:dyDescent="0.25">
      <c r="A4452">
        <v>4451</v>
      </c>
      <c r="B4452" t="s">
        <v>213</v>
      </c>
      <c r="C4452" s="16">
        <v>45670</v>
      </c>
      <c r="D4452" s="16">
        <v>46154</v>
      </c>
      <c r="E4452" t="s">
        <v>77</v>
      </c>
      <c r="F4452" t="s">
        <v>651</v>
      </c>
      <c r="G4452" t="s">
        <v>1802</v>
      </c>
      <c r="H4452" t="s">
        <v>645</v>
      </c>
      <c r="I4452" t="s">
        <v>39</v>
      </c>
      <c r="J4452" t="s">
        <v>44</v>
      </c>
      <c r="K4452" t="s">
        <v>68</v>
      </c>
      <c r="L4452" t="s">
        <v>80</v>
      </c>
      <c r="M4452">
        <v>1</v>
      </c>
      <c r="N4452">
        <v>0</v>
      </c>
      <c r="P4452" t="s">
        <v>645</v>
      </c>
      <c r="Q4452" t="s">
        <v>645</v>
      </c>
      <c r="R4452" t="s">
        <v>645</v>
      </c>
      <c r="S4452" t="s">
        <v>645</v>
      </c>
      <c r="T4452" t="s">
        <v>645</v>
      </c>
      <c r="U4452">
        <v>0</v>
      </c>
      <c r="V4452">
        <v>0</v>
      </c>
      <c r="W4452">
        <v>0</v>
      </c>
      <c r="X4452">
        <v>0</v>
      </c>
      <c r="Y4452">
        <v>0</v>
      </c>
      <c r="Z4452">
        <v>0</v>
      </c>
      <c r="AA4452">
        <v>0</v>
      </c>
      <c r="AB4452">
        <v>0</v>
      </c>
      <c r="AC4452">
        <v>0</v>
      </c>
      <c r="AD4452">
        <v>484</v>
      </c>
    </row>
    <row r="4453" spans="1:30" hidden="1" x14ac:dyDescent="0.25">
      <c r="A4453">
        <v>4452</v>
      </c>
      <c r="B4453" t="s">
        <v>213</v>
      </c>
      <c r="C4453" s="16">
        <v>45670</v>
      </c>
      <c r="D4453" s="16">
        <v>46154</v>
      </c>
      <c r="E4453" t="s">
        <v>77</v>
      </c>
      <c r="F4453" t="s">
        <v>651</v>
      </c>
      <c r="G4453" t="s">
        <v>1803</v>
      </c>
      <c r="H4453" t="s">
        <v>645</v>
      </c>
      <c r="I4453" t="s">
        <v>39</v>
      </c>
      <c r="J4453" t="s">
        <v>44</v>
      </c>
      <c r="K4453" t="s">
        <v>68</v>
      </c>
      <c r="L4453" t="s">
        <v>80</v>
      </c>
      <c r="M4453">
        <v>1</v>
      </c>
      <c r="N4453">
        <v>0</v>
      </c>
      <c r="P4453" t="s">
        <v>645</v>
      </c>
      <c r="Q4453" t="s">
        <v>645</v>
      </c>
      <c r="R4453" t="s">
        <v>645</v>
      </c>
      <c r="S4453" t="s">
        <v>645</v>
      </c>
      <c r="T4453" t="s">
        <v>645</v>
      </c>
      <c r="U4453">
        <v>0</v>
      </c>
      <c r="V4453">
        <v>0</v>
      </c>
      <c r="W4453">
        <v>0</v>
      </c>
      <c r="X4453">
        <v>0</v>
      </c>
      <c r="Y4453">
        <v>0</v>
      </c>
      <c r="Z4453">
        <v>0</v>
      </c>
      <c r="AA4453">
        <v>0</v>
      </c>
      <c r="AB4453">
        <v>0</v>
      </c>
      <c r="AC4453">
        <v>0</v>
      </c>
      <c r="AD4453">
        <v>484</v>
      </c>
    </row>
    <row r="4454" spans="1:30" x14ac:dyDescent="0.25">
      <c r="A4454" s="26">
        <v>4453</v>
      </c>
      <c r="B4454" t="s">
        <v>213</v>
      </c>
      <c r="C4454" s="55">
        <v>45670</v>
      </c>
      <c r="D4454" s="55">
        <v>46154</v>
      </c>
      <c r="E4454" t="s">
        <v>77</v>
      </c>
      <c r="F4454" t="s">
        <v>723</v>
      </c>
      <c r="G4454" t="s">
        <v>1804</v>
      </c>
      <c r="H4454" t="s">
        <v>723</v>
      </c>
      <c r="I4454" t="s">
        <v>39</v>
      </c>
      <c r="J4454" t="s">
        <v>44</v>
      </c>
      <c r="K4454" t="s">
        <v>50</v>
      </c>
      <c r="L4454" t="s">
        <v>80</v>
      </c>
      <c r="M4454">
        <v>0</v>
      </c>
      <c r="N4454">
        <v>0</v>
      </c>
      <c r="O4454">
        <v>1</v>
      </c>
      <c r="P4454" t="s">
        <v>723</v>
      </c>
      <c r="Q4454" t="s">
        <v>645</v>
      </c>
      <c r="R4454" t="s">
        <v>645</v>
      </c>
      <c r="S4454" t="s">
        <v>645</v>
      </c>
      <c r="T4454" t="s">
        <v>645</v>
      </c>
      <c r="U4454" s="32">
        <v>0</v>
      </c>
      <c r="V4454" s="32">
        <v>0</v>
      </c>
      <c r="W4454" s="32">
        <v>0</v>
      </c>
      <c r="X4454" s="32">
        <v>1</v>
      </c>
      <c r="Y4454" s="32">
        <v>0</v>
      </c>
      <c r="Z4454" s="32">
        <v>0</v>
      </c>
      <c r="AA4454" s="32">
        <v>0</v>
      </c>
      <c r="AB4454" s="32">
        <v>0</v>
      </c>
      <c r="AC4454" s="32">
        <v>0</v>
      </c>
      <c r="AD4454">
        <v>484</v>
      </c>
    </row>
    <row r="4455" spans="1:30" hidden="1" x14ac:dyDescent="0.25">
      <c r="A4455">
        <v>4454</v>
      </c>
      <c r="B4455" t="s">
        <v>213</v>
      </c>
      <c r="C4455" s="16">
        <v>45670</v>
      </c>
      <c r="D4455" s="16">
        <v>46154</v>
      </c>
      <c r="E4455" t="s">
        <v>77</v>
      </c>
      <c r="F4455" t="s">
        <v>38</v>
      </c>
      <c r="G4455" t="s">
        <v>1804</v>
      </c>
      <c r="H4455" t="s">
        <v>645</v>
      </c>
      <c r="I4455" t="s">
        <v>39</v>
      </c>
      <c r="J4455" t="s">
        <v>44</v>
      </c>
      <c r="K4455" t="s">
        <v>50</v>
      </c>
      <c r="L4455" t="s">
        <v>80</v>
      </c>
      <c r="M4455">
        <v>1</v>
      </c>
      <c r="N4455">
        <v>0</v>
      </c>
      <c r="P4455" t="s">
        <v>645</v>
      </c>
      <c r="Q4455" t="s">
        <v>645</v>
      </c>
      <c r="R4455" t="s">
        <v>645</v>
      </c>
      <c r="S4455" t="s">
        <v>645</v>
      </c>
      <c r="T4455" t="s">
        <v>645</v>
      </c>
      <c r="U4455">
        <v>0</v>
      </c>
      <c r="V4455">
        <v>0</v>
      </c>
      <c r="W4455">
        <v>0</v>
      </c>
      <c r="X4455">
        <v>0</v>
      </c>
      <c r="Y4455">
        <v>0</v>
      </c>
      <c r="Z4455">
        <v>0</v>
      </c>
      <c r="AA4455">
        <v>0</v>
      </c>
      <c r="AB4455">
        <v>0</v>
      </c>
      <c r="AC4455">
        <v>0</v>
      </c>
      <c r="AD4455">
        <v>484</v>
      </c>
    </row>
    <row r="4456" spans="1:30" x14ac:dyDescent="0.25">
      <c r="A4456" s="26">
        <v>4455</v>
      </c>
      <c r="B4456" t="s">
        <v>213</v>
      </c>
      <c r="C4456" s="55">
        <v>45670</v>
      </c>
      <c r="D4456" s="55">
        <v>46154</v>
      </c>
      <c r="E4456" t="s">
        <v>77</v>
      </c>
      <c r="F4456" t="s">
        <v>723</v>
      </c>
      <c r="G4456" t="s">
        <v>1805</v>
      </c>
      <c r="H4456" t="s">
        <v>723</v>
      </c>
      <c r="I4456" t="s">
        <v>39</v>
      </c>
      <c r="J4456" t="s">
        <v>44</v>
      </c>
      <c r="K4456" t="s">
        <v>50</v>
      </c>
      <c r="L4456" t="s">
        <v>80</v>
      </c>
      <c r="M4456">
        <v>0</v>
      </c>
      <c r="N4456">
        <v>0</v>
      </c>
      <c r="O4456">
        <v>1</v>
      </c>
      <c r="P4456" t="s">
        <v>723</v>
      </c>
      <c r="Q4456" t="s">
        <v>645</v>
      </c>
      <c r="R4456" t="s">
        <v>645</v>
      </c>
      <c r="S4456" t="s">
        <v>645</v>
      </c>
      <c r="T4456" t="s">
        <v>645</v>
      </c>
      <c r="U4456" s="32">
        <v>0</v>
      </c>
      <c r="V4456" s="32">
        <v>0</v>
      </c>
      <c r="W4456" s="32">
        <v>0</v>
      </c>
      <c r="X4456" s="32">
        <v>1</v>
      </c>
      <c r="Y4456" s="32">
        <v>0</v>
      </c>
      <c r="Z4456" s="32">
        <v>0</v>
      </c>
      <c r="AA4456" s="32">
        <v>0</v>
      </c>
      <c r="AB4456" s="32">
        <v>0</v>
      </c>
      <c r="AC4456" s="32">
        <v>0</v>
      </c>
      <c r="AD4456">
        <v>484</v>
      </c>
    </row>
    <row r="4457" spans="1:30" hidden="1" x14ac:dyDescent="0.25">
      <c r="A4457">
        <v>4456</v>
      </c>
      <c r="B4457" t="s">
        <v>213</v>
      </c>
      <c r="C4457" s="16">
        <v>45670</v>
      </c>
      <c r="D4457" s="16">
        <v>46154</v>
      </c>
      <c r="E4457" t="s">
        <v>77</v>
      </c>
      <c r="F4457" t="s">
        <v>38</v>
      </c>
      <c r="G4457" t="s">
        <v>1805</v>
      </c>
      <c r="H4457" t="s">
        <v>645</v>
      </c>
      <c r="I4457" t="s">
        <v>39</v>
      </c>
      <c r="J4457" t="s">
        <v>44</v>
      </c>
      <c r="K4457" t="s">
        <v>50</v>
      </c>
      <c r="L4457" t="s">
        <v>80</v>
      </c>
      <c r="M4457">
        <v>1</v>
      </c>
      <c r="N4457">
        <v>0</v>
      </c>
      <c r="P4457" t="s">
        <v>645</v>
      </c>
      <c r="Q4457" t="s">
        <v>645</v>
      </c>
      <c r="R4457" t="s">
        <v>645</v>
      </c>
      <c r="S4457" t="s">
        <v>645</v>
      </c>
      <c r="T4457" t="s">
        <v>645</v>
      </c>
      <c r="U4457">
        <v>0</v>
      </c>
      <c r="V4457">
        <v>0</v>
      </c>
      <c r="W4457">
        <v>0</v>
      </c>
      <c r="X4457">
        <v>0</v>
      </c>
      <c r="Y4457">
        <v>0</v>
      </c>
      <c r="Z4457">
        <v>0</v>
      </c>
      <c r="AA4457">
        <v>0</v>
      </c>
      <c r="AB4457">
        <v>0</v>
      </c>
      <c r="AC4457">
        <v>0</v>
      </c>
      <c r="AD4457">
        <v>484</v>
      </c>
    </row>
    <row r="4458" spans="1:30" hidden="1" x14ac:dyDescent="0.25">
      <c r="A4458">
        <v>4457</v>
      </c>
      <c r="B4458" t="s">
        <v>213</v>
      </c>
      <c r="C4458" s="16">
        <v>45670</v>
      </c>
      <c r="D4458" s="16">
        <v>46154</v>
      </c>
      <c r="E4458" t="s">
        <v>77</v>
      </c>
      <c r="F4458" t="s">
        <v>651</v>
      </c>
      <c r="G4458" t="s">
        <v>1806</v>
      </c>
      <c r="H4458" t="s">
        <v>645</v>
      </c>
      <c r="I4458" t="s">
        <v>337</v>
      </c>
      <c r="J4458" t="s">
        <v>78</v>
      </c>
      <c r="K4458" t="s">
        <v>79</v>
      </c>
      <c r="L4458" t="s">
        <v>645</v>
      </c>
      <c r="M4458">
        <v>1</v>
      </c>
      <c r="N4458">
        <v>0</v>
      </c>
      <c r="P4458" t="s">
        <v>645</v>
      </c>
      <c r="Q4458" t="s">
        <v>645</v>
      </c>
      <c r="R4458" t="s">
        <v>645</v>
      </c>
      <c r="S4458" t="s">
        <v>645</v>
      </c>
      <c r="T4458" t="s">
        <v>645</v>
      </c>
      <c r="U4458">
        <v>0</v>
      </c>
      <c r="V4458">
        <v>0</v>
      </c>
      <c r="W4458">
        <v>0</v>
      </c>
      <c r="X4458">
        <v>0</v>
      </c>
      <c r="Y4458">
        <v>0</v>
      </c>
      <c r="Z4458">
        <v>0</v>
      </c>
      <c r="AA4458">
        <v>0</v>
      </c>
      <c r="AB4458">
        <v>0</v>
      </c>
      <c r="AC4458">
        <v>0</v>
      </c>
      <c r="AD4458">
        <v>484</v>
      </c>
    </row>
    <row r="4459" spans="1:30" x14ac:dyDescent="0.25">
      <c r="A4459" s="26">
        <v>4458</v>
      </c>
      <c r="B4459" t="s">
        <v>213</v>
      </c>
      <c r="C4459" s="55">
        <v>45670</v>
      </c>
      <c r="D4459" s="55">
        <v>46154</v>
      </c>
      <c r="E4459" t="s">
        <v>77</v>
      </c>
      <c r="F4459" t="s">
        <v>718</v>
      </c>
      <c r="G4459" t="s">
        <v>1807</v>
      </c>
      <c r="H4459" t="s">
        <v>718</v>
      </c>
      <c r="I4459" t="s">
        <v>337</v>
      </c>
      <c r="J4459" t="s">
        <v>78</v>
      </c>
      <c r="K4459" t="s">
        <v>41</v>
      </c>
      <c r="L4459" t="s">
        <v>645</v>
      </c>
      <c r="M4459">
        <v>0</v>
      </c>
      <c r="N4459">
        <v>0</v>
      </c>
      <c r="O4459">
        <v>1</v>
      </c>
      <c r="P4459" t="s">
        <v>718</v>
      </c>
      <c r="Q4459" t="s">
        <v>645</v>
      </c>
      <c r="R4459" t="s">
        <v>645</v>
      </c>
      <c r="S4459" t="s">
        <v>645</v>
      </c>
      <c r="T4459" t="s">
        <v>645</v>
      </c>
      <c r="U4459" s="32">
        <v>0</v>
      </c>
      <c r="V4459" s="32">
        <v>1</v>
      </c>
      <c r="W4459" s="32">
        <v>0</v>
      </c>
      <c r="X4459" s="32">
        <v>0</v>
      </c>
      <c r="Y4459" s="32">
        <v>0</v>
      </c>
      <c r="Z4459" s="32">
        <v>0</v>
      </c>
      <c r="AA4459" s="32">
        <v>0</v>
      </c>
      <c r="AB4459" s="32">
        <v>0</v>
      </c>
      <c r="AC4459" s="32">
        <v>0</v>
      </c>
      <c r="AD4459">
        <v>484</v>
      </c>
    </row>
    <row r="4460" spans="1:30" x14ac:dyDescent="0.25">
      <c r="A4460" s="26">
        <v>4459</v>
      </c>
      <c r="B4460" t="s">
        <v>213</v>
      </c>
      <c r="C4460" s="55">
        <v>45670</v>
      </c>
      <c r="D4460" s="55">
        <v>46154</v>
      </c>
      <c r="E4460" t="s">
        <v>77</v>
      </c>
      <c r="F4460" t="s">
        <v>1682</v>
      </c>
      <c r="G4460" t="s">
        <v>1808</v>
      </c>
      <c r="H4460" t="s">
        <v>137</v>
      </c>
      <c r="I4460" t="s">
        <v>48</v>
      </c>
      <c r="J4460" t="s">
        <v>49</v>
      </c>
      <c r="K4460" t="s">
        <v>68</v>
      </c>
      <c r="L4460" t="s">
        <v>645</v>
      </c>
      <c r="M4460">
        <v>0</v>
      </c>
      <c r="N4460">
        <v>1</v>
      </c>
      <c r="O4460">
        <v>2</v>
      </c>
      <c r="P4460" t="s">
        <v>43</v>
      </c>
      <c r="Q4460" t="s">
        <v>47</v>
      </c>
      <c r="R4460" t="s">
        <v>645</v>
      </c>
      <c r="S4460" t="s">
        <v>645</v>
      </c>
      <c r="T4460" t="s">
        <v>645</v>
      </c>
      <c r="U4460" s="32">
        <v>0</v>
      </c>
      <c r="V4460" s="32">
        <v>1</v>
      </c>
      <c r="W4460" s="32">
        <v>1</v>
      </c>
      <c r="X4460" s="32">
        <v>0</v>
      </c>
      <c r="Y4460" s="32">
        <v>0</v>
      </c>
      <c r="Z4460" s="32">
        <v>0</v>
      </c>
      <c r="AA4460" s="32">
        <v>0</v>
      </c>
      <c r="AB4460" s="32">
        <v>0</v>
      </c>
      <c r="AC4460" s="32">
        <v>1</v>
      </c>
      <c r="AD4460">
        <v>484</v>
      </c>
    </row>
    <row r="4461" spans="1:30" x14ac:dyDescent="0.25">
      <c r="A4461" s="26">
        <v>4460</v>
      </c>
      <c r="B4461" t="s">
        <v>326</v>
      </c>
      <c r="C4461" s="55">
        <v>45924</v>
      </c>
      <c r="D4461" s="55">
        <v>46141</v>
      </c>
      <c r="E4461" t="s">
        <v>121</v>
      </c>
      <c r="F4461" t="s">
        <v>494</v>
      </c>
      <c r="G4461" t="s">
        <v>2127</v>
      </c>
      <c r="H4461" t="s">
        <v>494</v>
      </c>
      <c r="I4461" t="s">
        <v>39</v>
      </c>
      <c r="J4461" t="s">
        <v>44</v>
      </c>
      <c r="K4461" t="s">
        <v>45</v>
      </c>
      <c r="L4461" t="s">
        <v>80</v>
      </c>
      <c r="M4461">
        <v>0</v>
      </c>
      <c r="N4461">
        <v>0</v>
      </c>
      <c r="O4461">
        <v>1</v>
      </c>
      <c r="P4461" t="s">
        <v>494</v>
      </c>
      <c r="Q4461" t="s">
        <v>645</v>
      </c>
      <c r="R4461" t="s">
        <v>645</v>
      </c>
      <c r="S4461" t="s">
        <v>645</v>
      </c>
      <c r="T4461" t="s">
        <v>645</v>
      </c>
      <c r="U4461" s="32">
        <v>0</v>
      </c>
      <c r="V4461" s="32">
        <v>0</v>
      </c>
      <c r="W4461" s="32">
        <v>1</v>
      </c>
      <c r="X4461" s="32">
        <v>0</v>
      </c>
      <c r="Y4461" s="32">
        <v>0</v>
      </c>
      <c r="Z4461" s="32">
        <v>0</v>
      </c>
      <c r="AA4461" s="32">
        <v>0</v>
      </c>
      <c r="AB4461" s="32">
        <v>0</v>
      </c>
      <c r="AC4461" s="32">
        <v>0</v>
      </c>
      <c r="AD4461">
        <v>217</v>
      </c>
    </row>
    <row r="4462" spans="1:30" hidden="1" x14ac:dyDescent="0.25">
      <c r="A4462">
        <v>4461</v>
      </c>
      <c r="B4462" t="s">
        <v>326</v>
      </c>
      <c r="C4462" s="16">
        <v>45924</v>
      </c>
      <c r="D4462" s="16">
        <v>46141</v>
      </c>
      <c r="E4462" t="s">
        <v>121</v>
      </c>
      <c r="F4462" t="s">
        <v>38</v>
      </c>
      <c r="G4462" t="s">
        <v>2127</v>
      </c>
      <c r="H4462" t="s">
        <v>645</v>
      </c>
      <c r="I4462" t="s">
        <v>39</v>
      </c>
      <c r="J4462" t="s">
        <v>44</v>
      </c>
      <c r="K4462" t="s">
        <v>45</v>
      </c>
      <c r="L4462" t="s">
        <v>80</v>
      </c>
      <c r="M4462">
        <v>1</v>
      </c>
      <c r="N4462">
        <v>0</v>
      </c>
      <c r="P4462" t="s">
        <v>645</v>
      </c>
      <c r="Q4462" t="s">
        <v>645</v>
      </c>
      <c r="R4462" t="s">
        <v>645</v>
      </c>
      <c r="S4462" t="s">
        <v>645</v>
      </c>
      <c r="T4462" t="s">
        <v>645</v>
      </c>
      <c r="U4462">
        <v>0</v>
      </c>
      <c r="V4462">
        <v>0</v>
      </c>
      <c r="W4462">
        <v>0</v>
      </c>
      <c r="X4462">
        <v>0</v>
      </c>
      <c r="Y4462">
        <v>0</v>
      </c>
      <c r="Z4462">
        <v>0</v>
      </c>
      <c r="AA4462">
        <v>0</v>
      </c>
      <c r="AB4462">
        <v>0</v>
      </c>
      <c r="AC4462">
        <v>0</v>
      </c>
      <c r="AD4462">
        <v>217</v>
      </c>
    </row>
    <row r="4463" spans="1:30" x14ac:dyDescent="0.25">
      <c r="A4463" s="26">
        <v>4462</v>
      </c>
      <c r="B4463" t="s">
        <v>586</v>
      </c>
      <c r="C4463" s="55">
        <v>46127</v>
      </c>
      <c r="D4463" s="55">
        <v>46153</v>
      </c>
      <c r="E4463" t="s">
        <v>129</v>
      </c>
      <c r="F4463" t="s">
        <v>1666</v>
      </c>
      <c r="G4463" t="s">
        <v>122</v>
      </c>
      <c r="H4463" t="s">
        <v>47</v>
      </c>
      <c r="I4463" t="s">
        <v>48</v>
      </c>
      <c r="J4463" t="s">
        <v>49</v>
      </c>
      <c r="K4463" t="s">
        <v>50</v>
      </c>
      <c r="L4463" t="s">
        <v>645</v>
      </c>
      <c r="M4463">
        <v>0</v>
      </c>
      <c r="N4463">
        <v>0</v>
      </c>
      <c r="O4463">
        <v>1</v>
      </c>
      <c r="P4463" t="s">
        <v>47</v>
      </c>
      <c r="Q4463" t="s">
        <v>645</v>
      </c>
      <c r="R4463" t="s">
        <v>645</v>
      </c>
      <c r="S4463" t="s">
        <v>645</v>
      </c>
      <c r="T4463" t="s">
        <v>645</v>
      </c>
      <c r="U4463" s="32">
        <v>0</v>
      </c>
      <c r="V4463" s="32">
        <v>0</v>
      </c>
      <c r="W4463" s="32">
        <v>1</v>
      </c>
      <c r="X4463" s="32">
        <v>0</v>
      </c>
      <c r="Y4463" s="32">
        <v>0</v>
      </c>
      <c r="Z4463" s="32">
        <v>0</v>
      </c>
      <c r="AA4463" s="32">
        <v>0</v>
      </c>
      <c r="AB4463" s="32">
        <v>0</v>
      </c>
      <c r="AC4463" s="32">
        <v>0</v>
      </c>
      <c r="AD4463">
        <v>26</v>
      </c>
    </row>
    <row r="4464" spans="1:30" hidden="1" x14ac:dyDescent="0.25">
      <c r="A4464">
        <v>4463</v>
      </c>
      <c r="B4464" t="s">
        <v>586</v>
      </c>
      <c r="C4464" s="16">
        <v>46127</v>
      </c>
      <c r="D4464" s="16">
        <v>46155</v>
      </c>
      <c r="E4464" t="s">
        <v>129</v>
      </c>
      <c r="F4464" t="s">
        <v>38</v>
      </c>
      <c r="G4464" t="s">
        <v>2474</v>
      </c>
      <c r="H4464" t="s">
        <v>645</v>
      </c>
      <c r="I4464" t="s">
        <v>108</v>
      </c>
      <c r="J4464" t="s">
        <v>44</v>
      </c>
      <c r="K4464" t="s">
        <v>85</v>
      </c>
      <c r="L4464" t="s">
        <v>645</v>
      </c>
      <c r="M4464">
        <v>1</v>
      </c>
      <c r="N4464">
        <v>0</v>
      </c>
      <c r="P4464" t="s">
        <v>645</v>
      </c>
      <c r="Q4464" t="s">
        <v>645</v>
      </c>
      <c r="R4464" t="s">
        <v>645</v>
      </c>
      <c r="S4464" t="s">
        <v>645</v>
      </c>
      <c r="T4464" t="s">
        <v>645</v>
      </c>
      <c r="U4464">
        <v>0</v>
      </c>
      <c r="V4464">
        <v>0</v>
      </c>
      <c r="W4464">
        <v>0</v>
      </c>
      <c r="X4464">
        <v>0</v>
      </c>
      <c r="Y4464">
        <v>0</v>
      </c>
      <c r="Z4464">
        <v>0</v>
      </c>
      <c r="AA4464">
        <v>0</v>
      </c>
      <c r="AB4464">
        <v>0</v>
      </c>
      <c r="AC4464">
        <v>0</v>
      </c>
      <c r="AD4464">
        <v>28</v>
      </c>
    </row>
    <row r="4465" spans="1:30" hidden="1" x14ac:dyDescent="0.25">
      <c r="A4465">
        <v>4464</v>
      </c>
      <c r="B4465" t="s">
        <v>586</v>
      </c>
      <c r="C4465" s="16">
        <v>46127</v>
      </c>
      <c r="D4465" s="16">
        <v>46155</v>
      </c>
      <c r="E4465" t="s">
        <v>129</v>
      </c>
      <c r="F4465" t="s">
        <v>38</v>
      </c>
      <c r="G4465" t="s">
        <v>2474</v>
      </c>
      <c r="H4465" t="s">
        <v>645</v>
      </c>
      <c r="I4465" t="s">
        <v>108</v>
      </c>
      <c r="J4465" t="s">
        <v>44</v>
      </c>
      <c r="K4465" t="s">
        <v>85</v>
      </c>
      <c r="L4465" t="s">
        <v>645</v>
      </c>
      <c r="M4465">
        <v>1</v>
      </c>
      <c r="N4465">
        <v>0</v>
      </c>
      <c r="P4465" t="s">
        <v>645</v>
      </c>
      <c r="Q4465" t="s">
        <v>645</v>
      </c>
      <c r="R4465" t="s">
        <v>645</v>
      </c>
      <c r="S4465" t="s">
        <v>645</v>
      </c>
      <c r="T4465" t="s">
        <v>645</v>
      </c>
      <c r="U4465">
        <v>0</v>
      </c>
      <c r="V4465">
        <v>0</v>
      </c>
      <c r="W4465">
        <v>0</v>
      </c>
      <c r="X4465">
        <v>0</v>
      </c>
      <c r="Y4465">
        <v>0</v>
      </c>
      <c r="Z4465">
        <v>0</v>
      </c>
      <c r="AA4465">
        <v>0</v>
      </c>
      <c r="AB4465">
        <v>0</v>
      </c>
      <c r="AC4465">
        <v>0</v>
      </c>
      <c r="AD4465">
        <v>28</v>
      </c>
    </row>
    <row r="4466" spans="1:30" x14ac:dyDescent="0.25">
      <c r="A4466" s="26">
        <v>4465</v>
      </c>
      <c r="B4466" t="s">
        <v>586</v>
      </c>
      <c r="C4466" s="55">
        <v>46127</v>
      </c>
      <c r="D4466" s="55">
        <v>46155</v>
      </c>
      <c r="E4466" t="s">
        <v>129</v>
      </c>
      <c r="F4466" t="s">
        <v>83</v>
      </c>
      <c r="G4466" t="s">
        <v>2475</v>
      </c>
      <c r="H4466" t="s">
        <v>83</v>
      </c>
      <c r="I4466" t="s">
        <v>108</v>
      </c>
      <c r="J4466" t="s">
        <v>78</v>
      </c>
      <c r="K4466" t="s">
        <v>85</v>
      </c>
      <c r="L4466" t="s">
        <v>645</v>
      </c>
      <c r="M4466">
        <v>0</v>
      </c>
      <c r="N4466">
        <v>0</v>
      </c>
      <c r="O4466">
        <v>1</v>
      </c>
      <c r="P4466" t="s">
        <v>83</v>
      </c>
      <c r="Q4466" t="s">
        <v>645</v>
      </c>
      <c r="R4466" t="s">
        <v>645</v>
      </c>
      <c r="S4466" t="s">
        <v>645</v>
      </c>
      <c r="T4466" t="s">
        <v>645</v>
      </c>
      <c r="U4466" s="32">
        <v>0</v>
      </c>
      <c r="V4466" s="32">
        <v>0</v>
      </c>
      <c r="W4466" s="32">
        <v>0</v>
      </c>
      <c r="X4466" s="32">
        <v>0</v>
      </c>
      <c r="Y4466" s="32">
        <v>0</v>
      </c>
      <c r="Z4466" s="32">
        <v>0</v>
      </c>
      <c r="AA4466" s="32">
        <v>1</v>
      </c>
      <c r="AB4466" s="32">
        <v>0</v>
      </c>
      <c r="AC4466" s="32">
        <v>0</v>
      </c>
      <c r="AD4466">
        <v>28</v>
      </c>
    </row>
    <row r="4467" spans="1:30" x14ac:dyDescent="0.25">
      <c r="A4467" s="26">
        <v>4466</v>
      </c>
      <c r="B4467" t="s">
        <v>369</v>
      </c>
      <c r="C4467" s="55">
        <v>46008</v>
      </c>
      <c r="D4467" s="55">
        <v>46139</v>
      </c>
      <c r="E4467" t="s">
        <v>302</v>
      </c>
      <c r="F4467" t="s">
        <v>43</v>
      </c>
      <c r="G4467" t="s">
        <v>2197</v>
      </c>
      <c r="H4467" t="s">
        <v>43</v>
      </c>
      <c r="I4467" t="s">
        <v>51</v>
      </c>
      <c r="J4467" t="s">
        <v>49</v>
      </c>
      <c r="K4467" t="s">
        <v>50</v>
      </c>
      <c r="L4467" t="s">
        <v>645</v>
      </c>
      <c r="M4467">
        <v>0</v>
      </c>
      <c r="N4467">
        <v>0</v>
      </c>
      <c r="O4467">
        <v>1</v>
      </c>
      <c r="P4467" t="s">
        <v>43</v>
      </c>
      <c r="Q4467" t="s">
        <v>645</v>
      </c>
      <c r="R4467" t="s">
        <v>645</v>
      </c>
      <c r="S4467" t="s">
        <v>645</v>
      </c>
      <c r="T4467" t="s">
        <v>645</v>
      </c>
      <c r="U4467" s="32">
        <v>0</v>
      </c>
      <c r="V4467" s="32">
        <v>1</v>
      </c>
      <c r="W4467" s="32">
        <v>0</v>
      </c>
      <c r="X4467" s="32">
        <v>0</v>
      </c>
      <c r="Y4467" s="32">
        <v>0</v>
      </c>
      <c r="Z4467" s="32">
        <v>0</v>
      </c>
      <c r="AA4467" s="32">
        <v>0</v>
      </c>
      <c r="AB4467" s="32">
        <v>0</v>
      </c>
      <c r="AC4467" s="32">
        <v>1</v>
      </c>
      <c r="AD4467">
        <v>131</v>
      </c>
    </row>
    <row r="4468" spans="1:30" hidden="1" x14ac:dyDescent="0.25">
      <c r="A4468">
        <v>4467</v>
      </c>
      <c r="B4468" t="s">
        <v>369</v>
      </c>
      <c r="C4468" s="16">
        <v>46008</v>
      </c>
      <c r="D4468" s="16">
        <v>46139</v>
      </c>
      <c r="E4468" t="s">
        <v>302</v>
      </c>
      <c r="F4468" t="s">
        <v>38</v>
      </c>
      <c r="G4468" t="s">
        <v>2212</v>
      </c>
      <c r="H4468" t="s">
        <v>645</v>
      </c>
      <c r="I4468" t="s">
        <v>246</v>
      </c>
      <c r="J4468" t="s">
        <v>44</v>
      </c>
      <c r="K4468" t="s">
        <v>113</v>
      </c>
      <c r="L4468" t="s">
        <v>645</v>
      </c>
      <c r="M4468">
        <v>1</v>
      </c>
      <c r="N4468">
        <v>0</v>
      </c>
      <c r="P4468" t="s">
        <v>645</v>
      </c>
      <c r="Q4468" t="s">
        <v>645</v>
      </c>
      <c r="R4468" t="s">
        <v>645</v>
      </c>
      <c r="S4468" t="s">
        <v>645</v>
      </c>
      <c r="T4468" t="s">
        <v>645</v>
      </c>
      <c r="U4468">
        <v>0</v>
      </c>
      <c r="V4468">
        <v>0</v>
      </c>
      <c r="W4468">
        <v>0</v>
      </c>
      <c r="X4468">
        <v>0</v>
      </c>
      <c r="Y4468">
        <v>0</v>
      </c>
      <c r="Z4468">
        <v>0</v>
      </c>
      <c r="AA4468">
        <v>0</v>
      </c>
      <c r="AB4468">
        <v>0</v>
      </c>
      <c r="AC4468">
        <v>0</v>
      </c>
      <c r="AD4468">
        <v>131</v>
      </c>
    </row>
    <row r="4469" spans="1:30" x14ac:dyDescent="0.25">
      <c r="A4469" s="26">
        <v>4468</v>
      </c>
      <c r="B4469" t="s">
        <v>586</v>
      </c>
      <c r="C4469" s="55">
        <v>46135</v>
      </c>
      <c r="D4469" s="55">
        <v>46163</v>
      </c>
      <c r="E4469" t="s">
        <v>114</v>
      </c>
      <c r="F4469" t="s">
        <v>43</v>
      </c>
      <c r="G4469" t="s">
        <v>1877</v>
      </c>
      <c r="H4469" t="s">
        <v>43</v>
      </c>
      <c r="I4469" t="s">
        <v>51</v>
      </c>
      <c r="J4469" t="s">
        <v>78</v>
      </c>
      <c r="K4469" t="s">
        <v>50</v>
      </c>
      <c r="L4469" t="s">
        <v>645</v>
      </c>
      <c r="M4469">
        <v>0</v>
      </c>
      <c r="N4469">
        <v>0</v>
      </c>
      <c r="O4469">
        <v>1</v>
      </c>
      <c r="P4469" t="s">
        <v>43</v>
      </c>
      <c r="Q4469" t="s">
        <v>645</v>
      </c>
      <c r="R4469" t="s">
        <v>645</v>
      </c>
      <c r="S4469" t="s">
        <v>645</v>
      </c>
      <c r="T4469" t="s">
        <v>645</v>
      </c>
      <c r="U4469" s="32">
        <v>0</v>
      </c>
      <c r="V4469" s="32">
        <v>1</v>
      </c>
      <c r="W4469" s="32">
        <v>0</v>
      </c>
      <c r="X4469" s="32">
        <v>0</v>
      </c>
      <c r="Y4469" s="32">
        <v>0</v>
      </c>
      <c r="Z4469" s="32">
        <v>0</v>
      </c>
      <c r="AA4469" s="32">
        <v>0</v>
      </c>
      <c r="AB4469" s="32">
        <v>0</v>
      </c>
      <c r="AC4469" s="32">
        <v>1</v>
      </c>
      <c r="AD4469">
        <v>28</v>
      </c>
    </row>
    <row r="4470" spans="1:30" x14ac:dyDescent="0.25">
      <c r="A4470" s="26">
        <v>4469</v>
      </c>
      <c r="B4470" t="s">
        <v>586</v>
      </c>
      <c r="C4470" s="55">
        <v>46135</v>
      </c>
      <c r="D4470" s="55">
        <v>46163</v>
      </c>
      <c r="E4470" t="s">
        <v>114</v>
      </c>
      <c r="F4470" t="s">
        <v>43</v>
      </c>
      <c r="G4470" t="s">
        <v>1877</v>
      </c>
      <c r="H4470" t="s">
        <v>43</v>
      </c>
      <c r="I4470" t="s">
        <v>51</v>
      </c>
      <c r="J4470" t="s">
        <v>78</v>
      </c>
      <c r="K4470" t="s">
        <v>50</v>
      </c>
      <c r="L4470" t="s">
        <v>645</v>
      </c>
      <c r="M4470">
        <v>0</v>
      </c>
      <c r="N4470">
        <v>0</v>
      </c>
      <c r="O4470">
        <v>1</v>
      </c>
      <c r="P4470" t="s">
        <v>43</v>
      </c>
      <c r="Q4470" t="s">
        <v>645</v>
      </c>
      <c r="R4470" t="s">
        <v>645</v>
      </c>
      <c r="S4470" t="s">
        <v>645</v>
      </c>
      <c r="T4470" t="s">
        <v>645</v>
      </c>
      <c r="U4470" s="32">
        <v>0</v>
      </c>
      <c r="V4470" s="32">
        <v>1</v>
      </c>
      <c r="W4470" s="32">
        <v>0</v>
      </c>
      <c r="X4470" s="32">
        <v>0</v>
      </c>
      <c r="Y4470" s="32">
        <v>0</v>
      </c>
      <c r="Z4470" s="32">
        <v>0</v>
      </c>
      <c r="AA4470" s="32">
        <v>0</v>
      </c>
      <c r="AB4470" s="32">
        <v>0</v>
      </c>
      <c r="AC4470" s="32">
        <v>1</v>
      </c>
      <c r="AD4470">
        <v>28</v>
      </c>
    </row>
    <row r="4471" spans="1:30" x14ac:dyDescent="0.25">
      <c r="A4471" s="26">
        <v>4470</v>
      </c>
      <c r="B4471" t="s">
        <v>105</v>
      </c>
      <c r="C4471" s="55">
        <v>45602</v>
      </c>
      <c r="D4471" s="55">
        <v>46141</v>
      </c>
      <c r="E4471" t="s">
        <v>114</v>
      </c>
      <c r="F4471" t="s">
        <v>106</v>
      </c>
      <c r="G4471" t="s">
        <v>107</v>
      </c>
      <c r="H4471" t="s">
        <v>83</v>
      </c>
      <c r="I4471" t="s">
        <v>108</v>
      </c>
      <c r="J4471" t="s">
        <v>44</v>
      </c>
      <c r="K4471" t="s">
        <v>85</v>
      </c>
      <c r="L4471" t="s">
        <v>645</v>
      </c>
      <c r="M4471">
        <v>0</v>
      </c>
      <c r="N4471">
        <v>0</v>
      </c>
      <c r="O4471">
        <v>1</v>
      </c>
      <c r="P4471" t="s">
        <v>83</v>
      </c>
      <c r="Q4471" t="s">
        <v>645</v>
      </c>
      <c r="R4471" t="s">
        <v>645</v>
      </c>
      <c r="S4471" t="s">
        <v>645</v>
      </c>
      <c r="T4471" t="s">
        <v>645</v>
      </c>
      <c r="U4471" s="32">
        <v>0</v>
      </c>
      <c r="V4471" s="32">
        <v>0</v>
      </c>
      <c r="W4471" s="32">
        <v>0</v>
      </c>
      <c r="X4471" s="32">
        <v>0</v>
      </c>
      <c r="Y4471" s="32">
        <v>0</v>
      </c>
      <c r="Z4471" s="32">
        <v>0</v>
      </c>
      <c r="AA4471" s="32">
        <v>1</v>
      </c>
      <c r="AB4471" s="32">
        <v>0</v>
      </c>
      <c r="AC4471" s="32">
        <v>0</v>
      </c>
      <c r="AD4471">
        <v>539</v>
      </c>
    </row>
    <row r="4472" spans="1:30" x14ac:dyDescent="0.25">
      <c r="A4472" s="26">
        <v>4471</v>
      </c>
      <c r="B4472" t="s">
        <v>105</v>
      </c>
      <c r="C4472" s="55">
        <v>45602</v>
      </c>
      <c r="D4472" s="55">
        <v>46141</v>
      </c>
      <c r="E4472" t="s">
        <v>114</v>
      </c>
      <c r="F4472" t="s">
        <v>1731</v>
      </c>
      <c r="G4472" t="s">
        <v>107</v>
      </c>
      <c r="H4472" t="s">
        <v>83</v>
      </c>
      <c r="I4472" t="s">
        <v>108</v>
      </c>
      <c r="J4472" t="s">
        <v>44</v>
      </c>
      <c r="K4472" t="s">
        <v>85</v>
      </c>
      <c r="L4472" t="s">
        <v>645</v>
      </c>
      <c r="M4472">
        <v>0</v>
      </c>
      <c r="N4472">
        <v>0</v>
      </c>
      <c r="O4472">
        <v>1</v>
      </c>
      <c r="P4472" t="s">
        <v>83</v>
      </c>
      <c r="Q4472" t="s">
        <v>645</v>
      </c>
      <c r="R4472" t="s">
        <v>645</v>
      </c>
      <c r="S4472" t="s">
        <v>645</v>
      </c>
      <c r="T4472" t="s">
        <v>645</v>
      </c>
      <c r="U4472" s="32">
        <v>0</v>
      </c>
      <c r="V4472" s="32">
        <v>0</v>
      </c>
      <c r="W4472" s="32">
        <v>0</v>
      </c>
      <c r="X4472" s="32">
        <v>0</v>
      </c>
      <c r="Y4472" s="32">
        <v>0</v>
      </c>
      <c r="Z4472" s="32">
        <v>0</v>
      </c>
      <c r="AA4472" s="32">
        <v>1</v>
      </c>
      <c r="AB4472" s="32">
        <v>0</v>
      </c>
      <c r="AC4472" s="32">
        <v>0</v>
      </c>
      <c r="AD4472">
        <v>539</v>
      </c>
    </row>
    <row r="4473" spans="1:30" x14ac:dyDescent="0.25">
      <c r="A4473" s="26">
        <v>4472</v>
      </c>
      <c r="B4473" t="s">
        <v>105</v>
      </c>
      <c r="C4473" s="55">
        <v>45602</v>
      </c>
      <c r="D4473" s="55">
        <v>46141</v>
      </c>
      <c r="E4473" t="s">
        <v>114</v>
      </c>
      <c r="F4473" t="s">
        <v>1731</v>
      </c>
      <c r="G4473" t="s">
        <v>107</v>
      </c>
      <c r="H4473" t="s">
        <v>83</v>
      </c>
      <c r="I4473" t="s">
        <v>108</v>
      </c>
      <c r="J4473" t="s">
        <v>44</v>
      </c>
      <c r="K4473" t="s">
        <v>85</v>
      </c>
      <c r="L4473" t="s">
        <v>645</v>
      </c>
      <c r="M4473">
        <v>0</v>
      </c>
      <c r="N4473">
        <v>0</v>
      </c>
      <c r="O4473">
        <v>1</v>
      </c>
      <c r="P4473" t="s">
        <v>83</v>
      </c>
      <c r="Q4473" t="s">
        <v>645</v>
      </c>
      <c r="R4473" t="s">
        <v>645</v>
      </c>
      <c r="S4473" t="s">
        <v>645</v>
      </c>
      <c r="T4473" t="s">
        <v>645</v>
      </c>
      <c r="U4473" s="32">
        <v>0</v>
      </c>
      <c r="V4473" s="32">
        <v>0</v>
      </c>
      <c r="W4473" s="32">
        <v>0</v>
      </c>
      <c r="X4473" s="32">
        <v>0</v>
      </c>
      <c r="Y4473" s="32">
        <v>0</v>
      </c>
      <c r="Z4473" s="32">
        <v>0</v>
      </c>
      <c r="AA4473" s="32">
        <v>1</v>
      </c>
      <c r="AB4473" s="32">
        <v>0</v>
      </c>
      <c r="AC4473" s="32">
        <v>0</v>
      </c>
      <c r="AD4473">
        <v>539</v>
      </c>
    </row>
    <row r="4474" spans="1:30" x14ac:dyDescent="0.25">
      <c r="A4474" s="26">
        <v>4473</v>
      </c>
      <c r="B4474" t="s">
        <v>105</v>
      </c>
      <c r="C4474" s="55">
        <v>45602</v>
      </c>
      <c r="D4474" s="55">
        <v>46141</v>
      </c>
      <c r="E4474" t="s">
        <v>114</v>
      </c>
      <c r="F4474" t="s">
        <v>106</v>
      </c>
      <c r="G4474" t="s">
        <v>107</v>
      </c>
      <c r="H4474" t="s">
        <v>83</v>
      </c>
      <c r="I4474" t="s">
        <v>108</v>
      </c>
      <c r="J4474" t="s">
        <v>44</v>
      </c>
      <c r="K4474" t="s">
        <v>85</v>
      </c>
      <c r="L4474" t="s">
        <v>645</v>
      </c>
      <c r="M4474">
        <v>0</v>
      </c>
      <c r="N4474">
        <v>0</v>
      </c>
      <c r="O4474">
        <v>1</v>
      </c>
      <c r="P4474" t="s">
        <v>83</v>
      </c>
      <c r="Q4474" t="s">
        <v>645</v>
      </c>
      <c r="R4474" t="s">
        <v>645</v>
      </c>
      <c r="S4474" t="s">
        <v>645</v>
      </c>
      <c r="T4474" t="s">
        <v>645</v>
      </c>
      <c r="U4474" s="32">
        <v>0</v>
      </c>
      <c r="V4474" s="32">
        <v>0</v>
      </c>
      <c r="W4474" s="32">
        <v>0</v>
      </c>
      <c r="X4474" s="32">
        <v>0</v>
      </c>
      <c r="Y4474" s="32">
        <v>0</v>
      </c>
      <c r="Z4474" s="32">
        <v>0</v>
      </c>
      <c r="AA4474" s="32">
        <v>1</v>
      </c>
      <c r="AB4474" s="32">
        <v>0</v>
      </c>
      <c r="AC4474" s="32">
        <v>0</v>
      </c>
      <c r="AD4474">
        <v>539</v>
      </c>
    </row>
    <row r="4475" spans="1:30" x14ac:dyDescent="0.25">
      <c r="A4475" s="26">
        <v>4474</v>
      </c>
      <c r="B4475" t="s">
        <v>105</v>
      </c>
      <c r="C4475" s="55">
        <v>45602</v>
      </c>
      <c r="D4475" s="55">
        <v>46141</v>
      </c>
      <c r="E4475" t="s">
        <v>114</v>
      </c>
      <c r="F4475" t="s">
        <v>106</v>
      </c>
      <c r="G4475" t="s">
        <v>107</v>
      </c>
      <c r="H4475" t="s">
        <v>83</v>
      </c>
      <c r="I4475" t="s">
        <v>108</v>
      </c>
      <c r="J4475" t="s">
        <v>44</v>
      </c>
      <c r="K4475" t="s">
        <v>85</v>
      </c>
      <c r="L4475" t="s">
        <v>645</v>
      </c>
      <c r="M4475">
        <v>0</v>
      </c>
      <c r="N4475">
        <v>0</v>
      </c>
      <c r="O4475">
        <v>1</v>
      </c>
      <c r="P4475" t="s">
        <v>83</v>
      </c>
      <c r="Q4475" t="s">
        <v>645</v>
      </c>
      <c r="R4475" t="s">
        <v>645</v>
      </c>
      <c r="S4475" t="s">
        <v>645</v>
      </c>
      <c r="T4475" t="s">
        <v>645</v>
      </c>
      <c r="U4475" s="32">
        <v>0</v>
      </c>
      <c r="V4475" s="32">
        <v>0</v>
      </c>
      <c r="W4475" s="32">
        <v>0</v>
      </c>
      <c r="X4475" s="32">
        <v>0</v>
      </c>
      <c r="Y4475" s="32">
        <v>0</v>
      </c>
      <c r="Z4475" s="32">
        <v>0</v>
      </c>
      <c r="AA4475" s="32">
        <v>1</v>
      </c>
      <c r="AB4475" s="32">
        <v>0</v>
      </c>
      <c r="AC4475" s="32">
        <v>0</v>
      </c>
      <c r="AD4475">
        <v>539</v>
      </c>
    </row>
    <row r="4476" spans="1:30" x14ac:dyDescent="0.25">
      <c r="A4476" s="26">
        <v>4475</v>
      </c>
      <c r="B4476" t="s">
        <v>105</v>
      </c>
      <c r="C4476" s="55">
        <v>45602</v>
      </c>
      <c r="D4476" s="55">
        <v>46141</v>
      </c>
      <c r="E4476" t="s">
        <v>114</v>
      </c>
      <c r="F4476" t="s">
        <v>106</v>
      </c>
      <c r="G4476" t="s">
        <v>107</v>
      </c>
      <c r="H4476" t="s">
        <v>83</v>
      </c>
      <c r="I4476" t="s">
        <v>108</v>
      </c>
      <c r="J4476" t="s">
        <v>44</v>
      </c>
      <c r="K4476" t="s">
        <v>85</v>
      </c>
      <c r="L4476" t="s">
        <v>645</v>
      </c>
      <c r="M4476">
        <v>0</v>
      </c>
      <c r="N4476">
        <v>0</v>
      </c>
      <c r="O4476">
        <v>1</v>
      </c>
      <c r="P4476" t="s">
        <v>83</v>
      </c>
      <c r="Q4476" t="s">
        <v>645</v>
      </c>
      <c r="R4476" t="s">
        <v>645</v>
      </c>
      <c r="S4476" t="s">
        <v>645</v>
      </c>
      <c r="T4476" t="s">
        <v>645</v>
      </c>
      <c r="U4476" s="32">
        <v>0</v>
      </c>
      <c r="V4476" s="32">
        <v>0</v>
      </c>
      <c r="W4476" s="32">
        <v>0</v>
      </c>
      <c r="X4476" s="32">
        <v>0</v>
      </c>
      <c r="Y4476" s="32">
        <v>0</v>
      </c>
      <c r="Z4476" s="32">
        <v>0</v>
      </c>
      <c r="AA4476" s="32">
        <v>1</v>
      </c>
      <c r="AB4476" s="32">
        <v>0</v>
      </c>
      <c r="AC4476" s="32">
        <v>0</v>
      </c>
      <c r="AD4476">
        <v>539</v>
      </c>
    </row>
    <row r="4477" spans="1:30" x14ac:dyDescent="0.25">
      <c r="A4477" s="26">
        <v>4476</v>
      </c>
      <c r="B4477" t="s">
        <v>105</v>
      </c>
      <c r="C4477" s="55">
        <v>45602</v>
      </c>
      <c r="D4477" s="55">
        <v>46141</v>
      </c>
      <c r="E4477" t="s">
        <v>114</v>
      </c>
      <c r="F4477" t="s">
        <v>1731</v>
      </c>
      <c r="G4477" t="s">
        <v>107</v>
      </c>
      <c r="H4477" t="s">
        <v>83</v>
      </c>
      <c r="I4477" t="s">
        <v>108</v>
      </c>
      <c r="J4477" t="s">
        <v>44</v>
      </c>
      <c r="K4477" t="s">
        <v>85</v>
      </c>
      <c r="L4477" t="s">
        <v>645</v>
      </c>
      <c r="M4477">
        <v>0</v>
      </c>
      <c r="N4477">
        <v>0</v>
      </c>
      <c r="O4477">
        <v>1</v>
      </c>
      <c r="P4477" t="s">
        <v>83</v>
      </c>
      <c r="Q4477" t="s">
        <v>645</v>
      </c>
      <c r="R4477" t="s">
        <v>645</v>
      </c>
      <c r="S4477" t="s">
        <v>645</v>
      </c>
      <c r="T4477" t="s">
        <v>645</v>
      </c>
      <c r="U4477" s="32">
        <v>0</v>
      </c>
      <c r="V4477" s="32">
        <v>0</v>
      </c>
      <c r="W4477" s="32">
        <v>0</v>
      </c>
      <c r="X4477" s="32">
        <v>0</v>
      </c>
      <c r="Y4477" s="32">
        <v>0</v>
      </c>
      <c r="Z4477" s="32">
        <v>0</v>
      </c>
      <c r="AA4477" s="32">
        <v>1</v>
      </c>
      <c r="AB4477" s="32">
        <v>0</v>
      </c>
      <c r="AC4477" s="32">
        <v>0</v>
      </c>
      <c r="AD4477">
        <v>539</v>
      </c>
    </row>
    <row r="4478" spans="1:30" x14ac:dyDescent="0.25">
      <c r="A4478" s="26">
        <v>4477</v>
      </c>
      <c r="B4478" t="s">
        <v>105</v>
      </c>
      <c r="C4478" s="55">
        <v>45602</v>
      </c>
      <c r="D4478" s="55">
        <v>46141</v>
      </c>
      <c r="E4478" t="s">
        <v>114</v>
      </c>
      <c r="F4478" t="s">
        <v>1731</v>
      </c>
      <c r="G4478" t="s">
        <v>107</v>
      </c>
      <c r="H4478" t="s">
        <v>83</v>
      </c>
      <c r="I4478" t="s">
        <v>108</v>
      </c>
      <c r="J4478" t="s">
        <v>44</v>
      </c>
      <c r="K4478" t="s">
        <v>85</v>
      </c>
      <c r="L4478" t="s">
        <v>645</v>
      </c>
      <c r="M4478">
        <v>0</v>
      </c>
      <c r="N4478">
        <v>0</v>
      </c>
      <c r="O4478">
        <v>1</v>
      </c>
      <c r="P4478" t="s">
        <v>83</v>
      </c>
      <c r="Q4478" t="s">
        <v>645</v>
      </c>
      <c r="R4478" t="s">
        <v>645</v>
      </c>
      <c r="S4478" t="s">
        <v>645</v>
      </c>
      <c r="T4478" t="s">
        <v>645</v>
      </c>
      <c r="U4478" s="32">
        <v>0</v>
      </c>
      <c r="V4478" s="32">
        <v>0</v>
      </c>
      <c r="W4478" s="32">
        <v>0</v>
      </c>
      <c r="X4478" s="32">
        <v>0</v>
      </c>
      <c r="Y4478" s="32">
        <v>0</v>
      </c>
      <c r="Z4478" s="32">
        <v>0</v>
      </c>
      <c r="AA4478" s="32">
        <v>1</v>
      </c>
      <c r="AB4478" s="32">
        <v>0</v>
      </c>
      <c r="AC4478" s="32">
        <v>0</v>
      </c>
      <c r="AD4478">
        <v>539</v>
      </c>
    </row>
    <row r="4479" spans="1:30" x14ac:dyDescent="0.25">
      <c r="A4479" s="26">
        <v>4478</v>
      </c>
      <c r="B4479" t="s">
        <v>105</v>
      </c>
      <c r="C4479" s="55">
        <v>45602</v>
      </c>
      <c r="D4479" s="55">
        <v>46141</v>
      </c>
      <c r="E4479" t="s">
        <v>114</v>
      </c>
      <c r="F4479" t="s">
        <v>1731</v>
      </c>
      <c r="G4479" t="s">
        <v>107</v>
      </c>
      <c r="H4479" t="s">
        <v>83</v>
      </c>
      <c r="I4479" t="s">
        <v>108</v>
      </c>
      <c r="J4479" t="s">
        <v>44</v>
      </c>
      <c r="K4479" t="s">
        <v>85</v>
      </c>
      <c r="L4479" t="s">
        <v>645</v>
      </c>
      <c r="M4479">
        <v>0</v>
      </c>
      <c r="N4479">
        <v>0</v>
      </c>
      <c r="O4479">
        <v>1</v>
      </c>
      <c r="P4479" t="s">
        <v>83</v>
      </c>
      <c r="Q4479" t="s">
        <v>645</v>
      </c>
      <c r="R4479" t="s">
        <v>645</v>
      </c>
      <c r="S4479" t="s">
        <v>645</v>
      </c>
      <c r="T4479" t="s">
        <v>645</v>
      </c>
      <c r="U4479" s="32">
        <v>0</v>
      </c>
      <c r="V4479" s="32">
        <v>0</v>
      </c>
      <c r="W4479" s="32">
        <v>0</v>
      </c>
      <c r="X4479" s="32">
        <v>0</v>
      </c>
      <c r="Y4479" s="32">
        <v>0</v>
      </c>
      <c r="Z4479" s="32">
        <v>0</v>
      </c>
      <c r="AA4479" s="32">
        <v>1</v>
      </c>
      <c r="AB4479" s="32">
        <v>0</v>
      </c>
      <c r="AC4479" s="32">
        <v>0</v>
      </c>
      <c r="AD4479">
        <v>539</v>
      </c>
    </row>
    <row r="4480" spans="1:30" x14ac:dyDescent="0.25">
      <c r="A4480" s="26">
        <v>4479</v>
      </c>
      <c r="B4480" t="s">
        <v>105</v>
      </c>
      <c r="C4480" s="55">
        <v>45602</v>
      </c>
      <c r="D4480" s="55">
        <v>46141</v>
      </c>
      <c r="E4480" t="s">
        <v>114</v>
      </c>
      <c r="F4480" t="s">
        <v>106</v>
      </c>
      <c r="G4480" t="s">
        <v>107</v>
      </c>
      <c r="H4480" t="s">
        <v>83</v>
      </c>
      <c r="I4480" t="s">
        <v>108</v>
      </c>
      <c r="J4480" t="s">
        <v>44</v>
      </c>
      <c r="K4480" t="s">
        <v>85</v>
      </c>
      <c r="L4480" t="s">
        <v>645</v>
      </c>
      <c r="M4480">
        <v>0</v>
      </c>
      <c r="N4480">
        <v>0</v>
      </c>
      <c r="O4480">
        <v>1</v>
      </c>
      <c r="P4480" t="s">
        <v>83</v>
      </c>
      <c r="Q4480" t="s">
        <v>645</v>
      </c>
      <c r="R4480" t="s">
        <v>645</v>
      </c>
      <c r="S4480" t="s">
        <v>645</v>
      </c>
      <c r="T4480" t="s">
        <v>645</v>
      </c>
      <c r="U4480" s="32">
        <v>0</v>
      </c>
      <c r="V4480" s="32">
        <v>0</v>
      </c>
      <c r="W4480" s="32">
        <v>0</v>
      </c>
      <c r="X4480" s="32">
        <v>0</v>
      </c>
      <c r="Y4480" s="32">
        <v>0</v>
      </c>
      <c r="Z4480" s="32">
        <v>0</v>
      </c>
      <c r="AA4480" s="32">
        <v>1</v>
      </c>
      <c r="AB4480" s="32">
        <v>0</v>
      </c>
      <c r="AC4480" s="32">
        <v>0</v>
      </c>
      <c r="AD4480">
        <v>539</v>
      </c>
    </row>
    <row r="4481" spans="1:30" x14ac:dyDescent="0.25">
      <c r="A4481" s="26">
        <v>4480</v>
      </c>
      <c r="B4481" t="s">
        <v>105</v>
      </c>
      <c r="C4481" s="55">
        <v>45602</v>
      </c>
      <c r="D4481" s="55">
        <v>46141</v>
      </c>
      <c r="E4481" t="s">
        <v>114</v>
      </c>
      <c r="F4481" t="s">
        <v>1731</v>
      </c>
      <c r="G4481" t="s">
        <v>107</v>
      </c>
      <c r="H4481" t="s">
        <v>83</v>
      </c>
      <c r="I4481" t="s">
        <v>108</v>
      </c>
      <c r="J4481" t="s">
        <v>44</v>
      </c>
      <c r="K4481" t="s">
        <v>85</v>
      </c>
      <c r="L4481" t="s">
        <v>645</v>
      </c>
      <c r="M4481">
        <v>0</v>
      </c>
      <c r="N4481">
        <v>0</v>
      </c>
      <c r="O4481">
        <v>1</v>
      </c>
      <c r="P4481" t="s">
        <v>83</v>
      </c>
      <c r="Q4481" t="s">
        <v>645</v>
      </c>
      <c r="R4481" t="s">
        <v>645</v>
      </c>
      <c r="S4481" t="s">
        <v>645</v>
      </c>
      <c r="T4481" t="s">
        <v>645</v>
      </c>
      <c r="U4481" s="32">
        <v>0</v>
      </c>
      <c r="V4481" s="32">
        <v>0</v>
      </c>
      <c r="W4481" s="32">
        <v>0</v>
      </c>
      <c r="X4481" s="32">
        <v>0</v>
      </c>
      <c r="Y4481" s="32">
        <v>0</v>
      </c>
      <c r="Z4481" s="32">
        <v>0</v>
      </c>
      <c r="AA4481" s="32">
        <v>1</v>
      </c>
      <c r="AB4481" s="32">
        <v>0</v>
      </c>
      <c r="AC4481" s="32">
        <v>0</v>
      </c>
      <c r="AD4481">
        <v>539</v>
      </c>
    </row>
    <row r="4482" spans="1:30" x14ac:dyDescent="0.25">
      <c r="A4482" s="26">
        <v>4481</v>
      </c>
      <c r="B4482" t="s">
        <v>105</v>
      </c>
      <c r="C4482" s="55">
        <v>45602</v>
      </c>
      <c r="D4482" s="55">
        <v>46141</v>
      </c>
      <c r="E4482" t="s">
        <v>114</v>
      </c>
      <c r="F4482" t="s">
        <v>106</v>
      </c>
      <c r="G4482" t="s">
        <v>107</v>
      </c>
      <c r="H4482" t="s">
        <v>83</v>
      </c>
      <c r="I4482" t="s">
        <v>108</v>
      </c>
      <c r="J4482" t="s">
        <v>44</v>
      </c>
      <c r="K4482" t="s">
        <v>85</v>
      </c>
      <c r="L4482" t="s">
        <v>645</v>
      </c>
      <c r="M4482">
        <v>0</v>
      </c>
      <c r="N4482">
        <v>0</v>
      </c>
      <c r="O4482">
        <v>1</v>
      </c>
      <c r="P4482" t="s">
        <v>83</v>
      </c>
      <c r="Q4482" t="s">
        <v>645</v>
      </c>
      <c r="R4482" t="s">
        <v>645</v>
      </c>
      <c r="S4482" t="s">
        <v>645</v>
      </c>
      <c r="T4482" t="s">
        <v>645</v>
      </c>
      <c r="U4482" s="32">
        <v>0</v>
      </c>
      <c r="V4482" s="32">
        <v>0</v>
      </c>
      <c r="W4482" s="32">
        <v>0</v>
      </c>
      <c r="X4482" s="32">
        <v>0</v>
      </c>
      <c r="Y4482" s="32">
        <v>0</v>
      </c>
      <c r="Z4482" s="32">
        <v>0</v>
      </c>
      <c r="AA4482" s="32">
        <v>1</v>
      </c>
      <c r="AB4482" s="32">
        <v>0</v>
      </c>
      <c r="AC4482" s="32">
        <v>0</v>
      </c>
      <c r="AD4482">
        <v>539</v>
      </c>
    </row>
    <row r="4483" spans="1:30" x14ac:dyDescent="0.25">
      <c r="A4483" s="26">
        <v>4482</v>
      </c>
      <c r="B4483" t="s">
        <v>105</v>
      </c>
      <c r="C4483" s="55">
        <v>45602</v>
      </c>
      <c r="D4483" s="55">
        <v>46141</v>
      </c>
      <c r="E4483" t="s">
        <v>114</v>
      </c>
      <c r="F4483" t="s">
        <v>1731</v>
      </c>
      <c r="G4483" t="s">
        <v>107</v>
      </c>
      <c r="H4483" t="s">
        <v>83</v>
      </c>
      <c r="I4483" t="s">
        <v>108</v>
      </c>
      <c r="J4483" t="s">
        <v>44</v>
      </c>
      <c r="K4483" t="s">
        <v>85</v>
      </c>
      <c r="L4483" t="s">
        <v>645</v>
      </c>
      <c r="M4483">
        <v>0</v>
      </c>
      <c r="N4483">
        <v>0</v>
      </c>
      <c r="O4483">
        <v>1</v>
      </c>
      <c r="P4483" t="s">
        <v>83</v>
      </c>
      <c r="Q4483" t="s">
        <v>645</v>
      </c>
      <c r="R4483" t="s">
        <v>645</v>
      </c>
      <c r="S4483" t="s">
        <v>645</v>
      </c>
      <c r="T4483" t="s">
        <v>645</v>
      </c>
      <c r="U4483" s="32">
        <v>0</v>
      </c>
      <c r="V4483" s="32">
        <v>0</v>
      </c>
      <c r="W4483" s="32">
        <v>0</v>
      </c>
      <c r="X4483" s="32">
        <v>0</v>
      </c>
      <c r="Y4483" s="32">
        <v>0</v>
      </c>
      <c r="Z4483" s="32">
        <v>0</v>
      </c>
      <c r="AA4483" s="32">
        <v>1</v>
      </c>
      <c r="AB4483" s="32">
        <v>0</v>
      </c>
      <c r="AC4483" s="32">
        <v>0</v>
      </c>
      <c r="AD4483">
        <v>539</v>
      </c>
    </row>
    <row r="4484" spans="1:30" x14ac:dyDescent="0.25">
      <c r="A4484" s="26">
        <v>4483</v>
      </c>
      <c r="B4484" t="s">
        <v>213</v>
      </c>
      <c r="C4484" s="55">
        <v>45699</v>
      </c>
      <c r="D4484" s="55">
        <v>46148</v>
      </c>
      <c r="E4484" t="s">
        <v>114</v>
      </c>
      <c r="F4484" t="s">
        <v>1682</v>
      </c>
      <c r="G4484" t="s">
        <v>1356</v>
      </c>
      <c r="H4484" t="s">
        <v>137</v>
      </c>
      <c r="I4484" t="s">
        <v>48</v>
      </c>
      <c r="J4484" t="s">
        <v>49</v>
      </c>
      <c r="K4484" t="s">
        <v>50</v>
      </c>
      <c r="L4484" t="s">
        <v>645</v>
      </c>
      <c r="M4484">
        <v>0</v>
      </c>
      <c r="N4484">
        <v>1</v>
      </c>
      <c r="O4484">
        <v>2</v>
      </c>
      <c r="P4484" t="s">
        <v>43</v>
      </c>
      <c r="Q4484" t="s">
        <v>47</v>
      </c>
      <c r="R4484" t="s">
        <v>645</v>
      </c>
      <c r="S4484" t="s">
        <v>645</v>
      </c>
      <c r="T4484" t="s">
        <v>645</v>
      </c>
      <c r="U4484" s="32">
        <v>0</v>
      </c>
      <c r="V4484" s="32">
        <v>1</v>
      </c>
      <c r="W4484" s="32">
        <v>1</v>
      </c>
      <c r="X4484" s="32">
        <v>0</v>
      </c>
      <c r="Y4484" s="32">
        <v>0</v>
      </c>
      <c r="Z4484" s="32">
        <v>0</v>
      </c>
      <c r="AA4484" s="32">
        <v>0</v>
      </c>
      <c r="AB4484" s="32">
        <v>0</v>
      </c>
      <c r="AC4484" s="32">
        <v>1</v>
      </c>
      <c r="AD4484">
        <v>449</v>
      </c>
    </row>
    <row r="4485" spans="1:30" hidden="1" x14ac:dyDescent="0.25">
      <c r="A4485">
        <v>4484</v>
      </c>
      <c r="B4485" t="s">
        <v>213</v>
      </c>
      <c r="C4485" s="16">
        <v>45699</v>
      </c>
      <c r="D4485" s="16">
        <v>46148</v>
      </c>
      <c r="E4485" t="s">
        <v>114</v>
      </c>
      <c r="F4485" t="s">
        <v>38</v>
      </c>
      <c r="G4485" t="s">
        <v>1865</v>
      </c>
      <c r="H4485" t="s">
        <v>645</v>
      </c>
      <c r="I4485" t="s">
        <v>90</v>
      </c>
      <c r="J4485" t="s">
        <v>78</v>
      </c>
      <c r="K4485" t="s">
        <v>113</v>
      </c>
      <c r="L4485" t="s">
        <v>645</v>
      </c>
      <c r="M4485">
        <v>1</v>
      </c>
      <c r="N4485">
        <v>0</v>
      </c>
      <c r="P4485" t="s">
        <v>645</v>
      </c>
      <c r="Q4485" t="s">
        <v>645</v>
      </c>
      <c r="R4485" t="s">
        <v>645</v>
      </c>
      <c r="S4485" t="s">
        <v>645</v>
      </c>
      <c r="T4485" t="s">
        <v>645</v>
      </c>
      <c r="U4485">
        <v>0</v>
      </c>
      <c r="V4485">
        <v>0</v>
      </c>
      <c r="W4485">
        <v>0</v>
      </c>
      <c r="X4485">
        <v>0</v>
      </c>
      <c r="Y4485">
        <v>0</v>
      </c>
      <c r="Z4485">
        <v>0</v>
      </c>
      <c r="AA4485">
        <v>0</v>
      </c>
      <c r="AB4485">
        <v>0</v>
      </c>
      <c r="AC4485">
        <v>0</v>
      </c>
      <c r="AD4485">
        <v>449</v>
      </c>
    </row>
    <row r="4486" spans="1:30" x14ac:dyDescent="0.25">
      <c r="A4486" s="26">
        <v>4485</v>
      </c>
      <c r="B4486" t="s">
        <v>213</v>
      </c>
      <c r="C4486" s="55">
        <v>45699</v>
      </c>
      <c r="D4486" s="55">
        <v>46148</v>
      </c>
      <c r="E4486" t="s">
        <v>114</v>
      </c>
      <c r="F4486" t="s">
        <v>285</v>
      </c>
      <c r="G4486" t="s">
        <v>1866</v>
      </c>
      <c r="H4486" t="s">
        <v>285</v>
      </c>
      <c r="I4486" t="s">
        <v>39</v>
      </c>
      <c r="J4486" t="s">
        <v>44</v>
      </c>
      <c r="K4486" t="s">
        <v>50</v>
      </c>
      <c r="L4486" t="s">
        <v>645</v>
      </c>
      <c r="M4486">
        <v>0</v>
      </c>
      <c r="N4486">
        <v>0</v>
      </c>
      <c r="O4486">
        <v>1</v>
      </c>
      <c r="P4486" t="s">
        <v>285</v>
      </c>
      <c r="Q4486" t="s">
        <v>645</v>
      </c>
      <c r="R4486" t="s">
        <v>645</v>
      </c>
      <c r="S4486" t="s">
        <v>645</v>
      </c>
      <c r="T4486" t="s">
        <v>645</v>
      </c>
      <c r="U4486" s="32">
        <v>0</v>
      </c>
      <c r="V4486" s="32">
        <v>0</v>
      </c>
      <c r="W4486" s="32">
        <v>0</v>
      </c>
      <c r="X4486" s="32">
        <v>1</v>
      </c>
      <c r="Y4486" s="32">
        <v>0</v>
      </c>
      <c r="Z4486" s="32">
        <v>0</v>
      </c>
      <c r="AA4486" s="32">
        <v>0</v>
      </c>
      <c r="AB4486" s="32">
        <v>0</v>
      </c>
      <c r="AC4486" s="32">
        <v>0</v>
      </c>
      <c r="AD4486">
        <v>449</v>
      </c>
    </row>
    <row r="4487" spans="1:30" hidden="1" x14ac:dyDescent="0.25">
      <c r="A4487">
        <v>4486</v>
      </c>
      <c r="B4487" t="s">
        <v>213</v>
      </c>
      <c r="C4487" s="16">
        <v>45699</v>
      </c>
      <c r="D4487" s="16">
        <v>46148</v>
      </c>
      <c r="E4487" t="s">
        <v>114</v>
      </c>
      <c r="F4487" t="s">
        <v>38</v>
      </c>
      <c r="G4487" t="s">
        <v>1866</v>
      </c>
      <c r="H4487" t="s">
        <v>645</v>
      </c>
      <c r="I4487" t="s">
        <v>39</v>
      </c>
      <c r="J4487" t="s">
        <v>44</v>
      </c>
      <c r="K4487" t="s">
        <v>50</v>
      </c>
      <c r="L4487" t="s">
        <v>645</v>
      </c>
      <c r="M4487">
        <v>1</v>
      </c>
      <c r="N4487">
        <v>0</v>
      </c>
      <c r="P4487" t="s">
        <v>645</v>
      </c>
      <c r="Q4487" t="s">
        <v>645</v>
      </c>
      <c r="R4487" t="s">
        <v>645</v>
      </c>
      <c r="S4487" t="s">
        <v>645</v>
      </c>
      <c r="T4487" t="s">
        <v>645</v>
      </c>
      <c r="U4487">
        <v>0</v>
      </c>
      <c r="V4487">
        <v>0</v>
      </c>
      <c r="W4487">
        <v>0</v>
      </c>
      <c r="X4487">
        <v>0</v>
      </c>
      <c r="Y4487">
        <v>0</v>
      </c>
      <c r="Z4487">
        <v>0</v>
      </c>
      <c r="AA4487">
        <v>0</v>
      </c>
      <c r="AB4487">
        <v>0</v>
      </c>
      <c r="AC4487">
        <v>0</v>
      </c>
      <c r="AD4487">
        <v>449</v>
      </c>
    </row>
    <row r="4488" spans="1:30" x14ac:dyDescent="0.25">
      <c r="A4488" s="26">
        <v>4487</v>
      </c>
      <c r="B4488" t="s">
        <v>287</v>
      </c>
      <c r="C4488" s="55">
        <v>45771</v>
      </c>
      <c r="D4488" s="55">
        <v>46153</v>
      </c>
      <c r="E4488" t="s">
        <v>114</v>
      </c>
      <c r="F4488" t="s">
        <v>43</v>
      </c>
      <c r="G4488" t="s">
        <v>1990</v>
      </c>
      <c r="H4488" t="s">
        <v>43</v>
      </c>
      <c r="I4488" t="s">
        <v>51</v>
      </c>
      <c r="J4488" t="s">
        <v>49</v>
      </c>
      <c r="K4488" t="s">
        <v>50</v>
      </c>
      <c r="L4488" t="s">
        <v>645</v>
      </c>
      <c r="M4488">
        <v>0</v>
      </c>
      <c r="N4488">
        <v>0</v>
      </c>
      <c r="O4488">
        <v>1</v>
      </c>
      <c r="P4488" t="s">
        <v>43</v>
      </c>
      <c r="Q4488" t="s">
        <v>645</v>
      </c>
      <c r="R4488" t="s">
        <v>645</v>
      </c>
      <c r="S4488" t="s">
        <v>645</v>
      </c>
      <c r="T4488" t="s">
        <v>645</v>
      </c>
      <c r="U4488" s="32">
        <v>0</v>
      </c>
      <c r="V4488" s="32">
        <v>1</v>
      </c>
      <c r="W4488" s="32">
        <v>0</v>
      </c>
      <c r="X4488" s="32">
        <v>0</v>
      </c>
      <c r="Y4488" s="32">
        <v>0</v>
      </c>
      <c r="Z4488" s="32">
        <v>0</v>
      </c>
      <c r="AA4488" s="32">
        <v>0</v>
      </c>
      <c r="AB4488" s="32">
        <v>0</v>
      </c>
      <c r="AC4488" s="32">
        <v>1</v>
      </c>
      <c r="AD4488">
        <v>382</v>
      </c>
    </row>
    <row r="4489" spans="1:30" x14ac:dyDescent="0.25">
      <c r="A4489" s="26">
        <v>4488</v>
      </c>
      <c r="B4489" t="s">
        <v>287</v>
      </c>
      <c r="C4489" s="55">
        <v>45771</v>
      </c>
      <c r="D4489" s="55">
        <v>46153</v>
      </c>
      <c r="E4489" t="s">
        <v>114</v>
      </c>
      <c r="F4489" t="s">
        <v>43</v>
      </c>
      <c r="G4489" t="s">
        <v>1991</v>
      </c>
      <c r="H4489" t="s">
        <v>43</v>
      </c>
      <c r="I4489" t="s">
        <v>51</v>
      </c>
      <c r="J4489" t="s">
        <v>49</v>
      </c>
      <c r="K4489" t="s">
        <v>50</v>
      </c>
      <c r="L4489" t="s">
        <v>645</v>
      </c>
      <c r="M4489">
        <v>0</v>
      </c>
      <c r="N4489">
        <v>0</v>
      </c>
      <c r="O4489">
        <v>1</v>
      </c>
      <c r="P4489" t="s">
        <v>43</v>
      </c>
      <c r="Q4489" t="s">
        <v>645</v>
      </c>
      <c r="R4489" t="s">
        <v>645</v>
      </c>
      <c r="S4489" t="s">
        <v>645</v>
      </c>
      <c r="T4489" t="s">
        <v>645</v>
      </c>
      <c r="U4489" s="32">
        <v>0</v>
      </c>
      <c r="V4489" s="32">
        <v>1</v>
      </c>
      <c r="W4489" s="32">
        <v>0</v>
      </c>
      <c r="X4489" s="32">
        <v>0</v>
      </c>
      <c r="Y4489" s="32">
        <v>0</v>
      </c>
      <c r="Z4489" s="32">
        <v>0</v>
      </c>
      <c r="AA4489" s="32">
        <v>0</v>
      </c>
      <c r="AB4489" s="32">
        <v>0</v>
      </c>
      <c r="AC4489" s="32">
        <v>1</v>
      </c>
      <c r="AD4489">
        <v>382</v>
      </c>
    </row>
    <row r="4490" spans="1:30" hidden="1" x14ac:dyDescent="0.25">
      <c r="A4490">
        <v>4489</v>
      </c>
      <c r="B4490" t="s">
        <v>287</v>
      </c>
      <c r="C4490" s="16">
        <v>45811</v>
      </c>
      <c r="D4490" s="16">
        <v>46155</v>
      </c>
      <c r="E4490" t="s">
        <v>114</v>
      </c>
      <c r="F4490" t="s">
        <v>38</v>
      </c>
      <c r="G4490" t="s">
        <v>2045</v>
      </c>
      <c r="H4490" t="s">
        <v>645</v>
      </c>
      <c r="I4490" t="s">
        <v>90</v>
      </c>
      <c r="J4490" t="s">
        <v>56</v>
      </c>
      <c r="K4490" t="s">
        <v>113</v>
      </c>
      <c r="L4490" t="s">
        <v>645</v>
      </c>
      <c r="M4490">
        <v>1</v>
      </c>
      <c r="N4490">
        <v>0</v>
      </c>
      <c r="P4490" t="s">
        <v>645</v>
      </c>
      <c r="Q4490" t="s">
        <v>645</v>
      </c>
      <c r="R4490" t="s">
        <v>645</v>
      </c>
      <c r="S4490" t="s">
        <v>645</v>
      </c>
      <c r="T4490" t="s">
        <v>645</v>
      </c>
      <c r="U4490">
        <v>0</v>
      </c>
      <c r="V4490">
        <v>0</v>
      </c>
      <c r="W4490">
        <v>0</v>
      </c>
      <c r="X4490">
        <v>0</v>
      </c>
      <c r="Y4490">
        <v>0</v>
      </c>
      <c r="Z4490">
        <v>0</v>
      </c>
      <c r="AA4490">
        <v>0</v>
      </c>
      <c r="AB4490">
        <v>0</v>
      </c>
      <c r="AC4490">
        <v>0</v>
      </c>
      <c r="AD4490">
        <v>344</v>
      </c>
    </row>
    <row r="4491" spans="1:30" x14ac:dyDescent="0.25">
      <c r="A4491" s="26">
        <v>4490</v>
      </c>
      <c r="B4491" t="s">
        <v>287</v>
      </c>
      <c r="C4491" s="55">
        <v>45811</v>
      </c>
      <c r="D4491" s="55">
        <v>46155</v>
      </c>
      <c r="E4491" t="s">
        <v>114</v>
      </c>
      <c r="F4491" t="s">
        <v>43</v>
      </c>
      <c r="G4491" t="s">
        <v>2046</v>
      </c>
      <c r="H4491" t="s">
        <v>43</v>
      </c>
      <c r="I4491" t="s">
        <v>67</v>
      </c>
      <c r="J4491" t="s">
        <v>59</v>
      </c>
      <c r="K4491" t="s">
        <v>50</v>
      </c>
      <c r="L4491" t="s">
        <v>645</v>
      </c>
      <c r="M4491">
        <v>0</v>
      </c>
      <c r="N4491">
        <v>0</v>
      </c>
      <c r="O4491">
        <v>1</v>
      </c>
      <c r="P4491" t="s">
        <v>43</v>
      </c>
      <c r="Q4491" t="s">
        <v>645</v>
      </c>
      <c r="R4491" t="s">
        <v>645</v>
      </c>
      <c r="S4491" t="s">
        <v>645</v>
      </c>
      <c r="T4491" t="s">
        <v>645</v>
      </c>
      <c r="U4491" s="32">
        <v>0</v>
      </c>
      <c r="V4491" s="32">
        <v>1</v>
      </c>
      <c r="W4491" s="32">
        <v>0</v>
      </c>
      <c r="X4491" s="32">
        <v>0</v>
      </c>
      <c r="Y4491" s="32">
        <v>0</v>
      </c>
      <c r="Z4491" s="32">
        <v>0</v>
      </c>
      <c r="AA4491" s="32">
        <v>0</v>
      </c>
      <c r="AB4491" s="32">
        <v>0</v>
      </c>
      <c r="AC4491" s="32">
        <v>1</v>
      </c>
      <c r="AD4491">
        <v>344</v>
      </c>
    </row>
    <row r="4492" spans="1:30" x14ac:dyDescent="0.25">
      <c r="A4492" s="26">
        <v>4491</v>
      </c>
      <c r="B4492" t="s">
        <v>287</v>
      </c>
      <c r="C4492" s="55">
        <v>45811</v>
      </c>
      <c r="D4492" s="55">
        <v>46155</v>
      </c>
      <c r="E4492" t="s">
        <v>114</v>
      </c>
      <c r="F4492" t="s">
        <v>43</v>
      </c>
      <c r="G4492" t="s">
        <v>2046</v>
      </c>
      <c r="H4492" t="s">
        <v>43</v>
      </c>
      <c r="I4492" t="s">
        <v>67</v>
      </c>
      <c r="J4492" t="s">
        <v>59</v>
      </c>
      <c r="K4492" t="s">
        <v>50</v>
      </c>
      <c r="L4492" t="s">
        <v>645</v>
      </c>
      <c r="M4492">
        <v>0</v>
      </c>
      <c r="N4492">
        <v>0</v>
      </c>
      <c r="O4492">
        <v>1</v>
      </c>
      <c r="P4492" t="s">
        <v>43</v>
      </c>
      <c r="Q4492" t="s">
        <v>645</v>
      </c>
      <c r="R4492" t="s">
        <v>645</v>
      </c>
      <c r="S4492" t="s">
        <v>645</v>
      </c>
      <c r="T4492" t="s">
        <v>645</v>
      </c>
      <c r="U4492" s="32">
        <v>0</v>
      </c>
      <c r="V4492" s="32">
        <v>1</v>
      </c>
      <c r="W4492" s="32">
        <v>0</v>
      </c>
      <c r="X4492" s="32">
        <v>0</v>
      </c>
      <c r="Y4492" s="32">
        <v>0</v>
      </c>
      <c r="Z4492" s="32">
        <v>0</v>
      </c>
      <c r="AA4492" s="32">
        <v>0</v>
      </c>
      <c r="AB4492" s="32">
        <v>0</v>
      </c>
      <c r="AC4492" s="32">
        <v>1</v>
      </c>
      <c r="AD4492">
        <v>344</v>
      </c>
    </row>
    <row r="4493" spans="1:30" x14ac:dyDescent="0.25">
      <c r="A4493" s="26">
        <v>4492</v>
      </c>
      <c r="B4493" t="s">
        <v>287</v>
      </c>
      <c r="C4493" s="55">
        <v>45811</v>
      </c>
      <c r="D4493" s="55">
        <v>46155</v>
      </c>
      <c r="E4493" t="s">
        <v>114</v>
      </c>
      <c r="F4493" t="s">
        <v>43</v>
      </c>
      <c r="G4493" t="s">
        <v>2046</v>
      </c>
      <c r="H4493" t="s">
        <v>43</v>
      </c>
      <c r="I4493" t="s">
        <v>67</v>
      </c>
      <c r="J4493" t="s">
        <v>59</v>
      </c>
      <c r="K4493" t="s">
        <v>50</v>
      </c>
      <c r="L4493" t="s">
        <v>645</v>
      </c>
      <c r="M4493">
        <v>0</v>
      </c>
      <c r="N4493">
        <v>0</v>
      </c>
      <c r="O4493">
        <v>1</v>
      </c>
      <c r="P4493" t="s">
        <v>43</v>
      </c>
      <c r="Q4493" t="s">
        <v>645</v>
      </c>
      <c r="R4493" t="s">
        <v>645</v>
      </c>
      <c r="S4493" t="s">
        <v>645</v>
      </c>
      <c r="T4493" t="s">
        <v>645</v>
      </c>
      <c r="U4493" s="32">
        <v>0</v>
      </c>
      <c r="V4493" s="32">
        <v>1</v>
      </c>
      <c r="W4493" s="32">
        <v>0</v>
      </c>
      <c r="X4493" s="32">
        <v>0</v>
      </c>
      <c r="Y4493" s="32">
        <v>0</v>
      </c>
      <c r="Z4493" s="32">
        <v>0</v>
      </c>
      <c r="AA4493" s="32">
        <v>0</v>
      </c>
      <c r="AB4493" s="32">
        <v>0</v>
      </c>
      <c r="AC4493" s="32">
        <v>1</v>
      </c>
      <c r="AD4493">
        <v>344</v>
      </c>
    </row>
    <row r="4494" spans="1:30" x14ac:dyDescent="0.25">
      <c r="A4494" s="26">
        <v>4493</v>
      </c>
      <c r="B4494" t="s">
        <v>287</v>
      </c>
      <c r="C4494" s="55">
        <v>45811</v>
      </c>
      <c r="D4494" s="55">
        <v>46155</v>
      </c>
      <c r="E4494" t="s">
        <v>114</v>
      </c>
      <c r="F4494" t="s">
        <v>43</v>
      </c>
      <c r="G4494" t="s">
        <v>2046</v>
      </c>
      <c r="H4494" t="s">
        <v>43</v>
      </c>
      <c r="I4494" t="s">
        <v>67</v>
      </c>
      <c r="J4494" t="s">
        <v>59</v>
      </c>
      <c r="K4494" t="s">
        <v>50</v>
      </c>
      <c r="L4494" t="s">
        <v>645</v>
      </c>
      <c r="M4494">
        <v>0</v>
      </c>
      <c r="N4494">
        <v>0</v>
      </c>
      <c r="O4494">
        <v>1</v>
      </c>
      <c r="P4494" t="s">
        <v>43</v>
      </c>
      <c r="Q4494" t="s">
        <v>645</v>
      </c>
      <c r="R4494" t="s">
        <v>645</v>
      </c>
      <c r="S4494" t="s">
        <v>645</v>
      </c>
      <c r="T4494" t="s">
        <v>645</v>
      </c>
      <c r="U4494" s="32">
        <v>0</v>
      </c>
      <c r="V4494" s="32">
        <v>1</v>
      </c>
      <c r="W4494" s="32">
        <v>0</v>
      </c>
      <c r="X4494" s="32">
        <v>0</v>
      </c>
      <c r="Y4494" s="32">
        <v>0</v>
      </c>
      <c r="Z4494" s="32">
        <v>0</v>
      </c>
      <c r="AA4494" s="32">
        <v>0</v>
      </c>
      <c r="AB4494" s="32">
        <v>0</v>
      </c>
      <c r="AC4494" s="32">
        <v>1</v>
      </c>
      <c r="AD4494">
        <v>344</v>
      </c>
    </row>
    <row r="4495" spans="1:30" x14ac:dyDescent="0.25">
      <c r="A4495" s="26">
        <v>4494</v>
      </c>
      <c r="B4495" t="s">
        <v>287</v>
      </c>
      <c r="C4495" s="55">
        <v>45811</v>
      </c>
      <c r="D4495" s="55">
        <v>46155</v>
      </c>
      <c r="E4495" t="s">
        <v>114</v>
      </c>
      <c r="F4495" t="s">
        <v>43</v>
      </c>
      <c r="G4495" t="s">
        <v>2047</v>
      </c>
      <c r="H4495" t="s">
        <v>43</v>
      </c>
      <c r="I4495" t="s">
        <v>51</v>
      </c>
      <c r="J4495" t="s">
        <v>56</v>
      </c>
      <c r="K4495" t="s">
        <v>50</v>
      </c>
      <c r="L4495" t="s">
        <v>645</v>
      </c>
      <c r="M4495">
        <v>0</v>
      </c>
      <c r="N4495">
        <v>0</v>
      </c>
      <c r="O4495">
        <v>1</v>
      </c>
      <c r="P4495" t="s">
        <v>43</v>
      </c>
      <c r="Q4495" t="s">
        <v>645</v>
      </c>
      <c r="R4495" t="s">
        <v>645</v>
      </c>
      <c r="S4495" t="s">
        <v>645</v>
      </c>
      <c r="T4495" t="s">
        <v>645</v>
      </c>
      <c r="U4495" s="32">
        <v>0</v>
      </c>
      <c r="V4495" s="32">
        <v>1</v>
      </c>
      <c r="W4495" s="32">
        <v>0</v>
      </c>
      <c r="X4495" s="32">
        <v>0</v>
      </c>
      <c r="Y4495" s="32">
        <v>0</v>
      </c>
      <c r="Z4495" s="32">
        <v>0</v>
      </c>
      <c r="AA4495" s="32">
        <v>0</v>
      </c>
      <c r="AB4495" s="32">
        <v>0</v>
      </c>
      <c r="AC4495" s="32">
        <v>1</v>
      </c>
      <c r="AD4495">
        <v>344</v>
      </c>
    </row>
    <row r="4496" spans="1:30" x14ac:dyDescent="0.25">
      <c r="A4496" s="26">
        <v>4495</v>
      </c>
      <c r="B4496" t="s">
        <v>287</v>
      </c>
      <c r="C4496" s="55">
        <v>45811</v>
      </c>
      <c r="D4496" s="55">
        <v>46155</v>
      </c>
      <c r="E4496" t="s">
        <v>114</v>
      </c>
      <c r="F4496" t="s">
        <v>1666</v>
      </c>
      <c r="G4496" t="s">
        <v>146</v>
      </c>
      <c r="H4496" t="s">
        <v>47</v>
      </c>
      <c r="I4496" t="s">
        <v>48</v>
      </c>
      <c r="J4496" t="s">
        <v>49</v>
      </c>
      <c r="K4496" t="s">
        <v>50</v>
      </c>
      <c r="L4496" t="s">
        <v>645</v>
      </c>
      <c r="M4496">
        <v>0</v>
      </c>
      <c r="N4496">
        <v>0</v>
      </c>
      <c r="O4496">
        <v>1</v>
      </c>
      <c r="P4496" t="s">
        <v>47</v>
      </c>
      <c r="Q4496" t="s">
        <v>645</v>
      </c>
      <c r="R4496" t="s">
        <v>645</v>
      </c>
      <c r="S4496" t="s">
        <v>645</v>
      </c>
      <c r="T4496" t="s">
        <v>645</v>
      </c>
      <c r="U4496" s="32">
        <v>0</v>
      </c>
      <c r="V4496" s="32">
        <v>0</v>
      </c>
      <c r="W4496" s="32">
        <v>1</v>
      </c>
      <c r="X4496" s="32">
        <v>0</v>
      </c>
      <c r="Y4496" s="32">
        <v>0</v>
      </c>
      <c r="Z4496" s="32">
        <v>0</v>
      </c>
      <c r="AA4496" s="32">
        <v>0</v>
      </c>
      <c r="AB4496" s="32">
        <v>0</v>
      </c>
      <c r="AC4496" s="32">
        <v>0</v>
      </c>
      <c r="AD4496">
        <v>344</v>
      </c>
    </row>
    <row r="4497" spans="1:30" x14ac:dyDescent="0.25">
      <c r="A4497" s="26">
        <v>4496</v>
      </c>
      <c r="B4497" t="s">
        <v>287</v>
      </c>
      <c r="C4497" s="55">
        <v>45811</v>
      </c>
      <c r="D4497" s="55">
        <v>46146</v>
      </c>
      <c r="E4497" t="s">
        <v>114</v>
      </c>
      <c r="F4497" t="s">
        <v>1666</v>
      </c>
      <c r="G4497" t="s">
        <v>467</v>
      </c>
      <c r="H4497" t="s">
        <v>47</v>
      </c>
      <c r="I4497" t="s">
        <v>48</v>
      </c>
      <c r="J4497" t="s">
        <v>49</v>
      </c>
      <c r="K4497" t="s">
        <v>50</v>
      </c>
      <c r="L4497" t="s">
        <v>645</v>
      </c>
      <c r="M4497">
        <v>0</v>
      </c>
      <c r="N4497">
        <v>0</v>
      </c>
      <c r="O4497">
        <v>1</v>
      </c>
      <c r="P4497" t="s">
        <v>47</v>
      </c>
      <c r="Q4497" t="s">
        <v>645</v>
      </c>
      <c r="R4497" t="s">
        <v>645</v>
      </c>
      <c r="S4497" t="s">
        <v>645</v>
      </c>
      <c r="T4497" t="s">
        <v>645</v>
      </c>
      <c r="U4497" s="32">
        <v>0</v>
      </c>
      <c r="V4497" s="32">
        <v>0</v>
      </c>
      <c r="W4497" s="32">
        <v>1</v>
      </c>
      <c r="X4497" s="32">
        <v>0</v>
      </c>
      <c r="Y4497" s="32">
        <v>0</v>
      </c>
      <c r="Z4497" s="32">
        <v>0</v>
      </c>
      <c r="AA4497" s="32">
        <v>0</v>
      </c>
      <c r="AB4497" s="32">
        <v>0</v>
      </c>
      <c r="AC4497" s="32">
        <v>0</v>
      </c>
      <c r="AD4497">
        <v>335</v>
      </c>
    </row>
    <row r="4498" spans="1:30" x14ac:dyDescent="0.25">
      <c r="A4498" s="26">
        <v>4497</v>
      </c>
      <c r="B4498" t="s">
        <v>287</v>
      </c>
      <c r="C4498" s="55">
        <v>45811</v>
      </c>
      <c r="D4498" s="55">
        <v>46146</v>
      </c>
      <c r="E4498" t="s">
        <v>114</v>
      </c>
      <c r="F4498" t="s">
        <v>97</v>
      </c>
      <c r="G4498" t="s">
        <v>2048</v>
      </c>
      <c r="H4498" t="s">
        <v>97</v>
      </c>
      <c r="I4498" t="s">
        <v>39</v>
      </c>
      <c r="J4498" t="s">
        <v>56</v>
      </c>
      <c r="K4498" t="s">
        <v>50</v>
      </c>
      <c r="L4498" t="s">
        <v>645</v>
      </c>
      <c r="M4498">
        <v>0</v>
      </c>
      <c r="N4498">
        <v>0</v>
      </c>
      <c r="O4498">
        <v>1</v>
      </c>
      <c r="P4498" t="s">
        <v>97</v>
      </c>
      <c r="Q4498" t="s">
        <v>645</v>
      </c>
      <c r="R4498" t="s">
        <v>645</v>
      </c>
      <c r="S4498" t="s">
        <v>645</v>
      </c>
      <c r="T4498" t="s">
        <v>645</v>
      </c>
      <c r="U4498" s="32">
        <v>0</v>
      </c>
      <c r="V4498" s="32">
        <v>0</v>
      </c>
      <c r="W4498" s="32">
        <v>1</v>
      </c>
      <c r="X4498" s="32">
        <v>0</v>
      </c>
      <c r="Y4498" s="32">
        <v>0</v>
      </c>
      <c r="Z4498" s="32">
        <v>0</v>
      </c>
      <c r="AA4498" s="32">
        <v>0</v>
      </c>
      <c r="AB4498" s="32">
        <v>0</v>
      </c>
      <c r="AC4498" s="32">
        <v>0</v>
      </c>
      <c r="AD4498">
        <v>335</v>
      </c>
    </row>
    <row r="4499" spans="1:30" x14ac:dyDescent="0.25">
      <c r="A4499" s="26">
        <v>4498</v>
      </c>
      <c r="B4499" t="s">
        <v>326</v>
      </c>
      <c r="C4499" s="55">
        <v>45861</v>
      </c>
      <c r="D4499" s="55">
        <v>46163</v>
      </c>
      <c r="E4499" t="s">
        <v>114</v>
      </c>
      <c r="F4499" t="s">
        <v>1666</v>
      </c>
      <c r="G4499" t="s">
        <v>126</v>
      </c>
      <c r="H4499" t="s">
        <v>47</v>
      </c>
      <c r="I4499" t="s">
        <v>48</v>
      </c>
      <c r="J4499" t="s">
        <v>49</v>
      </c>
      <c r="K4499" t="s">
        <v>50</v>
      </c>
      <c r="L4499" t="s">
        <v>645</v>
      </c>
      <c r="M4499">
        <v>0</v>
      </c>
      <c r="N4499">
        <v>0</v>
      </c>
      <c r="O4499">
        <v>1</v>
      </c>
      <c r="P4499" t="s">
        <v>47</v>
      </c>
      <c r="Q4499" t="s">
        <v>645</v>
      </c>
      <c r="R4499" t="s">
        <v>645</v>
      </c>
      <c r="S4499" t="s">
        <v>645</v>
      </c>
      <c r="T4499" t="s">
        <v>645</v>
      </c>
      <c r="U4499" s="32">
        <v>0</v>
      </c>
      <c r="V4499" s="32">
        <v>0</v>
      </c>
      <c r="W4499" s="32">
        <v>1</v>
      </c>
      <c r="X4499" s="32">
        <v>0</v>
      </c>
      <c r="Y4499" s="32">
        <v>0</v>
      </c>
      <c r="Z4499" s="32">
        <v>0</v>
      </c>
      <c r="AA4499" s="32">
        <v>0</v>
      </c>
      <c r="AB4499" s="32">
        <v>0</v>
      </c>
      <c r="AC4499" s="32">
        <v>0</v>
      </c>
      <c r="AD4499">
        <v>302</v>
      </c>
    </row>
    <row r="4500" spans="1:30" x14ac:dyDescent="0.25">
      <c r="A4500" s="26">
        <v>4499</v>
      </c>
      <c r="B4500" t="s">
        <v>326</v>
      </c>
      <c r="C4500" s="55">
        <v>45861</v>
      </c>
      <c r="D4500" s="55">
        <v>46163</v>
      </c>
      <c r="E4500" t="s">
        <v>114</v>
      </c>
      <c r="F4500" t="s">
        <v>1666</v>
      </c>
      <c r="G4500" t="s">
        <v>126</v>
      </c>
      <c r="H4500" t="s">
        <v>47</v>
      </c>
      <c r="I4500" t="s">
        <v>48</v>
      </c>
      <c r="J4500" t="s">
        <v>49</v>
      </c>
      <c r="K4500" t="s">
        <v>50</v>
      </c>
      <c r="L4500" t="s">
        <v>645</v>
      </c>
      <c r="M4500">
        <v>0</v>
      </c>
      <c r="N4500">
        <v>0</v>
      </c>
      <c r="O4500">
        <v>1</v>
      </c>
      <c r="P4500" t="s">
        <v>47</v>
      </c>
      <c r="Q4500" t="s">
        <v>645</v>
      </c>
      <c r="R4500" t="s">
        <v>645</v>
      </c>
      <c r="S4500" t="s">
        <v>645</v>
      </c>
      <c r="T4500" t="s">
        <v>645</v>
      </c>
      <c r="U4500" s="32">
        <v>0</v>
      </c>
      <c r="V4500" s="32">
        <v>0</v>
      </c>
      <c r="W4500" s="32">
        <v>1</v>
      </c>
      <c r="X4500" s="32">
        <v>0</v>
      </c>
      <c r="Y4500" s="32">
        <v>0</v>
      </c>
      <c r="Z4500" s="32">
        <v>0</v>
      </c>
      <c r="AA4500" s="32">
        <v>0</v>
      </c>
      <c r="AB4500" s="32">
        <v>0</v>
      </c>
      <c r="AC4500" s="32">
        <v>0</v>
      </c>
      <c r="AD4500">
        <v>302</v>
      </c>
    </row>
    <row r="4501" spans="1:30" x14ac:dyDescent="0.25">
      <c r="A4501" s="26">
        <v>4500</v>
      </c>
      <c r="B4501" t="s">
        <v>326</v>
      </c>
      <c r="C4501" s="55">
        <v>45861</v>
      </c>
      <c r="D4501" s="55">
        <v>46163</v>
      </c>
      <c r="E4501" t="s">
        <v>114</v>
      </c>
      <c r="F4501" t="s">
        <v>140</v>
      </c>
      <c r="G4501" t="s">
        <v>2081</v>
      </c>
      <c r="H4501" t="s">
        <v>142</v>
      </c>
      <c r="I4501" t="s">
        <v>90</v>
      </c>
      <c r="J4501" t="s">
        <v>49</v>
      </c>
      <c r="K4501" t="s">
        <v>113</v>
      </c>
      <c r="L4501" t="s">
        <v>645</v>
      </c>
      <c r="M4501">
        <v>0</v>
      </c>
      <c r="N4501">
        <v>0</v>
      </c>
      <c r="O4501">
        <v>1</v>
      </c>
      <c r="P4501" t="s">
        <v>142</v>
      </c>
      <c r="Q4501" t="s">
        <v>645</v>
      </c>
      <c r="R4501" t="s">
        <v>645</v>
      </c>
      <c r="S4501" t="s">
        <v>645</v>
      </c>
      <c r="T4501" t="s">
        <v>645</v>
      </c>
      <c r="U4501" s="32">
        <v>0</v>
      </c>
      <c r="V4501" s="32">
        <v>0</v>
      </c>
      <c r="W4501" s="32">
        <v>0</v>
      </c>
      <c r="X4501" s="32">
        <v>0</v>
      </c>
      <c r="Y4501" s="32">
        <v>1</v>
      </c>
      <c r="Z4501" s="32">
        <v>0</v>
      </c>
      <c r="AA4501" s="32">
        <v>0</v>
      </c>
      <c r="AB4501" s="32">
        <v>0</v>
      </c>
      <c r="AC4501" s="32">
        <v>0</v>
      </c>
      <c r="AD4501">
        <v>302</v>
      </c>
    </row>
    <row r="4502" spans="1:30" hidden="1" x14ac:dyDescent="0.25">
      <c r="A4502">
        <v>4501</v>
      </c>
      <c r="B4502" t="s">
        <v>326</v>
      </c>
      <c r="C4502" s="16">
        <v>45861</v>
      </c>
      <c r="D4502" s="16">
        <v>46163</v>
      </c>
      <c r="E4502" t="s">
        <v>114</v>
      </c>
      <c r="F4502" t="s">
        <v>38</v>
      </c>
      <c r="G4502" t="s">
        <v>2082</v>
      </c>
      <c r="H4502" t="s">
        <v>645</v>
      </c>
      <c r="I4502" t="s">
        <v>39</v>
      </c>
      <c r="J4502" t="s">
        <v>49</v>
      </c>
      <c r="K4502" t="s">
        <v>50</v>
      </c>
      <c r="L4502" t="s">
        <v>80</v>
      </c>
      <c r="M4502">
        <v>1</v>
      </c>
      <c r="N4502">
        <v>0</v>
      </c>
      <c r="P4502" t="s">
        <v>645</v>
      </c>
      <c r="Q4502" t="s">
        <v>645</v>
      </c>
      <c r="R4502" t="s">
        <v>645</v>
      </c>
      <c r="S4502" t="s">
        <v>645</v>
      </c>
      <c r="T4502" t="s">
        <v>645</v>
      </c>
      <c r="U4502">
        <v>0</v>
      </c>
      <c r="V4502">
        <v>0</v>
      </c>
      <c r="W4502">
        <v>0</v>
      </c>
      <c r="X4502">
        <v>0</v>
      </c>
      <c r="Y4502">
        <v>0</v>
      </c>
      <c r="Z4502">
        <v>0</v>
      </c>
      <c r="AA4502">
        <v>0</v>
      </c>
      <c r="AB4502">
        <v>0</v>
      </c>
      <c r="AC4502">
        <v>0</v>
      </c>
      <c r="AD4502">
        <v>302</v>
      </c>
    </row>
    <row r="4503" spans="1:30" x14ac:dyDescent="0.25">
      <c r="A4503" s="26">
        <v>4502</v>
      </c>
      <c r="B4503" t="s">
        <v>326</v>
      </c>
      <c r="C4503" s="55">
        <v>45861</v>
      </c>
      <c r="D4503" s="55">
        <v>46163</v>
      </c>
      <c r="E4503" t="s">
        <v>114</v>
      </c>
      <c r="F4503" t="s">
        <v>313</v>
      </c>
      <c r="G4503" t="s">
        <v>2083</v>
      </c>
      <c r="H4503" t="s">
        <v>313</v>
      </c>
      <c r="I4503" t="s">
        <v>39</v>
      </c>
      <c r="J4503" t="s">
        <v>44</v>
      </c>
      <c r="K4503" t="s">
        <v>50</v>
      </c>
      <c r="L4503" t="s">
        <v>80</v>
      </c>
      <c r="M4503">
        <v>0</v>
      </c>
      <c r="N4503">
        <v>0</v>
      </c>
      <c r="O4503">
        <v>1</v>
      </c>
      <c r="P4503" t="s">
        <v>313</v>
      </c>
      <c r="Q4503" t="s">
        <v>645</v>
      </c>
      <c r="R4503" t="s">
        <v>645</v>
      </c>
      <c r="S4503" t="s">
        <v>645</v>
      </c>
      <c r="T4503" t="s">
        <v>645</v>
      </c>
      <c r="U4503" s="32">
        <v>0</v>
      </c>
      <c r="V4503" s="32">
        <v>1</v>
      </c>
      <c r="W4503" s="32">
        <v>0</v>
      </c>
      <c r="X4503" s="32">
        <v>0</v>
      </c>
      <c r="Y4503" s="32">
        <v>0</v>
      </c>
      <c r="Z4503" s="32">
        <v>0</v>
      </c>
      <c r="AA4503" s="32">
        <v>0</v>
      </c>
      <c r="AB4503" s="32">
        <v>0</v>
      </c>
      <c r="AC4503" s="32">
        <v>0</v>
      </c>
      <c r="AD4503">
        <v>302</v>
      </c>
    </row>
    <row r="4504" spans="1:30" x14ac:dyDescent="0.25">
      <c r="A4504" s="26">
        <v>4503</v>
      </c>
      <c r="B4504" t="s">
        <v>326</v>
      </c>
      <c r="C4504" s="55">
        <v>45861</v>
      </c>
      <c r="D4504" s="55">
        <v>46163</v>
      </c>
      <c r="E4504" t="s">
        <v>114</v>
      </c>
      <c r="F4504" t="s">
        <v>1666</v>
      </c>
      <c r="G4504" t="s">
        <v>2083</v>
      </c>
      <c r="H4504" t="s">
        <v>47</v>
      </c>
      <c r="I4504" t="s">
        <v>39</v>
      </c>
      <c r="J4504" t="s">
        <v>44</v>
      </c>
      <c r="K4504" t="s">
        <v>50</v>
      </c>
      <c r="L4504" t="s">
        <v>80</v>
      </c>
      <c r="M4504">
        <v>0</v>
      </c>
      <c r="N4504">
        <v>0</v>
      </c>
      <c r="O4504">
        <v>1</v>
      </c>
      <c r="P4504" t="s">
        <v>47</v>
      </c>
      <c r="Q4504" t="s">
        <v>645</v>
      </c>
      <c r="R4504" t="s">
        <v>645</v>
      </c>
      <c r="S4504" t="s">
        <v>645</v>
      </c>
      <c r="T4504" t="s">
        <v>645</v>
      </c>
      <c r="U4504" s="32">
        <v>0</v>
      </c>
      <c r="V4504" s="32">
        <v>0</v>
      </c>
      <c r="W4504" s="32">
        <v>1</v>
      </c>
      <c r="X4504" s="32">
        <v>0</v>
      </c>
      <c r="Y4504" s="32">
        <v>0</v>
      </c>
      <c r="Z4504" s="32">
        <v>0</v>
      </c>
      <c r="AA4504" s="32">
        <v>0</v>
      </c>
      <c r="AB4504" s="32">
        <v>0</v>
      </c>
      <c r="AC4504" s="32">
        <v>0</v>
      </c>
      <c r="AD4504">
        <v>302</v>
      </c>
    </row>
    <row r="4505" spans="1:30" hidden="1" x14ac:dyDescent="0.25">
      <c r="A4505">
        <v>4504</v>
      </c>
      <c r="B4505" t="s">
        <v>326</v>
      </c>
      <c r="C4505" s="16">
        <v>45861</v>
      </c>
      <c r="D4505" s="16">
        <v>46163</v>
      </c>
      <c r="E4505" t="s">
        <v>114</v>
      </c>
      <c r="F4505" t="s">
        <v>38</v>
      </c>
      <c r="G4505" t="s">
        <v>2084</v>
      </c>
      <c r="H4505" t="s">
        <v>645</v>
      </c>
      <c r="I4505" t="s">
        <v>39</v>
      </c>
      <c r="J4505" t="s">
        <v>49</v>
      </c>
      <c r="K4505" t="s">
        <v>50</v>
      </c>
      <c r="L4505" t="s">
        <v>80</v>
      </c>
      <c r="M4505">
        <v>1</v>
      </c>
      <c r="N4505">
        <v>0</v>
      </c>
      <c r="P4505" t="s">
        <v>645</v>
      </c>
      <c r="Q4505" t="s">
        <v>645</v>
      </c>
      <c r="R4505" t="s">
        <v>645</v>
      </c>
      <c r="S4505" t="s">
        <v>645</v>
      </c>
      <c r="T4505" t="s">
        <v>645</v>
      </c>
      <c r="U4505">
        <v>0</v>
      </c>
      <c r="V4505">
        <v>0</v>
      </c>
      <c r="W4505">
        <v>0</v>
      </c>
      <c r="X4505">
        <v>0</v>
      </c>
      <c r="Y4505">
        <v>0</v>
      </c>
      <c r="Z4505">
        <v>0</v>
      </c>
      <c r="AA4505">
        <v>0</v>
      </c>
      <c r="AB4505">
        <v>0</v>
      </c>
      <c r="AC4505">
        <v>0</v>
      </c>
      <c r="AD4505">
        <v>302</v>
      </c>
    </row>
    <row r="4506" spans="1:30" x14ac:dyDescent="0.25">
      <c r="A4506" s="26">
        <v>4505</v>
      </c>
      <c r="B4506" t="s">
        <v>326</v>
      </c>
      <c r="C4506" s="55">
        <v>45861</v>
      </c>
      <c r="D4506" s="55">
        <v>46163</v>
      </c>
      <c r="E4506" t="s">
        <v>114</v>
      </c>
      <c r="F4506" t="s">
        <v>2085</v>
      </c>
      <c r="G4506" t="s">
        <v>2086</v>
      </c>
      <c r="H4506" t="s">
        <v>713</v>
      </c>
      <c r="I4506" t="s">
        <v>39</v>
      </c>
      <c r="J4506" t="s">
        <v>44</v>
      </c>
      <c r="K4506" t="s">
        <v>50</v>
      </c>
      <c r="L4506" t="s">
        <v>80</v>
      </c>
      <c r="M4506">
        <v>0</v>
      </c>
      <c r="N4506">
        <v>0</v>
      </c>
      <c r="O4506">
        <v>1</v>
      </c>
      <c r="P4506" t="s">
        <v>713</v>
      </c>
      <c r="Q4506" t="s">
        <v>645</v>
      </c>
      <c r="R4506" t="s">
        <v>645</v>
      </c>
      <c r="S4506" t="s">
        <v>645</v>
      </c>
      <c r="T4506" t="s">
        <v>645</v>
      </c>
      <c r="U4506" s="32">
        <v>0</v>
      </c>
      <c r="V4506" s="32">
        <v>1</v>
      </c>
      <c r="W4506" s="32">
        <v>0</v>
      </c>
      <c r="X4506" s="32">
        <v>0</v>
      </c>
      <c r="Y4506" s="32">
        <v>0</v>
      </c>
      <c r="Z4506" s="32">
        <v>0</v>
      </c>
      <c r="AA4506" s="32">
        <v>0</v>
      </c>
      <c r="AB4506" s="32">
        <v>0</v>
      </c>
      <c r="AC4506" s="32">
        <v>0</v>
      </c>
      <c r="AD4506">
        <v>302</v>
      </c>
    </row>
    <row r="4507" spans="1:30" hidden="1" x14ac:dyDescent="0.25">
      <c r="A4507">
        <v>4506</v>
      </c>
      <c r="B4507" t="s">
        <v>369</v>
      </c>
      <c r="C4507" s="16">
        <v>45932</v>
      </c>
      <c r="D4507" s="16">
        <v>46162</v>
      </c>
      <c r="E4507" t="s">
        <v>114</v>
      </c>
      <c r="F4507" t="s">
        <v>38</v>
      </c>
      <c r="G4507" t="s">
        <v>2138</v>
      </c>
      <c r="H4507" t="s">
        <v>645</v>
      </c>
      <c r="I4507" t="s">
        <v>90</v>
      </c>
      <c r="J4507" t="s">
        <v>49</v>
      </c>
      <c r="K4507" t="s">
        <v>113</v>
      </c>
      <c r="L4507" t="s">
        <v>645</v>
      </c>
      <c r="M4507">
        <v>1</v>
      </c>
      <c r="N4507">
        <v>0</v>
      </c>
      <c r="P4507" t="s">
        <v>645</v>
      </c>
      <c r="Q4507" t="s">
        <v>645</v>
      </c>
      <c r="R4507" t="s">
        <v>645</v>
      </c>
      <c r="S4507" t="s">
        <v>645</v>
      </c>
      <c r="T4507" t="s">
        <v>645</v>
      </c>
      <c r="U4507">
        <v>0</v>
      </c>
      <c r="V4507">
        <v>0</v>
      </c>
      <c r="W4507">
        <v>0</v>
      </c>
      <c r="X4507">
        <v>0</v>
      </c>
      <c r="Y4507">
        <v>0</v>
      </c>
      <c r="Z4507">
        <v>0</v>
      </c>
      <c r="AA4507">
        <v>0</v>
      </c>
      <c r="AB4507">
        <v>0</v>
      </c>
      <c r="AC4507">
        <v>0</v>
      </c>
      <c r="AD4507">
        <v>230</v>
      </c>
    </row>
    <row r="4508" spans="1:30" x14ac:dyDescent="0.25">
      <c r="A4508" s="26">
        <v>4507</v>
      </c>
      <c r="B4508" t="s">
        <v>369</v>
      </c>
      <c r="C4508" s="55">
        <v>45932</v>
      </c>
      <c r="D4508" s="55">
        <v>46162</v>
      </c>
      <c r="E4508" t="s">
        <v>114</v>
      </c>
      <c r="F4508" t="s">
        <v>1666</v>
      </c>
      <c r="G4508" t="s">
        <v>145</v>
      </c>
      <c r="H4508" t="s">
        <v>47</v>
      </c>
      <c r="I4508" t="s">
        <v>48</v>
      </c>
      <c r="J4508" t="s">
        <v>44</v>
      </c>
      <c r="K4508" t="s">
        <v>50</v>
      </c>
      <c r="L4508" t="s">
        <v>645</v>
      </c>
      <c r="M4508">
        <v>0</v>
      </c>
      <c r="N4508">
        <v>0</v>
      </c>
      <c r="O4508">
        <v>1</v>
      </c>
      <c r="P4508" t="s">
        <v>47</v>
      </c>
      <c r="Q4508" t="s">
        <v>645</v>
      </c>
      <c r="R4508" t="s">
        <v>645</v>
      </c>
      <c r="S4508" t="s">
        <v>645</v>
      </c>
      <c r="T4508" t="s">
        <v>645</v>
      </c>
      <c r="U4508" s="32">
        <v>0</v>
      </c>
      <c r="V4508" s="32">
        <v>0</v>
      </c>
      <c r="W4508" s="32">
        <v>1</v>
      </c>
      <c r="X4508" s="32">
        <v>0</v>
      </c>
      <c r="Y4508" s="32">
        <v>0</v>
      </c>
      <c r="Z4508" s="32">
        <v>0</v>
      </c>
      <c r="AA4508" s="32">
        <v>0</v>
      </c>
      <c r="AB4508" s="32">
        <v>0</v>
      </c>
      <c r="AC4508" s="32">
        <v>0</v>
      </c>
      <c r="AD4508">
        <v>230</v>
      </c>
    </row>
    <row r="4509" spans="1:30" x14ac:dyDescent="0.25">
      <c r="A4509" s="26">
        <v>4508</v>
      </c>
      <c r="B4509" t="s">
        <v>369</v>
      </c>
      <c r="C4509" s="55">
        <v>45952</v>
      </c>
      <c r="D4509" s="55">
        <v>46171</v>
      </c>
      <c r="E4509" t="s">
        <v>114</v>
      </c>
      <c r="F4509" t="s">
        <v>1666</v>
      </c>
      <c r="G4509" t="s">
        <v>146</v>
      </c>
      <c r="H4509" t="s">
        <v>47</v>
      </c>
      <c r="I4509" t="s">
        <v>48</v>
      </c>
      <c r="J4509" t="s">
        <v>49</v>
      </c>
      <c r="K4509" t="s">
        <v>50</v>
      </c>
      <c r="L4509" t="s">
        <v>645</v>
      </c>
      <c r="M4509">
        <v>0</v>
      </c>
      <c r="N4509">
        <v>0</v>
      </c>
      <c r="O4509">
        <v>1</v>
      </c>
      <c r="P4509" t="s">
        <v>47</v>
      </c>
      <c r="Q4509" t="s">
        <v>645</v>
      </c>
      <c r="R4509" t="s">
        <v>645</v>
      </c>
      <c r="S4509" t="s">
        <v>645</v>
      </c>
      <c r="T4509" t="s">
        <v>645</v>
      </c>
      <c r="U4509" s="32">
        <v>0</v>
      </c>
      <c r="V4509" s="32">
        <v>0</v>
      </c>
      <c r="W4509" s="32">
        <v>1</v>
      </c>
      <c r="X4509" s="32">
        <v>0</v>
      </c>
      <c r="Y4509" s="32">
        <v>0</v>
      </c>
      <c r="Z4509" s="32">
        <v>0</v>
      </c>
      <c r="AA4509" s="32">
        <v>0</v>
      </c>
      <c r="AB4509" s="32">
        <v>0</v>
      </c>
      <c r="AC4509" s="32">
        <v>0</v>
      </c>
      <c r="AD4509">
        <v>219</v>
      </c>
    </row>
    <row r="4510" spans="1:30" x14ac:dyDescent="0.25">
      <c r="A4510" s="26">
        <v>4509</v>
      </c>
      <c r="B4510" t="s">
        <v>369</v>
      </c>
      <c r="C4510" s="55">
        <v>45952</v>
      </c>
      <c r="D4510" s="55">
        <v>46171</v>
      </c>
      <c r="E4510" t="s">
        <v>114</v>
      </c>
      <c r="F4510" t="s">
        <v>1666</v>
      </c>
      <c r="G4510" t="s">
        <v>146</v>
      </c>
      <c r="H4510" t="s">
        <v>47</v>
      </c>
      <c r="I4510" t="s">
        <v>48</v>
      </c>
      <c r="J4510" t="s">
        <v>49</v>
      </c>
      <c r="K4510" t="s">
        <v>50</v>
      </c>
      <c r="L4510" t="s">
        <v>645</v>
      </c>
      <c r="M4510">
        <v>0</v>
      </c>
      <c r="N4510">
        <v>0</v>
      </c>
      <c r="O4510">
        <v>1</v>
      </c>
      <c r="P4510" t="s">
        <v>47</v>
      </c>
      <c r="Q4510" t="s">
        <v>645</v>
      </c>
      <c r="R4510" t="s">
        <v>645</v>
      </c>
      <c r="S4510" t="s">
        <v>645</v>
      </c>
      <c r="T4510" t="s">
        <v>645</v>
      </c>
      <c r="U4510" s="32">
        <v>0</v>
      </c>
      <c r="V4510" s="32">
        <v>0</v>
      </c>
      <c r="W4510" s="32">
        <v>1</v>
      </c>
      <c r="X4510" s="32">
        <v>0</v>
      </c>
      <c r="Y4510" s="32">
        <v>0</v>
      </c>
      <c r="Z4510" s="32">
        <v>0</v>
      </c>
      <c r="AA4510" s="32">
        <v>0</v>
      </c>
      <c r="AB4510" s="32">
        <v>0</v>
      </c>
      <c r="AC4510" s="32">
        <v>0</v>
      </c>
      <c r="AD4510">
        <v>219</v>
      </c>
    </row>
    <row r="4511" spans="1:30" x14ac:dyDescent="0.25">
      <c r="A4511" s="26">
        <v>4510</v>
      </c>
      <c r="B4511" t="s">
        <v>369</v>
      </c>
      <c r="C4511" s="55">
        <v>45952</v>
      </c>
      <c r="D4511" s="55">
        <v>46171</v>
      </c>
      <c r="E4511" t="s">
        <v>114</v>
      </c>
      <c r="F4511" t="s">
        <v>1666</v>
      </c>
      <c r="G4511" t="s">
        <v>2150</v>
      </c>
      <c r="H4511" t="s">
        <v>47</v>
      </c>
      <c r="I4511" t="s">
        <v>48</v>
      </c>
      <c r="J4511" t="s">
        <v>49</v>
      </c>
      <c r="K4511" t="s">
        <v>50</v>
      </c>
      <c r="L4511" t="s">
        <v>645</v>
      </c>
      <c r="M4511">
        <v>0</v>
      </c>
      <c r="N4511">
        <v>0</v>
      </c>
      <c r="O4511">
        <v>1</v>
      </c>
      <c r="P4511" t="s">
        <v>47</v>
      </c>
      <c r="Q4511" t="s">
        <v>645</v>
      </c>
      <c r="R4511" t="s">
        <v>645</v>
      </c>
      <c r="S4511" t="s">
        <v>645</v>
      </c>
      <c r="T4511" t="s">
        <v>645</v>
      </c>
      <c r="U4511" s="32">
        <v>0</v>
      </c>
      <c r="V4511" s="32">
        <v>0</v>
      </c>
      <c r="W4511" s="32">
        <v>1</v>
      </c>
      <c r="X4511" s="32">
        <v>0</v>
      </c>
      <c r="Y4511" s="32">
        <v>0</v>
      </c>
      <c r="Z4511" s="32">
        <v>0</v>
      </c>
      <c r="AA4511" s="32">
        <v>0</v>
      </c>
      <c r="AB4511" s="32">
        <v>0</v>
      </c>
      <c r="AC4511" s="32">
        <v>0</v>
      </c>
      <c r="AD4511">
        <v>219</v>
      </c>
    </row>
    <row r="4512" spans="1:30" x14ac:dyDescent="0.25">
      <c r="A4512" s="26">
        <v>4511</v>
      </c>
      <c r="B4512" t="s">
        <v>369</v>
      </c>
      <c r="C4512" s="55">
        <v>45952</v>
      </c>
      <c r="D4512" s="55">
        <v>46171</v>
      </c>
      <c r="E4512" t="s">
        <v>114</v>
      </c>
      <c r="F4512" t="s">
        <v>1666</v>
      </c>
      <c r="G4512" t="s">
        <v>146</v>
      </c>
      <c r="H4512" t="s">
        <v>47</v>
      </c>
      <c r="I4512" t="s">
        <v>48</v>
      </c>
      <c r="J4512" t="s">
        <v>49</v>
      </c>
      <c r="K4512" t="s">
        <v>50</v>
      </c>
      <c r="L4512" t="s">
        <v>645</v>
      </c>
      <c r="M4512">
        <v>0</v>
      </c>
      <c r="N4512">
        <v>0</v>
      </c>
      <c r="O4512">
        <v>1</v>
      </c>
      <c r="P4512" t="s">
        <v>47</v>
      </c>
      <c r="Q4512" t="s">
        <v>645</v>
      </c>
      <c r="R4512" t="s">
        <v>645</v>
      </c>
      <c r="S4512" t="s">
        <v>645</v>
      </c>
      <c r="T4512" t="s">
        <v>645</v>
      </c>
      <c r="U4512" s="32">
        <v>0</v>
      </c>
      <c r="V4512" s="32">
        <v>0</v>
      </c>
      <c r="W4512" s="32">
        <v>1</v>
      </c>
      <c r="X4512" s="32">
        <v>0</v>
      </c>
      <c r="Y4512" s="32">
        <v>0</v>
      </c>
      <c r="Z4512" s="32">
        <v>0</v>
      </c>
      <c r="AA4512" s="32">
        <v>0</v>
      </c>
      <c r="AB4512" s="32">
        <v>0</v>
      </c>
      <c r="AC4512" s="32">
        <v>0</v>
      </c>
      <c r="AD4512">
        <v>219</v>
      </c>
    </row>
    <row r="4513" spans="1:30" x14ac:dyDescent="0.25">
      <c r="A4513" s="26">
        <v>4512</v>
      </c>
      <c r="B4513" t="s">
        <v>369</v>
      </c>
      <c r="C4513" s="55">
        <v>45952</v>
      </c>
      <c r="D4513" s="55">
        <v>46171</v>
      </c>
      <c r="E4513" t="s">
        <v>114</v>
      </c>
      <c r="F4513" t="s">
        <v>1666</v>
      </c>
      <c r="G4513" t="s">
        <v>146</v>
      </c>
      <c r="H4513" t="s">
        <v>47</v>
      </c>
      <c r="I4513" t="s">
        <v>48</v>
      </c>
      <c r="J4513" t="s">
        <v>49</v>
      </c>
      <c r="K4513" t="s">
        <v>50</v>
      </c>
      <c r="L4513" t="s">
        <v>645</v>
      </c>
      <c r="M4513">
        <v>0</v>
      </c>
      <c r="N4513">
        <v>0</v>
      </c>
      <c r="O4513">
        <v>1</v>
      </c>
      <c r="P4513" t="s">
        <v>47</v>
      </c>
      <c r="Q4513" t="s">
        <v>645</v>
      </c>
      <c r="R4513" t="s">
        <v>645</v>
      </c>
      <c r="S4513" t="s">
        <v>645</v>
      </c>
      <c r="T4513" t="s">
        <v>645</v>
      </c>
      <c r="U4513" s="32">
        <v>0</v>
      </c>
      <c r="V4513" s="32">
        <v>0</v>
      </c>
      <c r="W4513" s="32">
        <v>1</v>
      </c>
      <c r="X4513" s="32">
        <v>0</v>
      </c>
      <c r="Y4513" s="32">
        <v>0</v>
      </c>
      <c r="Z4513" s="32">
        <v>0</v>
      </c>
      <c r="AA4513" s="32">
        <v>0</v>
      </c>
      <c r="AB4513" s="32">
        <v>0</v>
      </c>
      <c r="AC4513" s="32">
        <v>0</v>
      </c>
      <c r="AD4513">
        <v>219</v>
      </c>
    </row>
    <row r="4514" spans="1:30" x14ac:dyDescent="0.25">
      <c r="A4514" s="26">
        <v>4513</v>
      </c>
      <c r="B4514" t="s">
        <v>369</v>
      </c>
      <c r="C4514" s="55">
        <v>45952</v>
      </c>
      <c r="D4514" s="55">
        <v>46171</v>
      </c>
      <c r="E4514" t="s">
        <v>114</v>
      </c>
      <c r="F4514" t="s">
        <v>1666</v>
      </c>
      <c r="G4514" t="s">
        <v>146</v>
      </c>
      <c r="H4514" t="s">
        <v>47</v>
      </c>
      <c r="I4514" t="s">
        <v>48</v>
      </c>
      <c r="J4514" t="s">
        <v>49</v>
      </c>
      <c r="K4514" t="s">
        <v>50</v>
      </c>
      <c r="L4514" t="s">
        <v>645</v>
      </c>
      <c r="M4514">
        <v>0</v>
      </c>
      <c r="N4514">
        <v>0</v>
      </c>
      <c r="O4514">
        <v>1</v>
      </c>
      <c r="P4514" t="s">
        <v>47</v>
      </c>
      <c r="Q4514" t="s">
        <v>645</v>
      </c>
      <c r="R4514" t="s">
        <v>645</v>
      </c>
      <c r="S4514" t="s">
        <v>645</v>
      </c>
      <c r="T4514" t="s">
        <v>645</v>
      </c>
      <c r="U4514" s="32">
        <v>0</v>
      </c>
      <c r="V4514" s="32">
        <v>0</v>
      </c>
      <c r="W4514" s="32">
        <v>1</v>
      </c>
      <c r="X4514" s="32">
        <v>0</v>
      </c>
      <c r="Y4514" s="32">
        <v>0</v>
      </c>
      <c r="Z4514" s="32">
        <v>0</v>
      </c>
      <c r="AA4514" s="32">
        <v>0</v>
      </c>
      <c r="AB4514" s="32">
        <v>0</v>
      </c>
      <c r="AC4514" s="32">
        <v>0</v>
      </c>
      <c r="AD4514">
        <v>219</v>
      </c>
    </row>
    <row r="4515" spans="1:30" x14ac:dyDescent="0.25">
      <c r="A4515" s="26">
        <v>4514</v>
      </c>
      <c r="B4515" t="s">
        <v>369</v>
      </c>
      <c r="C4515" s="55">
        <v>45952</v>
      </c>
      <c r="D4515" s="55">
        <v>46171</v>
      </c>
      <c r="E4515" t="s">
        <v>114</v>
      </c>
      <c r="F4515" t="s">
        <v>97</v>
      </c>
      <c r="G4515" t="s">
        <v>205</v>
      </c>
      <c r="H4515" t="s">
        <v>97</v>
      </c>
      <c r="I4515" t="s">
        <v>51</v>
      </c>
      <c r="J4515" t="s">
        <v>49</v>
      </c>
      <c r="K4515" t="s">
        <v>50</v>
      </c>
      <c r="L4515" t="s">
        <v>645</v>
      </c>
      <c r="M4515">
        <v>0</v>
      </c>
      <c r="N4515">
        <v>0</v>
      </c>
      <c r="O4515">
        <v>1</v>
      </c>
      <c r="P4515" t="s">
        <v>97</v>
      </c>
      <c r="Q4515" t="s">
        <v>645</v>
      </c>
      <c r="R4515" t="s">
        <v>645</v>
      </c>
      <c r="S4515" t="s">
        <v>645</v>
      </c>
      <c r="T4515" t="s">
        <v>645</v>
      </c>
      <c r="U4515" s="32">
        <v>0</v>
      </c>
      <c r="V4515" s="32">
        <v>0</v>
      </c>
      <c r="W4515" s="32">
        <v>1</v>
      </c>
      <c r="X4515" s="32">
        <v>0</v>
      </c>
      <c r="Y4515" s="32">
        <v>0</v>
      </c>
      <c r="Z4515" s="32">
        <v>0</v>
      </c>
      <c r="AA4515" s="32">
        <v>0</v>
      </c>
      <c r="AB4515" s="32">
        <v>0</v>
      </c>
      <c r="AC4515" s="32">
        <v>0</v>
      </c>
      <c r="AD4515">
        <v>219</v>
      </c>
    </row>
    <row r="4516" spans="1:30" x14ac:dyDescent="0.25">
      <c r="A4516" s="26">
        <v>4515</v>
      </c>
      <c r="B4516" t="s">
        <v>369</v>
      </c>
      <c r="C4516" s="55">
        <v>45952</v>
      </c>
      <c r="D4516" s="55">
        <v>46171</v>
      </c>
      <c r="E4516" t="s">
        <v>114</v>
      </c>
      <c r="F4516" t="s">
        <v>97</v>
      </c>
      <c r="G4516" t="s">
        <v>205</v>
      </c>
      <c r="H4516" t="s">
        <v>97</v>
      </c>
      <c r="I4516" t="s">
        <v>51</v>
      </c>
      <c r="J4516" t="s">
        <v>49</v>
      </c>
      <c r="K4516" t="s">
        <v>50</v>
      </c>
      <c r="L4516" t="s">
        <v>645</v>
      </c>
      <c r="M4516">
        <v>0</v>
      </c>
      <c r="N4516">
        <v>0</v>
      </c>
      <c r="O4516">
        <v>1</v>
      </c>
      <c r="P4516" t="s">
        <v>97</v>
      </c>
      <c r="Q4516" t="s">
        <v>645</v>
      </c>
      <c r="R4516" t="s">
        <v>645</v>
      </c>
      <c r="S4516" t="s">
        <v>645</v>
      </c>
      <c r="T4516" t="s">
        <v>645</v>
      </c>
      <c r="U4516" s="32">
        <v>0</v>
      </c>
      <c r="V4516" s="32">
        <v>0</v>
      </c>
      <c r="W4516" s="32">
        <v>1</v>
      </c>
      <c r="X4516" s="32">
        <v>0</v>
      </c>
      <c r="Y4516" s="32">
        <v>0</v>
      </c>
      <c r="Z4516" s="32">
        <v>0</v>
      </c>
      <c r="AA4516" s="32">
        <v>0</v>
      </c>
      <c r="AB4516" s="32">
        <v>0</v>
      </c>
      <c r="AC4516" s="32">
        <v>0</v>
      </c>
      <c r="AD4516">
        <v>219</v>
      </c>
    </row>
    <row r="4517" spans="1:30" x14ac:dyDescent="0.25">
      <c r="A4517" s="26">
        <v>4516</v>
      </c>
      <c r="B4517" t="s">
        <v>369</v>
      </c>
      <c r="C4517" s="55">
        <v>45952</v>
      </c>
      <c r="D4517" s="55">
        <v>46171</v>
      </c>
      <c r="E4517" t="s">
        <v>114</v>
      </c>
      <c r="F4517" t="s">
        <v>88</v>
      </c>
      <c r="G4517" t="s">
        <v>405</v>
      </c>
      <c r="H4517" t="s">
        <v>88</v>
      </c>
      <c r="I4517" t="s">
        <v>67</v>
      </c>
      <c r="J4517" t="s">
        <v>49</v>
      </c>
      <c r="K4517" t="s">
        <v>68</v>
      </c>
      <c r="L4517" t="s">
        <v>645</v>
      </c>
      <c r="M4517">
        <v>0</v>
      </c>
      <c r="N4517">
        <v>0</v>
      </c>
      <c r="O4517">
        <v>1</v>
      </c>
      <c r="P4517" t="s">
        <v>88</v>
      </c>
      <c r="Q4517" t="s">
        <v>645</v>
      </c>
      <c r="R4517" t="s">
        <v>645</v>
      </c>
      <c r="S4517" t="s">
        <v>645</v>
      </c>
      <c r="T4517" t="s">
        <v>645</v>
      </c>
      <c r="U4517" s="32">
        <v>0</v>
      </c>
      <c r="V4517" s="32">
        <v>1</v>
      </c>
      <c r="W4517" s="32">
        <v>0</v>
      </c>
      <c r="X4517" s="32">
        <v>0</v>
      </c>
      <c r="Y4517" s="32">
        <v>0</v>
      </c>
      <c r="Z4517" s="32">
        <v>0</v>
      </c>
      <c r="AA4517" s="32">
        <v>0</v>
      </c>
      <c r="AB4517" s="32">
        <v>0</v>
      </c>
      <c r="AC4517" s="32">
        <v>0</v>
      </c>
      <c r="AD4517">
        <v>219</v>
      </c>
    </row>
    <row r="4518" spans="1:30" x14ac:dyDescent="0.25">
      <c r="A4518" s="26">
        <v>4517</v>
      </c>
      <c r="B4518" t="s">
        <v>369</v>
      </c>
      <c r="C4518" s="55">
        <v>45952</v>
      </c>
      <c r="D4518" s="55">
        <v>46171</v>
      </c>
      <c r="E4518" t="s">
        <v>114</v>
      </c>
      <c r="F4518" t="s">
        <v>43</v>
      </c>
      <c r="G4518" t="s">
        <v>2151</v>
      </c>
      <c r="H4518" t="s">
        <v>43</v>
      </c>
      <c r="I4518" t="s">
        <v>67</v>
      </c>
      <c r="J4518" t="s">
        <v>49</v>
      </c>
      <c r="K4518" t="s">
        <v>669</v>
      </c>
      <c r="L4518" t="s">
        <v>645</v>
      </c>
      <c r="M4518">
        <v>0</v>
      </c>
      <c r="N4518">
        <v>0</v>
      </c>
      <c r="O4518">
        <v>1</v>
      </c>
      <c r="P4518" t="s">
        <v>43</v>
      </c>
      <c r="Q4518" t="s">
        <v>645</v>
      </c>
      <c r="R4518" t="s">
        <v>645</v>
      </c>
      <c r="S4518" t="s">
        <v>645</v>
      </c>
      <c r="T4518" t="s">
        <v>645</v>
      </c>
      <c r="U4518" s="32">
        <v>0</v>
      </c>
      <c r="V4518" s="32">
        <v>1</v>
      </c>
      <c r="W4518" s="32">
        <v>0</v>
      </c>
      <c r="X4518" s="32">
        <v>0</v>
      </c>
      <c r="Y4518" s="32">
        <v>0</v>
      </c>
      <c r="Z4518" s="32">
        <v>0</v>
      </c>
      <c r="AA4518" s="32">
        <v>0</v>
      </c>
      <c r="AB4518" s="32">
        <v>0</v>
      </c>
      <c r="AC4518" s="32">
        <v>1</v>
      </c>
      <c r="AD4518">
        <v>219</v>
      </c>
    </row>
    <row r="4519" spans="1:30" x14ac:dyDescent="0.25">
      <c r="A4519" s="26">
        <v>4518</v>
      </c>
      <c r="B4519" t="s">
        <v>369</v>
      </c>
      <c r="C4519" s="55">
        <v>45952</v>
      </c>
      <c r="D4519" s="55">
        <v>46171</v>
      </c>
      <c r="E4519" t="s">
        <v>114</v>
      </c>
      <c r="F4519" t="s">
        <v>43</v>
      </c>
      <c r="G4519" t="s">
        <v>2151</v>
      </c>
      <c r="H4519" t="s">
        <v>43</v>
      </c>
      <c r="I4519" t="s">
        <v>67</v>
      </c>
      <c r="J4519" t="s">
        <v>49</v>
      </c>
      <c r="K4519" t="s">
        <v>669</v>
      </c>
      <c r="L4519" t="s">
        <v>645</v>
      </c>
      <c r="M4519">
        <v>0</v>
      </c>
      <c r="N4519">
        <v>0</v>
      </c>
      <c r="O4519">
        <v>1</v>
      </c>
      <c r="P4519" t="s">
        <v>43</v>
      </c>
      <c r="Q4519" t="s">
        <v>645</v>
      </c>
      <c r="R4519" t="s">
        <v>645</v>
      </c>
      <c r="S4519" t="s">
        <v>645</v>
      </c>
      <c r="T4519" t="s">
        <v>645</v>
      </c>
      <c r="U4519" s="32">
        <v>0</v>
      </c>
      <c r="V4519" s="32">
        <v>1</v>
      </c>
      <c r="W4519" s="32">
        <v>0</v>
      </c>
      <c r="X4519" s="32">
        <v>0</v>
      </c>
      <c r="Y4519" s="32">
        <v>0</v>
      </c>
      <c r="Z4519" s="32">
        <v>0</v>
      </c>
      <c r="AA4519" s="32">
        <v>0</v>
      </c>
      <c r="AB4519" s="32">
        <v>0</v>
      </c>
      <c r="AC4519" s="32">
        <v>1</v>
      </c>
      <c r="AD4519">
        <v>219</v>
      </c>
    </row>
    <row r="4520" spans="1:30" hidden="1" x14ac:dyDescent="0.25">
      <c r="A4520">
        <v>4519</v>
      </c>
      <c r="B4520" t="s">
        <v>369</v>
      </c>
      <c r="C4520" s="16">
        <v>45952</v>
      </c>
      <c r="D4520" s="16">
        <v>46171</v>
      </c>
      <c r="E4520" t="s">
        <v>114</v>
      </c>
      <c r="F4520" t="s">
        <v>38</v>
      </c>
      <c r="G4520" t="s">
        <v>2152</v>
      </c>
      <c r="H4520" t="s">
        <v>645</v>
      </c>
      <c r="I4520" t="s">
        <v>90</v>
      </c>
      <c r="J4520" t="s">
        <v>78</v>
      </c>
      <c r="K4520" t="s">
        <v>113</v>
      </c>
      <c r="L4520" t="s">
        <v>645</v>
      </c>
      <c r="M4520">
        <v>1</v>
      </c>
      <c r="N4520">
        <v>0</v>
      </c>
      <c r="P4520" t="s">
        <v>645</v>
      </c>
      <c r="Q4520" t="s">
        <v>645</v>
      </c>
      <c r="R4520" t="s">
        <v>645</v>
      </c>
      <c r="S4520" t="s">
        <v>645</v>
      </c>
      <c r="T4520" t="s">
        <v>645</v>
      </c>
      <c r="U4520">
        <v>0</v>
      </c>
      <c r="V4520">
        <v>0</v>
      </c>
      <c r="W4520">
        <v>0</v>
      </c>
      <c r="X4520">
        <v>0</v>
      </c>
      <c r="Y4520">
        <v>0</v>
      </c>
      <c r="Z4520">
        <v>0</v>
      </c>
      <c r="AA4520">
        <v>0</v>
      </c>
      <c r="AB4520">
        <v>0</v>
      </c>
      <c r="AC4520">
        <v>0</v>
      </c>
      <c r="AD4520">
        <v>219</v>
      </c>
    </row>
    <row r="4521" spans="1:30" x14ac:dyDescent="0.25">
      <c r="A4521" s="26">
        <v>4520</v>
      </c>
      <c r="B4521" t="s">
        <v>369</v>
      </c>
      <c r="C4521" s="55">
        <v>45952</v>
      </c>
      <c r="D4521" s="55">
        <v>46171</v>
      </c>
      <c r="E4521" t="s">
        <v>114</v>
      </c>
      <c r="F4521" t="s">
        <v>313</v>
      </c>
      <c r="G4521" t="s">
        <v>2153</v>
      </c>
      <c r="H4521" t="s">
        <v>313</v>
      </c>
      <c r="I4521" t="s">
        <v>39</v>
      </c>
      <c r="J4521" t="s">
        <v>49</v>
      </c>
      <c r="K4521" t="s">
        <v>85</v>
      </c>
      <c r="L4521" t="s">
        <v>80</v>
      </c>
      <c r="M4521">
        <v>0</v>
      </c>
      <c r="N4521">
        <v>0</v>
      </c>
      <c r="O4521">
        <v>1</v>
      </c>
      <c r="P4521" t="s">
        <v>313</v>
      </c>
      <c r="Q4521" t="s">
        <v>645</v>
      </c>
      <c r="R4521" t="s">
        <v>645</v>
      </c>
      <c r="S4521" t="s">
        <v>645</v>
      </c>
      <c r="T4521" t="s">
        <v>645</v>
      </c>
      <c r="U4521" s="32">
        <v>0</v>
      </c>
      <c r="V4521" s="32">
        <v>1</v>
      </c>
      <c r="W4521" s="32">
        <v>0</v>
      </c>
      <c r="X4521" s="32">
        <v>0</v>
      </c>
      <c r="Y4521" s="32">
        <v>0</v>
      </c>
      <c r="Z4521" s="32">
        <v>0</v>
      </c>
      <c r="AA4521" s="32">
        <v>0</v>
      </c>
      <c r="AB4521" s="32">
        <v>0</v>
      </c>
      <c r="AC4521" s="32">
        <v>0</v>
      </c>
      <c r="AD4521">
        <v>219</v>
      </c>
    </row>
    <row r="4522" spans="1:30" hidden="1" x14ac:dyDescent="0.25">
      <c r="A4522">
        <v>4521</v>
      </c>
      <c r="B4522" t="s">
        <v>369</v>
      </c>
      <c r="C4522" s="16">
        <v>45952</v>
      </c>
      <c r="D4522" s="16">
        <v>46171</v>
      </c>
      <c r="E4522" t="s">
        <v>114</v>
      </c>
      <c r="F4522" t="s">
        <v>38</v>
      </c>
      <c r="G4522" t="s">
        <v>2153</v>
      </c>
      <c r="H4522" t="s">
        <v>645</v>
      </c>
      <c r="I4522" t="s">
        <v>39</v>
      </c>
      <c r="J4522" t="s">
        <v>49</v>
      </c>
      <c r="K4522" t="s">
        <v>85</v>
      </c>
      <c r="L4522" t="s">
        <v>80</v>
      </c>
      <c r="M4522">
        <v>1</v>
      </c>
      <c r="N4522">
        <v>0</v>
      </c>
      <c r="P4522" t="s">
        <v>645</v>
      </c>
      <c r="Q4522" t="s">
        <v>645</v>
      </c>
      <c r="R4522" t="s">
        <v>645</v>
      </c>
      <c r="S4522" t="s">
        <v>645</v>
      </c>
      <c r="T4522" t="s">
        <v>645</v>
      </c>
      <c r="U4522">
        <v>0</v>
      </c>
      <c r="V4522">
        <v>0</v>
      </c>
      <c r="W4522">
        <v>0</v>
      </c>
      <c r="X4522">
        <v>0</v>
      </c>
      <c r="Y4522">
        <v>0</v>
      </c>
      <c r="Z4522">
        <v>0</v>
      </c>
      <c r="AA4522">
        <v>0</v>
      </c>
      <c r="AB4522">
        <v>0</v>
      </c>
      <c r="AC4522">
        <v>0</v>
      </c>
      <c r="AD4522">
        <v>219</v>
      </c>
    </row>
    <row r="4523" spans="1:30" hidden="1" x14ac:dyDescent="0.25">
      <c r="A4523">
        <v>4522</v>
      </c>
      <c r="B4523" t="s">
        <v>369</v>
      </c>
      <c r="C4523" s="16">
        <v>45952</v>
      </c>
      <c r="D4523" s="16">
        <v>46171</v>
      </c>
      <c r="E4523" t="s">
        <v>114</v>
      </c>
      <c r="F4523" t="s">
        <v>38</v>
      </c>
      <c r="G4523" t="s">
        <v>2154</v>
      </c>
      <c r="H4523" t="s">
        <v>645</v>
      </c>
      <c r="I4523" t="s">
        <v>90</v>
      </c>
      <c r="J4523" t="s">
        <v>49</v>
      </c>
      <c r="K4523" t="s">
        <v>113</v>
      </c>
      <c r="L4523" t="s">
        <v>645</v>
      </c>
      <c r="M4523">
        <v>1</v>
      </c>
      <c r="N4523">
        <v>0</v>
      </c>
      <c r="P4523" t="s">
        <v>645</v>
      </c>
      <c r="Q4523" t="s">
        <v>645</v>
      </c>
      <c r="R4523" t="s">
        <v>645</v>
      </c>
      <c r="S4523" t="s">
        <v>645</v>
      </c>
      <c r="T4523" t="s">
        <v>645</v>
      </c>
      <c r="U4523">
        <v>0</v>
      </c>
      <c r="V4523">
        <v>0</v>
      </c>
      <c r="W4523">
        <v>0</v>
      </c>
      <c r="X4523">
        <v>0</v>
      </c>
      <c r="Y4523">
        <v>0</v>
      </c>
      <c r="Z4523">
        <v>0</v>
      </c>
      <c r="AA4523">
        <v>0</v>
      </c>
      <c r="AB4523">
        <v>0</v>
      </c>
      <c r="AC4523">
        <v>0</v>
      </c>
      <c r="AD4523">
        <v>219</v>
      </c>
    </row>
    <row r="4524" spans="1:30" x14ac:dyDescent="0.25">
      <c r="A4524" s="26">
        <v>4523</v>
      </c>
      <c r="B4524" t="s">
        <v>369</v>
      </c>
      <c r="C4524" s="55">
        <v>45952</v>
      </c>
      <c r="D4524" s="55">
        <v>46171</v>
      </c>
      <c r="E4524" t="s">
        <v>114</v>
      </c>
      <c r="F4524" t="s">
        <v>1643</v>
      </c>
      <c r="G4524" t="s">
        <v>2155</v>
      </c>
      <c r="H4524" t="s">
        <v>1643</v>
      </c>
      <c r="I4524" t="s">
        <v>39</v>
      </c>
      <c r="J4524" t="s">
        <v>44</v>
      </c>
      <c r="K4524" t="s">
        <v>50</v>
      </c>
      <c r="L4524" t="s">
        <v>80</v>
      </c>
      <c r="M4524">
        <v>0</v>
      </c>
      <c r="N4524">
        <v>0</v>
      </c>
      <c r="O4524">
        <v>1</v>
      </c>
      <c r="P4524" t="s">
        <v>1643</v>
      </c>
      <c r="Q4524" t="s">
        <v>645</v>
      </c>
      <c r="R4524" t="s">
        <v>645</v>
      </c>
      <c r="S4524" t="s">
        <v>645</v>
      </c>
      <c r="T4524" t="s">
        <v>645</v>
      </c>
      <c r="U4524" s="32">
        <v>0</v>
      </c>
      <c r="V4524" s="32">
        <v>0</v>
      </c>
      <c r="W4524" s="32">
        <v>0</v>
      </c>
      <c r="X4524" s="32">
        <v>0</v>
      </c>
      <c r="Y4524" s="32">
        <v>0</v>
      </c>
      <c r="Z4524" s="32">
        <v>0</v>
      </c>
      <c r="AA4524" s="32">
        <v>0</v>
      </c>
      <c r="AB4524" s="32">
        <v>0</v>
      </c>
      <c r="AC4524" s="32">
        <v>0</v>
      </c>
      <c r="AD4524">
        <v>219</v>
      </c>
    </row>
    <row r="4525" spans="1:30" hidden="1" x14ac:dyDescent="0.25">
      <c r="A4525">
        <v>4524</v>
      </c>
      <c r="B4525" t="s">
        <v>369</v>
      </c>
      <c r="C4525" s="16">
        <v>45952</v>
      </c>
      <c r="D4525" s="16">
        <v>46171</v>
      </c>
      <c r="E4525" t="s">
        <v>114</v>
      </c>
      <c r="F4525" t="s">
        <v>38</v>
      </c>
      <c r="G4525" t="s">
        <v>2156</v>
      </c>
      <c r="H4525" t="s">
        <v>645</v>
      </c>
      <c r="I4525" t="s">
        <v>39</v>
      </c>
      <c r="J4525" t="s">
        <v>44</v>
      </c>
      <c r="K4525" t="s">
        <v>50</v>
      </c>
      <c r="L4525" t="s">
        <v>645</v>
      </c>
      <c r="M4525">
        <v>1</v>
      </c>
      <c r="N4525">
        <v>0</v>
      </c>
      <c r="P4525" t="s">
        <v>645</v>
      </c>
      <c r="Q4525" t="s">
        <v>645</v>
      </c>
      <c r="R4525" t="s">
        <v>645</v>
      </c>
      <c r="S4525" t="s">
        <v>645</v>
      </c>
      <c r="T4525" t="s">
        <v>645</v>
      </c>
      <c r="U4525">
        <v>0</v>
      </c>
      <c r="V4525">
        <v>0</v>
      </c>
      <c r="W4525">
        <v>0</v>
      </c>
      <c r="X4525">
        <v>0</v>
      </c>
      <c r="Y4525">
        <v>0</v>
      </c>
      <c r="Z4525">
        <v>0</v>
      </c>
      <c r="AA4525">
        <v>0</v>
      </c>
      <c r="AB4525">
        <v>0</v>
      </c>
      <c r="AC4525">
        <v>0</v>
      </c>
      <c r="AD4525">
        <v>219</v>
      </c>
    </row>
    <row r="4526" spans="1:30" x14ac:dyDescent="0.25">
      <c r="A4526" s="26">
        <v>4525</v>
      </c>
      <c r="B4526" t="s">
        <v>369</v>
      </c>
      <c r="C4526" s="55">
        <v>45952</v>
      </c>
      <c r="D4526" s="55">
        <v>46171</v>
      </c>
      <c r="E4526" t="s">
        <v>114</v>
      </c>
      <c r="F4526" t="s">
        <v>140</v>
      </c>
      <c r="G4526" t="s">
        <v>738</v>
      </c>
      <c r="H4526" t="s">
        <v>142</v>
      </c>
      <c r="I4526" t="s">
        <v>90</v>
      </c>
      <c r="J4526" t="s">
        <v>49</v>
      </c>
      <c r="K4526" t="s">
        <v>113</v>
      </c>
      <c r="L4526" t="s">
        <v>645</v>
      </c>
      <c r="M4526">
        <v>0</v>
      </c>
      <c r="N4526">
        <v>0</v>
      </c>
      <c r="O4526">
        <v>1</v>
      </c>
      <c r="P4526" t="s">
        <v>142</v>
      </c>
      <c r="Q4526" t="s">
        <v>645</v>
      </c>
      <c r="R4526" t="s">
        <v>645</v>
      </c>
      <c r="S4526" t="s">
        <v>645</v>
      </c>
      <c r="T4526" t="s">
        <v>645</v>
      </c>
      <c r="U4526" s="32">
        <v>0</v>
      </c>
      <c r="V4526" s="32">
        <v>0</v>
      </c>
      <c r="W4526" s="32">
        <v>0</v>
      </c>
      <c r="X4526" s="32">
        <v>0</v>
      </c>
      <c r="Y4526" s="32">
        <v>1</v>
      </c>
      <c r="Z4526" s="32">
        <v>0</v>
      </c>
      <c r="AA4526" s="32">
        <v>0</v>
      </c>
      <c r="AB4526" s="32">
        <v>0</v>
      </c>
      <c r="AC4526" s="32">
        <v>0</v>
      </c>
      <c r="AD4526">
        <v>219</v>
      </c>
    </row>
    <row r="4527" spans="1:30" x14ac:dyDescent="0.25">
      <c r="A4527" s="26">
        <v>4526</v>
      </c>
      <c r="B4527" t="s">
        <v>369</v>
      </c>
      <c r="C4527" s="55">
        <v>45952</v>
      </c>
      <c r="D4527" s="55">
        <v>46171</v>
      </c>
      <c r="E4527" t="s">
        <v>114</v>
      </c>
      <c r="F4527" t="s">
        <v>140</v>
      </c>
      <c r="G4527" t="s">
        <v>738</v>
      </c>
      <c r="H4527" t="s">
        <v>142</v>
      </c>
      <c r="I4527" t="s">
        <v>90</v>
      </c>
      <c r="J4527" t="s">
        <v>49</v>
      </c>
      <c r="K4527" t="s">
        <v>113</v>
      </c>
      <c r="L4527" t="s">
        <v>645</v>
      </c>
      <c r="M4527">
        <v>0</v>
      </c>
      <c r="N4527">
        <v>0</v>
      </c>
      <c r="O4527">
        <v>1</v>
      </c>
      <c r="P4527" t="s">
        <v>142</v>
      </c>
      <c r="Q4527" t="s">
        <v>645</v>
      </c>
      <c r="R4527" t="s">
        <v>645</v>
      </c>
      <c r="S4527" t="s">
        <v>645</v>
      </c>
      <c r="T4527" t="s">
        <v>645</v>
      </c>
      <c r="U4527" s="32">
        <v>0</v>
      </c>
      <c r="V4527" s="32">
        <v>0</v>
      </c>
      <c r="W4527" s="32">
        <v>0</v>
      </c>
      <c r="X4527" s="32">
        <v>0</v>
      </c>
      <c r="Y4527" s="32">
        <v>1</v>
      </c>
      <c r="Z4527" s="32">
        <v>0</v>
      </c>
      <c r="AA4527" s="32">
        <v>0</v>
      </c>
      <c r="AB4527" s="32">
        <v>0</v>
      </c>
      <c r="AC4527" s="32">
        <v>0</v>
      </c>
      <c r="AD4527">
        <v>219</v>
      </c>
    </row>
    <row r="4528" spans="1:30" x14ac:dyDescent="0.25">
      <c r="A4528" s="26">
        <v>4527</v>
      </c>
      <c r="B4528" t="s">
        <v>586</v>
      </c>
      <c r="C4528" s="55">
        <v>46135</v>
      </c>
      <c r="D4528" s="55">
        <v>46146</v>
      </c>
      <c r="E4528" t="s">
        <v>114</v>
      </c>
      <c r="F4528" t="s">
        <v>1666</v>
      </c>
      <c r="G4528" t="s">
        <v>146</v>
      </c>
      <c r="H4528" t="s">
        <v>47</v>
      </c>
      <c r="I4528" t="s">
        <v>48</v>
      </c>
      <c r="J4528" t="s">
        <v>49</v>
      </c>
      <c r="K4528" t="s">
        <v>50</v>
      </c>
      <c r="L4528" t="s">
        <v>645</v>
      </c>
      <c r="M4528">
        <v>0</v>
      </c>
      <c r="N4528">
        <v>0</v>
      </c>
      <c r="O4528">
        <v>1</v>
      </c>
      <c r="P4528" t="s">
        <v>47</v>
      </c>
      <c r="Q4528" t="s">
        <v>645</v>
      </c>
      <c r="R4528" t="s">
        <v>645</v>
      </c>
      <c r="S4528" t="s">
        <v>645</v>
      </c>
      <c r="T4528" t="s">
        <v>645</v>
      </c>
      <c r="U4528" s="32">
        <v>0</v>
      </c>
      <c r="V4528" s="32">
        <v>0</v>
      </c>
      <c r="W4528" s="32">
        <v>1</v>
      </c>
      <c r="X4528" s="32">
        <v>0</v>
      </c>
      <c r="Y4528" s="32">
        <v>0</v>
      </c>
      <c r="Z4528" s="32">
        <v>0</v>
      </c>
      <c r="AA4528" s="32">
        <v>0</v>
      </c>
      <c r="AB4528" s="32">
        <v>0</v>
      </c>
      <c r="AC4528" s="32">
        <v>0</v>
      </c>
      <c r="AD4528">
        <v>11</v>
      </c>
    </row>
    <row r="4529" spans="1:30" x14ac:dyDescent="0.25">
      <c r="A4529" s="26">
        <v>4528</v>
      </c>
      <c r="B4529" t="s">
        <v>586</v>
      </c>
      <c r="C4529" s="55">
        <v>46135</v>
      </c>
      <c r="D4529" s="55">
        <v>46153</v>
      </c>
      <c r="E4529" t="s">
        <v>114</v>
      </c>
      <c r="F4529" t="s">
        <v>1666</v>
      </c>
      <c r="G4529" t="s">
        <v>170</v>
      </c>
      <c r="H4529" t="s">
        <v>47</v>
      </c>
      <c r="I4529" t="s">
        <v>48</v>
      </c>
      <c r="J4529" t="s">
        <v>49</v>
      </c>
      <c r="K4529" t="s">
        <v>50</v>
      </c>
      <c r="L4529" t="s">
        <v>645</v>
      </c>
      <c r="M4529">
        <v>0</v>
      </c>
      <c r="N4529">
        <v>0</v>
      </c>
      <c r="O4529">
        <v>1</v>
      </c>
      <c r="P4529" t="s">
        <v>47</v>
      </c>
      <c r="Q4529" t="s">
        <v>645</v>
      </c>
      <c r="R4529" t="s">
        <v>645</v>
      </c>
      <c r="S4529" t="s">
        <v>645</v>
      </c>
      <c r="T4529" t="s">
        <v>645</v>
      </c>
      <c r="U4529" s="32">
        <v>0</v>
      </c>
      <c r="V4529" s="32">
        <v>0</v>
      </c>
      <c r="W4529" s="32">
        <v>1</v>
      </c>
      <c r="X4529" s="32">
        <v>0</v>
      </c>
      <c r="Y4529" s="32">
        <v>0</v>
      </c>
      <c r="Z4529" s="32">
        <v>0</v>
      </c>
      <c r="AA4529" s="32">
        <v>0</v>
      </c>
      <c r="AB4529" s="32">
        <v>0</v>
      </c>
      <c r="AC4529" s="32">
        <v>0</v>
      </c>
      <c r="AD4529">
        <v>18</v>
      </c>
    </row>
    <row r="4530" spans="1:30" hidden="1" x14ac:dyDescent="0.25">
      <c r="A4530">
        <v>4529</v>
      </c>
      <c r="B4530" t="s">
        <v>586</v>
      </c>
      <c r="C4530" s="16">
        <v>46135</v>
      </c>
      <c r="D4530" s="16">
        <v>46153</v>
      </c>
      <c r="E4530" t="s">
        <v>114</v>
      </c>
      <c r="F4530" t="s">
        <v>38</v>
      </c>
      <c r="G4530" t="s">
        <v>2515</v>
      </c>
      <c r="H4530" t="s">
        <v>645</v>
      </c>
      <c r="I4530" t="s">
        <v>90</v>
      </c>
      <c r="J4530" t="s">
        <v>49</v>
      </c>
      <c r="K4530" t="s">
        <v>113</v>
      </c>
      <c r="L4530" t="s">
        <v>645</v>
      </c>
      <c r="M4530">
        <v>1</v>
      </c>
      <c r="N4530">
        <v>0</v>
      </c>
      <c r="P4530" t="s">
        <v>645</v>
      </c>
      <c r="Q4530" t="s">
        <v>645</v>
      </c>
      <c r="R4530" t="s">
        <v>645</v>
      </c>
      <c r="S4530" t="s">
        <v>645</v>
      </c>
      <c r="T4530" t="s">
        <v>645</v>
      </c>
      <c r="U4530">
        <v>0</v>
      </c>
      <c r="V4530">
        <v>0</v>
      </c>
      <c r="W4530">
        <v>0</v>
      </c>
      <c r="X4530">
        <v>0</v>
      </c>
      <c r="Y4530">
        <v>0</v>
      </c>
      <c r="Z4530">
        <v>0</v>
      </c>
      <c r="AA4530">
        <v>0</v>
      </c>
      <c r="AB4530">
        <v>0</v>
      </c>
      <c r="AC4530">
        <v>0</v>
      </c>
      <c r="AD4530">
        <v>18</v>
      </c>
    </row>
    <row r="4531" spans="1:30" x14ac:dyDescent="0.25">
      <c r="A4531" s="26">
        <v>4530</v>
      </c>
      <c r="B4531" t="s">
        <v>586</v>
      </c>
      <c r="C4531" s="55">
        <v>46135</v>
      </c>
      <c r="D4531" s="55">
        <v>46153</v>
      </c>
      <c r="E4531" t="s">
        <v>114</v>
      </c>
      <c r="F4531" t="s">
        <v>43</v>
      </c>
      <c r="G4531" t="s">
        <v>2516</v>
      </c>
      <c r="H4531" t="s">
        <v>43</v>
      </c>
      <c r="I4531" t="s">
        <v>67</v>
      </c>
      <c r="J4531" t="s">
        <v>49</v>
      </c>
      <c r="K4531" t="s">
        <v>50</v>
      </c>
      <c r="L4531" t="s">
        <v>645</v>
      </c>
      <c r="M4531">
        <v>0</v>
      </c>
      <c r="N4531">
        <v>0</v>
      </c>
      <c r="O4531">
        <v>1</v>
      </c>
      <c r="P4531" t="s">
        <v>43</v>
      </c>
      <c r="Q4531" t="s">
        <v>645</v>
      </c>
      <c r="R4531" t="s">
        <v>645</v>
      </c>
      <c r="S4531" t="s">
        <v>645</v>
      </c>
      <c r="T4531" t="s">
        <v>645</v>
      </c>
      <c r="U4531" s="32">
        <v>0</v>
      </c>
      <c r="V4531" s="32">
        <v>1</v>
      </c>
      <c r="W4531" s="32">
        <v>0</v>
      </c>
      <c r="X4531" s="32">
        <v>0</v>
      </c>
      <c r="Y4531" s="32">
        <v>0</v>
      </c>
      <c r="Z4531" s="32">
        <v>0</v>
      </c>
      <c r="AA4531" s="32">
        <v>0</v>
      </c>
      <c r="AB4531" s="32">
        <v>0</v>
      </c>
      <c r="AC4531" s="32">
        <v>1</v>
      </c>
      <c r="AD4531">
        <v>18</v>
      </c>
    </row>
    <row r="4532" spans="1:30" x14ac:dyDescent="0.25">
      <c r="A4532" s="26">
        <v>4531</v>
      </c>
      <c r="B4532" t="s">
        <v>586</v>
      </c>
      <c r="C4532" s="55">
        <v>46135</v>
      </c>
      <c r="D4532" s="55">
        <v>46153</v>
      </c>
      <c r="E4532" t="s">
        <v>114</v>
      </c>
      <c r="F4532" t="s">
        <v>43</v>
      </c>
      <c r="G4532" t="s">
        <v>2516</v>
      </c>
      <c r="H4532" t="s">
        <v>43</v>
      </c>
      <c r="I4532" t="s">
        <v>67</v>
      </c>
      <c r="J4532" t="s">
        <v>49</v>
      </c>
      <c r="K4532" t="s">
        <v>50</v>
      </c>
      <c r="L4532" t="s">
        <v>645</v>
      </c>
      <c r="M4532">
        <v>0</v>
      </c>
      <c r="N4532">
        <v>0</v>
      </c>
      <c r="O4532">
        <v>1</v>
      </c>
      <c r="P4532" t="s">
        <v>43</v>
      </c>
      <c r="Q4532" t="s">
        <v>645</v>
      </c>
      <c r="R4532" t="s">
        <v>645</v>
      </c>
      <c r="S4532" t="s">
        <v>645</v>
      </c>
      <c r="T4532" t="s">
        <v>645</v>
      </c>
      <c r="U4532" s="32">
        <v>0</v>
      </c>
      <c r="V4532" s="32">
        <v>1</v>
      </c>
      <c r="W4532" s="32">
        <v>0</v>
      </c>
      <c r="X4532" s="32">
        <v>0</v>
      </c>
      <c r="Y4532" s="32">
        <v>0</v>
      </c>
      <c r="Z4532" s="32">
        <v>0</v>
      </c>
      <c r="AA4532" s="32">
        <v>0</v>
      </c>
      <c r="AB4532" s="32">
        <v>0</v>
      </c>
      <c r="AC4532" s="32">
        <v>1</v>
      </c>
      <c r="AD4532">
        <v>18</v>
      </c>
    </row>
    <row r="4533" spans="1:30" x14ac:dyDescent="0.25">
      <c r="A4533" s="26">
        <v>4532</v>
      </c>
      <c r="B4533" t="s">
        <v>586</v>
      </c>
      <c r="C4533" s="55">
        <v>46135</v>
      </c>
      <c r="D4533" s="55">
        <v>46155</v>
      </c>
      <c r="E4533" t="s">
        <v>114</v>
      </c>
      <c r="F4533" t="s">
        <v>1666</v>
      </c>
      <c r="G4533" t="s">
        <v>518</v>
      </c>
      <c r="H4533" t="s">
        <v>47</v>
      </c>
      <c r="I4533" t="s">
        <v>48</v>
      </c>
      <c r="J4533" t="s">
        <v>56</v>
      </c>
      <c r="K4533" t="s">
        <v>50</v>
      </c>
      <c r="L4533" t="s">
        <v>645</v>
      </c>
      <c r="M4533">
        <v>0</v>
      </c>
      <c r="N4533">
        <v>0</v>
      </c>
      <c r="O4533">
        <v>1</v>
      </c>
      <c r="P4533" t="s">
        <v>47</v>
      </c>
      <c r="Q4533" t="s">
        <v>645</v>
      </c>
      <c r="R4533" t="s">
        <v>645</v>
      </c>
      <c r="S4533" t="s">
        <v>645</v>
      </c>
      <c r="T4533" t="s">
        <v>645</v>
      </c>
      <c r="U4533" s="32">
        <v>0</v>
      </c>
      <c r="V4533" s="32">
        <v>0</v>
      </c>
      <c r="W4533" s="32">
        <v>1</v>
      </c>
      <c r="X4533" s="32">
        <v>0</v>
      </c>
      <c r="Y4533" s="32">
        <v>0</v>
      </c>
      <c r="Z4533" s="32">
        <v>0</v>
      </c>
      <c r="AA4533" s="32">
        <v>0</v>
      </c>
      <c r="AB4533" s="32">
        <v>0</v>
      </c>
      <c r="AC4533" s="32">
        <v>0</v>
      </c>
      <c r="AD4533">
        <v>20</v>
      </c>
    </row>
    <row r="4534" spans="1:30" x14ac:dyDescent="0.25">
      <c r="A4534" s="26">
        <v>4533</v>
      </c>
      <c r="B4534" t="s">
        <v>586</v>
      </c>
      <c r="C4534" s="55">
        <v>46135</v>
      </c>
      <c r="D4534" s="55">
        <v>46155</v>
      </c>
      <c r="E4534" t="s">
        <v>114</v>
      </c>
      <c r="F4534" t="s">
        <v>227</v>
      </c>
      <c r="G4534" t="s">
        <v>2517</v>
      </c>
      <c r="H4534" t="s">
        <v>229</v>
      </c>
      <c r="I4534" t="s">
        <v>90</v>
      </c>
      <c r="J4534" t="s">
        <v>56</v>
      </c>
      <c r="K4534" t="s">
        <v>113</v>
      </c>
      <c r="L4534" t="s">
        <v>645</v>
      </c>
      <c r="M4534">
        <v>0</v>
      </c>
      <c r="N4534">
        <v>0</v>
      </c>
      <c r="O4534">
        <v>1</v>
      </c>
      <c r="P4534" t="s">
        <v>229</v>
      </c>
      <c r="Q4534" t="s">
        <v>645</v>
      </c>
      <c r="R4534" t="s">
        <v>645</v>
      </c>
      <c r="S4534" t="s">
        <v>645</v>
      </c>
      <c r="T4534" t="s">
        <v>645</v>
      </c>
      <c r="U4534" s="32">
        <v>0</v>
      </c>
      <c r="V4534" s="32">
        <v>0</v>
      </c>
      <c r="W4534" s="32">
        <v>0</v>
      </c>
      <c r="X4534" s="32">
        <v>0</v>
      </c>
      <c r="Y4534" s="32">
        <v>1</v>
      </c>
      <c r="Z4534" s="32">
        <v>0</v>
      </c>
      <c r="AA4534" s="32">
        <v>0</v>
      </c>
      <c r="AB4534" s="32">
        <v>0</v>
      </c>
      <c r="AC4534" s="32">
        <v>0</v>
      </c>
      <c r="AD4534">
        <v>20</v>
      </c>
    </row>
    <row r="4535" spans="1:30" hidden="1" x14ac:dyDescent="0.25">
      <c r="A4535">
        <v>4534</v>
      </c>
      <c r="B4535" t="s">
        <v>369</v>
      </c>
      <c r="C4535" s="16">
        <v>45993</v>
      </c>
      <c r="D4535" s="16">
        <v>46148</v>
      </c>
      <c r="E4535" t="s">
        <v>46</v>
      </c>
      <c r="F4535" t="s">
        <v>38</v>
      </c>
      <c r="G4535" t="s">
        <v>2185</v>
      </c>
      <c r="H4535" t="s">
        <v>645</v>
      </c>
      <c r="I4535" t="s">
        <v>90</v>
      </c>
      <c r="J4535" t="s">
        <v>44</v>
      </c>
      <c r="K4535" t="s">
        <v>68</v>
      </c>
      <c r="L4535" t="s">
        <v>645</v>
      </c>
      <c r="M4535">
        <v>1</v>
      </c>
      <c r="N4535">
        <v>0</v>
      </c>
      <c r="P4535" t="s">
        <v>645</v>
      </c>
      <c r="Q4535" t="s">
        <v>645</v>
      </c>
      <c r="R4535" t="s">
        <v>645</v>
      </c>
      <c r="S4535" t="s">
        <v>645</v>
      </c>
      <c r="T4535" t="s">
        <v>645</v>
      </c>
      <c r="U4535">
        <v>0</v>
      </c>
      <c r="V4535">
        <v>0</v>
      </c>
      <c r="W4535">
        <v>0</v>
      </c>
      <c r="X4535">
        <v>0</v>
      </c>
      <c r="Y4535">
        <v>0</v>
      </c>
      <c r="Z4535">
        <v>0</v>
      </c>
      <c r="AA4535">
        <v>0</v>
      </c>
      <c r="AB4535">
        <v>0</v>
      </c>
      <c r="AC4535">
        <v>0</v>
      </c>
      <c r="AD4535">
        <v>155</v>
      </c>
    </row>
    <row r="4536" spans="1:30" x14ac:dyDescent="0.25">
      <c r="A4536" s="26">
        <v>4535</v>
      </c>
      <c r="B4536" t="s">
        <v>369</v>
      </c>
      <c r="C4536" s="55">
        <v>45993</v>
      </c>
      <c r="D4536" s="55">
        <v>46148</v>
      </c>
      <c r="E4536" t="s">
        <v>46</v>
      </c>
      <c r="F4536" t="s">
        <v>1666</v>
      </c>
      <c r="G4536" t="s">
        <v>2186</v>
      </c>
      <c r="H4536" t="s">
        <v>47</v>
      </c>
      <c r="I4536" t="s">
        <v>246</v>
      </c>
      <c r="J4536" t="s">
        <v>44</v>
      </c>
      <c r="K4536" t="s">
        <v>68</v>
      </c>
      <c r="L4536" t="s">
        <v>645</v>
      </c>
      <c r="M4536">
        <v>0</v>
      </c>
      <c r="N4536">
        <v>0</v>
      </c>
      <c r="O4536">
        <v>1</v>
      </c>
      <c r="P4536" t="s">
        <v>47</v>
      </c>
      <c r="Q4536" t="s">
        <v>645</v>
      </c>
      <c r="R4536" t="s">
        <v>645</v>
      </c>
      <c r="S4536" t="s">
        <v>645</v>
      </c>
      <c r="T4536" t="s">
        <v>645</v>
      </c>
      <c r="U4536" s="32">
        <v>0</v>
      </c>
      <c r="V4536" s="32">
        <v>0</v>
      </c>
      <c r="W4536" s="32">
        <v>1</v>
      </c>
      <c r="X4536" s="32">
        <v>0</v>
      </c>
      <c r="Y4536" s="32">
        <v>0</v>
      </c>
      <c r="Z4536" s="32">
        <v>0</v>
      </c>
      <c r="AA4536" s="32">
        <v>0</v>
      </c>
      <c r="AB4536" s="32">
        <v>0</v>
      </c>
      <c r="AC4536" s="32">
        <v>0</v>
      </c>
      <c r="AD4536">
        <v>155</v>
      </c>
    </row>
    <row r="4537" spans="1:30" hidden="1" x14ac:dyDescent="0.25">
      <c r="A4537">
        <v>4536</v>
      </c>
      <c r="B4537" t="s">
        <v>369</v>
      </c>
      <c r="C4537" s="16">
        <v>45993</v>
      </c>
      <c r="D4537" s="16">
        <v>46148</v>
      </c>
      <c r="E4537" t="s">
        <v>46</v>
      </c>
      <c r="F4537" t="s">
        <v>38</v>
      </c>
      <c r="G4537" t="s">
        <v>2187</v>
      </c>
      <c r="H4537" t="s">
        <v>645</v>
      </c>
      <c r="I4537" t="s">
        <v>90</v>
      </c>
      <c r="J4537" t="s">
        <v>44</v>
      </c>
      <c r="K4537" t="s">
        <v>50</v>
      </c>
      <c r="L4537" t="s">
        <v>645</v>
      </c>
      <c r="M4537">
        <v>1</v>
      </c>
      <c r="N4537">
        <v>0</v>
      </c>
      <c r="P4537" t="s">
        <v>645</v>
      </c>
      <c r="Q4537" t="s">
        <v>645</v>
      </c>
      <c r="R4537" t="s">
        <v>645</v>
      </c>
      <c r="S4537" t="s">
        <v>645</v>
      </c>
      <c r="T4537" t="s">
        <v>645</v>
      </c>
      <c r="U4537">
        <v>0</v>
      </c>
      <c r="V4537">
        <v>0</v>
      </c>
      <c r="W4537">
        <v>0</v>
      </c>
      <c r="X4537">
        <v>0</v>
      </c>
      <c r="Y4537">
        <v>0</v>
      </c>
      <c r="Z4537">
        <v>0</v>
      </c>
      <c r="AA4537">
        <v>0</v>
      </c>
      <c r="AB4537">
        <v>0</v>
      </c>
      <c r="AC4537">
        <v>0</v>
      </c>
      <c r="AD4537">
        <v>155</v>
      </c>
    </row>
    <row r="4538" spans="1:30" x14ac:dyDescent="0.25">
      <c r="A4538" s="26">
        <v>4537</v>
      </c>
      <c r="B4538" t="s">
        <v>369</v>
      </c>
      <c r="C4538" s="55">
        <v>45993</v>
      </c>
      <c r="D4538" s="55">
        <v>46148</v>
      </c>
      <c r="E4538" t="s">
        <v>46</v>
      </c>
      <c r="F4538" t="s">
        <v>1666</v>
      </c>
      <c r="G4538" t="s">
        <v>2188</v>
      </c>
      <c r="H4538" t="s">
        <v>47</v>
      </c>
      <c r="I4538" t="s">
        <v>246</v>
      </c>
      <c r="J4538" t="s">
        <v>44</v>
      </c>
      <c r="K4538" t="s">
        <v>50</v>
      </c>
      <c r="L4538" t="s">
        <v>645</v>
      </c>
      <c r="M4538">
        <v>0</v>
      </c>
      <c r="N4538">
        <v>0</v>
      </c>
      <c r="O4538">
        <v>1</v>
      </c>
      <c r="P4538" t="s">
        <v>47</v>
      </c>
      <c r="Q4538" t="s">
        <v>645</v>
      </c>
      <c r="R4538" t="s">
        <v>645</v>
      </c>
      <c r="S4538" t="s">
        <v>645</v>
      </c>
      <c r="T4538" t="s">
        <v>645</v>
      </c>
      <c r="U4538" s="32">
        <v>0</v>
      </c>
      <c r="V4538" s="32">
        <v>0</v>
      </c>
      <c r="W4538" s="32">
        <v>1</v>
      </c>
      <c r="X4538" s="32">
        <v>0</v>
      </c>
      <c r="Y4538" s="32">
        <v>0</v>
      </c>
      <c r="Z4538" s="32">
        <v>0</v>
      </c>
      <c r="AA4538" s="32">
        <v>0</v>
      </c>
      <c r="AB4538" s="32">
        <v>0</v>
      </c>
      <c r="AC4538" s="32">
        <v>0</v>
      </c>
      <c r="AD4538">
        <v>155</v>
      </c>
    </row>
    <row r="4539" spans="1:30" x14ac:dyDescent="0.25">
      <c r="A4539" s="26">
        <v>4538</v>
      </c>
      <c r="B4539" t="s">
        <v>326</v>
      </c>
      <c r="C4539" s="55">
        <v>45855</v>
      </c>
      <c r="D4539" s="55">
        <v>46161</v>
      </c>
      <c r="E4539" t="s">
        <v>114</v>
      </c>
      <c r="F4539" t="s">
        <v>1666</v>
      </c>
      <c r="G4539" t="s">
        <v>2079</v>
      </c>
      <c r="H4539" t="s">
        <v>47</v>
      </c>
      <c r="I4539" t="s">
        <v>39</v>
      </c>
      <c r="J4539" t="s">
        <v>56</v>
      </c>
      <c r="K4539" t="s">
        <v>50</v>
      </c>
      <c r="L4539" t="s">
        <v>645</v>
      </c>
      <c r="M4539">
        <v>0</v>
      </c>
      <c r="N4539">
        <v>0</v>
      </c>
      <c r="O4539">
        <v>1</v>
      </c>
      <c r="P4539" t="s">
        <v>47</v>
      </c>
      <c r="Q4539" t="s">
        <v>645</v>
      </c>
      <c r="R4539" t="s">
        <v>645</v>
      </c>
      <c r="S4539" t="s">
        <v>645</v>
      </c>
      <c r="T4539" t="s">
        <v>645</v>
      </c>
      <c r="U4539" s="32">
        <v>0</v>
      </c>
      <c r="V4539" s="32">
        <v>0</v>
      </c>
      <c r="W4539" s="32">
        <v>1</v>
      </c>
      <c r="X4539" s="32">
        <v>0</v>
      </c>
      <c r="Y4539" s="32">
        <v>0</v>
      </c>
      <c r="Z4539" s="32">
        <v>0</v>
      </c>
      <c r="AA4539" s="32">
        <v>0</v>
      </c>
      <c r="AB4539" s="32">
        <v>0</v>
      </c>
      <c r="AC4539" s="32">
        <v>0</v>
      </c>
      <c r="AD4539">
        <v>306</v>
      </c>
    </row>
    <row r="4540" spans="1:30" x14ac:dyDescent="0.25">
      <c r="A4540" s="26">
        <v>4539</v>
      </c>
      <c r="B4540" t="s">
        <v>326</v>
      </c>
      <c r="C4540" s="55">
        <v>45882</v>
      </c>
      <c r="D4540" s="55">
        <v>46154</v>
      </c>
      <c r="E4540" t="s">
        <v>114</v>
      </c>
      <c r="F4540" t="s">
        <v>43</v>
      </c>
      <c r="G4540" t="s">
        <v>1186</v>
      </c>
      <c r="H4540" t="s">
        <v>43</v>
      </c>
      <c r="I4540" t="s">
        <v>55</v>
      </c>
      <c r="J4540" t="s">
        <v>49</v>
      </c>
      <c r="K4540" t="s">
        <v>50</v>
      </c>
      <c r="L4540" t="s">
        <v>645</v>
      </c>
      <c r="M4540">
        <v>0</v>
      </c>
      <c r="N4540">
        <v>0</v>
      </c>
      <c r="O4540">
        <v>1</v>
      </c>
      <c r="P4540" t="s">
        <v>43</v>
      </c>
      <c r="Q4540" t="s">
        <v>645</v>
      </c>
      <c r="R4540" t="s">
        <v>645</v>
      </c>
      <c r="S4540" t="s">
        <v>645</v>
      </c>
      <c r="T4540" t="s">
        <v>645</v>
      </c>
      <c r="U4540" s="32">
        <v>0</v>
      </c>
      <c r="V4540" s="32">
        <v>1</v>
      </c>
      <c r="W4540" s="32">
        <v>0</v>
      </c>
      <c r="X4540" s="32">
        <v>0</v>
      </c>
      <c r="Y4540" s="32">
        <v>0</v>
      </c>
      <c r="Z4540" s="32">
        <v>0</v>
      </c>
      <c r="AA4540" s="32">
        <v>0</v>
      </c>
      <c r="AB4540" s="32">
        <v>0</v>
      </c>
      <c r="AC4540" s="32">
        <v>1</v>
      </c>
      <c r="AD4540">
        <v>272</v>
      </c>
    </row>
    <row r="4541" spans="1:30" x14ac:dyDescent="0.25">
      <c r="A4541" s="26">
        <v>4540</v>
      </c>
      <c r="B4541" t="s">
        <v>326</v>
      </c>
      <c r="C4541" s="55">
        <v>45882</v>
      </c>
      <c r="D4541" s="55">
        <v>46154</v>
      </c>
      <c r="E4541" t="s">
        <v>114</v>
      </c>
      <c r="F4541" t="s">
        <v>313</v>
      </c>
      <c r="G4541" t="s">
        <v>2093</v>
      </c>
      <c r="H4541" t="s">
        <v>313</v>
      </c>
      <c r="I4541" t="s">
        <v>39</v>
      </c>
      <c r="J4541" t="s">
        <v>44</v>
      </c>
      <c r="K4541" t="s">
        <v>50</v>
      </c>
      <c r="L4541" t="s">
        <v>80</v>
      </c>
      <c r="M4541">
        <v>0</v>
      </c>
      <c r="N4541">
        <v>0</v>
      </c>
      <c r="O4541">
        <v>1</v>
      </c>
      <c r="P4541" t="s">
        <v>313</v>
      </c>
      <c r="Q4541" t="s">
        <v>645</v>
      </c>
      <c r="R4541" t="s">
        <v>645</v>
      </c>
      <c r="S4541" t="s">
        <v>645</v>
      </c>
      <c r="T4541" t="s">
        <v>645</v>
      </c>
      <c r="U4541" s="32">
        <v>0</v>
      </c>
      <c r="V4541" s="32">
        <v>1</v>
      </c>
      <c r="W4541" s="32">
        <v>0</v>
      </c>
      <c r="X4541" s="32">
        <v>0</v>
      </c>
      <c r="Y4541" s="32">
        <v>0</v>
      </c>
      <c r="Z4541" s="32">
        <v>0</v>
      </c>
      <c r="AA4541" s="32">
        <v>0</v>
      </c>
      <c r="AB4541" s="32">
        <v>0</v>
      </c>
      <c r="AC4541" s="32">
        <v>0</v>
      </c>
      <c r="AD4541">
        <v>272</v>
      </c>
    </row>
    <row r="4542" spans="1:30" x14ac:dyDescent="0.25">
      <c r="A4542" s="26">
        <v>4541</v>
      </c>
      <c r="B4542" t="s">
        <v>586</v>
      </c>
      <c r="C4542" s="55">
        <v>46149</v>
      </c>
      <c r="D4542" s="55">
        <v>46162</v>
      </c>
      <c r="E4542" t="s">
        <v>162</v>
      </c>
      <c r="F4542" t="s">
        <v>1666</v>
      </c>
      <c r="G4542" t="s">
        <v>2545</v>
      </c>
      <c r="H4542" t="s">
        <v>47</v>
      </c>
      <c r="I4542" t="s">
        <v>48</v>
      </c>
      <c r="J4542" t="s">
        <v>49</v>
      </c>
      <c r="K4542" t="s">
        <v>50</v>
      </c>
      <c r="L4542" t="s">
        <v>645</v>
      </c>
      <c r="M4542">
        <v>0</v>
      </c>
      <c r="N4542">
        <v>0</v>
      </c>
      <c r="O4542">
        <v>1</v>
      </c>
      <c r="P4542" t="s">
        <v>47</v>
      </c>
      <c r="Q4542" t="s">
        <v>645</v>
      </c>
      <c r="R4542" t="s">
        <v>645</v>
      </c>
      <c r="S4542" t="s">
        <v>645</v>
      </c>
      <c r="T4542" t="s">
        <v>645</v>
      </c>
      <c r="U4542" s="32">
        <v>0</v>
      </c>
      <c r="V4542" s="32">
        <v>0</v>
      </c>
      <c r="W4542" s="32">
        <v>1</v>
      </c>
      <c r="X4542" s="32">
        <v>0</v>
      </c>
      <c r="Y4542" s="32">
        <v>0</v>
      </c>
      <c r="Z4542" s="32">
        <v>0</v>
      </c>
      <c r="AA4542" s="32">
        <v>0</v>
      </c>
      <c r="AB4542" s="32">
        <v>0</v>
      </c>
      <c r="AC4542" s="32">
        <v>0</v>
      </c>
      <c r="AD4542">
        <v>13</v>
      </c>
    </row>
    <row r="4543" spans="1:30" x14ac:dyDescent="0.25">
      <c r="A4543" s="26">
        <v>4542</v>
      </c>
      <c r="B4543" t="s">
        <v>586</v>
      </c>
      <c r="C4543" s="55">
        <v>46168</v>
      </c>
      <c r="D4543" s="55">
        <v>46169</v>
      </c>
      <c r="E4543" t="s">
        <v>162</v>
      </c>
      <c r="F4543" t="s">
        <v>1666</v>
      </c>
      <c r="G4543" t="s">
        <v>257</v>
      </c>
      <c r="H4543" t="s">
        <v>47</v>
      </c>
      <c r="I4543" t="s">
        <v>48</v>
      </c>
      <c r="J4543" t="s">
        <v>49</v>
      </c>
      <c r="K4543" t="s">
        <v>113</v>
      </c>
      <c r="L4543" t="s">
        <v>645</v>
      </c>
      <c r="M4543">
        <v>0</v>
      </c>
      <c r="N4543">
        <v>0</v>
      </c>
      <c r="O4543">
        <v>1</v>
      </c>
      <c r="P4543" t="s">
        <v>47</v>
      </c>
      <c r="Q4543" t="s">
        <v>645</v>
      </c>
      <c r="R4543" t="s">
        <v>645</v>
      </c>
      <c r="S4543" t="s">
        <v>645</v>
      </c>
      <c r="T4543" t="s">
        <v>645</v>
      </c>
      <c r="U4543" s="32">
        <v>0</v>
      </c>
      <c r="V4543" s="32">
        <v>0</v>
      </c>
      <c r="W4543" s="32">
        <v>1</v>
      </c>
      <c r="X4543" s="32">
        <v>0</v>
      </c>
      <c r="Y4543" s="32">
        <v>0</v>
      </c>
      <c r="Z4543" s="32">
        <v>0</v>
      </c>
      <c r="AA4543" s="32">
        <v>0</v>
      </c>
      <c r="AB4543" s="32">
        <v>0</v>
      </c>
      <c r="AC4543" s="32">
        <v>0</v>
      </c>
      <c r="AD4543">
        <v>1</v>
      </c>
    </row>
    <row r="4544" spans="1:30" x14ac:dyDescent="0.25">
      <c r="A4544" s="26">
        <v>4543</v>
      </c>
      <c r="B4544" t="s">
        <v>213</v>
      </c>
      <c r="C4544" s="55">
        <v>45735</v>
      </c>
      <c r="D4544" s="55">
        <v>46170</v>
      </c>
      <c r="E4544" t="s">
        <v>129</v>
      </c>
      <c r="F4544" t="s">
        <v>1666</v>
      </c>
      <c r="G4544" t="s">
        <v>666</v>
      </c>
      <c r="H4544" t="s">
        <v>47</v>
      </c>
      <c r="I4544" t="s">
        <v>48</v>
      </c>
      <c r="J4544" t="s">
        <v>49</v>
      </c>
      <c r="K4544" t="s">
        <v>50</v>
      </c>
      <c r="L4544" t="s">
        <v>645</v>
      </c>
      <c r="M4544">
        <v>0</v>
      </c>
      <c r="N4544">
        <v>0</v>
      </c>
      <c r="O4544">
        <v>1</v>
      </c>
      <c r="P4544" t="s">
        <v>47</v>
      </c>
      <c r="Q4544" t="s">
        <v>645</v>
      </c>
      <c r="R4544" t="s">
        <v>645</v>
      </c>
      <c r="S4544" t="s">
        <v>645</v>
      </c>
      <c r="T4544" t="s">
        <v>645</v>
      </c>
      <c r="U4544" s="32">
        <v>0</v>
      </c>
      <c r="V4544" s="32">
        <v>0</v>
      </c>
      <c r="W4544" s="32">
        <v>1</v>
      </c>
      <c r="X4544" s="32">
        <v>0</v>
      </c>
      <c r="Y4544" s="32">
        <v>0</v>
      </c>
      <c r="Z4544" s="32">
        <v>0</v>
      </c>
      <c r="AA4544" s="32">
        <v>0</v>
      </c>
      <c r="AB4544" s="32">
        <v>0</v>
      </c>
      <c r="AC4544" s="32">
        <v>0</v>
      </c>
      <c r="AD4544">
        <v>435</v>
      </c>
    </row>
    <row r="4545" spans="1:30" x14ac:dyDescent="0.25">
      <c r="A4545" s="26">
        <v>4544</v>
      </c>
      <c r="B4545" t="s">
        <v>213</v>
      </c>
      <c r="C4545" s="55">
        <v>45735</v>
      </c>
      <c r="D4545" s="55">
        <v>46170</v>
      </c>
      <c r="E4545" t="s">
        <v>129</v>
      </c>
      <c r="F4545" t="s">
        <v>88</v>
      </c>
      <c r="G4545" t="s">
        <v>1912</v>
      </c>
      <c r="H4545" t="s">
        <v>88</v>
      </c>
      <c r="I4545" t="s">
        <v>67</v>
      </c>
      <c r="J4545" t="s">
        <v>78</v>
      </c>
      <c r="K4545" t="s">
        <v>187</v>
      </c>
      <c r="L4545" t="s">
        <v>645</v>
      </c>
      <c r="M4545">
        <v>0</v>
      </c>
      <c r="N4545">
        <v>0</v>
      </c>
      <c r="O4545">
        <v>1</v>
      </c>
      <c r="P4545" t="s">
        <v>88</v>
      </c>
      <c r="Q4545" t="s">
        <v>645</v>
      </c>
      <c r="R4545" t="s">
        <v>645</v>
      </c>
      <c r="S4545" t="s">
        <v>645</v>
      </c>
      <c r="T4545" t="s">
        <v>645</v>
      </c>
      <c r="U4545" s="32">
        <v>0</v>
      </c>
      <c r="V4545" s="32">
        <v>1</v>
      </c>
      <c r="W4545" s="32">
        <v>0</v>
      </c>
      <c r="X4545" s="32">
        <v>0</v>
      </c>
      <c r="Y4545" s="32">
        <v>0</v>
      </c>
      <c r="Z4545" s="32">
        <v>0</v>
      </c>
      <c r="AA4545" s="32">
        <v>0</v>
      </c>
      <c r="AB4545" s="32">
        <v>0</v>
      </c>
      <c r="AC4545" s="32">
        <v>0</v>
      </c>
      <c r="AD4545">
        <v>435</v>
      </c>
    </row>
    <row r="4546" spans="1:30" x14ac:dyDescent="0.25">
      <c r="A4546" s="26">
        <v>4545</v>
      </c>
      <c r="B4546" t="s">
        <v>213</v>
      </c>
      <c r="C4546" s="55">
        <v>45735</v>
      </c>
      <c r="D4546" s="55">
        <v>46170</v>
      </c>
      <c r="E4546" t="s">
        <v>129</v>
      </c>
      <c r="F4546" t="s">
        <v>43</v>
      </c>
      <c r="G4546" t="s">
        <v>1913</v>
      </c>
      <c r="H4546" t="s">
        <v>43</v>
      </c>
      <c r="I4546" t="s">
        <v>51</v>
      </c>
      <c r="J4546" t="s">
        <v>78</v>
      </c>
      <c r="K4546" t="s">
        <v>50</v>
      </c>
      <c r="L4546" t="s">
        <v>645</v>
      </c>
      <c r="M4546">
        <v>0</v>
      </c>
      <c r="N4546">
        <v>0</v>
      </c>
      <c r="O4546">
        <v>1</v>
      </c>
      <c r="P4546" t="s">
        <v>43</v>
      </c>
      <c r="Q4546" t="s">
        <v>645</v>
      </c>
      <c r="R4546" t="s">
        <v>645</v>
      </c>
      <c r="S4546" t="s">
        <v>645</v>
      </c>
      <c r="T4546" t="s">
        <v>645</v>
      </c>
      <c r="U4546" s="32">
        <v>0</v>
      </c>
      <c r="V4546" s="32">
        <v>1</v>
      </c>
      <c r="W4546" s="32">
        <v>0</v>
      </c>
      <c r="X4546" s="32">
        <v>0</v>
      </c>
      <c r="Y4546" s="32">
        <v>0</v>
      </c>
      <c r="Z4546" s="32">
        <v>0</v>
      </c>
      <c r="AA4546" s="32">
        <v>0</v>
      </c>
      <c r="AB4546" s="32">
        <v>0</v>
      </c>
      <c r="AC4546" s="32">
        <v>1</v>
      </c>
      <c r="AD4546">
        <v>435</v>
      </c>
    </row>
    <row r="4547" spans="1:30" x14ac:dyDescent="0.25">
      <c r="A4547" s="26">
        <v>4546</v>
      </c>
      <c r="B4547" t="s">
        <v>326</v>
      </c>
      <c r="C4547" s="55">
        <v>45903</v>
      </c>
      <c r="D4547" s="55">
        <v>46146</v>
      </c>
      <c r="E4547" t="s">
        <v>129</v>
      </c>
      <c r="F4547" t="s">
        <v>1643</v>
      </c>
      <c r="G4547" t="s">
        <v>2110</v>
      </c>
      <c r="H4547" t="s">
        <v>1643</v>
      </c>
      <c r="I4547" t="s">
        <v>39</v>
      </c>
      <c r="J4547" t="s">
        <v>44</v>
      </c>
      <c r="K4547" t="s">
        <v>50</v>
      </c>
      <c r="L4547" t="s">
        <v>80</v>
      </c>
      <c r="M4547">
        <v>0</v>
      </c>
      <c r="N4547">
        <v>0</v>
      </c>
      <c r="O4547">
        <v>1</v>
      </c>
      <c r="P4547" t="s">
        <v>1643</v>
      </c>
      <c r="Q4547" t="s">
        <v>645</v>
      </c>
      <c r="R4547" t="s">
        <v>645</v>
      </c>
      <c r="S4547" t="s">
        <v>645</v>
      </c>
      <c r="T4547" t="s">
        <v>645</v>
      </c>
      <c r="U4547" s="32">
        <v>0</v>
      </c>
      <c r="V4547" s="32">
        <v>0</v>
      </c>
      <c r="W4547" s="32">
        <v>0</v>
      </c>
      <c r="X4547" s="32">
        <v>0</v>
      </c>
      <c r="Y4547" s="32">
        <v>0</v>
      </c>
      <c r="Z4547" s="32">
        <v>0</v>
      </c>
      <c r="AA4547" s="32">
        <v>0</v>
      </c>
      <c r="AB4547" s="32">
        <v>0</v>
      </c>
      <c r="AC4547" s="32">
        <v>0</v>
      </c>
      <c r="AD4547">
        <v>243</v>
      </c>
    </row>
    <row r="4548" spans="1:30" hidden="1" x14ac:dyDescent="0.25">
      <c r="A4548">
        <v>4547</v>
      </c>
      <c r="B4548" t="s">
        <v>326</v>
      </c>
      <c r="C4548" s="16">
        <v>45903</v>
      </c>
      <c r="D4548" s="16">
        <v>46146</v>
      </c>
      <c r="E4548" t="s">
        <v>129</v>
      </c>
      <c r="F4548" t="s">
        <v>38</v>
      </c>
      <c r="G4548" t="s">
        <v>2110</v>
      </c>
      <c r="H4548" t="s">
        <v>645</v>
      </c>
      <c r="I4548" t="s">
        <v>39</v>
      </c>
      <c r="J4548" t="s">
        <v>44</v>
      </c>
      <c r="K4548" t="s">
        <v>50</v>
      </c>
      <c r="L4548" t="s">
        <v>80</v>
      </c>
      <c r="M4548">
        <v>1</v>
      </c>
      <c r="N4548">
        <v>0</v>
      </c>
      <c r="P4548" t="s">
        <v>645</v>
      </c>
      <c r="Q4548" t="s">
        <v>645</v>
      </c>
      <c r="R4548" t="s">
        <v>645</v>
      </c>
      <c r="S4548" t="s">
        <v>645</v>
      </c>
      <c r="T4548" t="s">
        <v>645</v>
      </c>
      <c r="U4548">
        <v>0</v>
      </c>
      <c r="V4548">
        <v>0</v>
      </c>
      <c r="W4548">
        <v>0</v>
      </c>
      <c r="X4548">
        <v>0</v>
      </c>
      <c r="Y4548">
        <v>0</v>
      </c>
      <c r="Z4548">
        <v>0</v>
      </c>
      <c r="AA4548">
        <v>0</v>
      </c>
      <c r="AB4548">
        <v>0</v>
      </c>
      <c r="AC4548">
        <v>0</v>
      </c>
      <c r="AD4548">
        <v>243</v>
      </c>
    </row>
    <row r="4549" spans="1:30" x14ac:dyDescent="0.25">
      <c r="A4549" s="26">
        <v>4548</v>
      </c>
      <c r="B4549" t="s">
        <v>326</v>
      </c>
      <c r="C4549" s="55">
        <v>45903</v>
      </c>
      <c r="D4549" s="55">
        <v>46146</v>
      </c>
      <c r="E4549" t="s">
        <v>129</v>
      </c>
      <c r="F4549" t="s">
        <v>1666</v>
      </c>
      <c r="G4549" t="s">
        <v>2111</v>
      </c>
      <c r="H4549" t="s">
        <v>47</v>
      </c>
      <c r="I4549" t="s">
        <v>39</v>
      </c>
      <c r="J4549" t="s">
        <v>44</v>
      </c>
      <c r="K4549" t="s">
        <v>1784</v>
      </c>
      <c r="L4549" t="s">
        <v>80</v>
      </c>
      <c r="M4549">
        <v>0</v>
      </c>
      <c r="N4549">
        <v>0</v>
      </c>
      <c r="O4549">
        <v>1</v>
      </c>
      <c r="P4549" t="s">
        <v>47</v>
      </c>
      <c r="Q4549" t="s">
        <v>645</v>
      </c>
      <c r="R4549" t="s">
        <v>645</v>
      </c>
      <c r="S4549" t="s">
        <v>645</v>
      </c>
      <c r="T4549" t="s">
        <v>645</v>
      </c>
      <c r="U4549" s="32">
        <v>0</v>
      </c>
      <c r="V4549" s="32">
        <v>0</v>
      </c>
      <c r="W4549" s="32">
        <v>1</v>
      </c>
      <c r="X4549" s="32">
        <v>0</v>
      </c>
      <c r="Y4549" s="32">
        <v>0</v>
      </c>
      <c r="Z4549" s="32">
        <v>0</v>
      </c>
      <c r="AA4549" s="32">
        <v>0</v>
      </c>
      <c r="AB4549" s="32">
        <v>0</v>
      </c>
      <c r="AC4549" s="32">
        <v>0</v>
      </c>
      <c r="AD4549">
        <v>243</v>
      </c>
    </row>
    <row r="4550" spans="1:30" hidden="1" x14ac:dyDescent="0.25">
      <c r="A4550">
        <v>4549</v>
      </c>
      <c r="B4550" t="s">
        <v>326</v>
      </c>
      <c r="C4550" s="16">
        <v>45903</v>
      </c>
      <c r="D4550" s="16">
        <v>46146</v>
      </c>
      <c r="E4550" t="s">
        <v>129</v>
      </c>
      <c r="F4550" t="s">
        <v>38</v>
      </c>
      <c r="G4550" t="s">
        <v>2112</v>
      </c>
      <c r="H4550" t="s">
        <v>645</v>
      </c>
      <c r="I4550" t="s">
        <v>39</v>
      </c>
      <c r="J4550" t="s">
        <v>44</v>
      </c>
      <c r="K4550" t="s">
        <v>1784</v>
      </c>
      <c r="L4550" t="s">
        <v>80</v>
      </c>
      <c r="M4550">
        <v>1</v>
      </c>
      <c r="N4550">
        <v>0</v>
      </c>
      <c r="P4550" t="s">
        <v>645</v>
      </c>
      <c r="Q4550" t="s">
        <v>645</v>
      </c>
      <c r="R4550" t="s">
        <v>645</v>
      </c>
      <c r="S4550" t="s">
        <v>645</v>
      </c>
      <c r="T4550" t="s">
        <v>645</v>
      </c>
      <c r="U4550">
        <v>0</v>
      </c>
      <c r="V4550">
        <v>0</v>
      </c>
      <c r="W4550">
        <v>0</v>
      </c>
      <c r="X4550">
        <v>0</v>
      </c>
      <c r="Y4550">
        <v>0</v>
      </c>
      <c r="Z4550">
        <v>0</v>
      </c>
      <c r="AA4550">
        <v>0</v>
      </c>
      <c r="AB4550">
        <v>0</v>
      </c>
      <c r="AC4550">
        <v>0</v>
      </c>
      <c r="AD4550">
        <v>243</v>
      </c>
    </row>
    <row r="4551" spans="1:30" x14ac:dyDescent="0.25">
      <c r="A4551" s="26">
        <v>4550</v>
      </c>
      <c r="B4551" t="s">
        <v>326</v>
      </c>
      <c r="C4551" s="55">
        <v>45903</v>
      </c>
      <c r="D4551" s="55">
        <v>46146</v>
      </c>
      <c r="E4551" t="s">
        <v>129</v>
      </c>
      <c r="F4551" t="s">
        <v>494</v>
      </c>
      <c r="G4551" t="s">
        <v>2113</v>
      </c>
      <c r="H4551" t="s">
        <v>494</v>
      </c>
      <c r="I4551" t="s">
        <v>39</v>
      </c>
      <c r="J4551" t="s">
        <v>44</v>
      </c>
      <c r="K4551" t="s">
        <v>1784</v>
      </c>
      <c r="L4551" t="s">
        <v>80</v>
      </c>
      <c r="M4551">
        <v>0</v>
      </c>
      <c r="N4551">
        <v>0</v>
      </c>
      <c r="O4551">
        <v>1</v>
      </c>
      <c r="P4551" t="s">
        <v>494</v>
      </c>
      <c r="Q4551" t="s">
        <v>645</v>
      </c>
      <c r="R4551" t="s">
        <v>645</v>
      </c>
      <c r="S4551" t="s">
        <v>645</v>
      </c>
      <c r="T4551" t="s">
        <v>645</v>
      </c>
      <c r="U4551" s="32">
        <v>0</v>
      </c>
      <c r="V4551" s="32">
        <v>0</v>
      </c>
      <c r="W4551" s="32">
        <v>1</v>
      </c>
      <c r="X4551" s="32">
        <v>0</v>
      </c>
      <c r="Y4551" s="32">
        <v>0</v>
      </c>
      <c r="Z4551" s="32">
        <v>0</v>
      </c>
      <c r="AA4551" s="32">
        <v>0</v>
      </c>
      <c r="AB4551" s="32">
        <v>0</v>
      </c>
      <c r="AC4551" s="32">
        <v>0</v>
      </c>
      <c r="AD4551">
        <v>243</v>
      </c>
    </row>
    <row r="4552" spans="1:30" hidden="1" x14ac:dyDescent="0.25">
      <c r="A4552">
        <v>4551</v>
      </c>
      <c r="B4552" t="s">
        <v>326</v>
      </c>
      <c r="C4552" s="16">
        <v>45903</v>
      </c>
      <c r="D4552" s="16">
        <v>46146</v>
      </c>
      <c r="E4552" t="s">
        <v>129</v>
      </c>
      <c r="F4552" t="s">
        <v>38</v>
      </c>
      <c r="G4552" t="s">
        <v>2113</v>
      </c>
      <c r="H4552" t="s">
        <v>645</v>
      </c>
      <c r="I4552" t="s">
        <v>39</v>
      </c>
      <c r="J4552" t="s">
        <v>44</v>
      </c>
      <c r="K4552" t="s">
        <v>1784</v>
      </c>
      <c r="L4552" t="s">
        <v>80</v>
      </c>
      <c r="M4552">
        <v>1</v>
      </c>
      <c r="N4552">
        <v>0</v>
      </c>
      <c r="P4552" t="s">
        <v>645</v>
      </c>
      <c r="Q4552" t="s">
        <v>645</v>
      </c>
      <c r="R4552" t="s">
        <v>645</v>
      </c>
      <c r="S4552" t="s">
        <v>645</v>
      </c>
      <c r="T4552" t="s">
        <v>645</v>
      </c>
      <c r="U4552">
        <v>0</v>
      </c>
      <c r="V4552">
        <v>0</v>
      </c>
      <c r="W4552">
        <v>0</v>
      </c>
      <c r="X4552">
        <v>0</v>
      </c>
      <c r="Y4552">
        <v>0</v>
      </c>
      <c r="Z4552">
        <v>0</v>
      </c>
      <c r="AA4552">
        <v>0</v>
      </c>
      <c r="AB4552">
        <v>0</v>
      </c>
      <c r="AC4552">
        <v>0</v>
      </c>
      <c r="AD4552">
        <v>243</v>
      </c>
    </row>
    <row r="4553" spans="1:30" x14ac:dyDescent="0.25">
      <c r="A4553" s="26">
        <v>4552</v>
      </c>
      <c r="B4553" t="s">
        <v>326</v>
      </c>
      <c r="C4553" s="55">
        <v>45903</v>
      </c>
      <c r="D4553" s="55">
        <v>46146</v>
      </c>
      <c r="E4553" t="s">
        <v>129</v>
      </c>
      <c r="F4553" t="s">
        <v>1643</v>
      </c>
      <c r="G4553" t="s">
        <v>2114</v>
      </c>
      <c r="H4553" t="s">
        <v>1643</v>
      </c>
      <c r="I4553" t="s">
        <v>39</v>
      </c>
      <c r="J4553" t="s">
        <v>44</v>
      </c>
      <c r="K4553" t="s">
        <v>50</v>
      </c>
      <c r="L4553" t="s">
        <v>80</v>
      </c>
      <c r="M4553">
        <v>0</v>
      </c>
      <c r="N4553">
        <v>0</v>
      </c>
      <c r="O4553">
        <v>1</v>
      </c>
      <c r="P4553" t="s">
        <v>1643</v>
      </c>
      <c r="Q4553" t="s">
        <v>645</v>
      </c>
      <c r="R4553" t="s">
        <v>645</v>
      </c>
      <c r="S4553" t="s">
        <v>645</v>
      </c>
      <c r="T4553" t="s">
        <v>645</v>
      </c>
      <c r="U4553" s="32">
        <v>0</v>
      </c>
      <c r="V4553" s="32">
        <v>0</v>
      </c>
      <c r="W4553" s="32">
        <v>0</v>
      </c>
      <c r="X4553" s="32">
        <v>0</v>
      </c>
      <c r="Y4553" s="32">
        <v>0</v>
      </c>
      <c r="Z4553" s="32">
        <v>0</v>
      </c>
      <c r="AA4553" s="32">
        <v>0</v>
      </c>
      <c r="AB4553" s="32">
        <v>0</v>
      </c>
      <c r="AC4553" s="32">
        <v>0</v>
      </c>
      <c r="AD4553">
        <v>243</v>
      </c>
    </row>
    <row r="4554" spans="1:30" x14ac:dyDescent="0.25">
      <c r="A4554" s="26">
        <v>4553</v>
      </c>
      <c r="B4554" t="s">
        <v>326</v>
      </c>
      <c r="C4554" s="55">
        <v>45903</v>
      </c>
      <c r="D4554" s="55">
        <v>46146</v>
      </c>
      <c r="E4554" t="s">
        <v>129</v>
      </c>
      <c r="F4554" t="s">
        <v>1642</v>
      </c>
      <c r="G4554" t="s">
        <v>2114</v>
      </c>
      <c r="H4554" t="s">
        <v>1642</v>
      </c>
      <c r="I4554" t="s">
        <v>39</v>
      </c>
      <c r="J4554" t="s">
        <v>44</v>
      </c>
      <c r="K4554" t="s">
        <v>50</v>
      </c>
      <c r="L4554" t="s">
        <v>80</v>
      </c>
      <c r="M4554">
        <v>0</v>
      </c>
      <c r="N4554">
        <v>0</v>
      </c>
      <c r="O4554">
        <v>1</v>
      </c>
      <c r="P4554" t="s">
        <v>1642</v>
      </c>
      <c r="Q4554" t="s">
        <v>645</v>
      </c>
      <c r="R4554" t="s">
        <v>645</v>
      </c>
      <c r="S4554" t="s">
        <v>645</v>
      </c>
      <c r="T4554" t="s">
        <v>645</v>
      </c>
      <c r="U4554" s="32">
        <v>0</v>
      </c>
      <c r="V4554" s="32">
        <v>0</v>
      </c>
      <c r="W4554" s="32">
        <v>0</v>
      </c>
      <c r="X4554" s="32">
        <v>0</v>
      </c>
      <c r="Y4554" s="32">
        <v>0</v>
      </c>
      <c r="Z4554" s="32">
        <v>0</v>
      </c>
      <c r="AA4554" s="32">
        <v>0</v>
      </c>
      <c r="AB4554" s="32">
        <v>0</v>
      </c>
      <c r="AC4554" s="32">
        <v>0</v>
      </c>
      <c r="AD4554">
        <v>243</v>
      </c>
    </row>
    <row r="4555" spans="1:30" hidden="1" x14ac:dyDescent="0.25">
      <c r="A4555">
        <v>4554</v>
      </c>
      <c r="B4555" t="s">
        <v>326</v>
      </c>
      <c r="C4555" s="16">
        <v>45903</v>
      </c>
      <c r="D4555" s="16">
        <v>46146</v>
      </c>
      <c r="E4555" t="s">
        <v>129</v>
      </c>
      <c r="F4555" t="s">
        <v>38</v>
      </c>
      <c r="G4555" t="s">
        <v>2114</v>
      </c>
      <c r="H4555" t="s">
        <v>645</v>
      </c>
      <c r="I4555" t="s">
        <v>39</v>
      </c>
      <c r="J4555" t="s">
        <v>44</v>
      </c>
      <c r="K4555" t="s">
        <v>50</v>
      </c>
      <c r="L4555" t="s">
        <v>80</v>
      </c>
      <c r="M4555">
        <v>1</v>
      </c>
      <c r="N4555">
        <v>0</v>
      </c>
      <c r="P4555" t="s">
        <v>645</v>
      </c>
      <c r="Q4555" t="s">
        <v>645</v>
      </c>
      <c r="R4555" t="s">
        <v>645</v>
      </c>
      <c r="S4555" t="s">
        <v>645</v>
      </c>
      <c r="T4555" t="s">
        <v>645</v>
      </c>
      <c r="U4555">
        <v>0</v>
      </c>
      <c r="V4555">
        <v>0</v>
      </c>
      <c r="W4555">
        <v>0</v>
      </c>
      <c r="X4555">
        <v>0</v>
      </c>
      <c r="Y4555">
        <v>0</v>
      </c>
      <c r="Z4555">
        <v>0</v>
      </c>
      <c r="AA4555">
        <v>0</v>
      </c>
      <c r="AB4555">
        <v>0</v>
      </c>
      <c r="AC4555">
        <v>0</v>
      </c>
      <c r="AD4555">
        <v>243</v>
      </c>
    </row>
    <row r="4556" spans="1:30" x14ac:dyDescent="0.25">
      <c r="A4556" s="26">
        <v>4555</v>
      </c>
      <c r="B4556" t="s">
        <v>369</v>
      </c>
      <c r="C4556" s="55">
        <v>45952</v>
      </c>
      <c r="D4556" s="55">
        <v>46168</v>
      </c>
      <c r="E4556" t="s">
        <v>129</v>
      </c>
      <c r="F4556" t="s">
        <v>1666</v>
      </c>
      <c r="G4556" t="s">
        <v>146</v>
      </c>
      <c r="H4556" t="s">
        <v>47</v>
      </c>
      <c r="I4556" t="s">
        <v>48</v>
      </c>
      <c r="J4556" t="s">
        <v>49</v>
      </c>
      <c r="K4556" t="s">
        <v>50</v>
      </c>
      <c r="L4556" t="s">
        <v>645</v>
      </c>
      <c r="M4556">
        <v>0</v>
      </c>
      <c r="N4556">
        <v>0</v>
      </c>
      <c r="O4556">
        <v>1</v>
      </c>
      <c r="P4556" t="s">
        <v>47</v>
      </c>
      <c r="Q4556" t="s">
        <v>645</v>
      </c>
      <c r="R4556" t="s">
        <v>645</v>
      </c>
      <c r="S4556" t="s">
        <v>645</v>
      </c>
      <c r="T4556" t="s">
        <v>645</v>
      </c>
      <c r="U4556" s="32">
        <v>0</v>
      </c>
      <c r="V4556" s="32">
        <v>0</v>
      </c>
      <c r="W4556" s="32">
        <v>1</v>
      </c>
      <c r="X4556" s="32">
        <v>0</v>
      </c>
      <c r="Y4556" s="32">
        <v>0</v>
      </c>
      <c r="Z4556" s="32">
        <v>0</v>
      </c>
      <c r="AA4556" s="32">
        <v>0</v>
      </c>
      <c r="AB4556" s="32">
        <v>0</v>
      </c>
      <c r="AC4556" s="32">
        <v>0</v>
      </c>
      <c r="AD4556">
        <v>216</v>
      </c>
    </row>
    <row r="4557" spans="1:30" x14ac:dyDescent="0.25">
      <c r="A4557" s="26">
        <v>4556</v>
      </c>
      <c r="B4557" t="s">
        <v>369</v>
      </c>
      <c r="C4557" s="55">
        <v>45952</v>
      </c>
      <c r="D4557" s="55">
        <v>46168</v>
      </c>
      <c r="E4557" t="s">
        <v>129</v>
      </c>
      <c r="F4557" t="s">
        <v>43</v>
      </c>
      <c r="G4557" t="s">
        <v>2157</v>
      </c>
      <c r="H4557" t="s">
        <v>43</v>
      </c>
      <c r="I4557" t="s">
        <v>90</v>
      </c>
      <c r="J4557" t="s">
        <v>56</v>
      </c>
      <c r="K4557" t="s">
        <v>50</v>
      </c>
      <c r="L4557" t="s">
        <v>645</v>
      </c>
      <c r="M4557">
        <v>0</v>
      </c>
      <c r="N4557">
        <v>0</v>
      </c>
      <c r="O4557">
        <v>1</v>
      </c>
      <c r="P4557" t="s">
        <v>43</v>
      </c>
      <c r="Q4557" t="s">
        <v>645</v>
      </c>
      <c r="R4557" t="s">
        <v>645</v>
      </c>
      <c r="S4557" t="s">
        <v>645</v>
      </c>
      <c r="T4557" t="s">
        <v>645</v>
      </c>
      <c r="U4557" s="32">
        <v>0</v>
      </c>
      <c r="V4557" s="32">
        <v>1</v>
      </c>
      <c r="W4557" s="32">
        <v>0</v>
      </c>
      <c r="X4557" s="32">
        <v>0</v>
      </c>
      <c r="Y4557" s="32">
        <v>0</v>
      </c>
      <c r="Z4557" s="32">
        <v>0</v>
      </c>
      <c r="AA4557" s="32">
        <v>0</v>
      </c>
      <c r="AB4557" s="32">
        <v>0</v>
      </c>
      <c r="AC4557" s="32">
        <v>1</v>
      </c>
      <c r="AD4557">
        <v>216</v>
      </c>
    </row>
    <row r="4558" spans="1:30" x14ac:dyDescent="0.25">
      <c r="A4558" s="26">
        <v>4557</v>
      </c>
      <c r="B4558" t="s">
        <v>369</v>
      </c>
      <c r="C4558" s="55">
        <v>46008</v>
      </c>
      <c r="D4558" s="55">
        <v>46149</v>
      </c>
      <c r="E4558" t="s">
        <v>129</v>
      </c>
      <c r="F4558" t="s">
        <v>1666</v>
      </c>
      <c r="G4558" t="s">
        <v>2213</v>
      </c>
      <c r="H4558" t="s">
        <v>47</v>
      </c>
      <c r="I4558" t="s">
        <v>48</v>
      </c>
      <c r="J4558" t="s">
        <v>138</v>
      </c>
      <c r="K4558" t="s">
        <v>113</v>
      </c>
      <c r="L4558" t="s">
        <v>645</v>
      </c>
      <c r="M4558">
        <v>0</v>
      </c>
      <c r="N4558">
        <v>0</v>
      </c>
      <c r="O4558">
        <v>1</v>
      </c>
      <c r="P4558" t="s">
        <v>47</v>
      </c>
      <c r="Q4558" t="s">
        <v>645</v>
      </c>
      <c r="R4558" t="s">
        <v>645</v>
      </c>
      <c r="S4558" t="s">
        <v>645</v>
      </c>
      <c r="T4558" t="s">
        <v>645</v>
      </c>
      <c r="U4558" s="32">
        <v>0</v>
      </c>
      <c r="V4558" s="32">
        <v>0</v>
      </c>
      <c r="W4558" s="32">
        <v>1</v>
      </c>
      <c r="X4558" s="32">
        <v>0</v>
      </c>
      <c r="Y4558" s="32">
        <v>0</v>
      </c>
      <c r="Z4558" s="32">
        <v>0</v>
      </c>
      <c r="AA4558" s="32">
        <v>0</v>
      </c>
      <c r="AB4558" s="32">
        <v>0</v>
      </c>
      <c r="AC4558" s="32">
        <v>0</v>
      </c>
      <c r="AD4558">
        <v>141</v>
      </c>
    </row>
    <row r="4559" spans="1:30" x14ac:dyDescent="0.25">
      <c r="A4559" s="26">
        <v>4558</v>
      </c>
      <c r="B4559" t="s">
        <v>489</v>
      </c>
      <c r="C4559" s="55">
        <v>46064</v>
      </c>
      <c r="D4559" s="55">
        <v>46146</v>
      </c>
      <c r="E4559" t="s">
        <v>129</v>
      </c>
      <c r="F4559" t="s">
        <v>1666</v>
      </c>
      <c r="G4559" t="s">
        <v>146</v>
      </c>
      <c r="H4559" t="s">
        <v>47</v>
      </c>
      <c r="I4559" t="s">
        <v>48</v>
      </c>
      <c r="J4559" t="s">
        <v>49</v>
      </c>
      <c r="K4559" t="s">
        <v>50</v>
      </c>
      <c r="L4559" t="s">
        <v>645</v>
      </c>
      <c r="M4559">
        <v>0</v>
      </c>
      <c r="N4559">
        <v>0</v>
      </c>
      <c r="O4559">
        <v>1</v>
      </c>
      <c r="P4559" t="s">
        <v>47</v>
      </c>
      <c r="Q4559" t="s">
        <v>645</v>
      </c>
      <c r="R4559" t="s">
        <v>645</v>
      </c>
      <c r="S4559" t="s">
        <v>645</v>
      </c>
      <c r="T4559" t="s">
        <v>645</v>
      </c>
      <c r="U4559" s="32">
        <v>0</v>
      </c>
      <c r="V4559" s="32">
        <v>0</v>
      </c>
      <c r="W4559" s="32">
        <v>1</v>
      </c>
      <c r="X4559" s="32">
        <v>0</v>
      </c>
      <c r="Y4559" s="32">
        <v>0</v>
      </c>
      <c r="Z4559" s="32">
        <v>0</v>
      </c>
      <c r="AA4559" s="32">
        <v>0</v>
      </c>
      <c r="AB4559" s="32">
        <v>0</v>
      </c>
      <c r="AC4559" s="32">
        <v>0</v>
      </c>
      <c r="AD4559">
        <v>82</v>
      </c>
    </row>
    <row r="4560" spans="1:30" x14ac:dyDescent="0.25">
      <c r="A4560" s="26">
        <v>4559</v>
      </c>
      <c r="B4560" t="s">
        <v>586</v>
      </c>
      <c r="C4560" s="55">
        <v>46134</v>
      </c>
      <c r="D4560" s="55">
        <v>46153</v>
      </c>
      <c r="E4560" t="s">
        <v>129</v>
      </c>
      <c r="F4560" t="s">
        <v>1666</v>
      </c>
      <c r="G4560" t="s">
        <v>146</v>
      </c>
      <c r="H4560" t="s">
        <v>47</v>
      </c>
      <c r="I4560" t="s">
        <v>48</v>
      </c>
      <c r="J4560" t="s">
        <v>49</v>
      </c>
      <c r="K4560" t="s">
        <v>50</v>
      </c>
      <c r="L4560" t="s">
        <v>645</v>
      </c>
      <c r="M4560">
        <v>0</v>
      </c>
      <c r="N4560">
        <v>0</v>
      </c>
      <c r="O4560">
        <v>1</v>
      </c>
      <c r="P4560" t="s">
        <v>47</v>
      </c>
      <c r="Q4560" t="s">
        <v>645</v>
      </c>
      <c r="R4560" t="s">
        <v>645</v>
      </c>
      <c r="S4560" t="s">
        <v>645</v>
      </c>
      <c r="T4560" t="s">
        <v>645</v>
      </c>
      <c r="U4560" s="32">
        <v>0</v>
      </c>
      <c r="V4560" s="32">
        <v>0</v>
      </c>
      <c r="W4560" s="32">
        <v>1</v>
      </c>
      <c r="X4560" s="32">
        <v>0</v>
      </c>
      <c r="Y4560" s="32">
        <v>0</v>
      </c>
      <c r="Z4560" s="32">
        <v>0</v>
      </c>
      <c r="AA4560" s="32">
        <v>0</v>
      </c>
      <c r="AB4560" s="32">
        <v>0</v>
      </c>
      <c r="AC4560" s="32">
        <v>0</v>
      </c>
      <c r="AD4560">
        <v>19</v>
      </c>
    </row>
    <row r="4561" spans="1:30" x14ac:dyDescent="0.25">
      <c r="A4561" s="26">
        <v>4560</v>
      </c>
      <c r="B4561" t="s">
        <v>586</v>
      </c>
      <c r="C4561" s="55">
        <v>46134</v>
      </c>
      <c r="D4561" s="55">
        <v>46153</v>
      </c>
      <c r="E4561" t="s">
        <v>129</v>
      </c>
      <c r="F4561" t="s">
        <v>1666</v>
      </c>
      <c r="G4561" t="s">
        <v>2506</v>
      </c>
      <c r="H4561" t="s">
        <v>47</v>
      </c>
      <c r="I4561" t="s">
        <v>48</v>
      </c>
      <c r="J4561" t="s">
        <v>78</v>
      </c>
      <c r="K4561" t="s">
        <v>50</v>
      </c>
      <c r="L4561" t="s">
        <v>645</v>
      </c>
      <c r="M4561">
        <v>0</v>
      </c>
      <c r="N4561">
        <v>0</v>
      </c>
      <c r="O4561">
        <v>1</v>
      </c>
      <c r="P4561" t="s">
        <v>47</v>
      </c>
      <c r="Q4561" t="s">
        <v>645</v>
      </c>
      <c r="R4561" t="s">
        <v>645</v>
      </c>
      <c r="S4561" t="s">
        <v>645</v>
      </c>
      <c r="T4561" t="s">
        <v>645</v>
      </c>
      <c r="U4561" s="32">
        <v>0</v>
      </c>
      <c r="V4561" s="32">
        <v>0</v>
      </c>
      <c r="W4561" s="32">
        <v>1</v>
      </c>
      <c r="X4561" s="32">
        <v>0</v>
      </c>
      <c r="Y4561" s="32">
        <v>0</v>
      </c>
      <c r="Z4561" s="32">
        <v>0</v>
      </c>
      <c r="AA4561" s="32">
        <v>0</v>
      </c>
      <c r="AB4561" s="32">
        <v>0</v>
      </c>
      <c r="AC4561" s="32">
        <v>0</v>
      </c>
      <c r="AD4561">
        <v>19</v>
      </c>
    </row>
    <row r="4562" spans="1:30" x14ac:dyDescent="0.25">
      <c r="A4562" s="26">
        <v>4561</v>
      </c>
      <c r="B4562" t="s">
        <v>586</v>
      </c>
      <c r="C4562" s="55">
        <v>46141</v>
      </c>
      <c r="D4562" s="55">
        <v>46147</v>
      </c>
      <c r="E4562" t="s">
        <v>129</v>
      </c>
      <c r="F4562" t="s">
        <v>1666</v>
      </c>
      <c r="G4562" t="s">
        <v>1961</v>
      </c>
      <c r="H4562" t="s">
        <v>47</v>
      </c>
      <c r="I4562" t="s">
        <v>55</v>
      </c>
      <c r="J4562" t="s">
        <v>138</v>
      </c>
      <c r="K4562" t="s">
        <v>50</v>
      </c>
      <c r="L4562" t="s">
        <v>645</v>
      </c>
      <c r="M4562">
        <v>0</v>
      </c>
      <c r="N4562">
        <v>0</v>
      </c>
      <c r="O4562">
        <v>1</v>
      </c>
      <c r="P4562" t="s">
        <v>47</v>
      </c>
      <c r="Q4562" t="s">
        <v>645</v>
      </c>
      <c r="R4562" t="s">
        <v>645</v>
      </c>
      <c r="S4562" t="s">
        <v>645</v>
      </c>
      <c r="T4562" t="s">
        <v>645</v>
      </c>
      <c r="U4562" s="32">
        <v>0</v>
      </c>
      <c r="V4562" s="32">
        <v>0</v>
      </c>
      <c r="W4562" s="32">
        <v>1</v>
      </c>
      <c r="X4562" s="32">
        <v>0</v>
      </c>
      <c r="Y4562" s="32">
        <v>0</v>
      </c>
      <c r="Z4562" s="32">
        <v>0</v>
      </c>
      <c r="AA4562" s="32">
        <v>0</v>
      </c>
      <c r="AB4562" s="32">
        <v>0</v>
      </c>
      <c r="AC4562" s="32">
        <v>0</v>
      </c>
      <c r="AD4562">
        <v>6</v>
      </c>
    </row>
    <row r="4563" spans="1:30" x14ac:dyDescent="0.25">
      <c r="A4563" s="26">
        <v>4562</v>
      </c>
      <c r="B4563" t="s">
        <v>586</v>
      </c>
      <c r="C4563" s="55">
        <v>46141</v>
      </c>
      <c r="D4563" s="55">
        <v>46168</v>
      </c>
      <c r="E4563" t="s">
        <v>129</v>
      </c>
      <c r="F4563" t="s">
        <v>43</v>
      </c>
      <c r="G4563" t="s">
        <v>205</v>
      </c>
      <c r="H4563" t="s">
        <v>43</v>
      </c>
      <c r="I4563" t="s">
        <v>51</v>
      </c>
      <c r="J4563" t="s">
        <v>49</v>
      </c>
      <c r="K4563" t="s">
        <v>50</v>
      </c>
      <c r="L4563" t="s">
        <v>645</v>
      </c>
      <c r="M4563">
        <v>0</v>
      </c>
      <c r="N4563">
        <v>0</v>
      </c>
      <c r="O4563">
        <v>1</v>
      </c>
      <c r="P4563" t="s">
        <v>43</v>
      </c>
      <c r="Q4563" t="s">
        <v>645</v>
      </c>
      <c r="R4563" t="s">
        <v>645</v>
      </c>
      <c r="S4563" t="s">
        <v>645</v>
      </c>
      <c r="T4563" t="s">
        <v>645</v>
      </c>
      <c r="U4563" s="32">
        <v>0</v>
      </c>
      <c r="V4563" s="32">
        <v>1</v>
      </c>
      <c r="W4563" s="32">
        <v>0</v>
      </c>
      <c r="X4563" s="32">
        <v>0</v>
      </c>
      <c r="Y4563" s="32">
        <v>0</v>
      </c>
      <c r="Z4563" s="32">
        <v>0</v>
      </c>
      <c r="AA4563" s="32">
        <v>0</v>
      </c>
      <c r="AB4563" s="32">
        <v>0</v>
      </c>
      <c r="AC4563" s="32">
        <v>1</v>
      </c>
      <c r="AD4563">
        <v>27</v>
      </c>
    </row>
    <row r="4564" spans="1:30" x14ac:dyDescent="0.25">
      <c r="A4564" s="26">
        <v>4563</v>
      </c>
      <c r="B4564" t="s">
        <v>586</v>
      </c>
      <c r="C4564" s="55">
        <v>46148</v>
      </c>
      <c r="D4564" s="55">
        <v>46155</v>
      </c>
      <c r="E4564" t="s">
        <v>129</v>
      </c>
      <c r="F4564" t="s">
        <v>1666</v>
      </c>
      <c r="G4564" t="s">
        <v>329</v>
      </c>
      <c r="H4564" t="s">
        <v>47</v>
      </c>
      <c r="I4564" t="s">
        <v>55</v>
      </c>
      <c r="J4564" t="s">
        <v>138</v>
      </c>
      <c r="K4564" t="s">
        <v>50</v>
      </c>
      <c r="L4564" t="s">
        <v>645</v>
      </c>
      <c r="M4564">
        <v>0</v>
      </c>
      <c r="N4564">
        <v>0</v>
      </c>
      <c r="O4564">
        <v>1</v>
      </c>
      <c r="P4564" t="s">
        <v>47</v>
      </c>
      <c r="Q4564" t="s">
        <v>645</v>
      </c>
      <c r="R4564" t="s">
        <v>645</v>
      </c>
      <c r="S4564" t="s">
        <v>645</v>
      </c>
      <c r="T4564" t="s">
        <v>645</v>
      </c>
      <c r="U4564" s="32">
        <v>0</v>
      </c>
      <c r="V4564" s="32">
        <v>0</v>
      </c>
      <c r="W4564" s="32">
        <v>1</v>
      </c>
      <c r="X4564" s="32">
        <v>0</v>
      </c>
      <c r="Y4564" s="32">
        <v>0</v>
      </c>
      <c r="Z4564" s="32">
        <v>0</v>
      </c>
      <c r="AA4564" s="32">
        <v>0</v>
      </c>
      <c r="AB4564" s="32">
        <v>0</v>
      </c>
      <c r="AC4564" s="32">
        <v>0</v>
      </c>
      <c r="AD4564">
        <v>7</v>
      </c>
    </row>
    <row r="4565" spans="1:30" x14ac:dyDescent="0.25">
      <c r="A4565" s="26">
        <v>4564</v>
      </c>
      <c r="B4565" t="s">
        <v>213</v>
      </c>
      <c r="C4565" s="55">
        <v>45714</v>
      </c>
      <c r="D4565" s="55">
        <v>46156</v>
      </c>
      <c r="E4565" t="s">
        <v>37</v>
      </c>
      <c r="F4565" t="s">
        <v>140</v>
      </c>
      <c r="G4565" t="s">
        <v>141</v>
      </c>
      <c r="H4565" t="s">
        <v>142</v>
      </c>
      <c r="I4565" t="s">
        <v>90</v>
      </c>
      <c r="J4565" t="s">
        <v>44</v>
      </c>
      <c r="K4565" t="s">
        <v>68</v>
      </c>
      <c r="L4565" t="s">
        <v>645</v>
      </c>
      <c r="M4565">
        <v>0</v>
      </c>
      <c r="N4565">
        <v>0</v>
      </c>
      <c r="O4565">
        <v>1</v>
      </c>
      <c r="P4565" t="s">
        <v>142</v>
      </c>
      <c r="Q4565" t="s">
        <v>645</v>
      </c>
      <c r="R4565" t="s">
        <v>645</v>
      </c>
      <c r="S4565" t="s">
        <v>645</v>
      </c>
      <c r="T4565" t="s">
        <v>645</v>
      </c>
      <c r="U4565" s="32">
        <v>0</v>
      </c>
      <c r="V4565" s="32">
        <v>0</v>
      </c>
      <c r="W4565" s="32">
        <v>0</v>
      </c>
      <c r="X4565" s="32">
        <v>0</v>
      </c>
      <c r="Y4565" s="32">
        <v>1</v>
      </c>
      <c r="Z4565" s="32">
        <v>0</v>
      </c>
      <c r="AA4565" s="32">
        <v>0</v>
      </c>
      <c r="AB4565" s="32">
        <v>0</v>
      </c>
      <c r="AC4565" s="32">
        <v>0</v>
      </c>
      <c r="AD4565">
        <v>442</v>
      </c>
    </row>
    <row r="4566" spans="1:30" hidden="1" x14ac:dyDescent="0.25">
      <c r="A4566">
        <v>4565</v>
      </c>
      <c r="B4566" t="s">
        <v>213</v>
      </c>
      <c r="C4566" s="16">
        <v>45714</v>
      </c>
      <c r="D4566" s="16">
        <v>46156</v>
      </c>
      <c r="E4566" t="s">
        <v>37</v>
      </c>
      <c r="F4566" t="s">
        <v>485</v>
      </c>
      <c r="G4566" t="s">
        <v>1883</v>
      </c>
      <c r="H4566" t="s">
        <v>645</v>
      </c>
      <c r="I4566" t="s">
        <v>39</v>
      </c>
      <c r="J4566" t="s">
        <v>44</v>
      </c>
      <c r="K4566" t="s">
        <v>50</v>
      </c>
      <c r="L4566" t="s">
        <v>645</v>
      </c>
      <c r="M4566">
        <v>1</v>
      </c>
      <c r="N4566">
        <v>0</v>
      </c>
      <c r="P4566" t="s">
        <v>645</v>
      </c>
      <c r="Q4566" t="s">
        <v>645</v>
      </c>
      <c r="R4566" t="s">
        <v>645</v>
      </c>
      <c r="S4566" t="s">
        <v>645</v>
      </c>
      <c r="T4566" t="s">
        <v>645</v>
      </c>
      <c r="U4566">
        <v>0</v>
      </c>
      <c r="V4566">
        <v>0</v>
      </c>
      <c r="W4566">
        <v>0</v>
      </c>
      <c r="X4566">
        <v>0</v>
      </c>
      <c r="Y4566">
        <v>0</v>
      </c>
      <c r="Z4566">
        <v>0</v>
      </c>
      <c r="AA4566">
        <v>0</v>
      </c>
      <c r="AB4566">
        <v>0</v>
      </c>
      <c r="AC4566">
        <v>0</v>
      </c>
      <c r="AD4566">
        <v>442</v>
      </c>
    </row>
    <row r="4567" spans="1:30" hidden="1" x14ac:dyDescent="0.25">
      <c r="A4567">
        <v>4566</v>
      </c>
      <c r="B4567" t="s">
        <v>213</v>
      </c>
      <c r="C4567" s="16">
        <v>45714</v>
      </c>
      <c r="D4567" s="16">
        <v>46156</v>
      </c>
      <c r="E4567" t="s">
        <v>37</v>
      </c>
      <c r="F4567" t="s">
        <v>485</v>
      </c>
      <c r="G4567" t="s">
        <v>1884</v>
      </c>
      <c r="H4567" t="s">
        <v>645</v>
      </c>
      <c r="I4567" t="s">
        <v>39</v>
      </c>
      <c r="J4567" t="s">
        <v>44</v>
      </c>
      <c r="K4567" t="s">
        <v>50</v>
      </c>
      <c r="L4567" t="s">
        <v>645</v>
      </c>
      <c r="M4567">
        <v>1</v>
      </c>
      <c r="N4567">
        <v>0</v>
      </c>
      <c r="P4567" t="s">
        <v>645</v>
      </c>
      <c r="Q4567" t="s">
        <v>645</v>
      </c>
      <c r="R4567" t="s">
        <v>645</v>
      </c>
      <c r="S4567" t="s">
        <v>645</v>
      </c>
      <c r="T4567" t="s">
        <v>645</v>
      </c>
      <c r="U4567">
        <v>0</v>
      </c>
      <c r="V4567">
        <v>0</v>
      </c>
      <c r="W4567">
        <v>0</v>
      </c>
      <c r="X4567">
        <v>0</v>
      </c>
      <c r="Y4567">
        <v>0</v>
      </c>
      <c r="Z4567">
        <v>0</v>
      </c>
      <c r="AA4567">
        <v>0</v>
      </c>
      <c r="AB4567">
        <v>0</v>
      </c>
      <c r="AC4567">
        <v>0</v>
      </c>
      <c r="AD4567">
        <v>442</v>
      </c>
    </row>
    <row r="4568" spans="1:30" hidden="1" x14ac:dyDescent="0.25">
      <c r="A4568">
        <v>4567</v>
      </c>
      <c r="B4568" t="s">
        <v>213</v>
      </c>
      <c r="C4568" s="16">
        <v>45714</v>
      </c>
      <c r="D4568" s="16">
        <v>46156</v>
      </c>
      <c r="E4568" t="s">
        <v>37</v>
      </c>
      <c r="F4568" t="s">
        <v>485</v>
      </c>
      <c r="G4568" t="s">
        <v>1885</v>
      </c>
      <c r="H4568" t="s">
        <v>645</v>
      </c>
      <c r="I4568" t="s">
        <v>39</v>
      </c>
      <c r="J4568" t="s">
        <v>44</v>
      </c>
      <c r="K4568" t="s">
        <v>85</v>
      </c>
      <c r="L4568" t="s">
        <v>645</v>
      </c>
      <c r="M4568">
        <v>1</v>
      </c>
      <c r="N4568">
        <v>0</v>
      </c>
      <c r="P4568" t="s">
        <v>645</v>
      </c>
      <c r="Q4568" t="s">
        <v>645</v>
      </c>
      <c r="R4568" t="s">
        <v>645</v>
      </c>
      <c r="S4568" t="s">
        <v>645</v>
      </c>
      <c r="T4568" t="s">
        <v>645</v>
      </c>
      <c r="U4568">
        <v>0</v>
      </c>
      <c r="V4568">
        <v>0</v>
      </c>
      <c r="W4568">
        <v>0</v>
      </c>
      <c r="X4568">
        <v>0</v>
      </c>
      <c r="Y4568">
        <v>0</v>
      </c>
      <c r="Z4568">
        <v>0</v>
      </c>
      <c r="AA4568">
        <v>0</v>
      </c>
      <c r="AB4568">
        <v>0</v>
      </c>
      <c r="AC4568">
        <v>0</v>
      </c>
      <c r="AD4568">
        <v>442</v>
      </c>
    </row>
    <row r="4569" spans="1:30" hidden="1" x14ac:dyDescent="0.25">
      <c r="A4569">
        <v>4568</v>
      </c>
      <c r="B4569" t="s">
        <v>213</v>
      </c>
      <c r="C4569" s="16">
        <v>45714</v>
      </c>
      <c r="D4569" s="16">
        <v>46156</v>
      </c>
      <c r="E4569" t="s">
        <v>37</v>
      </c>
      <c r="F4569" t="s">
        <v>485</v>
      </c>
      <c r="G4569" t="s">
        <v>1886</v>
      </c>
      <c r="H4569" t="s">
        <v>645</v>
      </c>
      <c r="I4569" t="s">
        <v>39</v>
      </c>
      <c r="J4569" t="s">
        <v>44</v>
      </c>
      <c r="K4569" t="s">
        <v>45</v>
      </c>
      <c r="L4569" t="s">
        <v>645</v>
      </c>
      <c r="M4569">
        <v>1</v>
      </c>
      <c r="N4569">
        <v>0</v>
      </c>
      <c r="P4569" t="s">
        <v>645</v>
      </c>
      <c r="Q4569" t="s">
        <v>645</v>
      </c>
      <c r="R4569" t="s">
        <v>645</v>
      </c>
      <c r="S4569" t="s">
        <v>645</v>
      </c>
      <c r="T4569" t="s">
        <v>645</v>
      </c>
      <c r="U4569">
        <v>0</v>
      </c>
      <c r="V4569">
        <v>0</v>
      </c>
      <c r="W4569">
        <v>0</v>
      </c>
      <c r="X4569">
        <v>0</v>
      </c>
      <c r="Y4569">
        <v>0</v>
      </c>
      <c r="Z4569">
        <v>0</v>
      </c>
      <c r="AA4569">
        <v>0</v>
      </c>
      <c r="AB4569">
        <v>0</v>
      </c>
      <c r="AC4569">
        <v>0</v>
      </c>
      <c r="AD4569">
        <v>442</v>
      </c>
    </row>
    <row r="4570" spans="1:30" hidden="1" x14ac:dyDescent="0.25">
      <c r="A4570">
        <v>4569</v>
      </c>
      <c r="B4570" t="s">
        <v>213</v>
      </c>
      <c r="C4570" s="16">
        <v>45714</v>
      </c>
      <c r="D4570" s="16">
        <v>46156</v>
      </c>
      <c r="E4570" t="s">
        <v>37</v>
      </c>
      <c r="F4570" t="s">
        <v>485</v>
      </c>
      <c r="G4570" t="s">
        <v>1887</v>
      </c>
      <c r="H4570" t="s">
        <v>645</v>
      </c>
      <c r="I4570" t="s">
        <v>39</v>
      </c>
      <c r="J4570" t="s">
        <v>44</v>
      </c>
      <c r="K4570" t="s">
        <v>50</v>
      </c>
      <c r="L4570" t="s">
        <v>80</v>
      </c>
      <c r="M4570">
        <v>1</v>
      </c>
      <c r="N4570">
        <v>0</v>
      </c>
      <c r="P4570" t="s">
        <v>645</v>
      </c>
      <c r="Q4570" t="s">
        <v>645</v>
      </c>
      <c r="R4570" t="s">
        <v>645</v>
      </c>
      <c r="S4570" t="s">
        <v>645</v>
      </c>
      <c r="T4570" t="s">
        <v>645</v>
      </c>
      <c r="U4570">
        <v>0</v>
      </c>
      <c r="V4570">
        <v>0</v>
      </c>
      <c r="W4570">
        <v>0</v>
      </c>
      <c r="X4570">
        <v>0</v>
      </c>
      <c r="Y4570">
        <v>0</v>
      </c>
      <c r="Z4570">
        <v>0</v>
      </c>
      <c r="AA4570">
        <v>0</v>
      </c>
      <c r="AB4570">
        <v>0</v>
      </c>
      <c r="AC4570">
        <v>0</v>
      </c>
      <c r="AD4570">
        <v>442</v>
      </c>
    </row>
    <row r="4571" spans="1:30" hidden="1" x14ac:dyDescent="0.25">
      <c r="A4571">
        <v>4570</v>
      </c>
      <c r="B4571" t="s">
        <v>213</v>
      </c>
      <c r="C4571" s="16">
        <v>45714</v>
      </c>
      <c r="D4571" s="16">
        <v>46156</v>
      </c>
      <c r="E4571" t="s">
        <v>37</v>
      </c>
      <c r="F4571" t="s">
        <v>485</v>
      </c>
      <c r="G4571" t="s">
        <v>1888</v>
      </c>
      <c r="H4571" t="s">
        <v>645</v>
      </c>
      <c r="I4571" t="s">
        <v>39</v>
      </c>
      <c r="J4571" t="s">
        <v>44</v>
      </c>
      <c r="K4571" t="s">
        <v>45</v>
      </c>
      <c r="L4571" t="s">
        <v>80</v>
      </c>
      <c r="M4571">
        <v>1</v>
      </c>
      <c r="N4571">
        <v>0</v>
      </c>
      <c r="P4571" t="s">
        <v>645</v>
      </c>
      <c r="Q4571" t="s">
        <v>645</v>
      </c>
      <c r="R4571" t="s">
        <v>645</v>
      </c>
      <c r="S4571" t="s">
        <v>645</v>
      </c>
      <c r="T4571" t="s">
        <v>645</v>
      </c>
      <c r="U4571">
        <v>0</v>
      </c>
      <c r="V4571">
        <v>0</v>
      </c>
      <c r="W4571">
        <v>0</v>
      </c>
      <c r="X4571">
        <v>0</v>
      </c>
      <c r="Y4571">
        <v>0</v>
      </c>
      <c r="Z4571">
        <v>0</v>
      </c>
      <c r="AA4571">
        <v>0</v>
      </c>
      <c r="AB4571">
        <v>0</v>
      </c>
      <c r="AC4571">
        <v>0</v>
      </c>
      <c r="AD4571">
        <v>442</v>
      </c>
    </row>
    <row r="4572" spans="1:30" hidden="1" x14ac:dyDescent="0.25">
      <c r="A4572">
        <v>4571</v>
      </c>
      <c r="B4572" t="s">
        <v>213</v>
      </c>
      <c r="C4572" s="16">
        <v>45714</v>
      </c>
      <c r="D4572" s="16">
        <v>46156</v>
      </c>
      <c r="E4572" t="s">
        <v>37</v>
      </c>
      <c r="F4572" t="s">
        <v>485</v>
      </c>
      <c r="G4572" t="s">
        <v>1889</v>
      </c>
      <c r="H4572" t="s">
        <v>645</v>
      </c>
      <c r="I4572" t="s">
        <v>39</v>
      </c>
      <c r="J4572" t="s">
        <v>44</v>
      </c>
      <c r="K4572" t="s">
        <v>50</v>
      </c>
      <c r="L4572" t="s">
        <v>528</v>
      </c>
      <c r="M4572">
        <v>1</v>
      </c>
      <c r="N4572">
        <v>0</v>
      </c>
      <c r="P4572" t="s">
        <v>645</v>
      </c>
      <c r="Q4572" t="s">
        <v>645</v>
      </c>
      <c r="R4572" t="s">
        <v>645</v>
      </c>
      <c r="S4572" t="s">
        <v>645</v>
      </c>
      <c r="T4572" t="s">
        <v>645</v>
      </c>
      <c r="U4572">
        <v>0</v>
      </c>
      <c r="V4572">
        <v>0</v>
      </c>
      <c r="W4572">
        <v>0</v>
      </c>
      <c r="X4572">
        <v>0</v>
      </c>
      <c r="Y4572">
        <v>0</v>
      </c>
      <c r="Z4572">
        <v>0</v>
      </c>
      <c r="AA4572">
        <v>0</v>
      </c>
      <c r="AB4572">
        <v>0</v>
      </c>
      <c r="AC4572">
        <v>0</v>
      </c>
      <c r="AD4572">
        <v>442</v>
      </c>
    </row>
    <row r="4573" spans="1:30" hidden="1" x14ac:dyDescent="0.25">
      <c r="A4573">
        <v>4572</v>
      </c>
      <c r="B4573" t="s">
        <v>213</v>
      </c>
      <c r="C4573" s="16">
        <v>45714</v>
      </c>
      <c r="D4573" s="16">
        <v>46156</v>
      </c>
      <c r="E4573" t="s">
        <v>37</v>
      </c>
      <c r="F4573" t="s">
        <v>485</v>
      </c>
      <c r="G4573" t="s">
        <v>1890</v>
      </c>
      <c r="H4573" t="s">
        <v>645</v>
      </c>
      <c r="I4573" t="s">
        <v>39</v>
      </c>
      <c r="J4573" t="s">
        <v>44</v>
      </c>
      <c r="K4573" t="s">
        <v>1784</v>
      </c>
      <c r="L4573" t="s">
        <v>80</v>
      </c>
      <c r="M4573">
        <v>1</v>
      </c>
      <c r="N4573">
        <v>0</v>
      </c>
      <c r="P4573" t="s">
        <v>645</v>
      </c>
      <c r="Q4573" t="s">
        <v>645</v>
      </c>
      <c r="R4573" t="s">
        <v>645</v>
      </c>
      <c r="S4573" t="s">
        <v>645</v>
      </c>
      <c r="T4573" t="s">
        <v>645</v>
      </c>
      <c r="U4573">
        <v>0</v>
      </c>
      <c r="V4573">
        <v>0</v>
      </c>
      <c r="W4573">
        <v>0</v>
      </c>
      <c r="X4573">
        <v>0</v>
      </c>
      <c r="Y4573">
        <v>0</v>
      </c>
      <c r="Z4573">
        <v>0</v>
      </c>
      <c r="AA4573">
        <v>0</v>
      </c>
      <c r="AB4573">
        <v>0</v>
      </c>
      <c r="AC4573">
        <v>0</v>
      </c>
      <c r="AD4573">
        <v>442</v>
      </c>
    </row>
    <row r="4574" spans="1:30" hidden="1" x14ac:dyDescent="0.25">
      <c r="A4574">
        <v>4573</v>
      </c>
      <c r="B4574" t="s">
        <v>213</v>
      </c>
      <c r="C4574" s="16">
        <v>45735</v>
      </c>
      <c r="D4574" s="16">
        <v>46143</v>
      </c>
      <c r="E4574" t="s">
        <v>37</v>
      </c>
      <c r="F4574" t="s">
        <v>651</v>
      </c>
      <c r="G4574" t="s">
        <v>104</v>
      </c>
      <c r="H4574" t="s">
        <v>645</v>
      </c>
      <c r="I4574" t="s">
        <v>39</v>
      </c>
      <c r="J4574" t="s">
        <v>44</v>
      </c>
      <c r="K4574" t="s">
        <v>45</v>
      </c>
      <c r="L4574" t="s">
        <v>42</v>
      </c>
      <c r="M4574">
        <v>1</v>
      </c>
      <c r="N4574">
        <v>0</v>
      </c>
      <c r="P4574" t="s">
        <v>645</v>
      </c>
      <c r="Q4574" t="s">
        <v>645</v>
      </c>
      <c r="R4574" t="s">
        <v>645</v>
      </c>
      <c r="S4574" t="s">
        <v>645</v>
      </c>
      <c r="T4574" t="s">
        <v>645</v>
      </c>
      <c r="U4574">
        <v>0</v>
      </c>
      <c r="V4574">
        <v>0</v>
      </c>
      <c r="W4574">
        <v>0</v>
      </c>
      <c r="X4574">
        <v>0</v>
      </c>
      <c r="Y4574">
        <v>0</v>
      </c>
      <c r="Z4574">
        <v>0</v>
      </c>
      <c r="AA4574">
        <v>0</v>
      </c>
      <c r="AB4574">
        <v>0</v>
      </c>
      <c r="AC4574">
        <v>0</v>
      </c>
      <c r="AD4574">
        <v>408</v>
      </c>
    </row>
    <row r="4575" spans="1:30" hidden="1" x14ac:dyDescent="0.25">
      <c r="A4575">
        <v>4574</v>
      </c>
      <c r="B4575" t="s">
        <v>213</v>
      </c>
      <c r="C4575" s="16">
        <v>45735</v>
      </c>
      <c r="D4575" s="16">
        <v>46143</v>
      </c>
      <c r="E4575" t="s">
        <v>37</v>
      </c>
      <c r="F4575" t="s">
        <v>651</v>
      </c>
      <c r="G4575" t="s">
        <v>104</v>
      </c>
      <c r="H4575" t="s">
        <v>645</v>
      </c>
      <c r="I4575" t="s">
        <v>39</v>
      </c>
      <c r="J4575" t="s">
        <v>44</v>
      </c>
      <c r="K4575" t="s">
        <v>45</v>
      </c>
      <c r="L4575" t="s">
        <v>42</v>
      </c>
      <c r="M4575">
        <v>1</v>
      </c>
      <c r="N4575">
        <v>0</v>
      </c>
      <c r="P4575" t="s">
        <v>645</v>
      </c>
      <c r="Q4575" t="s">
        <v>645</v>
      </c>
      <c r="R4575" t="s">
        <v>645</v>
      </c>
      <c r="S4575" t="s">
        <v>645</v>
      </c>
      <c r="T4575" t="s">
        <v>645</v>
      </c>
      <c r="U4575">
        <v>0</v>
      </c>
      <c r="V4575">
        <v>0</v>
      </c>
      <c r="W4575">
        <v>0</v>
      </c>
      <c r="X4575">
        <v>0</v>
      </c>
      <c r="Y4575">
        <v>0</v>
      </c>
      <c r="Z4575">
        <v>0</v>
      </c>
      <c r="AA4575">
        <v>0</v>
      </c>
      <c r="AB4575">
        <v>0</v>
      </c>
      <c r="AC4575">
        <v>0</v>
      </c>
      <c r="AD4575">
        <v>408</v>
      </c>
    </row>
    <row r="4576" spans="1:30" x14ac:dyDescent="0.25">
      <c r="A4576" s="26">
        <v>4575</v>
      </c>
      <c r="B4576" t="s">
        <v>213</v>
      </c>
      <c r="C4576" s="55">
        <v>45735</v>
      </c>
      <c r="D4576" s="55">
        <v>46143</v>
      </c>
      <c r="E4576" t="s">
        <v>37</v>
      </c>
      <c r="F4576" t="s">
        <v>1666</v>
      </c>
      <c r="G4576" t="s">
        <v>146</v>
      </c>
      <c r="H4576" t="s">
        <v>47</v>
      </c>
      <c r="I4576" t="s">
        <v>48</v>
      </c>
      <c r="J4576" t="s">
        <v>49</v>
      </c>
      <c r="K4576" t="s">
        <v>50</v>
      </c>
      <c r="L4576" t="s">
        <v>645</v>
      </c>
      <c r="M4576">
        <v>0</v>
      </c>
      <c r="N4576">
        <v>0</v>
      </c>
      <c r="O4576">
        <v>1</v>
      </c>
      <c r="P4576" t="s">
        <v>47</v>
      </c>
      <c r="Q4576" t="s">
        <v>645</v>
      </c>
      <c r="R4576" t="s">
        <v>645</v>
      </c>
      <c r="S4576" t="s">
        <v>645</v>
      </c>
      <c r="T4576" t="s">
        <v>645</v>
      </c>
      <c r="U4576" s="32">
        <v>0</v>
      </c>
      <c r="V4576" s="32">
        <v>0</v>
      </c>
      <c r="W4576" s="32">
        <v>1</v>
      </c>
      <c r="X4576" s="32">
        <v>0</v>
      </c>
      <c r="Y4576" s="32">
        <v>0</v>
      </c>
      <c r="Z4576" s="32">
        <v>0</v>
      </c>
      <c r="AA4576" s="32">
        <v>0</v>
      </c>
      <c r="AB4576" s="32">
        <v>0</v>
      </c>
      <c r="AC4576" s="32">
        <v>0</v>
      </c>
      <c r="AD4576">
        <v>408</v>
      </c>
    </row>
    <row r="4577" spans="1:30" x14ac:dyDescent="0.25">
      <c r="A4577" s="26">
        <v>4576</v>
      </c>
      <c r="B4577" t="s">
        <v>287</v>
      </c>
      <c r="C4577" s="55">
        <v>45758</v>
      </c>
      <c r="D4577" s="55">
        <v>46169</v>
      </c>
      <c r="E4577" t="s">
        <v>143</v>
      </c>
      <c r="F4577" t="s">
        <v>43</v>
      </c>
      <c r="G4577" t="s">
        <v>1971</v>
      </c>
      <c r="H4577" t="s">
        <v>43</v>
      </c>
      <c r="I4577" t="s">
        <v>90</v>
      </c>
      <c r="J4577" t="s">
        <v>40</v>
      </c>
      <c r="K4577" t="s">
        <v>68</v>
      </c>
      <c r="L4577" t="s">
        <v>645</v>
      </c>
      <c r="M4577">
        <v>0</v>
      </c>
      <c r="N4577">
        <v>0</v>
      </c>
      <c r="O4577">
        <v>1</v>
      </c>
      <c r="P4577" t="s">
        <v>43</v>
      </c>
      <c r="Q4577" t="s">
        <v>645</v>
      </c>
      <c r="R4577" t="s">
        <v>645</v>
      </c>
      <c r="S4577" t="s">
        <v>645</v>
      </c>
      <c r="T4577" t="s">
        <v>645</v>
      </c>
      <c r="U4577" s="32">
        <v>0</v>
      </c>
      <c r="V4577" s="32">
        <v>1</v>
      </c>
      <c r="W4577" s="32">
        <v>0</v>
      </c>
      <c r="X4577" s="32">
        <v>0</v>
      </c>
      <c r="Y4577" s="32">
        <v>0</v>
      </c>
      <c r="Z4577" s="32">
        <v>0</v>
      </c>
      <c r="AA4577" s="32">
        <v>0</v>
      </c>
      <c r="AB4577" s="32">
        <v>0</v>
      </c>
      <c r="AC4577" s="32">
        <v>1</v>
      </c>
      <c r="AD4577">
        <v>411</v>
      </c>
    </row>
    <row r="4578" spans="1:30" x14ac:dyDescent="0.25">
      <c r="A4578" s="26">
        <v>4577</v>
      </c>
      <c r="B4578" t="s">
        <v>489</v>
      </c>
      <c r="C4578" s="55">
        <v>46037</v>
      </c>
      <c r="D4578" s="55">
        <v>46143</v>
      </c>
      <c r="E4578" t="s">
        <v>487</v>
      </c>
      <c r="F4578" t="s">
        <v>1666</v>
      </c>
      <c r="G4578" t="s">
        <v>2258</v>
      </c>
      <c r="H4578" t="s">
        <v>47</v>
      </c>
      <c r="I4578" t="s">
        <v>337</v>
      </c>
      <c r="J4578" t="s">
        <v>78</v>
      </c>
      <c r="K4578" t="s">
        <v>212</v>
      </c>
      <c r="L4578" t="s">
        <v>645</v>
      </c>
      <c r="M4578">
        <v>0</v>
      </c>
      <c r="N4578">
        <v>0</v>
      </c>
      <c r="O4578">
        <v>1</v>
      </c>
      <c r="P4578" t="s">
        <v>47</v>
      </c>
      <c r="Q4578" t="s">
        <v>645</v>
      </c>
      <c r="R4578" t="s">
        <v>645</v>
      </c>
      <c r="S4578" t="s">
        <v>645</v>
      </c>
      <c r="T4578" t="s">
        <v>645</v>
      </c>
      <c r="U4578" s="32">
        <v>0</v>
      </c>
      <c r="V4578" s="32">
        <v>0</v>
      </c>
      <c r="W4578" s="32">
        <v>1</v>
      </c>
      <c r="X4578" s="32">
        <v>0</v>
      </c>
      <c r="Y4578" s="32">
        <v>0</v>
      </c>
      <c r="Z4578" s="32">
        <v>0</v>
      </c>
      <c r="AA4578" s="32">
        <v>0</v>
      </c>
      <c r="AB4578" s="32">
        <v>0</v>
      </c>
      <c r="AC4578" s="32">
        <v>0</v>
      </c>
      <c r="AD4578">
        <v>106</v>
      </c>
    </row>
    <row r="4579" spans="1:30" x14ac:dyDescent="0.25">
      <c r="A4579" s="26">
        <v>4578</v>
      </c>
      <c r="B4579" t="s">
        <v>326</v>
      </c>
      <c r="C4579" s="55">
        <v>45840</v>
      </c>
      <c r="D4579" s="55">
        <v>46161</v>
      </c>
      <c r="E4579" t="s">
        <v>162</v>
      </c>
      <c r="F4579" t="s">
        <v>43</v>
      </c>
      <c r="G4579" t="s">
        <v>2069</v>
      </c>
      <c r="H4579" t="s">
        <v>43</v>
      </c>
      <c r="I4579" t="s">
        <v>90</v>
      </c>
      <c r="J4579" t="s">
        <v>78</v>
      </c>
      <c r="K4579" t="s">
        <v>50</v>
      </c>
      <c r="L4579" t="s">
        <v>645</v>
      </c>
      <c r="M4579">
        <v>0</v>
      </c>
      <c r="N4579">
        <v>0</v>
      </c>
      <c r="O4579">
        <v>1</v>
      </c>
      <c r="P4579" t="s">
        <v>43</v>
      </c>
      <c r="Q4579" t="s">
        <v>645</v>
      </c>
      <c r="R4579" t="s">
        <v>645</v>
      </c>
      <c r="S4579" t="s">
        <v>645</v>
      </c>
      <c r="T4579" t="s">
        <v>645</v>
      </c>
      <c r="U4579" s="32">
        <v>0</v>
      </c>
      <c r="V4579" s="32">
        <v>1</v>
      </c>
      <c r="W4579" s="32">
        <v>0</v>
      </c>
      <c r="X4579" s="32">
        <v>0</v>
      </c>
      <c r="Y4579" s="32">
        <v>0</v>
      </c>
      <c r="Z4579" s="32">
        <v>0</v>
      </c>
      <c r="AA4579" s="32">
        <v>0</v>
      </c>
      <c r="AB4579" s="32">
        <v>0</v>
      </c>
      <c r="AC4579" s="32">
        <v>1</v>
      </c>
      <c r="AD4579">
        <v>321</v>
      </c>
    </row>
    <row r="4580" spans="1:30" x14ac:dyDescent="0.25">
      <c r="A4580" s="26">
        <v>4579</v>
      </c>
      <c r="B4580" t="s">
        <v>326</v>
      </c>
      <c r="C4580" s="55">
        <v>45840</v>
      </c>
      <c r="D4580" s="55">
        <v>46161</v>
      </c>
      <c r="E4580" t="s">
        <v>162</v>
      </c>
      <c r="F4580" t="s">
        <v>1663</v>
      </c>
      <c r="G4580" t="s">
        <v>2069</v>
      </c>
      <c r="H4580" t="s">
        <v>95</v>
      </c>
      <c r="I4580" t="s">
        <v>90</v>
      </c>
      <c r="J4580" t="s">
        <v>78</v>
      </c>
      <c r="K4580" t="s">
        <v>50</v>
      </c>
      <c r="L4580" t="s">
        <v>645</v>
      </c>
      <c r="M4580">
        <v>0</v>
      </c>
      <c r="N4580">
        <v>0</v>
      </c>
      <c r="O4580">
        <v>1</v>
      </c>
      <c r="P4580" t="s">
        <v>95</v>
      </c>
      <c r="Q4580" t="s">
        <v>645</v>
      </c>
      <c r="R4580" t="s">
        <v>645</v>
      </c>
      <c r="S4580" t="s">
        <v>645</v>
      </c>
      <c r="T4580" t="s">
        <v>645</v>
      </c>
      <c r="U4580" s="32">
        <v>0</v>
      </c>
      <c r="V4580" s="32">
        <v>0</v>
      </c>
      <c r="W4580" s="32">
        <v>0</v>
      </c>
      <c r="X4580" s="32">
        <v>0</v>
      </c>
      <c r="Y4580" s="32">
        <v>0</v>
      </c>
      <c r="Z4580" s="32">
        <v>1</v>
      </c>
      <c r="AA4580" s="32">
        <v>0</v>
      </c>
      <c r="AB4580" s="32">
        <v>0</v>
      </c>
      <c r="AC4580" s="32">
        <v>0</v>
      </c>
      <c r="AD4580">
        <v>321</v>
      </c>
    </row>
    <row r="4581" spans="1:30" x14ac:dyDescent="0.25">
      <c r="A4581" s="26">
        <v>4580</v>
      </c>
      <c r="B4581" t="s">
        <v>326</v>
      </c>
      <c r="C4581" s="55">
        <v>45840</v>
      </c>
      <c r="D4581" s="55">
        <v>46161</v>
      </c>
      <c r="E4581" t="s">
        <v>162</v>
      </c>
      <c r="F4581" t="s">
        <v>1663</v>
      </c>
      <c r="G4581" t="s">
        <v>791</v>
      </c>
      <c r="H4581" t="s">
        <v>95</v>
      </c>
      <c r="I4581" t="s">
        <v>90</v>
      </c>
      <c r="J4581" t="s">
        <v>78</v>
      </c>
      <c r="K4581" t="s">
        <v>68</v>
      </c>
      <c r="L4581" t="s">
        <v>645</v>
      </c>
      <c r="M4581">
        <v>0</v>
      </c>
      <c r="N4581">
        <v>0</v>
      </c>
      <c r="O4581">
        <v>1</v>
      </c>
      <c r="P4581" t="s">
        <v>95</v>
      </c>
      <c r="Q4581" t="s">
        <v>645</v>
      </c>
      <c r="R4581" t="s">
        <v>645</v>
      </c>
      <c r="S4581" t="s">
        <v>645</v>
      </c>
      <c r="T4581" t="s">
        <v>645</v>
      </c>
      <c r="U4581" s="32">
        <v>0</v>
      </c>
      <c r="V4581" s="32">
        <v>0</v>
      </c>
      <c r="W4581" s="32">
        <v>0</v>
      </c>
      <c r="X4581" s="32">
        <v>0</v>
      </c>
      <c r="Y4581" s="32">
        <v>0</v>
      </c>
      <c r="Z4581" s="32">
        <v>1</v>
      </c>
      <c r="AA4581" s="32">
        <v>0</v>
      </c>
      <c r="AB4581" s="32">
        <v>0</v>
      </c>
      <c r="AC4581" s="32">
        <v>0</v>
      </c>
      <c r="AD4581">
        <v>321</v>
      </c>
    </row>
    <row r="4582" spans="1:30" x14ac:dyDescent="0.25">
      <c r="A4582" s="26">
        <v>4581</v>
      </c>
      <c r="B4582" t="s">
        <v>326</v>
      </c>
      <c r="C4582" s="55">
        <v>45840</v>
      </c>
      <c r="D4582" s="55">
        <v>46161</v>
      </c>
      <c r="E4582" t="s">
        <v>162</v>
      </c>
      <c r="F4582" t="s">
        <v>43</v>
      </c>
      <c r="G4582" t="s">
        <v>791</v>
      </c>
      <c r="H4582" t="s">
        <v>43</v>
      </c>
      <c r="I4582" t="s">
        <v>90</v>
      </c>
      <c r="J4582" t="s">
        <v>78</v>
      </c>
      <c r="K4582" t="s">
        <v>68</v>
      </c>
      <c r="L4582" t="s">
        <v>645</v>
      </c>
      <c r="M4582">
        <v>0</v>
      </c>
      <c r="N4582">
        <v>0</v>
      </c>
      <c r="O4582">
        <v>1</v>
      </c>
      <c r="P4582" t="s">
        <v>43</v>
      </c>
      <c r="Q4582" t="s">
        <v>645</v>
      </c>
      <c r="R4582" t="s">
        <v>645</v>
      </c>
      <c r="S4582" t="s">
        <v>645</v>
      </c>
      <c r="T4582" t="s">
        <v>645</v>
      </c>
      <c r="U4582" s="32">
        <v>0</v>
      </c>
      <c r="V4582" s="32">
        <v>1</v>
      </c>
      <c r="W4582" s="32">
        <v>0</v>
      </c>
      <c r="X4582" s="32">
        <v>0</v>
      </c>
      <c r="Y4582" s="32">
        <v>0</v>
      </c>
      <c r="Z4582" s="32">
        <v>0</v>
      </c>
      <c r="AA4582" s="32">
        <v>0</v>
      </c>
      <c r="AB4582" s="32">
        <v>0</v>
      </c>
      <c r="AC4582" s="32">
        <v>1</v>
      </c>
      <c r="AD4582">
        <v>321</v>
      </c>
    </row>
    <row r="4583" spans="1:30" x14ac:dyDescent="0.25">
      <c r="A4583" s="26">
        <v>4582</v>
      </c>
      <c r="B4583" t="s">
        <v>326</v>
      </c>
      <c r="C4583" s="55">
        <v>45840</v>
      </c>
      <c r="D4583" s="55">
        <v>46161</v>
      </c>
      <c r="E4583" t="s">
        <v>162</v>
      </c>
      <c r="F4583" t="s">
        <v>43</v>
      </c>
      <c r="G4583" t="s">
        <v>791</v>
      </c>
      <c r="H4583" t="s">
        <v>43</v>
      </c>
      <c r="I4583" t="s">
        <v>90</v>
      </c>
      <c r="J4583" t="s">
        <v>78</v>
      </c>
      <c r="K4583" t="s">
        <v>68</v>
      </c>
      <c r="L4583" t="s">
        <v>645</v>
      </c>
      <c r="M4583">
        <v>0</v>
      </c>
      <c r="N4583">
        <v>0</v>
      </c>
      <c r="O4583">
        <v>1</v>
      </c>
      <c r="P4583" t="s">
        <v>43</v>
      </c>
      <c r="Q4583" t="s">
        <v>645</v>
      </c>
      <c r="R4583" t="s">
        <v>645</v>
      </c>
      <c r="S4583" t="s">
        <v>645</v>
      </c>
      <c r="T4583" t="s">
        <v>645</v>
      </c>
      <c r="U4583" s="32">
        <v>0</v>
      </c>
      <c r="V4583" s="32">
        <v>1</v>
      </c>
      <c r="W4583" s="32">
        <v>0</v>
      </c>
      <c r="X4583" s="32">
        <v>0</v>
      </c>
      <c r="Y4583" s="32">
        <v>0</v>
      </c>
      <c r="Z4583" s="32">
        <v>0</v>
      </c>
      <c r="AA4583" s="32">
        <v>0</v>
      </c>
      <c r="AB4583" s="32">
        <v>0</v>
      </c>
      <c r="AC4583" s="32">
        <v>1</v>
      </c>
      <c r="AD4583">
        <v>321</v>
      </c>
    </row>
    <row r="4584" spans="1:30" x14ac:dyDescent="0.25">
      <c r="A4584" s="26">
        <v>4583</v>
      </c>
      <c r="B4584" t="s">
        <v>326</v>
      </c>
      <c r="C4584" s="55">
        <v>45840</v>
      </c>
      <c r="D4584" s="55">
        <v>46161</v>
      </c>
      <c r="E4584" t="s">
        <v>162</v>
      </c>
      <c r="F4584" t="s">
        <v>1663</v>
      </c>
      <c r="G4584" t="s">
        <v>791</v>
      </c>
      <c r="H4584" t="s">
        <v>95</v>
      </c>
      <c r="I4584" t="s">
        <v>90</v>
      </c>
      <c r="J4584" t="s">
        <v>78</v>
      </c>
      <c r="K4584" t="s">
        <v>68</v>
      </c>
      <c r="L4584" t="s">
        <v>645</v>
      </c>
      <c r="M4584">
        <v>0</v>
      </c>
      <c r="N4584">
        <v>0</v>
      </c>
      <c r="O4584">
        <v>1</v>
      </c>
      <c r="P4584" t="s">
        <v>95</v>
      </c>
      <c r="Q4584" t="s">
        <v>645</v>
      </c>
      <c r="R4584" t="s">
        <v>645</v>
      </c>
      <c r="S4584" t="s">
        <v>645</v>
      </c>
      <c r="T4584" t="s">
        <v>645</v>
      </c>
      <c r="U4584" s="32">
        <v>0</v>
      </c>
      <c r="V4584" s="32">
        <v>0</v>
      </c>
      <c r="W4584" s="32">
        <v>0</v>
      </c>
      <c r="X4584" s="32">
        <v>0</v>
      </c>
      <c r="Y4584" s="32">
        <v>0</v>
      </c>
      <c r="Z4584" s="32">
        <v>1</v>
      </c>
      <c r="AA4584" s="32">
        <v>0</v>
      </c>
      <c r="AB4584" s="32">
        <v>0</v>
      </c>
      <c r="AC4584" s="32">
        <v>0</v>
      </c>
      <c r="AD4584">
        <v>321</v>
      </c>
    </row>
    <row r="4585" spans="1:30" x14ac:dyDescent="0.25">
      <c r="A4585" s="26">
        <v>4584</v>
      </c>
      <c r="B4585" t="s">
        <v>326</v>
      </c>
      <c r="C4585" s="55">
        <v>45840</v>
      </c>
      <c r="D4585" s="55">
        <v>46161</v>
      </c>
      <c r="E4585" t="s">
        <v>162</v>
      </c>
      <c r="F4585" t="s">
        <v>1663</v>
      </c>
      <c r="G4585" t="s">
        <v>283</v>
      </c>
      <c r="H4585" t="s">
        <v>95</v>
      </c>
      <c r="I4585" t="s">
        <v>51</v>
      </c>
      <c r="J4585" t="s">
        <v>49</v>
      </c>
      <c r="K4585" t="s">
        <v>50</v>
      </c>
      <c r="L4585" t="s">
        <v>645</v>
      </c>
      <c r="M4585">
        <v>0</v>
      </c>
      <c r="N4585">
        <v>0</v>
      </c>
      <c r="O4585">
        <v>1</v>
      </c>
      <c r="P4585" t="s">
        <v>95</v>
      </c>
      <c r="Q4585" t="s">
        <v>645</v>
      </c>
      <c r="R4585" t="s">
        <v>645</v>
      </c>
      <c r="S4585" t="s">
        <v>645</v>
      </c>
      <c r="T4585" t="s">
        <v>645</v>
      </c>
      <c r="U4585" s="32">
        <v>0</v>
      </c>
      <c r="V4585" s="32">
        <v>0</v>
      </c>
      <c r="W4585" s="32">
        <v>0</v>
      </c>
      <c r="X4585" s="32">
        <v>0</v>
      </c>
      <c r="Y4585" s="32">
        <v>0</v>
      </c>
      <c r="Z4585" s="32">
        <v>1</v>
      </c>
      <c r="AA4585" s="32">
        <v>0</v>
      </c>
      <c r="AB4585" s="32">
        <v>0</v>
      </c>
      <c r="AC4585" s="32">
        <v>0</v>
      </c>
      <c r="AD4585">
        <v>321</v>
      </c>
    </row>
    <row r="4586" spans="1:30" x14ac:dyDescent="0.25">
      <c r="A4586" s="26">
        <v>4585</v>
      </c>
      <c r="B4586" t="s">
        <v>326</v>
      </c>
      <c r="C4586" s="55">
        <v>45840</v>
      </c>
      <c r="D4586" s="55">
        <v>46161</v>
      </c>
      <c r="E4586" t="s">
        <v>162</v>
      </c>
      <c r="F4586" t="s">
        <v>43</v>
      </c>
      <c r="G4586" t="s">
        <v>283</v>
      </c>
      <c r="H4586" t="s">
        <v>43</v>
      </c>
      <c r="I4586" t="s">
        <v>51</v>
      </c>
      <c r="J4586" t="s">
        <v>49</v>
      </c>
      <c r="K4586" t="s">
        <v>50</v>
      </c>
      <c r="L4586" t="s">
        <v>645</v>
      </c>
      <c r="M4586">
        <v>0</v>
      </c>
      <c r="N4586">
        <v>0</v>
      </c>
      <c r="O4586">
        <v>1</v>
      </c>
      <c r="P4586" t="s">
        <v>43</v>
      </c>
      <c r="Q4586" t="s">
        <v>645</v>
      </c>
      <c r="R4586" t="s">
        <v>645</v>
      </c>
      <c r="S4586" t="s">
        <v>645</v>
      </c>
      <c r="T4586" t="s">
        <v>645</v>
      </c>
      <c r="U4586" s="32">
        <v>0</v>
      </c>
      <c r="V4586" s="32">
        <v>1</v>
      </c>
      <c r="W4586" s="32">
        <v>0</v>
      </c>
      <c r="X4586" s="32">
        <v>0</v>
      </c>
      <c r="Y4586" s="32">
        <v>0</v>
      </c>
      <c r="Z4586" s="32">
        <v>0</v>
      </c>
      <c r="AA4586" s="32">
        <v>0</v>
      </c>
      <c r="AB4586" s="32">
        <v>0</v>
      </c>
      <c r="AC4586" s="32">
        <v>1</v>
      </c>
      <c r="AD4586">
        <v>321</v>
      </c>
    </row>
    <row r="4587" spans="1:30" x14ac:dyDescent="0.25">
      <c r="A4587" s="26">
        <v>4586</v>
      </c>
      <c r="B4587" t="s">
        <v>326</v>
      </c>
      <c r="C4587" s="55">
        <v>45840</v>
      </c>
      <c r="D4587" s="55">
        <v>46161</v>
      </c>
      <c r="E4587" t="s">
        <v>162</v>
      </c>
      <c r="F4587" t="s">
        <v>43</v>
      </c>
      <c r="G4587" t="s">
        <v>244</v>
      </c>
      <c r="H4587" t="s">
        <v>43</v>
      </c>
      <c r="I4587" t="s">
        <v>51</v>
      </c>
      <c r="J4587" t="s">
        <v>49</v>
      </c>
      <c r="K4587" t="s">
        <v>50</v>
      </c>
      <c r="L4587" t="s">
        <v>645</v>
      </c>
      <c r="M4587">
        <v>0</v>
      </c>
      <c r="N4587">
        <v>0</v>
      </c>
      <c r="O4587">
        <v>1</v>
      </c>
      <c r="P4587" t="s">
        <v>43</v>
      </c>
      <c r="Q4587" t="s">
        <v>645</v>
      </c>
      <c r="R4587" t="s">
        <v>645</v>
      </c>
      <c r="S4587" t="s">
        <v>645</v>
      </c>
      <c r="T4587" t="s">
        <v>645</v>
      </c>
      <c r="U4587" s="32">
        <v>0</v>
      </c>
      <c r="V4587" s="32">
        <v>1</v>
      </c>
      <c r="W4587" s="32">
        <v>0</v>
      </c>
      <c r="X4587" s="32">
        <v>0</v>
      </c>
      <c r="Y4587" s="32">
        <v>0</v>
      </c>
      <c r="Z4587" s="32">
        <v>0</v>
      </c>
      <c r="AA4587" s="32">
        <v>0</v>
      </c>
      <c r="AB4587" s="32">
        <v>0</v>
      </c>
      <c r="AC4587" s="32">
        <v>1</v>
      </c>
      <c r="AD4587">
        <v>321</v>
      </c>
    </row>
    <row r="4588" spans="1:30" x14ac:dyDescent="0.25">
      <c r="A4588" s="26">
        <v>4587</v>
      </c>
      <c r="B4588" t="s">
        <v>326</v>
      </c>
      <c r="C4588" s="55">
        <v>45840</v>
      </c>
      <c r="D4588" s="55">
        <v>46161</v>
      </c>
      <c r="E4588" t="s">
        <v>162</v>
      </c>
      <c r="F4588" t="s">
        <v>1663</v>
      </c>
      <c r="G4588" t="s">
        <v>244</v>
      </c>
      <c r="H4588" t="s">
        <v>95</v>
      </c>
      <c r="I4588" t="s">
        <v>51</v>
      </c>
      <c r="J4588" t="s">
        <v>49</v>
      </c>
      <c r="K4588" t="s">
        <v>50</v>
      </c>
      <c r="L4588" t="s">
        <v>645</v>
      </c>
      <c r="M4588">
        <v>0</v>
      </c>
      <c r="N4588">
        <v>0</v>
      </c>
      <c r="O4588">
        <v>1</v>
      </c>
      <c r="P4588" t="s">
        <v>95</v>
      </c>
      <c r="Q4588" t="s">
        <v>645</v>
      </c>
      <c r="R4588" t="s">
        <v>645</v>
      </c>
      <c r="S4588" t="s">
        <v>645</v>
      </c>
      <c r="T4588" t="s">
        <v>645</v>
      </c>
      <c r="U4588" s="32">
        <v>0</v>
      </c>
      <c r="V4588" s="32">
        <v>0</v>
      </c>
      <c r="W4588" s="32">
        <v>0</v>
      </c>
      <c r="X4588" s="32">
        <v>0</v>
      </c>
      <c r="Y4588" s="32">
        <v>0</v>
      </c>
      <c r="Z4588" s="32">
        <v>1</v>
      </c>
      <c r="AA4588" s="32">
        <v>0</v>
      </c>
      <c r="AB4588" s="32">
        <v>0</v>
      </c>
      <c r="AC4588" s="32">
        <v>0</v>
      </c>
      <c r="AD4588">
        <v>321</v>
      </c>
    </row>
    <row r="4589" spans="1:30" x14ac:dyDescent="0.25">
      <c r="A4589" s="26">
        <v>4588</v>
      </c>
      <c r="B4589" t="s">
        <v>326</v>
      </c>
      <c r="C4589" s="55">
        <v>45840</v>
      </c>
      <c r="D4589" s="55">
        <v>46161</v>
      </c>
      <c r="E4589" t="s">
        <v>162</v>
      </c>
      <c r="F4589" t="s">
        <v>1663</v>
      </c>
      <c r="G4589" t="s">
        <v>2070</v>
      </c>
      <c r="H4589" t="s">
        <v>95</v>
      </c>
      <c r="I4589" t="s">
        <v>51</v>
      </c>
      <c r="J4589" t="s">
        <v>49</v>
      </c>
      <c r="K4589" t="s">
        <v>50</v>
      </c>
      <c r="L4589" t="s">
        <v>645</v>
      </c>
      <c r="M4589">
        <v>0</v>
      </c>
      <c r="N4589">
        <v>0</v>
      </c>
      <c r="O4589">
        <v>1</v>
      </c>
      <c r="P4589" t="s">
        <v>95</v>
      </c>
      <c r="Q4589" t="s">
        <v>645</v>
      </c>
      <c r="R4589" t="s">
        <v>645</v>
      </c>
      <c r="S4589" t="s">
        <v>645</v>
      </c>
      <c r="T4589" t="s">
        <v>645</v>
      </c>
      <c r="U4589" s="32">
        <v>0</v>
      </c>
      <c r="V4589" s="32">
        <v>0</v>
      </c>
      <c r="W4589" s="32">
        <v>0</v>
      </c>
      <c r="X4589" s="32">
        <v>0</v>
      </c>
      <c r="Y4589" s="32">
        <v>0</v>
      </c>
      <c r="Z4589" s="32">
        <v>1</v>
      </c>
      <c r="AA4589" s="32">
        <v>0</v>
      </c>
      <c r="AB4589" s="32">
        <v>0</v>
      </c>
      <c r="AC4589" s="32">
        <v>0</v>
      </c>
      <c r="AD4589">
        <v>321</v>
      </c>
    </row>
    <row r="4590" spans="1:30" x14ac:dyDescent="0.25">
      <c r="A4590" s="26">
        <v>4589</v>
      </c>
      <c r="B4590" t="s">
        <v>326</v>
      </c>
      <c r="C4590" s="55">
        <v>45840</v>
      </c>
      <c r="D4590" s="55">
        <v>46161</v>
      </c>
      <c r="E4590" t="s">
        <v>162</v>
      </c>
      <c r="F4590" t="s">
        <v>43</v>
      </c>
      <c r="G4590" t="s">
        <v>2070</v>
      </c>
      <c r="H4590" t="s">
        <v>43</v>
      </c>
      <c r="I4590" t="s">
        <v>51</v>
      </c>
      <c r="J4590" t="s">
        <v>49</v>
      </c>
      <c r="K4590" t="s">
        <v>50</v>
      </c>
      <c r="L4590" t="s">
        <v>645</v>
      </c>
      <c r="M4590">
        <v>0</v>
      </c>
      <c r="N4590">
        <v>0</v>
      </c>
      <c r="O4590">
        <v>1</v>
      </c>
      <c r="P4590" t="s">
        <v>43</v>
      </c>
      <c r="Q4590" t="s">
        <v>645</v>
      </c>
      <c r="R4590" t="s">
        <v>645</v>
      </c>
      <c r="S4590" t="s">
        <v>645</v>
      </c>
      <c r="T4590" t="s">
        <v>645</v>
      </c>
      <c r="U4590" s="32">
        <v>0</v>
      </c>
      <c r="V4590" s="32">
        <v>1</v>
      </c>
      <c r="W4590" s="32">
        <v>0</v>
      </c>
      <c r="X4590" s="32">
        <v>0</v>
      </c>
      <c r="Y4590" s="32">
        <v>0</v>
      </c>
      <c r="Z4590" s="32">
        <v>0</v>
      </c>
      <c r="AA4590" s="32">
        <v>0</v>
      </c>
      <c r="AB4590" s="32">
        <v>0</v>
      </c>
      <c r="AC4590" s="32">
        <v>1</v>
      </c>
      <c r="AD4590">
        <v>321</v>
      </c>
    </row>
    <row r="4591" spans="1:30" x14ac:dyDescent="0.25">
      <c r="A4591" s="26">
        <v>4590</v>
      </c>
      <c r="B4591" t="s">
        <v>326</v>
      </c>
      <c r="C4591" s="55">
        <v>45840</v>
      </c>
      <c r="D4591" s="55">
        <v>46161</v>
      </c>
      <c r="E4591" t="s">
        <v>162</v>
      </c>
      <c r="F4591" t="s">
        <v>43</v>
      </c>
      <c r="G4591" t="s">
        <v>283</v>
      </c>
      <c r="H4591" t="s">
        <v>43</v>
      </c>
      <c r="I4591" t="s">
        <v>51</v>
      </c>
      <c r="J4591" t="s">
        <v>49</v>
      </c>
      <c r="K4591" t="s">
        <v>50</v>
      </c>
      <c r="L4591" t="s">
        <v>645</v>
      </c>
      <c r="M4591">
        <v>0</v>
      </c>
      <c r="N4591">
        <v>0</v>
      </c>
      <c r="O4591">
        <v>1</v>
      </c>
      <c r="P4591" t="s">
        <v>43</v>
      </c>
      <c r="Q4591" t="s">
        <v>645</v>
      </c>
      <c r="R4591" t="s">
        <v>645</v>
      </c>
      <c r="S4591" t="s">
        <v>645</v>
      </c>
      <c r="T4591" t="s">
        <v>645</v>
      </c>
      <c r="U4591" s="32">
        <v>0</v>
      </c>
      <c r="V4591" s="32">
        <v>1</v>
      </c>
      <c r="W4591" s="32">
        <v>0</v>
      </c>
      <c r="X4591" s="32">
        <v>0</v>
      </c>
      <c r="Y4591" s="32">
        <v>0</v>
      </c>
      <c r="Z4591" s="32">
        <v>0</v>
      </c>
      <c r="AA4591" s="32">
        <v>0</v>
      </c>
      <c r="AB4591" s="32">
        <v>0</v>
      </c>
      <c r="AC4591" s="32">
        <v>1</v>
      </c>
      <c r="AD4591">
        <v>321</v>
      </c>
    </row>
    <row r="4592" spans="1:30" x14ac:dyDescent="0.25">
      <c r="A4592" s="26">
        <v>4591</v>
      </c>
      <c r="B4592" t="s">
        <v>326</v>
      </c>
      <c r="C4592" s="55">
        <v>45840</v>
      </c>
      <c r="D4592" s="55">
        <v>46161</v>
      </c>
      <c r="E4592" t="s">
        <v>162</v>
      </c>
      <c r="F4592" t="s">
        <v>1663</v>
      </c>
      <c r="G4592" t="s">
        <v>283</v>
      </c>
      <c r="H4592" t="s">
        <v>95</v>
      </c>
      <c r="I4592" t="s">
        <v>51</v>
      </c>
      <c r="J4592" t="s">
        <v>49</v>
      </c>
      <c r="K4592" t="s">
        <v>50</v>
      </c>
      <c r="L4592" t="s">
        <v>645</v>
      </c>
      <c r="M4592">
        <v>0</v>
      </c>
      <c r="N4592">
        <v>0</v>
      </c>
      <c r="O4592">
        <v>1</v>
      </c>
      <c r="P4592" t="s">
        <v>95</v>
      </c>
      <c r="Q4592" t="s">
        <v>645</v>
      </c>
      <c r="R4592" t="s">
        <v>645</v>
      </c>
      <c r="S4592" t="s">
        <v>645</v>
      </c>
      <c r="T4592" t="s">
        <v>645</v>
      </c>
      <c r="U4592" s="32">
        <v>0</v>
      </c>
      <c r="V4592" s="32">
        <v>0</v>
      </c>
      <c r="W4592" s="32">
        <v>0</v>
      </c>
      <c r="X4592" s="32">
        <v>0</v>
      </c>
      <c r="Y4592" s="32">
        <v>0</v>
      </c>
      <c r="Z4592" s="32">
        <v>1</v>
      </c>
      <c r="AA4592" s="32">
        <v>0</v>
      </c>
      <c r="AB4592" s="32">
        <v>0</v>
      </c>
      <c r="AC4592" s="32">
        <v>0</v>
      </c>
      <c r="AD4592">
        <v>321</v>
      </c>
    </row>
    <row r="4593" spans="1:30" x14ac:dyDescent="0.25">
      <c r="A4593" s="26">
        <v>4592</v>
      </c>
      <c r="B4593" t="s">
        <v>326</v>
      </c>
      <c r="C4593" s="55">
        <v>45840</v>
      </c>
      <c r="D4593" s="55">
        <v>46161</v>
      </c>
      <c r="E4593" t="s">
        <v>162</v>
      </c>
      <c r="F4593" t="s">
        <v>1663</v>
      </c>
      <c r="G4593" t="s">
        <v>2071</v>
      </c>
      <c r="H4593" t="s">
        <v>95</v>
      </c>
      <c r="I4593" t="s">
        <v>51</v>
      </c>
      <c r="J4593" t="s">
        <v>78</v>
      </c>
      <c r="K4593" t="s">
        <v>50</v>
      </c>
      <c r="L4593" t="s">
        <v>645</v>
      </c>
      <c r="M4593">
        <v>0</v>
      </c>
      <c r="N4593">
        <v>0</v>
      </c>
      <c r="O4593">
        <v>1</v>
      </c>
      <c r="P4593" t="s">
        <v>95</v>
      </c>
      <c r="Q4593" t="s">
        <v>645</v>
      </c>
      <c r="R4593" t="s">
        <v>645</v>
      </c>
      <c r="S4593" t="s">
        <v>645</v>
      </c>
      <c r="T4593" t="s">
        <v>645</v>
      </c>
      <c r="U4593" s="32">
        <v>0</v>
      </c>
      <c r="V4593" s="32">
        <v>0</v>
      </c>
      <c r="W4593" s="32">
        <v>0</v>
      </c>
      <c r="X4593" s="32">
        <v>0</v>
      </c>
      <c r="Y4593" s="32">
        <v>0</v>
      </c>
      <c r="Z4593" s="32">
        <v>1</v>
      </c>
      <c r="AA4593" s="32">
        <v>0</v>
      </c>
      <c r="AB4593" s="32">
        <v>0</v>
      </c>
      <c r="AC4593" s="32">
        <v>0</v>
      </c>
      <c r="AD4593">
        <v>321</v>
      </c>
    </row>
    <row r="4594" spans="1:30" x14ac:dyDescent="0.25">
      <c r="A4594" s="26">
        <v>4593</v>
      </c>
      <c r="B4594" t="s">
        <v>326</v>
      </c>
      <c r="C4594" s="55">
        <v>45840</v>
      </c>
      <c r="D4594" s="55">
        <v>46161</v>
      </c>
      <c r="E4594" t="s">
        <v>162</v>
      </c>
      <c r="F4594" t="s">
        <v>43</v>
      </c>
      <c r="G4594" t="s">
        <v>2071</v>
      </c>
      <c r="H4594" t="s">
        <v>43</v>
      </c>
      <c r="I4594" t="s">
        <v>51</v>
      </c>
      <c r="J4594" t="s">
        <v>78</v>
      </c>
      <c r="K4594" t="s">
        <v>50</v>
      </c>
      <c r="L4594" t="s">
        <v>645</v>
      </c>
      <c r="M4594">
        <v>0</v>
      </c>
      <c r="N4594">
        <v>0</v>
      </c>
      <c r="O4594">
        <v>1</v>
      </c>
      <c r="P4594" t="s">
        <v>43</v>
      </c>
      <c r="Q4594" t="s">
        <v>645</v>
      </c>
      <c r="R4594" t="s">
        <v>645</v>
      </c>
      <c r="S4594" t="s">
        <v>645</v>
      </c>
      <c r="T4594" t="s">
        <v>645</v>
      </c>
      <c r="U4594" s="32">
        <v>0</v>
      </c>
      <c r="V4594" s="32">
        <v>1</v>
      </c>
      <c r="W4594" s="32">
        <v>0</v>
      </c>
      <c r="X4594" s="32">
        <v>0</v>
      </c>
      <c r="Y4594" s="32">
        <v>0</v>
      </c>
      <c r="Z4594" s="32">
        <v>0</v>
      </c>
      <c r="AA4594" s="32">
        <v>0</v>
      </c>
      <c r="AB4594" s="32">
        <v>0</v>
      </c>
      <c r="AC4594" s="32">
        <v>1</v>
      </c>
      <c r="AD4594">
        <v>321</v>
      </c>
    </row>
    <row r="4595" spans="1:30" x14ac:dyDescent="0.25">
      <c r="A4595" s="26">
        <v>4594</v>
      </c>
      <c r="B4595" t="s">
        <v>326</v>
      </c>
      <c r="C4595" s="55">
        <v>45840</v>
      </c>
      <c r="D4595" s="55">
        <v>46161</v>
      </c>
      <c r="E4595" t="s">
        <v>162</v>
      </c>
      <c r="F4595" t="s">
        <v>1666</v>
      </c>
      <c r="G4595" t="s">
        <v>2072</v>
      </c>
      <c r="H4595" t="s">
        <v>47</v>
      </c>
      <c r="I4595" t="s">
        <v>48</v>
      </c>
      <c r="J4595" t="s">
        <v>49</v>
      </c>
      <c r="K4595" t="s">
        <v>50</v>
      </c>
      <c r="L4595" t="s">
        <v>645</v>
      </c>
      <c r="M4595">
        <v>0</v>
      </c>
      <c r="N4595">
        <v>0</v>
      </c>
      <c r="O4595">
        <v>1</v>
      </c>
      <c r="P4595" t="s">
        <v>47</v>
      </c>
      <c r="Q4595" t="s">
        <v>645</v>
      </c>
      <c r="R4595" t="s">
        <v>645</v>
      </c>
      <c r="S4595" t="s">
        <v>645</v>
      </c>
      <c r="T4595" t="s">
        <v>645</v>
      </c>
      <c r="U4595" s="32">
        <v>0</v>
      </c>
      <c r="V4595" s="32">
        <v>0</v>
      </c>
      <c r="W4595" s="32">
        <v>1</v>
      </c>
      <c r="X4595" s="32">
        <v>0</v>
      </c>
      <c r="Y4595" s="32">
        <v>0</v>
      </c>
      <c r="Z4595" s="32">
        <v>0</v>
      </c>
      <c r="AA4595" s="32">
        <v>0</v>
      </c>
      <c r="AB4595" s="32">
        <v>0</v>
      </c>
      <c r="AC4595" s="32">
        <v>0</v>
      </c>
      <c r="AD4595">
        <v>321</v>
      </c>
    </row>
    <row r="4596" spans="1:30" x14ac:dyDescent="0.25">
      <c r="A4596" s="26">
        <v>4595</v>
      </c>
      <c r="B4596" t="s">
        <v>326</v>
      </c>
      <c r="C4596" s="55">
        <v>45840</v>
      </c>
      <c r="D4596" s="55">
        <v>46161</v>
      </c>
      <c r="E4596" t="s">
        <v>162</v>
      </c>
      <c r="F4596" t="s">
        <v>43</v>
      </c>
      <c r="G4596" t="s">
        <v>727</v>
      </c>
      <c r="H4596" t="s">
        <v>43</v>
      </c>
      <c r="I4596" t="s">
        <v>55</v>
      </c>
      <c r="J4596" t="s">
        <v>365</v>
      </c>
      <c r="K4596" t="s">
        <v>50</v>
      </c>
      <c r="L4596" t="s">
        <v>645</v>
      </c>
      <c r="M4596">
        <v>0</v>
      </c>
      <c r="N4596">
        <v>0</v>
      </c>
      <c r="O4596">
        <v>1</v>
      </c>
      <c r="P4596" t="s">
        <v>43</v>
      </c>
      <c r="Q4596" t="s">
        <v>645</v>
      </c>
      <c r="R4596" t="s">
        <v>645</v>
      </c>
      <c r="S4596" t="s">
        <v>645</v>
      </c>
      <c r="T4596" t="s">
        <v>645</v>
      </c>
      <c r="U4596" s="32">
        <v>0</v>
      </c>
      <c r="V4596" s="32">
        <v>1</v>
      </c>
      <c r="W4596" s="32">
        <v>0</v>
      </c>
      <c r="X4596" s="32">
        <v>0</v>
      </c>
      <c r="Y4596" s="32">
        <v>0</v>
      </c>
      <c r="Z4596" s="32">
        <v>0</v>
      </c>
      <c r="AA4596" s="32">
        <v>0</v>
      </c>
      <c r="AB4596" s="32">
        <v>0</v>
      </c>
      <c r="AC4596" s="32">
        <v>1</v>
      </c>
      <c r="AD4596">
        <v>321</v>
      </c>
    </row>
    <row r="4597" spans="1:30" x14ac:dyDescent="0.25">
      <c r="A4597" s="26">
        <v>4596</v>
      </c>
      <c r="B4597" t="s">
        <v>326</v>
      </c>
      <c r="C4597" s="55">
        <v>45840</v>
      </c>
      <c r="D4597" s="55">
        <v>46161</v>
      </c>
      <c r="E4597" t="s">
        <v>162</v>
      </c>
      <c r="F4597" t="s">
        <v>1663</v>
      </c>
      <c r="G4597" t="s">
        <v>727</v>
      </c>
      <c r="H4597" t="s">
        <v>95</v>
      </c>
      <c r="I4597" t="s">
        <v>55</v>
      </c>
      <c r="J4597" t="s">
        <v>365</v>
      </c>
      <c r="K4597" t="s">
        <v>50</v>
      </c>
      <c r="L4597" t="s">
        <v>645</v>
      </c>
      <c r="M4597">
        <v>0</v>
      </c>
      <c r="N4597">
        <v>0</v>
      </c>
      <c r="O4597">
        <v>1</v>
      </c>
      <c r="P4597" t="s">
        <v>95</v>
      </c>
      <c r="Q4597" t="s">
        <v>645</v>
      </c>
      <c r="R4597" t="s">
        <v>645</v>
      </c>
      <c r="S4597" t="s">
        <v>645</v>
      </c>
      <c r="T4597" t="s">
        <v>645</v>
      </c>
      <c r="U4597" s="32">
        <v>0</v>
      </c>
      <c r="V4597" s="32">
        <v>0</v>
      </c>
      <c r="W4597" s="32">
        <v>0</v>
      </c>
      <c r="X4597" s="32">
        <v>0</v>
      </c>
      <c r="Y4597" s="32">
        <v>0</v>
      </c>
      <c r="Z4597" s="32">
        <v>1</v>
      </c>
      <c r="AA4597" s="32">
        <v>0</v>
      </c>
      <c r="AB4597" s="32">
        <v>0</v>
      </c>
      <c r="AC4597" s="32">
        <v>0</v>
      </c>
      <c r="AD4597">
        <v>321</v>
      </c>
    </row>
    <row r="4598" spans="1:30" hidden="1" x14ac:dyDescent="0.25">
      <c r="A4598">
        <v>4597</v>
      </c>
      <c r="B4598" t="s">
        <v>287</v>
      </c>
      <c r="C4598" s="16">
        <v>45834</v>
      </c>
      <c r="D4598" s="16">
        <v>46139</v>
      </c>
      <c r="E4598" t="s">
        <v>359</v>
      </c>
      <c r="F4598" t="s">
        <v>38</v>
      </c>
      <c r="G4598" t="s">
        <v>2067</v>
      </c>
      <c r="H4598" t="s">
        <v>645</v>
      </c>
      <c r="I4598" t="s">
        <v>39</v>
      </c>
      <c r="J4598" t="s">
        <v>49</v>
      </c>
      <c r="K4598" t="s">
        <v>68</v>
      </c>
      <c r="L4598" t="s">
        <v>645</v>
      </c>
      <c r="M4598">
        <v>1</v>
      </c>
      <c r="N4598">
        <v>0</v>
      </c>
      <c r="P4598" t="s">
        <v>645</v>
      </c>
      <c r="Q4598" t="s">
        <v>645</v>
      </c>
      <c r="R4598" t="s">
        <v>645</v>
      </c>
      <c r="S4598" t="s">
        <v>645</v>
      </c>
      <c r="T4598" t="s">
        <v>645</v>
      </c>
      <c r="U4598">
        <v>0</v>
      </c>
      <c r="V4598">
        <v>0</v>
      </c>
      <c r="W4598">
        <v>0</v>
      </c>
      <c r="X4598">
        <v>0</v>
      </c>
      <c r="Y4598">
        <v>0</v>
      </c>
      <c r="Z4598">
        <v>0</v>
      </c>
      <c r="AA4598">
        <v>0</v>
      </c>
      <c r="AB4598">
        <v>0</v>
      </c>
      <c r="AC4598">
        <v>0</v>
      </c>
      <c r="AD4598">
        <v>305</v>
      </c>
    </row>
    <row r="4599" spans="1:30" hidden="1" x14ac:dyDescent="0.25">
      <c r="A4599">
        <v>4598</v>
      </c>
      <c r="B4599" t="s">
        <v>287</v>
      </c>
      <c r="C4599" s="16">
        <v>45834</v>
      </c>
      <c r="D4599" s="16">
        <v>46139</v>
      </c>
      <c r="E4599" t="s">
        <v>359</v>
      </c>
      <c r="F4599" t="s">
        <v>651</v>
      </c>
      <c r="G4599" t="s">
        <v>2068</v>
      </c>
      <c r="H4599" t="s">
        <v>645</v>
      </c>
      <c r="I4599" t="s">
        <v>337</v>
      </c>
      <c r="J4599" t="s">
        <v>44</v>
      </c>
      <c r="K4599" t="s">
        <v>68</v>
      </c>
      <c r="L4599" t="s">
        <v>645</v>
      </c>
      <c r="M4599">
        <v>1</v>
      </c>
      <c r="N4599">
        <v>0</v>
      </c>
      <c r="P4599" t="s">
        <v>645</v>
      </c>
      <c r="Q4599" t="s">
        <v>645</v>
      </c>
      <c r="R4599" t="s">
        <v>645</v>
      </c>
      <c r="S4599" t="s">
        <v>645</v>
      </c>
      <c r="T4599" t="s">
        <v>645</v>
      </c>
      <c r="U4599">
        <v>0</v>
      </c>
      <c r="V4599">
        <v>0</v>
      </c>
      <c r="W4599">
        <v>0</v>
      </c>
      <c r="X4599">
        <v>0</v>
      </c>
      <c r="Y4599">
        <v>0</v>
      </c>
      <c r="Z4599">
        <v>0</v>
      </c>
      <c r="AA4599">
        <v>0</v>
      </c>
      <c r="AB4599">
        <v>0</v>
      </c>
      <c r="AC4599">
        <v>0</v>
      </c>
      <c r="AD4599">
        <v>305</v>
      </c>
    </row>
    <row r="4600" spans="1:30" x14ac:dyDescent="0.25">
      <c r="A4600" s="26">
        <v>4599</v>
      </c>
      <c r="B4600" t="s">
        <v>489</v>
      </c>
      <c r="C4600" s="55">
        <v>46106</v>
      </c>
      <c r="D4600" s="55">
        <v>46162</v>
      </c>
      <c r="E4600" t="s">
        <v>359</v>
      </c>
      <c r="F4600" t="s">
        <v>1666</v>
      </c>
      <c r="G4600" t="s">
        <v>146</v>
      </c>
      <c r="H4600" t="s">
        <v>47</v>
      </c>
      <c r="I4600" t="s">
        <v>48</v>
      </c>
      <c r="J4600" t="s">
        <v>49</v>
      </c>
      <c r="K4600" t="s">
        <v>50</v>
      </c>
      <c r="L4600" t="s">
        <v>645</v>
      </c>
      <c r="M4600">
        <v>0</v>
      </c>
      <c r="N4600">
        <v>0</v>
      </c>
      <c r="O4600">
        <v>1</v>
      </c>
      <c r="P4600" t="s">
        <v>47</v>
      </c>
      <c r="Q4600" t="s">
        <v>645</v>
      </c>
      <c r="R4600" t="s">
        <v>645</v>
      </c>
      <c r="S4600" t="s">
        <v>645</v>
      </c>
      <c r="T4600" t="s">
        <v>645</v>
      </c>
      <c r="U4600" s="32">
        <v>0</v>
      </c>
      <c r="V4600" s="32">
        <v>0</v>
      </c>
      <c r="W4600" s="32">
        <v>1</v>
      </c>
      <c r="X4600" s="32">
        <v>0</v>
      </c>
      <c r="Y4600" s="32">
        <v>0</v>
      </c>
      <c r="Z4600" s="32">
        <v>0</v>
      </c>
      <c r="AA4600" s="32">
        <v>0</v>
      </c>
      <c r="AB4600" s="32">
        <v>0</v>
      </c>
      <c r="AC4600" s="32">
        <v>0</v>
      </c>
      <c r="AD4600">
        <v>56</v>
      </c>
    </row>
    <row r="4601" spans="1:30" x14ac:dyDescent="0.25">
      <c r="A4601" s="26">
        <v>4600</v>
      </c>
      <c r="B4601" t="s">
        <v>489</v>
      </c>
      <c r="C4601" s="55">
        <v>46106</v>
      </c>
      <c r="D4601" s="55">
        <v>46162</v>
      </c>
      <c r="E4601" t="s">
        <v>359</v>
      </c>
      <c r="F4601" t="s">
        <v>1666</v>
      </c>
      <c r="G4601" t="s">
        <v>146</v>
      </c>
      <c r="H4601" t="s">
        <v>47</v>
      </c>
      <c r="I4601" t="s">
        <v>48</v>
      </c>
      <c r="J4601" t="s">
        <v>49</v>
      </c>
      <c r="K4601" t="s">
        <v>50</v>
      </c>
      <c r="L4601" t="s">
        <v>645</v>
      </c>
      <c r="M4601">
        <v>0</v>
      </c>
      <c r="N4601">
        <v>0</v>
      </c>
      <c r="O4601">
        <v>1</v>
      </c>
      <c r="P4601" t="s">
        <v>47</v>
      </c>
      <c r="Q4601" t="s">
        <v>645</v>
      </c>
      <c r="R4601" t="s">
        <v>645</v>
      </c>
      <c r="S4601" t="s">
        <v>645</v>
      </c>
      <c r="T4601" t="s">
        <v>645</v>
      </c>
      <c r="U4601" s="32">
        <v>0</v>
      </c>
      <c r="V4601" s="32">
        <v>0</v>
      </c>
      <c r="W4601" s="32">
        <v>1</v>
      </c>
      <c r="X4601" s="32">
        <v>0</v>
      </c>
      <c r="Y4601" s="32">
        <v>0</v>
      </c>
      <c r="Z4601" s="32">
        <v>0</v>
      </c>
      <c r="AA4601" s="32">
        <v>0</v>
      </c>
      <c r="AB4601" s="32">
        <v>0</v>
      </c>
      <c r="AC4601" s="32">
        <v>0</v>
      </c>
      <c r="AD4601">
        <v>56</v>
      </c>
    </row>
    <row r="4602" spans="1:30" hidden="1" x14ac:dyDescent="0.25">
      <c r="A4602">
        <v>4601</v>
      </c>
      <c r="B4602" t="s">
        <v>489</v>
      </c>
      <c r="C4602" s="16">
        <v>46106</v>
      </c>
      <c r="D4602" s="16">
        <v>46162</v>
      </c>
      <c r="E4602" t="s">
        <v>359</v>
      </c>
      <c r="F4602" t="s">
        <v>38</v>
      </c>
      <c r="G4602" t="s">
        <v>1240</v>
      </c>
      <c r="H4602" t="s">
        <v>645</v>
      </c>
      <c r="I4602" t="s">
        <v>48</v>
      </c>
      <c r="J4602" t="s">
        <v>49</v>
      </c>
      <c r="K4602" t="s">
        <v>50</v>
      </c>
      <c r="L4602" t="s">
        <v>645</v>
      </c>
      <c r="M4602">
        <v>1</v>
      </c>
      <c r="N4602">
        <v>0</v>
      </c>
      <c r="P4602" t="s">
        <v>645</v>
      </c>
      <c r="Q4602" t="s">
        <v>645</v>
      </c>
      <c r="R4602" t="s">
        <v>645</v>
      </c>
      <c r="S4602" t="s">
        <v>645</v>
      </c>
      <c r="T4602" t="s">
        <v>645</v>
      </c>
      <c r="U4602">
        <v>0</v>
      </c>
      <c r="V4602">
        <v>0</v>
      </c>
      <c r="W4602">
        <v>0</v>
      </c>
      <c r="X4602">
        <v>0</v>
      </c>
      <c r="Y4602">
        <v>0</v>
      </c>
      <c r="Z4602">
        <v>0</v>
      </c>
      <c r="AA4602">
        <v>0</v>
      </c>
      <c r="AB4602">
        <v>0</v>
      </c>
      <c r="AC4602">
        <v>0</v>
      </c>
      <c r="AD4602">
        <v>56</v>
      </c>
    </row>
    <row r="4603" spans="1:30" hidden="1" x14ac:dyDescent="0.25">
      <c r="A4603">
        <v>4602</v>
      </c>
      <c r="B4603" t="s">
        <v>489</v>
      </c>
      <c r="C4603" s="16">
        <v>46106</v>
      </c>
      <c r="D4603" s="16">
        <v>46162</v>
      </c>
      <c r="E4603" t="s">
        <v>359</v>
      </c>
      <c r="F4603" t="s">
        <v>38</v>
      </c>
      <c r="G4603" t="s">
        <v>1240</v>
      </c>
      <c r="H4603" t="s">
        <v>645</v>
      </c>
      <c r="I4603" t="s">
        <v>48</v>
      </c>
      <c r="J4603" t="s">
        <v>49</v>
      </c>
      <c r="K4603" t="s">
        <v>50</v>
      </c>
      <c r="L4603" t="s">
        <v>645</v>
      </c>
      <c r="M4603">
        <v>1</v>
      </c>
      <c r="N4603">
        <v>0</v>
      </c>
      <c r="P4603" t="s">
        <v>645</v>
      </c>
      <c r="Q4603" t="s">
        <v>645</v>
      </c>
      <c r="R4603" t="s">
        <v>645</v>
      </c>
      <c r="S4603" t="s">
        <v>645</v>
      </c>
      <c r="T4603" t="s">
        <v>645</v>
      </c>
      <c r="U4603">
        <v>0</v>
      </c>
      <c r="V4603">
        <v>0</v>
      </c>
      <c r="W4603">
        <v>0</v>
      </c>
      <c r="X4603">
        <v>0</v>
      </c>
      <c r="Y4603">
        <v>0</v>
      </c>
      <c r="Z4603">
        <v>0</v>
      </c>
      <c r="AA4603">
        <v>0</v>
      </c>
      <c r="AB4603">
        <v>0</v>
      </c>
      <c r="AC4603">
        <v>0</v>
      </c>
      <c r="AD4603">
        <v>56</v>
      </c>
    </row>
    <row r="4604" spans="1:30" hidden="1" x14ac:dyDescent="0.25">
      <c r="A4604">
        <v>4603</v>
      </c>
      <c r="B4604" t="s">
        <v>489</v>
      </c>
      <c r="C4604" s="16">
        <v>46106</v>
      </c>
      <c r="D4604" s="16">
        <v>46162</v>
      </c>
      <c r="E4604" t="s">
        <v>359</v>
      </c>
      <c r="F4604" t="s">
        <v>38</v>
      </c>
      <c r="G4604" t="s">
        <v>2414</v>
      </c>
      <c r="H4604" t="s">
        <v>645</v>
      </c>
      <c r="I4604" t="s">
        <v>48</v>
      </c>
      <c r="J4604" t="s">
        <v>78</v>
      </c>
      <c r="K4604" t="s">
        <v>50</v>
      </c>
      <c r="L4604" t="s">
        <v>645</v>
      </c>
      <c r="M4604">
        <v>1</v>
      </c>
      <c r="N4604">
        <v>0</v>
      </c>
      <c r="P4604" t="s">
        <v>645</v>
      </c>
      <c r="Q4604" t="s">
        <v>645</v>
      </c>
      <c r="R4604" t="s">
        <v>645</v>
      </c>
      <c r="S4604" t="s">
        <v>645</v>
      </c>
      <c r="T4604" t="s">
        <v>645</v>
      </c>
      <c r="U4604">
        <v>0</v>
      </c>
      <c r="V4604">
        <v>0</v>
      </c>
      <c r="W4604">
        <v>0</v>
      </c>
      <c r="X4604">
        <v>0</v>
      </c>
      <c r="Y4604">
        <v>0</v>
      </c>
      <c r="Z4604">
        <v>0</v>
      </c>
      <c r="AA4604">
        <v>0</v>
      </c>
      <c r="AB4604">
        <v>0</v>
      </c>
      <c r="AC4604">
        <v>0</v>
      </c>
      <c r="AD4604">
        <v>56</v>
      </c>
    </row>
    <row r="4605" spans="1:30" hidden="1" x14ac:dyDescent="0.25">
      <c r="A4605">
        <v>4604</v>
      </c>
      <c r="B4605" t="s">
        <v>489</v>
      </c>
      <c r="C4605" s="16">
        <v>46106</v>
      </c>
      <c r="D4605" s="16">
        <v>46162</v>
      </c>
      <c r="E4605" t="s">
        <v>359</v>
      </c>
      <c r="F4605" t="s">
        <v>38</v>
      </c>
      <c r="G4605" t="s">
        <v>2415</v>
      </c>
      <c r="H4605" t="s">
        <v>645</v>
      </c>
      <c r="I4605" t="s">
        <v>48</v>
      </c>
      <c r="J4605" t="s">
        <v>44</v>
      </c>
      <c r="K4605" t="s">
        <v>50</v>
      </c>
      <c r="L4605" t="s">
        <v>645</v>
      </c>
      <c r="M4605">
        <v>1</v>
      </c>
      <c r="N4605">
        <v>0</v>
      </c>
      <c r="P4605" t="s">
        <v>645</v>
      </c>
      <c r="Q4605" t="s">
        <v>645</v>
      </c>
      <c r="R4605" t="s">
        <v>645</v>
      </c>
      <c r="S4605" t="s">
        <v>645</v>
      </c>
      <c r="T4605" t="s">
        <v>645</v>
      </c>
      <c r="U4605">
        <v>0</v>
      </c>
      <c r="V4605">
        <v>0</v>
      </c>
      <c r="W4605">
        <v>0</v>
      </c>
      <c r="X4605">
        <v>0</v>
      </c>
      <c r="Y4605">
        <v>0</v>
      </c>
      <c r="Z4605">
        <v>0</v>
      </c>
      <c r="AA4605">
        <v>0</v>
      </c>
      <c r="AB4605">
        <v>0</v>
      </c>
      <c r="AC4605">
        <v>0</v>
      </c>
      <c r="AD4605">
        <v>56</v>
      </c>
    </row>
    <row r="4606" spans="1:30" hidden="1" x14ac:dyDescent="0.25">
      <c r="A4606">
        <v>4605</v>
      </c>
      <c r="B4606" t="s">
        <v>489</v>
      </c>
      <c r="C4606" s="16">
        <v>46106</v>
      </c>
      <c r="D4606" s="16">
        <v>46162</v>
      </c>
      <c r="E4606" t="s">
        <v>359</v>
      </c>
      <c r="F4606" t="s">
        <v>38</v>
      </c>
      <c r="G4606" t="s">
        <v>691</v>
      </c>
      <c r="H4606" t="s">
        <v>645</v>
      </c>
      <c r="I4606" t="s">
        <v>90</v>
      </c>
      <c r="J4606" t="s">
        <v>49</v>
      </c>
      <c r="K4606" t="s">
        <v>113</v>
      </c>
      <c r="L4606" t="s">
        <v>645</v>
      </c>
      <c r="M4606">
        <v>1</v>
      </c>
      <c r="N4606">
        <v>0</v>
      </c>
      <c r="P4606" t="s">
        <v>645</v>
      </c>
      <c r="Q4606" t="s">
        <v>645</v>
      </c>
      <c r="R4606" t="s">
        <v>645</v>
      </c>
      <c r="S4606" t="s">
        <v>645</v>
      </c>
      <c r="T4606" t="s">
        <v>645</v>
      </c>
      <c r="U4606">
        <v>0</v>
      </c>
      <c r="V4606">
        <v>0</v>
      </c>
      <c r="W4606">
        <v>0</v>
      </c>
      <c r="X4606">
        <v>0</v>
      </c>
      <c r="Y4606">
        <v>0</v>
      </c>
      <c r="Z4606">
        <v>0</v>
      </c>
      <c r="AA4606">
        <v>0</v>
      </c>
      <c r="AB4606">
        <v>0</v>
      </c>
      <c r="AC4606">
        <v>0</v>
      </c>
      <c r="AD4606">
        <v>56</v>
      </c>
    </row>
    <row r="4607" spans="1:30" hidden="1" x14ac:dyDescent="0.25">
      <c r="A4607">
        <v>4606</v>
      </c>
      <c r="B4607" t="s">
        <v>489</v>
      </c>
      <c r="C4607" s="16">
        <v>46106</v>
      </c>
      <c r="D4607" s="16">
        <v>46162</v>
      </c>
      <c r="E4607" t="s">
        <v>359</v>
      </c>
      <c r="F4607" t="s">
        <v>38</v>
      </c>
      <c r="G4607" t="s">
        <v>2416</v>
      </c>
      <c r="H4607" t="s">
        <v>645</v>
      </c>
      <c r="I4607" t="s">
        <v>108</v>
      </c>
      <c r="J4607" t="s">
        <v>44</v>
      </c>
      <c r="K4607" t="s">
        <v>85</v>
      </c>
      <c r="L4607" t="s">
        <v>645</v>
      </c>
      <c r="M4607">
        <v>1</v>
      </c>
      <c r="N4607">
        <v>0</v>
      </c>
      <c r="P4607" t="s">
        <v>645</v>
      </c>
      <c r="Q4607" t="s">
        <v>645</v>
      </c>
      <c r="R4607" t="s">
        <v>645</v>
      </c>
      <c r="S4607" t="s">
        <v>645</v>
      </c>
      <c r="T4607" t="s">
        <v>645</v>
      </c>
      <c r="U4607">
        <v>0</v>
      </c>
      <c r="V4607">
        <v>0</v>
      </c>
      <c r="W4607">
        <v>0</v>
      </c>
      <c r="X4607">
        <v>0</v>
      </c>
      <c r="Y4607">
        <v>0</v>
      </c>
      <c r="Z4607">
        <v>0</v>
      </c>
      <c r="AA4607">
        <v>0</v>
      </c>
      <c r="AB4607">
        <v>0</v>
      </c>
      <c r="AC4607">
        <v>0</v>
      </c>
      <c r="AD4607">
        <v>56</v>
      </c>
    </row>
    <row r="4608" spans="1:30" hidden="1" x14ac:dyDescent="0.25">
      <c r="A4608">
        <v>4607</v>
      </c>
      <c r="B4608" t="s">
        <v>489</v>
      </c>
      <c r="C4608" s="16">
        <v>46106</v>
      </c>
      <c r="D4608" s="16">
        <v>46162</v>
      </c>
      <c r="E4608" t="s">
        <v>359</v>
      </c>
      <c r="F4608" t="s">
        <v>38</v>
      </c>
      <c r="G4608" t="s">
        <v>2417</v>
      </c>
      <c r="H4608" t="s">
        <v>645</v>
      </c>
      <c r="I4608" t="s">
        <v>48</v>
      </c>
      <c r="J4608" t="s">
        <v>49</v>
      </c>
      <c r="K4608" t="s">
        <v>50</v>
      </c>
      <c r="L4608" t="s">
        <v>645</v>
      </c>
      <c r="M4608">
        <v>1</v>
      </c>
      <c r="N4608">
        <v>0</v>
      </c>
      <c r="P4608" t="s">
        <v>645</v>
      </c>
      <c r="Q4608" t="s">
        <v>645</v>
      </c>
      <c r="R4608" t="s">
        <v>645</v>
      </c>
      <c r="S4608" t="s">
        <v>645</v>
      </c>
      <c r="T4608" t="s">
        <v>645</v>
      </c>
      <c r="U4608">
        <v>0</v>
      </c>
      <c r="V4608">
        <v>0</v>
      </c>
      <c r="W4608">
        <v>0</v>
      </c>
      <c r="X4608">
        <v>0</v>
      </c>
      <c r="Y4608">
        <v>0</v>
      </c>
      <c r="Z4608">
        <v>0</v>
      </c>
      <c r="AA4608">
        <v>0</v>
      </c>
      <c r="AB4608">
        <v>0</v>
      </c>
      <c r="AC4608">
        <v>0</v>
      </c>
      <c r="AD4608">
        <v>56</v>
      </c>
    </row>
    <row r="4609" spans="1:30" hidden="1" x14ac:dyDescent="0.25">
      <c r="A4609">
        <v>4608</v>
      </c>
      <c r="B4609" t="s">
        <v>489</v>
      </c>
      <c r="C4609" s="16">
        <v>46106</v>
      </c>
      <c r="D4609" s="16">
        <v>46162</v>
      </c>
      <c r="E4609" t="s">
        <v>359</v>
      </c>
      <c r="F4609" t="s">
        <v>38</v>
      </c>
      <c r="G4609" t="s">
        <v>2418</v>
      </c>
      <c r="H4609" t="s">
        <v>645</v>
      </c>
      <c r="I4609" t="s">
        <v>48</v>
      </c>
      <c r="J4609" t="s">
        <v>49</v>
      </c>
      <c r="K4609" t="s">
        <v>50</v>
      </c>
      <c r="L4609" t="s">
        <v>645</v>
      </c>
      <c r="M4609">
        <v>1</v>
      </c>
      <c r="N4609">
        <v>0</v>
      </c>
      <c r="P4609" t="s">
        <v>645</v>
      </c>
      <c r="Q4609" t="s">
        <v>645</v>
      </c>
      <c r="R4609" t="s">
        <v>645</v>
      </c>
      <c r="S4609" t="s">
        <v>645</v>
      </c>
      <c r="T4609" t="s">
        <v>645</v>
      </c>
      <c r="U4609">
        <v>0</v>
      </c>
      <c r="V4609">
        <v>0</v>
      </c>
      <c r="W4609">
        <v>0</v>
      </c>
      <c r="X4609">
        <v>0</v>
      </c>
      <c r="Y4609">
        <v>0</v>
      </c>
      <c r="Z4609">
        <v>0</v>
      </c>
      <c r="AA4609">
        <v>0</v>
      </c>
      <c r="AB4609">
        <v>0</v>
      </c>
      <c r="AC4609">
        <v>0</v>
      </c>
      <c r="AD4609">
        <v>56</v>
      </c>
    </row>
    <row r="4610" spans="1:30" x14ac:dyDescent="0.25">
      <c r="A4610" s="26">
        <v>4609</v>
      </c>
      <c r="B4610" t="s">
        <v>586</v>
      </c>
      <c r="C4610" s="55">
        <v>46120</v>
      </c>
      <c r="D4610" s="55">
        <v>46148</v>
      </c>
      <c r="E4610" t="s">
        <v>359</v>
      </c>
      <c r="F4610" t="s">
        <v>1666</v>
      </c>
      <c r="G4610" t="s">
        <v>397</v>
      </c>
      <c r="H4610" t="s">
        <v>47</v>
      </c>
      <c r="I4610" t="s">
        <v>55</v>
      </c>
      <c r="J4610" t="s">
        <v>138</v>
      </c>
      <c r="K4610" t="s">
        <v>113</v>
      </c>
      <c r="L4610" t="s">
        <v>645</v>
      </c>
      <c r="M4610">
        <v>0</v>
      </c>
      <c r="N4610">
        <v>0</v>
      </c>
      <c r="O4610">
        <v>1</v>
      </c>
      <c r="P4610" t="s">
        <v>47</v>
      </c>
      <c r="Q4610" t="s">
        <v>645</v>
      </c>
      <c r="R4610" t="s">
        <v>645</v>
      </c>
      <c r="S4610" t="s">
        <v>645</v>
      </c>
      <c r="T4610" t="s">
        <v>645</v>
      </c>
      <c r="U4610" s="32">
        <v>0</v>
      </c>
      <c r="V4610" s="32">
        <v>0</v>
      </c>
      <c r="W4610" s="32">
        <v>1</v>
      </c>
      <c r="X4610" s="32">
        <v>0</v>
      </c>
      <c r="Y4610" s="32">
        <v>0</v>
      </c>
      <c r="Z4610" s="32">
        <v>0</v>
      </c>
      <c r="AA4610" s="32">
        <v>0</v>
      </c>
      <c r="AB4610" s="32">
        <v>0</v>
      </c>
      <c r="AC4610" s="32">
        <v>0</v>
      </c>
      <c r="AD4610">
        <v>28</v>
      </c>
    </row>
    <row r="4611" spans="1:30" x14ac:dyDescent="0.25">
      <c r="A4611" s="26">
        <v>4610</v>
      </c>
      <c r="B4611" t="s">
        <v>586</v>
      </c>
      <c r="C4611" s="55">
        <v>46120</v>
      </c>
      <c r="D4611" s="55">
        <v>46148</v>
      </c>
      <c r="E4611" t="s">
        <v>359</v>
      </c>
      <c r="F4611" t="s">
        <v>1666</v>
      </c>
      <c r="G4611" t="s">
        <v>397</v>
      </c>
      <c r="H4611" t="s">
        <v>47</v>
      </c>
      <c r="I4611" t="s">
        <v>55</v>
      </c>
      <c r="J4611" t="s">
        <v>138</v>
      </c>
      <c r="K4611" t="s">
        <v>113</v>
      </c>
      <c r="L4611" t="s">
        <v>645</v>
      </c>
      <c r="M4611">
        <v>0</v>
      </c>
      <c r="N4611">
        <v>0</v>
      </c>
      <c r="O4611">
        <v>1</v>
      </c>
      <c r="P4611" t="s">
        <v>47</v>
      </c>
      <c r="Q4611" t="s">
        <v>645</v>
      </c>
      <c r="R4611" t="s">
        <v>645</v>
      </c>
      <c r="S4611" t="s">
        <v>645</v>
      </c>
      <c r="T4611" t="s">
        <v>645</v>
      </c>
      <c r="U4611" s="32">
        <v>0</v>
      </c>
      <c r="V4611" s="32">
        <v>0</v>
      </c>
      <c r="W4611" s="32">
        <v>1</v>
      </c>
      <c r="X4611" s="32">
        <v>0</v>
      </c>
      <c r="Y4611" s="32">
        <v>0</v>
      </c>
      <c r="Z4611" s="32">
        <v>0</v>
      </c>
      <c r="AA4611" s="32">
        <v>0</v>
      </c>
      <c r="AB4611" s="32">
        <v>0</v>
      </c>
      <c r="AC4611" s="32">
        <v>0</v>
      </c>
      <c r="AD4611">
        <v>28</v>
      </c>
    </row>
    <row r="4612" spans="1:30" x14ac:dyDescent="0.25">
      <c r="A4612" s="26">
        <v>4611</v>
      </c>
      <c r="B4612" t="s">
        <v>586</v>
      </c>
      <c r="C4612" s="55">
        <v>46148</v>
      </c>
      <c r="D4612" s="55">
        <v>46155</v>
      </c>
      <c r="E4612" t="s">
        <v>359</v>
      </c>
      <c r="F4612" t="s">
        <v>1666</v>
      </c>
      <c r="G4612" t="s">
        <v>2536</v>
      </c>
      <c r="H4612" t="s">
        <v>47</v>
      </c>
      <c r="I4612" t="s">
        <v>51</v>
      </c>
      <c r="J4612" t="s">
        <v>44</v>
      </c>
      <c r="K4612" t="s">
        <v>1784</v>
      </c>
      <c r="L4612" t="s">
        <v>645</v>
      </c>
      <c r="M4612">
        <v>0</v>
      </c>
      <c r="N4612">
        <v>0</v>
      </c>
      <c r="O4612">
        <v>1</v>
      </c>
      <c r="P4612" t="s">
        <v>47</v>
      </c>
      <c r="Q4612" t="s">
        <v>645</v>
      </c>
      <c r="R4612" t="s">
        <v>645</v>
      </c>
      <c r="S4612" t="s">
        <v>645</v>
      </c>
      <c r="T4612" t="s">
        <v>645</v>
      </c>
      <c r="U4612" s="32">
        <v>0</v>
      </c>
      <c r="V4612" s="32">
        <v>0</v>
      </c>
      <c r="W4612" s="32">
        <v>1</v>
      </c>
      <c r="X4612" s="32">
        <v>0</v>
      </c>
      <c r="Y4612" s="32">
        <v>0</v>
      </c>
      <c r="Z4612" s="32">
        <v>0</v>
      </c>
      <c r="AA4612" s="32">
        <v>0</v>
      </c>
      <c r="AB4612" s="32">
        <v>0</v>
      </c>
      <c r="AC4612" s="32">
        <v>0</v>
      </c>
      <c r="AD4612">
        <v>7</v>
      </c>
    </row>
    <row r="4613" spans="1:30" hidden="1" x14ac:dyDescent="0.25">
      <c r="A4613">
        <v>4612</v>
      </c>
      <c r="B4613" t="s">
        <v>586</v>
      </c>
      <c r="C4613" s="16">
        <v>46148</v>
      </c>
      <c r="D4613" s="16">
        <v>46155</v>
      </c>
      <c r="E4613" t="s">
        <v>359</v>
      </c>
      <c r="F4613" t="s">
        <v>651</v>
      </c>
      <c r="G4613" t="s">
        <v>2537</v>
      </c>
      <c r="H4613" t="s">
        <v>645</v>
      </c>
      <c r="I4613" t="s">
        <v>39</v>
      </c>
      <c r="J4613" t="s">
        <v>44</v>
      </c>
      <c r="K4613" t="s">
        <v>85</v>
      </c>
      <c r="L4613" t="s">
        <v>645</v>
      </c>
      <c r="M4613">
        <v>1</v>
      </c>
      <c r="N4613">
        <v>0</v>
      </c>
      <c r="P4613" t="s">
        <v>645</v>
      </c>
      <c r="Q4613" t="s">
        <v>645</v>
      </c>
      <c r="R4613" t="s">
        <v>645</v>
      </c>
      <c r="S4613" t="s">
        <v>645</v>
      </c>
      <c r="T4613" t="s">
        <v>645</v>
      </c>
      <c r="U4613">
        <v>0</v>
      </c>
      <c r="V4613">
        <v>0</v>
      </c>
      <c r="W4613">
        <v>0</v>
      </c>
      <c r="X4613">
        <v>0</v>
      </c>
      <c r="Y4613">
        <v>0</v>
      </c>
      <c r="Z4613">
        <v>0</v>
      </c>
      <c r="AA4613">
        <v>0</v>
      </c>
      <c r="AB4613">
        <v>0</v>
      </c>
      <c r="AC4613">
        <v>0</v>
      </c>
      <c r="AD4613">
        <v>7</v>
      </c>
    </row>
    <row r="4614" spans="1:30" hidden="1" x14ac:dyDescent="0.25">
      <c r="A4614">
        <v>4613</v>
      </c>
      <c r="B4614" t="s">
        <v>586</v>
      </c>
      <c r="C4614" s="16">
        <v>46148</v>
      </c>
      <c r="D4614" s="16">
        <v>46155</v>
      </c>
      <c r="E4614" t="s">
        <v>359</v>
      </c>
      <c r="F4614" t="s">
        <v>651</v>
      </c>
      <c r="G4614" t="s">
        <v>2538</v>
      </c>
      <c r="H4614" t="s">
        <v>645</v>
      </c>
      <c r="I4614" t="s">
        <v>39</v>
      </c>
      <c r="J4614" t="s">
        <v>44</v>
      </c>
      <c r="K4614" t="s">
        <v>41</v>
      </c>
      <c r="L4614" t="s">
        <v>645</v>
      </c>
      <c r="M4614">
        <v>1</v>
      </c>
      <c r="N4614">
        <v>0</v>
      </c>
      <c r="P4614" t="s">
        <v>645</v>
      </c>
      <c r="Q4614" t="s">
        <v>645</v>
      </c>
      <c r="R4614" t="s">
        <v>645</v>
      </c>
      <c r="S4614" t="s">
        <v>645</v>
      </c>
      <c r="T4614" t="s">
        <v>645</v>
      </c>
      <c r="U4614">
        <v>0</v>
      </c>
      <c r="V4614">
        <v>0</v>
      </c>
      <c r="W4614">
        <v>0</v>
      </c>
      <c r="X4614">
        <v>0</v>
      </c>
      <c r="Y4614">
        <v>0</v>
      </c>
      <c r="Z4614">
        <v>0</v>
      </c>
      <c r="AA4614">
        <v>0</v>
      </c>
      <c r="AB4614">
        <v>0</v>
      </c>
      <c r="AC4614">
        <v>0</v>
      </c>
      <c r="AD4614">
        <v>7</v>
      </c>
    </row>
    <row r="4615" spans="1:30" x14ac:dyDescent="0.25">
      <c r="A4615" s="26">
        <v>4614</v>
      </c>
      <c r="B4615" t="s">
        <v>586</v>
      </c>
      <c r="C4615" s="55">
        <v>46148</v>
      </c>
      <c r="D4615" s="55">
        <v>46155</v>
      </c>
      <c r="E4615" t="s">
        <v>359</v>
      </c>
      <c r="F4615" t="s">
        <v>1666</v>
      </c>
      <c r="G4615" t="s">
        <v>397</v>
      </c>
      <c r="H4615" t="s">
        <v>47</v>
      </c>
      <c r="I4615" t="s">
        <v>55</v>
      </c>
      <c r="J4615" t="s">
        <v>138</v>
      </c>
      <c r="K4615" t="s">
        <v>113</v>
      </c>
      <c r="L4615" t="s">
        <v>645</v>
      </c>
      <c r="M4615">
        <v>0</v>
      </c>
      <c r="N4615">
        <v>0</v>
      </c>
      <c r="O4615">
        <v>1</v>
      </c>
      <c r="P4615" t="s">
        <v>47</v>
      </c>
      <c r="Q4615" t="s">
        <v>645</v>
      </c>
      <c r="R4615" t="s">
        <v>645</v>
      </c>
      <c r="S4615" t="s">
        <v>645</v>
      </c>
      <c r="T4615" t="s">
        <v>645</v>
      </c>
      <c r="U4615" s="32">
        <v>0</v>
      </c>
      <c r="V4615" s="32">
        <v>0</v>
      </c>
      <c r="W4615" s="32">
        <v>1</v>
      </c>
      <c r="X4615" s="32">
        <v>0</v>
      </c>
      <c r="Y4615" s="32">
        <v>0</v>
      </c>
      <c r="Z4615" s="32">
        <v>0</v>
      </c>
      <c r="AA4615" s="32">
        <v>0</v>
      </c>
      <c r="AB4615" s="32">
        <v>0</v>
      </c>
      <c r="AC4615" s="32">
        <v>0</v>
      </c>
      <c r="AD4615">
        <v>7</v>
      </c>
    </row>
    <row r="4616" spans="1:30" x14ac:dyDescent="0.25">
      <c r="A4616" s="26">
        <v>4615</v>
      </c>
      <c r="B4616" t="s">
        <v>586</v>
      </c>
      <c r="C4616" s="55">
        <v>46162</v>
      </c>
      <c r="D4616" s="55">
        <v>46164</v>
      </c>
      <c r="E4616" t="s">
        <v>359</v>
      </c>
      <c r="F4616" t="s">
        <v>1666</v>
      </c>
      <c r="G4616" t="s">
        <v>397</v>
      </c>
      <c r="H4616" t="s">
        <v>47</v>
      </c>
      <c r="I4616" t="s">
        <v>55</v>
      </c>
      <c r="J4616" t="s">
        <v>138</v>
      </c>
      <c r="K4616" t="s">
        <v>113</v>
      </c>
      <c r="L4616" t="s">
        <v>645</v>
      </c>
      <c r="M4616">
        <v>0</v>
      </c>
      <c r="N4616">
        <v>0</v>
      </c>
      <c r="O4616">
        <v>1</v>
      </c>
      <c r="P4616" t="s">
        <v>47</v>
      </c>
      <c r="Q4616" t="s">
        <v>645</v>
      </c>
      <c r="R4616" t="s">
        <v>645</v>
      </c>
      <c r="S4616" t="s">
        <v>645</v>
      </c>
      <c r="T4616" t="s">
        <v>645</v>
      </c>
      <c r="U4616" s="32">
        <v>0</v>
      </c>
      <c r="V4616" s="32">
        <v>0</v>
      </c>
      <c r="W4616" s="32">
        <v>1</v>
      </c>
      <c r="X4616" s="32">
        <v>0</v>
      </c>
      <c r="Y4616" s="32">
        <v>0</v>
      </c>
      <c r="Z4616" s="32">
        <v>0</v>
      </c>
      <c r="AA4616" s="32">
        <v>0</v>
      </c>
      <c r="AB4616" s="32">
        <v>0</v>
      </c>
      <c r="AC4616" s="32">
        <v>0</v>
      </c>
      <c r="AD4616">
        <v>2</v>
      </c>
    </row>
    <row r="4617" spans="1:30" x14ac:dyDescent="0.25">
      <c r="A4617" s="26">
        <v>4616</v>
      </c>
      <c r="B4617" t="s">
        <v>586</v>
      </c>
      <c r="C4617" s="55">
        <v>46162</v>
      </c>
      <c r="D4617" s="55">
        <v>46164</v>
      </c>
      <c r="E4617" t="s">
        <v>359</v>
      </c>
      <c r="F4617" t="s">
        <v>1666</v>
      </c>
      <c r="G4617" t="s">
        <v>262</v>
      </c>
      <c r="H4617" t="s">
        <v>47</v>
      </c>
      <c r="I4617" t="s">
        <v>55</v>
      </c>
      <c r="J4617" t="s">
        <v>49</v>
      </c>
      <c r="K4617" t="s">
        <v>113</v>
      </c>
      <c r="L4617" t="s">
        <v>645</v>
      </c>
      <c r="M4617">
        <v>0</v>
      </c>
      <c r="N4617">
        <v>0</v>
      </c>
      <c r="O4617">
        <v>1</v>
      </c>
      <c r="P4617" t="s">
        <v>47</v>
      </c>
      <c r="Q4617" t="s">
        <v>645</v>
      </c>
      <c r="R4617" t="s">
        <v>645</v>
      </c>
      <c r="S4617" t="s">
        <v>645</v>
      </c>
      <c r="T4617" t="s">
        <v>645</v>
      </c>
      <c r="U4617" s="32">
        <v>0</v>
      </c>
      <c r="V4617" s="32">
        <v>0</v>
      </c>
      <c r="W4617" s="32">
        <v>1</v>
      </c>
      <c r="X4617" s="32">
        <v>0</v>
      </c>
      <c r="Y4617" s="32">
        <v>0</v>
      </c>
      <c r="Z4617" s="32">
        <v>0</v>
      </c>
      <c r="AA4617" s="32">
        <v>0</v>
      </c>
      <c r="AB4617" s="32">
        <v>0</v>
      </c>
      <c r="AC4617" s="32">
        <v>0</v>
      </c>
      <c r="AD4617">
        <v>2</v>
      </c>
    </row>
    <row r="4618" spans="1:30" x14ac:dyDescent="0.25">
      <c r="A4618" s="26">
        <v>4617</v>
      </c>
      <c r="B4618" t="s">
        <v>586</v>
      </c>
      <c r="C4618" s="55">
        <v>46162</v>
      </c>
      <c r="D4618" s="55">
        <v>46163</v>
      </c>
      <c r="E4618" t="s">
        <v>359</v>
      </c>
      <c r="F4618" t="s">
        <v>1666</v>
      </c>
      <c r="G4618" t="s">
        <v>262</v>
      </c>
      <c r="H4618" t="s">
        <v>47</v>
      </c>
      <c r="I4618" t="s">
        <v>55</v>
      </c>
      <c r="J4618" t="s">
        <v>49</v>
      </c>
      <c r="K4618" t="s">
        <v>113</v>
      </c>
      <c r="L4618" t="s">
        <v>645</v>
      </c>
      <c r="M4618">
        <v>0</v>
      </c>
      <c r="N4618">
        <v>0</v>
      </c>
      <c r="O4618">
        <v>1</v>
      </c>
      <c r="P4618" t="s">
        <v>47</v>
      </c>
      <c r="Q4618" t="s">
        <v>645</v>
      </c>
      <c r="R4618" t="s">
        <v>645</v>
      </c>
      <c r="S4618" t="s">
        <v>645</v>
      </c>
      <c r="T4618" t="s">
        <v>645</v>
      </c>
      <c r="U4618" s="32">
        <v>0</v>
      </c>
      <c r="V4618" s="32">
        <v>0</v>
      </c>
      <c r="W4618" s="32">
        <v>1</v>
      </c>
      <c r="X4618" s="32">
        <v>0</v>
      </c>
      <c r="Y4618" s="32">
        <v>0</v>
      </c>
      <c r="Z4618" s="32">
        <v>0</v>
      </c>
      <c r="AA4618" s="32">
        <v>0</v>
      </c>
      <c r="AB4618" s="32">
        <v>0</v>
      </c>
      <c r="AC4618" s="32">
        <v>0</v>
      </c>
      <c r="AD4618">
        <v>1</v>
      </c>
    </row>
    <row r="4619" spans="1:30" x14ac:dyDescent="0.25">
      <c r="A4619" s="26">
        <v>4618</v>
      </c>
      <c r="B4619" t="s">
        <v>586</v>
      </c>
      <c r="C4619" s="55">
        <v>46162</v>
      </c>
      <c r="D4619" s="55">
        <v>46163</v>
      </c>
      <c r="E4619" t="s">
        <v>359</v>
      </c>
      <c r="F4619" t="s">
        <v>97</v>
      </c>
      <c r="G4619" t="s">
        <v>393</v>
      </c>
      <c r="H4619" t="s">
        <v>97</v>
      </c>
      <c r="I4619" t="s">
        <v>51</v>
      </c>
      <c r="J4619" t="s">
        <v>49</v>
      </c>
      <c r="K4619" t="s">
        <v>50</v>
      </c>
      <c r="L4619" t="s">
        <v>645</v>
      </c>
      <c r="M4619">
        <v>0</v>
      </c>
      <c r="N4619">
        <v>0</v>
      </c>
      <c r="O4619">
        <v>1</v>
      </c>
      <c r="P4619" t="s">
        <v>97</v>
      </c>
      <c r="Q4619" t="s">
        <v>645</v>
      </c>
      <c r="R4619" t="s">
        <v>645</v>
      </c>
      <c r="S4619" t="s">
        <v>645</v>
      </c>
      <c r="T4619" t="s">
        <v>645</v>
      </c>
      <c r="U4619" s="32">
        <v>0</v>
      </c>
      <c r="V4619" s="32">
        <v>0</v>
      </c>
      <c r="W4619" s="32">
        <v>1</v>
      </c>
      <c r="X4619" s="32">
        <v>0</v>
      </c>
      <c r="Y4619" s="32">
        <v>0</v>
      </c>
      <c r="Z4619" s="32">
        <v>0</v>
      </c>
      <c r="AA4619" s="32">
        <v>0</v>
      </c>
      <c r="AB4619" s="32">
        <v>0</v>
      </c>
      <c r="AC4619" s="32">
        <v>0</v>
      </c>
      <c r="AD4619">
        <v>1</v>
      </c>
    </row>
    <row r="4620" spans="1:30" x14ac:dyDescent="0.25">
      <c r="A4620" s="26">
        <v>4619</v>
      </c>
      <c r="B4620" t="s">
        <v>586</v>
      </c>
      <c r="C4620" s="55">
        <v>46162</v>
      </c>
      <c r="D4620" s="55">
        <v>46163</v>
      </c>
      <c r="E4620" t="s">
        <v>359</v>
      </c>
      <c r="F4620" t="s">
        <v>1666</v>
      </c>
      <c r="G4620" t="s">
        <v>257</v>
      </c>
      <c r="H4620" t="s">
        <v>47</v>
      </c>
      <c r="I4620" t="s">
        <v>48</v>
      </c>
      <c r="J4620" t="s">
        <v>49</v>
      </c>
      <c r="K4620" t="s">
        <v>113</v>
      </c>
      <c r="L4620" t="s">
        <v>645</v>
      </c>
      <c r="M4620">
        <v>0</v>
      </c>
      <c r="N4620">
        <v>0</v>
      </c>
      <c r="O4620">
        <v>1</v>
      </c>
      <c r="P4620" t="s">
        <v>47</v>
      </c>
      <c r="Q4620" t="s">
        <v>645</v>
      </c>
      <c r="R4620" t="s">
        <v>645</v>
      </c>
      <c r="S4620" t="s">
        <v>645</v>
      </c>
      <c r="T4620" t="s">
        <v>645</v>
      </c>
      <c r="U4620" s="32">
        <v>0</v>
      </c>
      <c r="V4620" s="32">
        <v>0</v>
      </c>
      <c r="W4620" s="32">
        <v>1</v>
      </c>
      <c r="X4620" s="32">
        <v>0</v>
      </c>
      <c r="Y4620" s="32">
        <v>0</v>
      </c>
      <c r="Z4620" s="32">
        <v>0</v>
      </c>
      <c r="AA4620" s="32">
        <v>0</v>
      </c>
      <c r="AB4620" s="32">
        <v>0</v>
      </c>
      <c r="AC4620" s="32">
        <v>0</v>
      </c>
      <c r="AD4620">
        <v>1</v>
      </c>
    </row>
    <row r="4621" spans="1:30" hidden="1" x14ac:dyDescent="0.25">
      <c r="A4621">
        <v>4620</v>
      </c>
      <c r="B4621" t="s">
        <v>586</v>
      </c>
      <c r="C4621" s="16">
        <v>46162</v>
      </c>
      <c r="D4621" s="16">
        <v>46163</v>
      </c>
      <c r="E4621" t="s">
        <v>359</v>
      </c>
      <c r="F4621" t="s">
        <v>38</v>
      </c>
      <c r="G4621" t="s">
        <v>759</v>
      </c>
      <c r="H4621" t="s">
        <v>645</v>
      </c>
      <c r="I4621" t="s">
        <v>55</v>
      </c>
      <c r="J4621" t="s">
        <v>138</v>
      </c>
      <c r="K4621" t="s">
        <v>113</v>
      </c>
      <c r="L4621" t="s">
        <v>645</v>
      </c>
      <c r="M4621">
        <v>1</v>
      </c>
      <c r="N4621">
        <v>0</v>
      </c>
      <c r="P4621" t="s">
        <v>645</v>
      </c>
      <c r="Q4621" t="s">
        <v>645</v>
      </c>
      <c r="R4621" t="s">
        <v>645</v>
      </c>
      <c r="S4621" t="s">
        <v>645</v>
      </c>
      <c r="T4621" t="s">
        <v>645</v>
      </c>
      <c r="U4621">
        <v>0</v>
      </c>
      <c r="V4621">
        <v>0</v>
      </c>
      <c r="W4621">
        <v>0</v>
      </c>
      <c r="X4621">
        <v>0</v>
      </c>
      <c r="Y4621">
        <v>0</v>
      </c>
      <c r="Z4621">
        <v>0</v>
      </c>
      <c r="AA4621">
        <v>0</v>
      </c>
      <c r="AB4621">
        <v>0</v>
      </c>
      <c r="AC4621">
        <v>0</v>
      </c>
      <c r="AD4621">
        <v>1</v>
      </c>
    </row>
    <row r="4622" spans="1:30" hidden="1" x14ac:dyDescent="0.25">
      <c r="A4622">
        <v>4621</v>
      </c>
      <c r="B4622" t="s">
        <v>586</v>
      </c>
      <c r="C4622" s="16">
        <v>46162</v>
      </c>
      <c r="D4622" s="16">
        <v>46163</v>
      </c>
      <c r="E4622" t="s">
        <v>359</v>
      </c>
      <c r="F4622" t="s">
        <v>38</v>
      </c>
      <c r="G4622" t="s">
        <v>778</v>
      </c>
      <c r="H4622" t="s">
        <v>645</v>
      </c>
      <c r="I4622" t="s">
        <v>55</v>
      </c>
      <c r="J4622" t="s">
        <v>44</v>
      </c>
      <c r="K4622" t="s">
        <v>113</v>
      </c>
      <c r="L4622" t="s">
        <v>645</v>
      </c>
      <c r="M4622">
        <v>1</v>
      </c>
      <c r="N4622">
        <v>0</v>
      </c>
      <c r="P4622" t="s">
        <v>645</v>
      </c>
      <c r="Q4622" t="s">
        <v>645</v>
      </c>
      <c r="R4622" t="s">
        <v>645</v>
      </c>
      <c r="S4622" t="s">
        <v>645</v>
      </c>
      <c r="T4622" t="s">
        <v>645</v>
      </c>
      <c r="U4622">
        <v>0</v>
      </c>
      <c r="V4622">
        <v>0</v>
      </c>
      <c r="W4622">
        <v>0</v>
      </c>
      <c r="X4622">
        <v>0</v>
      </c>
      <c r="Y4622">
        <v>0</v>
      </c>
      <c r="Z4622">
        <v>0</v>
      </c>
      <c r="AA4622">
        <v>0</v>
      </c>
      <c r="AB4622">
        <v>0</v>
      </c>
      <c r="AC4622">
        <v>0</v>
      </c>
      <c r="AD4622">
        <v>1</v>
      </c>
    </row>
    <row r="4623" spans="1:30" x14ac:dyDescent="0.25">
      <c r="A4623" s="26">
        <v>4622</v>
      </c>
      <c r="B4623" t="s">
        <v>287</v>
      </c>
      <c r="C4623" s="55">
        <v>45750</v>
      </c>
      <c r="D4623" s="55">
        <v>46142</v>
      </c>
      <c r="E4623" t="s">
        <v>86</v>
      </c>
      <c r="F4623" t="s">
        <v>1666</v>
      </c>
      <c r="G4623" t="s">
        <v>498</v>
      </c>
      <c r="H4623" t="s">
        <v>47</v>
      </c>
      <c r="I4623" t="s">
        <v>48</v>
      </c>
      <c r="J4623" t="s">
        <v>49</v>
      </c>
      <c r="K4623" t="s">
        <v>113</v>
      </c>
      <c r="L4623" t="s">
        <v>645</v>
      </c>
      <c r="M4623">
        <v>0</v>
      </c>
      <c r="N4623">
        <v>0</v>
      </c>
      <c r="O4623">
        <v>1</v>
      </c>
      <c r="P4623" t="s">
        <v>47</v>
      </c>
      <c r="Q4623" t="s">
        <v>645</v>
      </c>
      <c r="R4623" t="s">
        <v>645</v>
      </c>
      <c r="S4623" t="s">
        <v>645</v>
      </c>
      <c r="T4623" t="s">
        <v>645</v>
      </c>
      <c r="U4623" s="32">
        <v>0</v>
      </c>
      <c r="V4623" s="32">
        <v>0</v>
      </c>
      <c r="W4623" s="32">
        <v>1</v>
      </c>
      <c r="X4623" s="32">
        <v>0</v>
      </c>
      <c r="Y4623" s="32">
        <v>0</v>
      </c>
      <c r="Z4623" s="32">
        <v>0</v>
      </c>
      <c r="AA4623" s="32">
        <v>0</v>
      </c>
      <c r="AB4623" s="32">
        <v>0</v>
      </c>
      <c r="AC4623" s="32">
        <v>0</v>
      </c>
      <c r="AD4623">
        <v>392</v>
      </c>
    </row>
    <row r="4624" spans="1:30" x14ac:dyDescent="0.25">
      <c r="A4624" s="26">
        <v>4623</v>
      </c>
      <c r="B4624" t="s">
        <v>287</v>
      </c>
      <c r="C4624" s="55">
        <v>45769</v>
      </c>
      <c r="D4624" s="55">
        <v>46142</v>
      </c>
      <c r="E4624" t="s">
        <v>86</v>
      </c>
      <c r="F4624" t="s">
        <v>1666</v>
      </c>
      <c r="G4624" t="s">
        <v>257</v>
      </c>
      <c r="H4624" t="s">
        <v>47</v>
      </c>
      <c r="I4624" t="s">
        <v>48</v>
      </c>
      <c r="J4624" t="s">
        <v>49</v>
      </c>
      <c r="K4624" t="s">
        <v>113</v>
      </c>
      <c r="L4624" t="s">
        <v>645</v>
      </c>
      <c r="M4624">
        <v>0</v>
      </c>
      <c r="N4624">
        <v>0</v>
      </c>
      <c r="O4624">
        <v>1</v>
      </c>
      <c r="P4624" t="s">
        <v>47</v>
      </c>
      <c r="Q4624" t="s">
        <v>645</v>
      </c>
      <c r="R4624" t="s">
        <v>645</v>
      </c>
      <c r="S4624" t="s">
        <v>645</v>
      </c>
      <c r="T4624" t="s">
        <v>645</v>
      </c>
      <c r="U4624" s="32">
        <v>0</v>
      </c>
      <c r="V4624" s="32">
        <v>0</v>
      </c>
      <c r="W4624" s="32">
        <v>1</v>
      </c>
      <c r="X4624" s="32">
        <v>0</v>
      </c>
      <c r="Y4624" s="32">
        <v>0</v>
      </c>
      <c r="Z4624" s="32">
        <v>0</v>
      </c>
      <c r="AA4624" s="32">
        <v>0</v>
      </c>
      <c r="AB4624" s="32">
        <v>0</v>
      </c>
      <c r="AC4624" s="32">
        <v>0</v>
      </c>
      <c r="AD4624">
        <v>373</v>
      </c>
    </row>
    <row r="4625" spans="1:30" x14ac:dyDescent="0.25">
      <c r="A4625" s="26">
        <v>4624</v>
      </c>
      <c r="B4625" t="s">
        <v>287</v>
      </c>
      <c r="C4625" s="55">
        <v>45776</v>
      </c>
      <c r="D4625" s="55">
        <v>46170</v>
      </c>
      <c r="E4625" t="s">
        <v>86</v>
      </c>
      <c r="F4625" t="s">
        <v>97</v>
      </c>
      <c r="G4625" t="s">
        <v>1995</v>
      </c>
      <c r="H4625" t="s">
        <v>97</v>
      </c>
      <c r="I4625" t="s">
        <v>90</v>
      </c>
      <c r="J4625" t="s">
        <v>44</v>
      </c>
      <c r="K4625" t="s">
        <v>50</v>
      </c>
      <c r="L4625" t="s">
        <v>645</v>
      </c>
      <c r="M4625">
        <v>0</v>
      </c>
      <c r="N4625">
        <v>0</v>
      </c>
      <c r="O4625">
        <v>1</v>
      </c>
      <c r="P4625" t="s">
        <v>97</v>
      </c>
      <c r="Q4625" t="s">
        <v>645</v>
      </c>
      <c r="R4625" t="s">
        <v>645</v>
      </c>
      <c r="S4625" t="s">
        <v>645</v>
      </c>
      <c r="T4625" t="s">
        <v>645</v>
      </c>
      <c r="U4625" s="32">
        <v>0</v>
      </c>
      <c r="V4625" s="32">
        <v>0</v>
      </c>
      <c r="W4625" s="32">
        <v>1</v>
      </c>
      <c r="X4625" s="32">
        <v>0</v>
      </c>
      <c r="Y4625" s="32">
        <v>0</v>
      </c>
      <c r="Z4625" s="32">
        <v>0</v>
      </c>
      <c r="AA4625" s="32">
        <v>0</v>
      </c>
      <c r="AB4625" s="32">
        <v>0</v>
      </c>
      <c r="AC4625" s="32">
        <v>0</v>
      </c>
      <c r="AD4625">
        <v>394</v>
      </c>
    </row>
    <row r="4626" spans="1:30" x14ac:dyDescent="0.25">
      <c r="A4626" s="26">
        <v>4625</v>
      </c>
      <c r="B4626" t="s">
        <v>287</v>
      </c>
      <c r="C4626" s="55">
        <v>45776</v>
      </c>
      <c r="D4626" s="55">
        <v>46142</v>
      </c>
      <c r="E4626" t="s">
        <v>86</v>
      </c>
      <c r="F4626" t="s">
        <v>1666</v>
      </c>
      <c r="G4626" t="s">
        <v>146</v>
      </c>
      <c r="H4626" t="s">
        <v>47</v>
      </c>
      <c r="I4626" t="s">
        <v>48</v>
      </c>
      <c r="J4626" t="s">
        <v>49</v>
      </c>
      <c r="K4626" t="s">
        <v>50</v>
      </c>
      <c r="L4626" t="s">
        <v>645</v>
      </c>
      <c r="M4626">
        <v>0</v>
      </c>
      <c r="N4626">
        <v>0</v>
      </c>
      <c r="O4626">
        <v>1</v>
      </c>
      <c r="P4626" t="s">
        <v>47</v>
      </c>
      <c r="Q4626" t="s">
        <v>645</v>
      </c>
      <c r="R4626" t="s">
        <v>645</v>
      </c>
      <c r="S4626" t="s">
        <v>645</v>
      </c>
      <c r="T4626" t="s">
        <v>645</v>
      </c>
      <c r="U4626" s="32">
        <v>0</v>
      </c>
      <c r="V4626" s="32">
        <v>0</v>
      </c>
      <c r="W4626" s="32">
        <v>1</v>
      </c>
      <c r="X4626" s="32">
        <v>0</v>
      </c>
      <c r="Y4626" s="32">
        <v>0</v>
      </c>
      <c r="Z4626" s="32">
        <v>0</v>
      </c>
      <c r="AA4626" s="32">
        <v>0</v>
      </c>
      <c r="AB4626" s="32">
        <v>0</v>
      </c>
      <c r="AC4626" s="32">
        <v>0</v>
      </c>
      <c r="AD4626">
        <v>366</v>
      </c>
    </row>
    <row r="4627" spans="1:30" x14ac:dyDescent="0.25">
      <c r="A4627" s="26">
        <v>4626</v>
      </c>
      <c r="B4627" t="s">
        <v>287</v>
      </c>
      <c r="C4627" s="55">
        <v>45797</v>
      </c>
      <c r="D4627" s="55">
        <v>46146</v>
      </c>
      <c r="E4627" t="s">
        <v>86</v>
      </c>
      <c r="F4627" t="s">
        <v>1666</v>
      </c>
      <c r="G4627" t="s">
        <v>257</v>
      </c>
      <c r="H4627" t="s">
        <v>47</v>
      </c>
      <c r="I4627" t="s">
        <v>48</v>
      </c>
      <c r="J4627" t="s">
        <v>49</v>
      </c>
      <c r="K4627" t="s">
        <v>113</v>
      </c>
      <c r="L4627" t="s">
        <v>645</v>
      </c>
      <c r="M4627">
        <v>0</v>
      </c>
      <c r="N4627">
        <v>0</v>
      </c>
      <c r="O4627">
        <v>1</v>
      </c>
      <c r="P4627" t="s">
        <v>47</v>
      </c>
      <c r="Q4627" t="s">
        <v>645</v>
      </c>
      <c r="R4627" t="s">
        <v>645</v>
      </c>
      <c r="S4627" t="s">
        <v>645</v>
      </c>
      <c r="T4627" t="s">
        <v>645</v>
      </c>
      <c r="U4627" s="32">
        <v>0</v>
      </c>
      <c r="V4627" s="32">
        <v>0</v>
      </c>
      <c r="W4627" s="32">
        <v>1</v>
      </c>
      <c r="X4627" s="32">
        <v>0</v>
      </c>
      <c r="Y4627" s="32">
        <v>0</v>
      </c>
      <c r="Z4627" s="32">
        <v>0</v>
      </c>
      <c r="AA4627" s="32">
        <v>0</v>
      </c>
      <c r="AB4627" s="32">
        <v>0</v>
      </c>
      <c r="AC4627" s="32">
        <v>0</v>
      </c>
      <c r="AD4627">
        <v>349</v>
      </c>
    </row>
    <row r="4628" spans="1:30" x14ac:dyDescent="0.25">
      <c r="A4628" s="26">
        <v>4627</v>
      </c>
      <c r="B4628" t="s">
        <v>287</v>
      </c>
      <c r="C4628" s="55">
        <v>45804</v>
      </c>
      <c r="D4628" s="55">
        <v>46146</v>
      </c>
      <c r="E4628" t="s">
        <v>86</v>
      </c>
      <c r="F4628" t="s">
        <v>1666</v>
      </c>
      <c r="G4628" t="s">
        <v>2042</v>
      </c>
      <c r="H4628" t="s">
        <v>47</v>
      </c>
      <c r="I4628" t="s">
        <v>48</v>
      </c>
      <c r="J4628" t="s">
        <v>78</v>
      </c>
      <c r="K4628" t="s">
        <v>113</v>
      </c>
      <c r="L4628" t="s">
        <v>645</v>
      </c>
      <c r="M4628">
        <v>0</v>
      </c>
      <c r="N4628">
        <v>0</v>
      </c>
      <c r="O4628">
        <v>1</v>
      </c>
      <c r="P4628" t="s">
        <v>47</v>
      </c>
      <c r="Q4628" t="s">
        <v>645</v>
      </c>
      <c r="R4628" t="s">
        <v>645</v>
      </c>
      <c r="S4628" t="s">
        <v>645</v>
      </c>
      <c r="T4628" t="s">
        <v>645</v>
      </c>
      <c r="U4628" s="32">
        <v>0</v>
      </c>
      <c r="V4628" s="32">
        <v>0</v>
      </c>
      <c r="W4628" s="32">
        <v>1</v>
      </c>
      <c r="X4628" s="32">
        <v>0</v>
      </c>
      <c r="Y4628" s="32">
        <v>0</v>
      </c>
      <c r="Z4628" s="32">
        <v>0</v>
      </c>
      <c r="AA4628" s="32">
        <v>0</v>
      </c>
      <c r="AB4628" s="32">
        <v>0</v>
      </c>
      <c r="AC4628" s="32">
        <v>0</v>
      </c>
      <c r="AD4628">
        <v>342</v>
      </c>
    </row>
    <row r="4629" spans="1:30" x14ac:dyDescent="0.25">
      <c r="A4629" s="26">
        <v>4628</v>
      </c>
      <c r="B4629" t="s">
        <v>287</v>
      </c>
      <c r="C4629" s="55">
        <v>45804</v>
      </c>
      <c r="D4629" s="55">
        <v>46146</v>
      </c>
      <c r="E4629" t="s">
        <v>86</v>
      </c>
      <c r="F4629" t="s">
        <v>1666</v>
      </c>
      <c r="G4629" t="s">
        <v>2043</v>
      </c>
      <c r="H4629" t="s">
        <v>47</v>
      </c>
      <c r="I4629" t="s">
        <v>48</v>
      </c>
      <c r="J4629" t="s">
        <v>49</v>
      </c>
      <c r="K4629" t="s">
        <v>113</v>
      </c>
      <c r="L4629" t="s">
        <v>645</v>
      </c>
      <c r="M4629">
        <v>0</v>
      </c>
      <c r="N4629">
        <v>0</v>
      </c>
      <c r="O4629">
        <v>1</v>
      </c>
      <c r="P4629" t="s">
        <v>47</v>
      </c>
      <c r="Q4629" t="s">
        <v>645</v>
      </c>
      <c r="R4629" t="s">
        <v>645</v>
      </c>
      <c r="S4629" t="s">
        <v>645</v>
      </c>
      <c r="T4629" t="s">
        <v>645</v>
      </c>
      <c r="U4629" s="32">
        <v>0</v>
      </c>
      <c r="V4629" s="32">
        <v>0</v>
      </c>
      <c r="W4629" s="32">
        <v>1</v>
      </c>
      <c r="X4629" s="32">
        <v>0</v>
      </c>
      <c r="Y4629" s="32">
        <v>0</v>
      </c>
      <c r="Z4629" s="32">
        <v>0</v>
      </c>
      <c r="AA4629" s="32">
        <v>0</v>
      </c>
      <c r="AB4629" s="32">
        <v>0</v>
      </c>
      <c r="AC4629" s="32">
        <v>0</v>
      </c>
      <c r="AD4629">
        <v>342</v>
      </c>
    </row>
    <row r="4630" spans="1:30" x14ac:dyDescent="0.25">
      <c r="A4630" s="26">
        <v>4629</v>
      </c>
      <c r="B4630" t="s">
        <v>326</v>
      </c>
      <c r="C4630" s="55">
        <v>45839</v>
      </c>
      <c r="D4630" s="55">
        <v>46156</v>
      </c>
      <c r="E4630" t="s">
        <v>86</v>
      </c>
      <c r="F4630" t="s">
        <v>1666</v>
      </c>
      <c r="G4630" t="s">
        <v>762</v>
      </c>
      <c r="H4630" t="s">
        <v>47</v>
      </c>
      <c r="I4630" t="s">
        <v>48</v>
      </c>
      <c r="J4630" t="s">
        <v>56</v>
      </c>
      <c r="K4630" t="s">
        <v>113</v>
      </c>
      <c r="L4630" t="s">
        <v>645</v>
      </c>
      <c r="M4630">
        <v>0</v>
      </c>
      <c r="N4630">
        <v>0</v>
      </c>
      <c r="O4630">
        <v>1</v>
      </c>
      <c r="P4630" t="s">
        <v>47</v>
      </c>
      <c r="Q4630" t="s">
        <v>645</v>
      </c>
      <c r="R4630" t="s">
        <v>645</v>
      </c>
      <c r="S4630" t="s">
        <v>645</v>
      </c>
      <c r="T4630" t="s">
        <v>645</v>
      </c>
      <c r="U4630" s="32">
        <v>0</v>
      </c>
      <c r="V4630" s="32">
        <v>0</v>
      </c>
      <c r="W4630" s="32">
        <v>1</v>
      </c>
      <c r="X4630" s="32">
        <v>0</v>
      </c>
      <c r="Y4630" s="32">
        <v>0</v>
      </c>
      <c r="Z4630" s="32">
        <v>0</v>
      </c>
      <c r="AA4630" s="32">
        <v>0</v>
      </c>
      <c r="AB4630" s="32">
        <v>0</v>
      </c>
      <c r="AC4630" s="32">
        <v>0</v>
      </c>
      <c r="AD4630">
        <v>317</v>
      </c>
    </row>
    <row r="4631" spans="1:30" x14ac:dyDescent="0.25">
      <c r="A4631" s="26">
        <v>4630</v>
      </c>
      <c r="B4631" t="s">
        <v>213</v>
      </c>
      <c r="C4631" s="55">
        <v>45737</v>
      </c>
      <c r="D4631" s="55">
        <v>46149</v>
      </c>
      <c r="E4631" t="s">
        <v>46</v>
      </c>
      <c r="F4631" t="s">
        <v>1666</v>
      </c>
      <c r="G4631" t="s">
        <v>1916</v>
      </c>
      <c r="H4631" t="s">
        <v>47</v>
      </c>
      <c r="I4631" t="s">
        <v>39</v>
      </c>
      <c r="J4631" t="s">
        <v>56</v>
      </c>
      <c r="K4631" t="s">
        <v>50</v>
      </c>
      <c r="L4631" t="s">
        <v>645</v>
      </c>
      <c r="M4631">
        <v>0</v>
      </c>
      <c r="N4631">
        <v>0</v>
      </c>
      <c r="O4631">
        <v>1</v>
      </c>
      <c r="P4631" t="s">
        <v>47</v>
      </c>
      <c r="Q4631" t="s">
        <v>645</v>
      </c>
      <c r="R4631" t="s">
        <v>645</v>
      </c>
      <c r="S4631" t="s">
        <v>645</v>
      </c>
      <c r="T4631" t="s">
        <v>645</v>
      </c>
      <c r="U4631" s="32">
        <v>0</v>
      </c>
      <c r="V4631" s="32">
        <v>0</v>
      </c>
      <c r="W4631" s="32">
        <v>1</v>
      </c>
      <c r="X4631" s="32">
        <v>0</v>
      </c>
      <c r="Y4631" s="32">
        <v>0</v>
      </c>
      <c r="Z4631" s="32">
        <v>0</v>
      </c>
      <c r="AA4631" s="32">
        <v>0</v>
      </c>
      <c r="AB4631" s="32">
        <v>0</v>
      </c>
      <c r="AC4631" s="32">
        <v>0</v>
      </c>
      <c r="AD4631">
        <v>412</v>
      </c>
    </row>
    <row r="4632" spans="1:30" x14ac:dyDescent="0.25">
      <c r="A4632" s="26">
        <v>4631</v>
      </c>
      <c r="B4632" t="s">
        <v>287</v>
      </c>
      <c r="C4632" s="55">
        <v>45777</v>
      </c>
      <c r="D4632" s="55">
        <v>46162</v>
      </c>
      <c r="E4632" t="s">
        <v>46</v>
      </c>
      <c r="F4632" t="s">
        <v>1666</v>
      </c>
      <c r="G4632" t="s">
        <v>785</v>
      </c>
      <c r="H4632" t="s">
        <v>47</v>
      </c>
      <c r="I4632" t="s">
        <v>48</v>
      </c>
      <c r="J4632" t="s">
        <v>49</v>
      </c>
      <c r="K4632" t="s">
        <v>50</v>
      </c>
      <c r="L4632" t="s">
        <v>645</v>
      </c>
      <c r="M4632">
        <v>0</v>
      </c>
      <c r="N4632">
        <v>0</v>
      </c>
      <c r="O4632">
        <v>1</v>
      </c>
      <c r="P4632" t="s">
        <v>47</v>
      </c>
      <c r="Q4632" t="s">
        <v>645</v>
      </c>
      <c r="R4632" t="s">
        <v>645</v>
      </c>
      <c r="S4632" t="s">
        <v>645</v>
      </c>
      <c r="T4632" t="s">
        <v>645</v>
      </c>
      <c r="U4632" s="32">
        <v>0</v>
      </c>
      <c r="V4632" s="32">
        <v>0</v>
      </c>
      <c r="W4632" s="32">
        <v>1</v>
      </c>
      <c r="X4632" s="32">
        <v>0</v>
      </c>
      <c r="Y4632" s="32">
        <v>0</v>
      </c>
      <c r="Z4632" s="32">
        <v>0</v>
      </c>
      <c r="AA4632" s="32">
        <v>0</v>
      </c>
      <c r="AB4632" s="32">
        <v>0</v>
      </c>
      <c r="AC4632" s="32">
        <v>0</v>
      </c>
      <c r="AD4632">
        <v>385</v>
      </c>
    </row>
    <row r="4633" spans="1:30" hidden="1" x14ac:dyDescent="0.25">
      <c r="A4633">
        <v>4632</v>
      </c>
      <c r="B4633" t="s">
        <v>287</v>
      </c>
      <c r="C4633" s="16">
        <v>45777</v>
      </c>
      <c r="D4633" s="16">
        <v>46162</v>
      </c>
      <c r="E4633" t="s">
        <v>46</v>
      </c>
      <c r="F4633" t="s">
        <v>38</v>
      </c>
      <c r="G4633" t="s">
        <v>1999</v>
      </c>
      <c r="H4633" t="s">
        <v>645</v>
      </c>
      <c r="I4633" t="s">
        <v>48</v>
      </c>
      <c r="J4633" t="s">
        <v>49</v>
      </c>
      <c r="K4633" t="s">
        <v>50</v>
      </c>
      <c r="L4633" t="s">
        <v>645</v>
      </c>
      <c r="M4633">
        <v>1</v>
      </c>
      <c r="N4633">
        <v>0</v>
      </c>
      <c r="P4633" t="s">
        <v>645</v>
      </c>
      <c r="Q4633" t="s">
        <v>645</v>
      </c>
      <c r="R4633" t="s">
        <v>645</v>
      </c>
      <c r="S4633" t="s">
        <v>645</v>
      </c>
      <c r="T4633" t="s">
        <v>645</v>
      </c>
      <c r="U4633">
        <v>0</v>
      </c>
      <c r="V4633">
        <v>0</v>
      </c>
      <c r="W4633">
        <v>0</v>
      </c>
      <c r="X4633">
        <v>0</v>
      </c>
      <c r="Y4633">
        <v>0</v>
      </c>
      <c r="Z4633">
        <v>0</v>
      </c>
      <c r="AA4633">
        <v>0</v>
      </c>
      <c r="AB4633">
        <v>0</v>
      </c>
      <c r="AC4633">
        <v>0</v>
      </c>
      <c r="AD4633">
        <v>385</v>
      </c>
    </row>
    <row r="4634" spans="1:30" x14ac:dyDescent="0.25">
      <c r="A4634" s="26">
        <v>4633</v>
      </c>
      <c r="B4634" t="s">
        <v>287</v>
      </c>
      <c r="C4634" s="55">
        <v>45799</v>
      </c>
      <c r="D4634" s="55">
        <v>46162</v>
      </c>
      <c r="E4634" t="s">
        <v>46</v>
      </c>
      <c r="F4634" t="s">
        <v>1666</v>
      </c>
      <c r="G4634" t="s">
        <v>785</v>
      </c>
      <c r="H4634" t="s">
        <v>47</v>
      </c>
      <c r="I4634" t="s">
        <v>48</v>
      </c>
      <c r="J4634" t="s">
        <v>49</v>
      </c>
      <c r="K4634" t="s">
        <v>50</v>
      </c>
      <c r="L4634" t="s">
        <v>645</v>
      </c>
      <c r="M4634">
        <v>0</v>
      </c>
      <c r="N4634">
        <v>0</v>
      </c>
      <c r="O4634">
        <v>1</v>
      </c>
      <c r="P4634" t="s">
        <v>47</v>
      </c>
      <c r="Q4634" t="s">
        <v>645</v>
      </c>
      <c r="R4634" t="s">
        <v>645</v>
      </c>
      <c r="S4634" t="s">
        <v>645</v>
      </c>
      <c r="T4634" t="s">
        <v>645</v>
      </c>
      <c r="U4634" s="32">
        <v>0</v>
      </c>
      <c r="V4634" s="32">
        <v>0</v>
      </c>
      <c r="W4634" s="32">
        <v>1</v>
      </c>
      <c r="X4634" s="32">
        <v>0</v>
      </c>
      <c r="Y4634" s="32">
        <v>0</v>
      </c>
      <c r="Z4634" s="32">
        <v>0</v>
      </c>
      <c r="AA4634" s="32">
        <v>0</v>
      </c>
      <c r="AB4634" s="32">
        <v>0</v>
      </c>
      <c r="AC4634" s="32">
        <v>0</v>
      </c>
      <c r="AD4634">
        <v>363</v>
      </c>
    </row>
    <row r="4635" spans="1:30" x14ac:dyDescent="0.25">
      <c r="A4635" s="26">
        <v>4634</v>
      </c>
      <c r="B4635" t="s">
        <v>287</v>
      </c>
      <c r="C4635" s="55">
        <v>45799</v>
      </c>
      <c r="D4635" s="55">
        <v>46162</v>
      </c>
      <c r="E4635" t="s">
        <v>46</v>
      </c>
      <c r="F4635" t="s">
        <v>1666</v>
      </c>
      <c r="G4635" t="s">
        <v>785</v>
      </c>
      <c r="H4635" t="s">
        <v>47</v>
      </c>
      <c r="I4635" t="s">
        <v>48</v>
      </c>
      <c r="J4635" t="s">
        <v>49</v>
      </c>
      <c r="K4635" t="s">
        <v>50</v>
      </c>
      <c r="L4635" t="s">
        <v>645</v>
      </c>
      <c r="M4635">
        <v>0</v>
      </c>
      <c r="N4635">
        <v>0</v>
      </c>
      <c r="O4635">
        <v>1</v>
      </c>
      <c r="P4635" t="s">
        <v>47</v>
      </c>
      <c r="Q4635" t="s">
        <v>645</v>
      </c>
      <c r="R4635" t="s">
        <v>645</v>
      </c>
      <c r="S4635" t="s">
        <v>645</v>
      </c>
      <c r="T4635" t="s">
        <v>645</v>
      </c>
      <c r="U4635" s="32">
        <v>0</v>
      </c>
      <c r="V4635" s="32">
        <v>0</v>
      </c>
      <c r="W4635" s="32">
        <v>1</v>
      </c>
      <c r="X4635" s="32">
        <v>0</v>
      </c>
      <c r="Y4635" s="32">
        <v>0</v>
      </c>
      <c r="Z4635" s="32">
        <v>0</v>
      </c>
      <c r="AA4635" s="32">
        <v>0</v>
      </c>
      <c r="AB4635" s="32">
        <v>0</v>
      </c>
      <c r="AC4635" s="32">
        <v>0</v>
      </c>
      <c r="AD4635">
        <v>363</v>
      </c>
    </row>
    <row r="4636" spans="1:30" x14ac:dyDescent="0.25">
      <c r="A4636" s="26">
        <v>4635</v>
      </c>
      <c r="B4636" t="s">
        <v>326</v>
      </c>
      <c r="C4636" s="55">
        <v>45902</v>
      </c>
      <c r="D4636" s="55">
        <v>46146</v>
      </c>
      <c r="E4636" t="s">
        <v>152</v>
      </c>
      <c r="F4636" t="s">
        <v>1666</v>
      </c>
      <c r="G4636" t="s">
        <v>257</v>
      </c>
      <c r="H4636" t="s">
        <v>47</v>
      </c>
      <c r="I4636" t="s">
        <v>48</v>
      </c>
      <c r="J4636" t="s">
        <v>49</v>
      </c>
      <c r="K4636" t="s">
        <v>113</v>
      </c>
      <c r="L4636" t="s">
        <v>645</v>
      </c>
      <c r="M4636">
        <v>0</v>
      </c>
      <c r="N4636">
        <v>0</v>
      </c>
      <c r="O4636">
        <v>1</v>
      </c>
      <c r="P4636" t="s">
        <v>47</v>
      </c>
      <c r="Q4636" t="s">
        <v>645</v>
      </c>
      <c r="R4636" t="s">
        <v>645</v>
      </c>
      <c r="S4636" t="s">
        <v>645</v>
      </c>
      <c r="T4636" t="s">
        <v>645</v>
      </c>
      <c r="U4636" s="32">
        <v>0</v>
      </c>
      <c r="V4636" s="32">
        <v>0</v>
      </c>
      <c r="W4636" s="32">
        <v>1</v>
      </c>
      <c r="X4636" s="32">
        <v>0</v>
      </c>
      <c r="Y4636" s="32">
        <v>0</v>
      </c>
      <c r="Z4636" s="32">
        <v>0</v>
      </c>
      <c r="AA4636" s="32">
        <v>0</v>
      </c>
      <c r="AB4636" s="32">
        <v>0</v>
      </c>
      <c r="AC4636" s="32">
        <v>0</v>
      </c>
      <c r="AD4636">
        <v>244</v>
      </c>
    </row>
    <row r="4637" spans="1:30" x14ac:dyDescent="0.25">
      <c r="A4637" s="26">
        <v>4636</v>
      </c>
      <c r="B4637" t="s">
        <v>287</v>
      </c>
      <c r="C4637" s="55">
        <v>45791</v>
      </c>
      <c r="D4637" s="55">
        <v>46150</v>
      </c>
      <c r="E4637" t="s">
        <v>152</v>
      </c>
      <c r="F4637" t="s">
        <v>1666</v>
      </c>
      <c r="G4637" t="s">
        <v>436</v>
      </c>
      <c r="H4637" t="s">
        <v>47</v>
      </c>
      <c r="I4637" t="s">
        <v>48</v>
      </c>
      <c r="J4637" t="s">
        <v>44</v>
      </c>
      <c r="K4637" t="s">
        <v>50</v>
      </c>
      <c r="L4637" t="s">
        <v>645</v>
      </c>
      <c r="M4637">
        <v>0</v>
      </c>
      <c r="N4637">
        <v>0</v>
      </c>
      <c r="O4637">
        <v>1</v>
      </c>
      <c r="P4637" t="s">
        <v>47</v>
      </c>
      <c r="Q4637" t="s">
        <v>645</v>
      </c>
      <c r="R4637" t="s">
        <v>645</v>
      </c>
      <c r="S4637" t="s">
        <v>645</v>
      </c>
      <c r="T4637" t="s">
        <v>645</v>
      </c>
      <c r="U4637" s="32">
        <v>0</v>
      </c>
      <c r="V4637" s="32">
        <v>0</v>
      </c>
      <c r="W4637" s="32">
        <v>1</v>
      </c>
      <c r="X4637" s="32">
        <v>0</v>
      </c>
      <c r="Y4637" s="32">
        <v>0</v>
      </c>
      <c r="Z4637" s="32">
        <v>0</v>
      </c>
      <c r="AA4637" s="32">
        <v>0</v>
      </c>
      <c r="AB4637" s="32">
        <v>0</v>
      </c>
      <c r="AC4637" s="32">
        <v>0</v>
      </c>
      <c r="AD4637">
        <v>359</v>
      </c>
    </row>
    <row r="4638" spans="1:30" hidden="1" x14ac:dyDescent="0.25">
      <c r="A4638">
        <v>4637</v>
      </c>
      <c r="B4638" t="s">
        <v>287</v>
      </c>
      <c r="C4638" s="16">
        <v>45791</v>
      </c>
      <c r="D4638" s="16">
        <v>46150</v>
      </c>
      <c r="E4638" t="s">
        <v>152</v>
      </c>
      <c r="F4638" t="s">
        <v>38</v>
      </c>
      <c r="G4638" t="s">
        <v>436</v>
      </c>
      <c r="H4638" t="s">
        <v>645</v>
      </c>
      <c r="I4638" t="s">
        <v>48</v>
      </c>
      <c r="J4638" t="s">
        <v>44</v>
      </c>
      <c r="K4638" t="s">
        <v>50</v>
      </c>
      <c r="L4638" t="s">
        <v>645</v>
      </c>
      <c r="M4638">
        <v>1</v>
      </c>
      <c r="N4638">
        <v>0</v>
      </c>
      <c r="P4638" t="s">
        <v>645</v>
      </c>
      <c r="Q4638" t="s">
        <v>645</v>
      </c>
      <c r="R4638" t="s">
        <v>645</v>
      </c>
      <c r="S4638" t="s">
        <v>645</v>
      </c>
      <c r="T4638" t="s">
        <v>645</v>
      </c>
      <c r="U4638">
        <v>0</v>
      </c>
      <c r="V4638">
        <v>0</v>
      </c>
      <c r="W4638">
        <v>0</v>
      </c>
      <c r="X4638">
        <v>0</v>
      </c>
      <c r="Y4638">
        <v>0</v>
      </c>
      <c r="Z4638">
        <v>0</v>
      </c>
      <c r="AA4638">
        <v>0</v>
      </c>
      <c r="AB4638">
        <v>0</v>
      </c>
      <c r="AC4638">
        <v>0</v>
      </c>
      <c r="AD4638">
        <v>359</v>
      </c>
    </row>
    <row r="4639" spans="1:30" x14ac:dyDescent="0.25">
      <c r="A4639" s="26">
        <v>4638</v>
      </c>
      <c r="B4639" t="s">
        <v>369</v>
      </c>
      <c r="C4639" s="55">
        <v>45959</v>
      </c>
      <c r="D4639" s="55">
        <v>46154</v>
      </c>
      <c r="E4639" t="s">
        <v>152</v>
      </c>
      <c r="F4639" t="s">
        <v>1666</v>
      </c>
      <c r="G4639" t="s">
        <v>688</v>
      </c>
      <c r="H4639" t="s">
        <v>47</v>
      </c>
      <c r="I4639" t="s">
        <v>48</v>
      </c>
      <c r="J4639" t="s">
        <v>49</v>
      </c>
      <c r="K4639" t="s">
        <v>79</v>
      </c>
      <c r="L4639" t="s">
        <v>645</v>
      </c>
      <c r="M4639">
        <v>0</v>
      </c>
      <c r="N4639">
        <v>0</v>
      </c>
      <c r="O4639">
        <v>1</v>
      </c>
      <c r="P4639" t="s">
        <v>47</v>
      </c>
      <c r="Q4639" t="s">
        <v>645</v>
      </c>
      <c r="R4639" t="s">
        <v>645</v>
      </c>
      <c r="S4639" t="s">
        <v>645</v>
      </c>
      <c r="T4639" t="s">
        <v>645</v>
      </c>
      <c r="U4639" s="32">
        <v>0</v>
      </c>
      <c r="V4639" s="32">
        <v>0</v>
      </c>
      <c r="W4639" s="32">
        <v>1</v>
      </c>
      <c r="X4639" s="32">
        <v>0</v>
      </c>
      <c r="Y4639" s="32">
        <v>0</v>
      </c>
      <c r="Z4639" s="32">
        <v>0</v>
      </c>
      <c r="AA4639" s="32">
        <v>0</v>
      </c>
      <c r="AB4639" s="32">
        <v>0</v>
      </c>
      <c r="AC4639" s="32">
        <v>0</v>
      </c>
      <c r="AD4639">
        <v>195</v>
      </c>
    </row>
    <row r="4640" spans="1:30" x14ac:dyDescent="0.25">
      <c r="A4640" s="26">
        <v>4639</v>
      </c>
      <c r="B4640" t="s">
        <v>369</v>
      </c>
      <c r="C4640" s="55">
        <v>45959</v>
      </c>
      <c r="D4640" s="55">
        <v>46154</v>
      </c>
      <c r="E4640" t="s">
        <v>152</v>
      </c>
      <c r="F4640" t="s">
        <v>1666</v>
      </c>
      <c r="G4640" t="s">
        <v>831</v>
      </c>
      <c r="H4640" t="s">
        <v>47</v>
      </c>
      <c r="I4640" t="s">
        <v>55</v>
      </c>
      <c r="J4640" t="s">
        <v>138</v>
      </c>
      <c r="K4640" t="s">
        <v>50</v>
      </c>
      <c r="L4640" t="s">
        <v>645</v>
      </c>
      <c r="M4640">
        <v>0</v>
      </c>
      <c r="N4640">
        <v>0</v>
      </c>
      <c r="O4640">
        <v>1</v>
      </c>
      <c r="P4640" t="s">
        <v>47</v>
      </c>
      <c r="Q4640" t="s">
        <v>645</v>
      </c>
      <c r="R4640" t="s">
        <v>645</v>
      </c>
      <c r="S4640" t="s">
        <v>645</v>
      </c>
      <c r="T4640" t="s">
        <v>645</v>
      </c>
      <c r="U4640" s="32">
        <v>0</v>
      </c>
      <c r="V4640" s="32">
        <v>0</v>
      </c>
      <c r="W4640" s="32">
        <v>1</v>
      </c>
      <c r="X4640" s="32">
        <v>0</v>
      </c>
      <c r="Y4640" s="32">
        <v>0</v>
      </c>
      <c r="Z4640" s="32">
        <v>0</v>
      </c>
      <c r="AA4640" s="32">
        <v>0</v>
      </c>
      <c r="AB4640" s="32">
        <v>0</v>
      </c>
      <c r="AC4640" s="32">
        <v>0</v>
      </c>
      <c r="AD4640">
        <v>195</v>
      </c>
    </row>
    <row r="4641" spans="1:30" x14ac:dyDescent="0.25">
      <c r="A4641" s="26">
        <v>4640</v>
      </c>
      <c r="B4641" t="s">
        <v>489</v>
      </c>
      <c r="C4641" s="55">
        <v>46092</v>
      </c>
      <c r="D4641" s="55">
        <v>46156</v>
      </c>
      <c r="E4641" t="s">
        <v>152</v>
      </c>
      <c r="F4641" t="s">
        <v>1666</v>
      </c>
      <c r="G4641" t="s">
        <v>675</v>
      </c>
      <c r="H4641" t="s">
        <v>47</v>
      </c>
      <c r="I4641" t="s">
        <v>51</v>
      </c>
      <c r="J4641" t="s">
        <v>49</v>
      </c>
      <c r="K4641" t="s">
        <v>50</v>
      </c>
      <c r="L4641" t="s">
        <v>645</v>
      </c>
      <c r="M4641">
        <v>0</v>
      </c>
      <c r="N4641">
        <v>0</v>
      </c>
      <c r="O4641">
        <v>1</v>
      </c>
      <c r="P4641" t="s">
        <v>47</v>
      </c>
      <c r="Q4641" t="s">
        <v>645</v>
      </c>
      <c r="R4641" t="s">
        <v>645</v>
      </c>
      <c r="S4641" t="s">
        <v>645</v>
      </c>
      <c r="T4641" t="s">
        <v>645</v>
      </c>
      <c r="U4641" s="32">
        <v>0</v>
      </c>
      <c r="V4641" s="32">
        <v>0</v>
      </c>
      <c r="W4641" s="32">
        <v>1</v>
      </c>
      <c r="X4641" s="32">
        <v>0</v>
      </c>
      <c r="Y4641" s="32">
        <v>0</v>
      </c>
      <c r="Z4641" s="32">
        <v>0</v>
      </c>
      <c r="AA4641" s="32">
        <v>0</v>
      </c>
      <c r="AB4641" s="32">
        <v>0</v>
      </c>
      <c r="AC4641" s="32">
        <v>0</v>
      </c>
      <c r="AD4641">
        <v>64</v>
      </c>
    </row>
    <row r="4642" spans="1:30" x14ac:dyDescent="0.25">
      <c r="A4642" s="26">
        <v>4641</v>
      </c>
      <c r="B4642" t="s">
        <v>489</v>
      </c>
      <c r="C4642" s="55">
        <v>46107</v>
      </c>
      <c r="D4642" s="55">
        <v>46161</v>
      </c>
      <c r="E4642" t="s">
        <v>152</v>
      </c>
      <c r="F4642" t="s">
        <v>1666</v>
      </c>
      <c r="G4642" t="s">
        <v>557</v>
      </c>
      <c r="H4642" t="s">
        <v>47</v>
      </c>
      <c r="I4642" t="s">
        <v>55</v>
      </c>
      <c r="J4642" t="s">
        <v>138</v>
      </c>
      <c r="K4642" t="s">
        <v>50</v>
      </c>
      <c r="L4642" t="s">
        <v>645</v>
      </c>
      <c r="M4642">
        <v>0</v>
      </c>
      <c r="N4642">
        <v>0</v>
      </c>
      <c r="O4642">
        <v>1</v>
      </c>
      <c r="P4642" t="s">
        <v>47</v>
      </c>
      <c r="Q4642" t="s">
        <v>645</v>
      </c>
      <c r="R4642" t="s">
        <v>645</v>
      </c>
      <c r="S4642" t="s">
        <v>645</v>
      </c>
      <c r="T4642" t="s">
        <v>645</v>
      </c>
      <c r="U4642" s="32">
        <v>0</v>
      </c>
      <c r="V4642" s="32">
        <v>0</v>
      </c>
      <c r="W4642" s="32">
        <v>1</v>
      </c>
      <c r="X4642" s="32">
        <v>0</v>
      </c>
      <c r="Y4642" s="32">
        <v>0</v>
      </c>
      <c r="Z4642" s="32">
        <v>0</v>
      </c>
      <c r="AA4642" s="32">
        <v>0</v>
      </c>
      <c r="AB4642" s="32">
        <v>0</v>
      </c>
      <c r="AC4642" s="32">
        <v>0</v>
      </c>
      <c r="AD4642">
        <v>54</v>
      </c>
    </row>
    <row r="4643" spans="1:30" x14ac:dyDescent="0.25">
      <c r="A4643" s="26">
        <v>4642</v>
      </c>
      <c r="B4643" t="s">
        <v>586</v>
      </c>
      <c r="C4643" s="55">
        <v>46129</v>
      </c>
      <c r="D4643" s="55">
        <v>46161</v>
      </c>
      <c r="E4643" t="s">
        <v>152</v>
      </c>
      <c r="F4643" t="s">
        <v>106</v>
      </c>
      <c r="G4643" t="s">
        <v>2496</v>
      </c>
      <c r="H4643" t="s">
        <v>83</v>
      </c>
      <c r="I4643" t="s">
        <v>39</v>
      </c>
      <c r="J4643" t="s">
        <v>56</v>
      </c>
      <c r="K4643" t="s">
        <v>113</v>
      </c>
      <c r="L4643" t="s">
        <v>645</v>
      </c>
      <c r="M4643">
        <v>0</v>
      </c>
      <c r="N4643">
        <v>0</v>
      </c>
      <c r="O4643">
        <v>1</v>
      </c>
      <c r="P4643" t="s">
        <v>83</v>
      </c>
      <c r="Q4643" t="s">
        <v>645</v>
      </c>
      <c r="R4643" t="s">
        <v>645</v>
      </c>
      <c r="S4643" t="s">
        <v>645</v>
      </c>
      <c r="T4643" t="s">
        <v>645</v>
      </c>
      <c r="U4643" s="32">
        <v>0</v>
      </c>
      <c r="V4643" s="32">
        <v>0</v>
      </c>
      <c r="W4643" s="32">
        <v>0</v>
      </c>
      <c r="X4643" s="32">
        <v>0</v>
      </c>
      <c r="Y4643" s="32">
        <v>0</v>
      </c>
      <c r="Z4643" s="32">
        <v>0</v>
      </c>
      <c r="AA4643" s="32">
        <v>1</v>
      </c>
      <c r="AB4643" s="32">
        <v>0</v>
      </c>
      <c r="AC4643" s="32">
        <v>0</v>
      </c>
      <c r="AD4643">
        <v>32</v>
      </c>
    </row>
    <row r="4644" spans="1:30" hidden="1" x14ac:dyDescent="0.25">
      <c r="A4644">
        <v>4643</v>
      </c>
      <c r="B4644" t="s">
        <v>586</v>
      </c>
      <c r="C4644" s="16">
        <v>46129</v>
      </c>
      <c r="D4644" s="16">
        <v>46161</v>
      </c>
      <c r="E4644" t="s">
        <v>152</v>
      </c>
      <c r="F4644" t="s">
        <v>38</v>
      </c>
      <c r="G4644" t="s">
        <v>2497</v>
      </c>
      <c r="H4644" t="s">
        <v>645</v>
      </c>
      <c r="I4644" t="s">
        <v>90</v>
      </c>
      <c r="J4644" t="s">
        <v>44</v>
      </c>
      <c r="K4644" t="s">
        <v>113</v>
      </c>
      <c r="L4644" t="s">
        <v>645</v>
      </c>
      <c r="M4644">
        <v>1</v>
      </c>
      <c r="N4644">
        <v>0</v>
      </c>
      <c r="P4644" t="s">
        <v>645</v>
      </c>
      <c r="Q4644" t="s">
        <v>645</v>
      </c>
      <c r="R4644" t="s">
        <v>645</v>
      </c>
      <c r="S4644" t="s">
        <v>645</v>
      </c>
      <c r="T4644" t="s">
        <v>645</v>
      </c>
      <c r="U4644">
        <v>0</v>
      </c>
      <c r="V4644">
        <v>0</v>
      </c>
      <c r="W4644">
        <v>0</v>
      </c>
      <c r="X4644">
        <v>0</v>
      </c>
      <c r="Y4644">
        <v>0</v>
      </c>
      <c r="Z4644">
        <v>0</v>
      </c>
      <c r="AA4644">
        <v>0</v>
      </c>
      <c r="AB4644">
        <v>0</v>
      </c>
      <c r="AC4644">
        <v>0</v>
      </c>
      <c r="AD4644">
        <v>32</v>
      </c>
    </row>
    <row r="4645" spans="1:30" x14ac:dyDescent="0.25">
      <c r="A4645" s="26">
        <v>4644</v>
      </c>
      <c r="B4645" t="s">
        <v>586</v>
      </c>
      <c r="C4645" s="55">
        <v>46129</v>
      </c>
      <c r="D4645" s="55">
        <v>46161</v>
      </c>
      <c r="E4645" t="s">
        <v>152</v>
      </c>
      <c r="F4645" t="s">
        <v>97</v>
      </c>
      <c r="G4645" t="s">
        <v>684</v>
      </c>
      <c r="H4645" t="s">
        <v>97</v>
      </c>
      <c r="I4645" t="s">
        <v>90</v>
      </c>
      <c r="J4645" t="s">
        <v>49</v>
      </c>
      <c r="K4645" t="s">
        <v>50</v>
      </c>
      <c r="L4645" t="s">
        <v>645</v>
      </c>
      <c r="M4645">
        <v>0</v>
      </c>
      <c r="N4645">
        <v>0</v>
      </c>
      <c r="O4645">
        <v>1</v>
      </c>
      <c r="P4645" t="s">
        <v>97</v>
      </c>
      <c r="Q4645" t="s">
        <v>645</v>
      </c>
      <c r="R4645" t="s">
        <v>645</v>
      </c>
      <c r="S4645" t="s">
        <v>645</v>
      </c>
      <c r="T4645" t="s">
        <v>645</v>
      </c>
      <c r="U4645" s="32">
        <v>0</v>
      </c>
      <c r="V4645" s="32">
        <v>0</v>
      </c>
      <c r="W4645" s="32">
        <v>1</v>
      </c>
      <c r="X4645" s="32">
        <v>0</v>
      </c>
      <c r="Y4645" s="32">
        <v>0</v>
      </c>
      <c r="Z4645" s="32">
        <v>0</v>
      </c>
      <c r="AA4645" s="32">
        <v>0</v>
      </c>
      <c r="AB4645" s="32">
        <v>0</v>
      </c>
      <c r="AC4645" s="32">
        <v>0</v>
      </c>
      <c r="AD4645">
        <v>32</v>
      </c>
    </row>
    <row r="4646" spans="1:30" hidden="1" x14ac:dyDescent="0.25">
      <c r="A4646">
        <v>4645</v>
      </c>
      <c r="B4646" t="s">
        <v>586</v>
      </c>
      <c r="C4646" s="16">
        <v>46129</v>
      </c>
      <c r="D4646" s="16">
        <v>46161</v>
      </c>
      <c r="E4646" t="s">
        <v>152</v>
      </c>
      <c r="F4646" t="s">
        <v>38</v>
      </c>
      <c r="G4646" t="s">
        <v>694</v>
      </c>
      <c r="H4646" t="s">
        <v>645</v>
      </c>
      <c r="I4646" t="s">
        <v>55</v>
      </c>
      <c r="J4646" t="s">
        <v>49</v>
      </c>
      <c r="K4646" t="s">
        <v>50</v>
      </c>
      <c r="L4646" t="s">
        <v>645</v>
      </c>
      <c r="M4646">
        <v>1</v>
      </c>
      <c r="N4646">
        <v>0</v>
      </c>
      <c r="P4646" t="s">
        <v>645</v>
      </c>
      <c r="Q4646" t="s">
        <v>645</v>
      </c>
      <c r="R4646" t="s">
        <v>645</v>
      </c>
      <c r="S4646" t="s">
        <v>645</v>
      </c>
      <c r="T4646" t="s">
        <v>645</v>
      </c>
      <c r="U4646">
        <v>0</v>
      </c>
      <c r="V4646">
        <v>0</v>
      </c>
      <c r="W4646">
        <v>0</v>
      </c>
      <c r="X4646">
        <v>0</v>
      </c>
      <c r="Y4646">
        <v>0</v>
      </c>
      <c r="Z4646">
        <v>0</v>
      </c>
      <c r="AA4646">
        <v>0</v>
      </c>
      <c r="AB4646">
        <v>0</v>
      </c>
      <c r="AC4646">
        <v>0</v>
      </c>
      <c r="AD4646">
        <v>32</v>
      </c>
    </row>
    <row r="4647" spans="1:30" x14ac:dyDescent="0.25">
      <c r="A4647" s="26">
        <v>4646</v>
      </c>
      <c r="B4647" t="s">
        <v>586</v>
      </c>
      <c r="C4647" s="55">
        <v>46129</v>
      </c>
      <c r="D4647" s="55">
        <v>46161</v>
      </c>
      <c r="E4647" t="s">
        <v>152</v>
      </c>
      <c r="F4647" t="s">
        <v>97</v>
      </c>
      <c r="G4647" t="s">
        <v>684</v>
      </c>
      <c r="H4647" t="s">
        <v>97</v>
      </c>
      <c r="I4647" t="s">
        <v>90</v>
      </c>
      <c r="J4647" t="s">
        <v>49</v>
      </c>
      <c r="K4647" t="s">
        <v>50</v>
      </c>
      <c r="L4647" t="s">
        <v>645</v>
      </c>
      <c r="M4647">
        <v>0</v>
      </c>
      <c r="N4647">
        <v>0</v>
      </c>
      <c r="O4647">
        <v>1</v>
      </c>
      <c r="P4647" t="s">
        <v>97</v>
      </c>
      <c r="Q4647" t="s">
        <v>645</v>
      </c>
      <c r="R4647" t="s">
        <v>645</v>
      </c>
      <c r="S4647" t="s">
        <v>645</v>
      </c>
      <c r="T4647" t="s">
        <v>645</v>
      </c>
      <c r="U4647" s="32">
        <v>0</v>
      </c>
      <c r="V4647" s="32">
        <v>0</v>
      </c>
      <c r="W4647" s="32">
        <v>1</v>
      </c>
      <c r="X4647" s="32">
        <v>0</v>
      </c>
      <c r="Y4647" s="32">
        <v>0</v>
      </c>
      <c r="Z4647" s="32">
        <v>0</v>
      </c>
      <c r="AA4647" s="32">
        <v>0</v>
      </c>
      <c r="AB4647" s="32">
        <v>0</v>
      </c>
      <c r="AC4647" s="32">
        <v>0</v>
      </c>
      <c r="AD4647">
        <v>32</v>
      </c>
    </row>
    <row r="4648" spans="1:30" x14ac:dyDescent="0.25">
      <c r="A4648" s="26">
        <v>4647</v>
      </c>
      <c r="B4648" t="s">
        <v>586</v>
      </c>
      <c r="C4648" s="55">
        <v>46129</v>
      </c>
      <c r="D4648" s="55">
        <v>46161</v>
      </c>
      <c r="E4648" t="s">
        <v>152</v>
      </c>
      <c r="F4648" t="s">
        <v>97</v>
      </c>
      <c r="G4648" t="s">
        <v>2334</v>
      </c>
      <c r="H4648" t="s">
        <v>97</v>
      </c>
      <c r="I4648" t="s">
        <v>67</v>
      </c>
      <c r="J4648" t="s">
        <v>49</v>
      </c>
      <c r="K4648" t="s">
        <v>50</v>
      </c>
      <c r="L4648" t="s">
        <v>645</v>
      </c>
      <c r="M4648">
        <v>0</v>
      </c>
      <c r="N4648">
        <v>0</v>
      </c>
      <c r="O4648">
        <v>1</v>
      </c>
      <c r="P4648" t="s">
        <v>97</v>
      </c>
      <c r="Q4648" t="s">
        <v>645</v>
      </c>
      <c r="R4648" t="s">
        <v>645</v>
      </c>
      <c r="S4648" t="s">
        <v>645</v>
      </c>
      <c r="T4648" t="s">
        <v>645</v>
      </c>
      <c r="U4648" s="32">
        <v>0</v>
      </c>
      <c r="V4648" s="32">
        <v>0</v>
      </c>
      <c r="W4648" s="32">
        <v>1</v>
      </c>
      <c r="X4648" s="32">
        <v>0</v>
      </c>
      <c r="Y4648" s="32">
        <v>0</v>
      </c>
      <c r="Z4648" s="32">
        <v>0</v>
      </c>
      <c r="AA4648" s="32">
        <v>0</v>
      </c>
      <c r="AB4648" s="32">
        <v>0</v>
      </c>
      <c r="AC4648" s="32">
        <v>0</v>
      </c>
      <c r="AD4648">
        <v>32</v>
      </c>
    </row>
    <row r="4649" spans="1:30" x14ac:dyDescent="0.25">
      <c r="A4649" s="26">
        <v>4648</v>
      </c>
      <c r="B4649" t="s">
        <v>586</v>
      </c>
      <c r="C4649" s="55">
        <v>46129</v>
      </c>
      <c r="D4649" s="55">
        <v>46161</v>
      </c>
      <c r="E4649" t="s">
        <v>152</v>
      </c>
      <c r="F4649" t="s">
        <v>97</v>
      </c>
      <c r="G4649" t="s">
        <v>684</v>
      </c>
      <c r="H4649" t="s">
        <v>97</v>
      </c>
      <c r="I4649" t="s">
        <v>90</v>
      </c>
      <c r="J4649" t="s">
        <v>49</v>
      </c>
      <c r="K4649" t="s">
        <v>50</v>
      </c>
      <c r="L4649" t="s">
        <v>645</v>
      </c>
      <c r="M4649">
        <v>0</v>
      </c>
      <c r="N4649">
        <v>0</v>
      </c>
      <c r="O4649">
        <v>1</v>
      </c>
      <c r="P4649" t="s">
        <v>97</v>
      </c>
      <c r="Q4649" t="s">
        <v>645</v>
      </c>
      <c r="R4649" t="s">
        <v>645</v>
      </c>
      <c r="S4649" t="s">
        <v>645</v>
      </c>
      <c r="T4649" t="s">
        <v>645</v>
      </c>
      <c r="U4649" s="32">
        <v>0</v>
      </c>
      <c r="V4649" s="32">
        <v>0</v>
      </c>
      <c r="W4649" s="32">
        <v>1</v>
      </c>
      <c r="X4649" s="32">
        <v>0</v>
      </c>
      <c r="Y4649" s="32">
        <v>0</v>
      </c>
      <c r="Z4649" s="32">
        <v>0</v>
      </c>
      <c r="AA4649" s="32">
        <v>0</v>
      </c>
      <c r="AB4649" s="32">
        <v>0</v>
      </c>
      <c r="AC4649" s="32">
        <v>0</v>
      </c>
      <c r="AD4649">
        <v>32</v>
      </c>
    </row>
    <row r="4650" spans="1:30" x14ac:dyDescent="0.25">
      <c r="A4650" s="26">
        <v>4649</v>
      </c>
      <c r="B4650" t="s">
        <v>586</v>
      </c>
      <c r="C4650" s="55">
        <v>46140</v>
      </c>
      <c r="D4650" s="55">
        <v>46171</v>
      </c>
      <c r="E4650" t="s">
        <v>152</v>
      </c>
      <c r="F4650" t="s">
        <v>1666</v>
      </c>
      <c r="G4650" t="s">
        <v>2519</v>
      </c>
      <c r="H4650" t="s">
        <v>47</v>
      </c>
      <c r="I4650" t="s">
        <v>48</v>
      </c>
      <c r="J4650" t="s">
        <v>59</v>
      </c>
      <c r="K4650" t="s">
        <v>50</v>
      </c>
      <c r="L4650" t="s">
        <v>645</v>
      </c>
      <c r="M4650">
        <v>0</v>
      </c>
      <c r="N4650">
        <v>0</v>
      </c>
      <c r="O4650">
        <v>1</v>
      </c>
      <c r="P4650" t="s">
        <v>47</v>
      </c>
      <c r="Q4650" t="s">
        <v>645</v>
      </c>
      <c r="R4650" t="s">
        <v>645</v>
      </c>
      <c r="S4650" t="s">
        <v>645</v>
      </c>
      <c r="T4650" t="s">
        <v>645</v>
      </c>
      <c r="U4650" s="32">
        <v>0</v>
      </c>
      <c r="V4650" s="32">
        <v>0</v>
      </c>
      <c r="W4650" s="32">
        <v>1</v>
      </c>
      <c r="X4650" s="32">
        <v>0</v>
      </c>
      <c r="Y4650" s="32">
        <v>0</v>
      </c>
      <c r="Z4650" s="32">
        <v>0</v>
      </c>
      <c r="AA4650" s="32">
        <v>0</v>
      </c>
      <c r="AB4650" s="32">
        <v>0</v>
      </c>
      <c r="AC4650" s="32">
        <v>0</v>
      </c>
      <c r="AD4650">
        <v>31</v>
      </c>
    </row>
    <row r="4651" spans="1:30" x14ac:dyDescent="0.25">
      <c r="A4651" s="26">
        <v>4650</v>
      </c>
      <c r="B4651" t="s">
        <v>586</v>
      </c>
      <c r="C4651" s="55">
        <v>46146</v>
      </c>
      <c r="D4651" s="55">
        <v>46153</v>
      </c>
      <c r="E4651" t="s">
        <v>162</v>
      </c>
      <c r="F4651" t="s">
        <v>1666</v>
      </c>
      <c r="G4651" t="s">
        <v>146</v>
      </c>
      <c r="H4651" t="s">
        <v>47</v>
      </c>
      <c r="I4651" t="s">
        <v>48</v>
      </c>
      <c r="J4651" t="s">
        <v>49</v>
      </c>
      <c r="K4651" t="s">
        <v>50</v>
      </c>
      <c r="L4651" t="s">
        <v>645</v>
      </c>
      <c r="M4651">
        <v>0</v>
      </c>
      <c r="N4651">
        <v>0</v>
      </c>
      <c r="O4651">
        <v>1</v>
      </c>
      <c r="P4651" t="s">
        <v>47</v>
      </c>
      <c r="Q4651" t="s">
        <v>645</v>
      </c>
      <c r="R4651" t="s">
        <v>645</v>
      </c>
      <c r="S4651" t="s">
        <v>645</v>
      </c>
      <c r="T4651" t="s">
        <v>645</v>
      </c>
      <c r="U4651" s="32">
        <v>0</v>
      </c>
      <c r="V4651" s="32">
        <v>0</v>
      </c>
      <c r="W4651" s="32">
        <v>1</v>
      </c>
      <c r="X4651" s="32">
        <v>0</v>
      </c>
      <c r="Y4651" s="32">
        <v>0</v>
      </c>
      <c r="Z4651" s="32">
        <v>0</v>
      </c>
      <c r="AA4651" s="32">
        <v>0</v>
      </c>
      <c r="AB4651" s="32">
        <v>0</v>
      </c>
      <c r="AC4651" s="32">
        <v>0</v>
      </c>
      <c r="AD4651">
        <v>7</v>
      </c>
    </row>
    <row r="4652" spans="1:30" x14ac:dyDescent="0.25">
      <c r="A4652" s="26">
        <v>4651</v>
      </c>
      <c r="B4652" t="s">
        <v>586</v>
      </c>
      <c r="C4652" s="55">
        <v>46133</v>
      </c>
      <c r="D4652" s="55">
        <v>46154</v>
      </c>
      <c r="E4652" t="s">
        <v>162</v>
      </c>
      <c r="F4652" t="s">
        <v>1666</v>
      </c>
      <c r="G4652" t="s">
        <v>2501</v>
      </c>
      <c r="H4652" t="s">
        <v>47</v>
      </c>
      <c r="I4652" t="s">
        <v>48</v>
      </c>
      <c r="J4652" t="s">
        <v>49</v>
      </c>
      <c r="K4652" t="s">
        <v>50</v>
      </c>
      <c r="L4652" t="s">
        <v>645</v>
      </c>
      <c r="M4652">
        <v>0</v>
      </c>
      <c r="N4652">
        <v>0</v>
      </c>
      <c r="O4652">
        <v>1</v>
      </c>
      <c r="P4652" t="s">
        <v>47</v>
      </c>
      <c r="Q4652" t="s">
        <v>645</v>
      </c>
      <c r="R4652" t="s">
        <v>645</v>
      </c>
      <c r="S4652" t="s">
        <v>645</v>
      </c>
      <c r="T4652" t="s">
        <v>645</v>
      </c>
      <c r="U4652" s="32">
        <v>0</v>
      </c>
      <c r="V4652" s="32">
        <v>0</v>
      </c>
      <c r="W4652" s="32">
        <v>1</v>
      </c>
      <c r="X4652" s="32">
        <v>0</v>
      </c>
      <c r="Y4652" s="32">
        <v>0</v>
      </c>
      <c r="Z4652" s="32">
        <v>0</v>
      </c>
      <c r="AA4652" s="32">
        <v>0</v>
      </c>
      <c r="AB4652" s="32">
        <v>0</v>
      </c>
      <c r="AC4652" s="32">
        <v>0</v>
      </c>
      <c r="AD4652">
        <v>21</v>
      </c>
    </row>
    <row r="4653" spans="1:30" x14ac:dyDescent="0.25">
      <c r="A4653" s="26">
        <v>4652</v>
      </c>
      <c r="B4653" t="s">
        <v>586</v>
      </c>
      <c r="C4653" s="55">
        <v>46133</v>
      </c>
      <c r="D4653" s="55">
        <v>46154</v>
      </c>
      <c r="E4653" t="s">
        <v>162</v>
      </c>
      <c r="F4653" t="s">
        <v>1666</v>
      </c>
      <c r="G4653" t="s">
        <v>146</v>
      </c>
      <c r="H4653" t="s">
        <v>47</v>
      </c>
      <c r="I4653" t="s">
        <v>48</v>
      </c>
      <c r="J4653" t="s">
        <v>49</v>
      </c>
      <c r="K4653" t="s">
        <v>50</v>
      </c>
      <c r="L4653" t="s">
        <v>645</v>
      </c>
      <c r="M4653">
        <v>0</v>
      </c>
      <c r="N4653">
        <v>0</v>
      </c>
      <c r="O4653">
        <v>1</v>
      </c>
      <c r="P4653" t="s">
        <v>47</v>
      </c>
      <c r="Q4653" t="s">
        <v>645</v>
      </c>
      <c r="R4653" t="s">
        <v>645</v>
      </c>
      <c r="S4653" t="s">
        <v>645</v>
      </c>
      <c r="T4653" t="s">
        <v>645</v>
      </c>
      <c r="U4653" s="32">
        <v>0</v>
      </c>
      <c r="V4653" s="32">
        <v>0</v>
      </c>
      <c r="W4653" s="32">
        <v>1</v>
      </c>
      <c r="X4653" s="32">
        <v>0</v>
      </c>
      <c r="Y4653" s="32">
        <v>0</v>
      </c>
      <c r="Z4653" s="32">
        <v>0</v>
      </c>
      <c r="AA4653" s="32">
        <v>0</v>
      </c>
      <c r="AB4653" s="32">
        <v>0</v>
      </c>
      <c r="AC4653" s="32">
        <v>0</v>
      </c>
      <c r="AD4653">
        <v>21</v>
      </c>
    </row>
    <row r="4654" spans="1:30" hidden="1" x14ac:dyDescent="0.25">
      <c r="A4654">
        <v>4653</v>
      </c>
      <c r="B4654" t="s">
        <v>586</v>
      </c>
      <c r="C4654" s="16">
        <v>46133</v>
      </c>
      <c r="D4654" s="16">
        <v>46154</v>
      </c>
      <c r="E4654" t="s">
        <v>162</v>
      </c>
      <c r="F4654" t="s">
        <v>38</v>
      </c>
      <c r="G4654" t="s">
        <v>146</v>
      </c>
      <c r="H4654" t="s">
        <v>645</v>
      </c>
      <c r="I4654" t="s">
        <v>48</v>
      </c>
      <c r="J4654" t="s">
        <v>49</v>
      </c>
      <c r="K4654" t="s">
        <v>50</v>
      </c>
      <c r="L4654" t="s">
        <v>645</v>
      </c>
      <c r="M4654">
        <v>1</v>
      </c>
      <c r="N4654">
        <v>0</v>
      </c>
      <c r="P4654" t="s">
        <v>645</v>
      </c>
      <c r="Q4654" t="s">
        <v>645</v>
      </c>
      <c r="R4654" t="s">
        <v>645</v>
      </c>
      <c r="S4654" t="s">
        <v>645</v>
      </c>
      <c r="T4654" t="s">
        <v>645</v>
      </c>
      <c r="U4654">
        <v>0</v>
      </c>
      <c r="V4654">
        <v>0</v>
      </c>
      <c r="W4654">
        <v>0</v>
      </c>
      <c r="X4654">
        <v>0</v>
      </c>
      <c r="Y4654">
        <v>0</v>
      </c>
      <c r="Z4654">
        <v>0</v>
      </c>
      <c r="AA4654">
        <v>0</v>
      </c>
      <c r="AB4654">
        <v>0</v>
      </c>
      <c r="AC4654">
        <v>0</v>
      </c>
      <c r="AD4654">
        <v>21</v>
      </c>
    </row>
    <row r="4655" spans="1:30" x14ac:dyDescent="0.25">
      <c r="A4655" s="26">
        <v>4654</v>
      </c>
      <c r="B4655" t="s">
        <v>586</v>
      </c>
      <c r="C4655" s="55">
        <v>46146</v>
      </c>
      <c r="D4655" s="55">
        <v>46154</v>
      </c>
      <c r="E4655" t="s">
        <v>162</v>
      </c>
      <c r="F4655" t="s">
        <v>1666</v>
      </c>
      <c r="G4655" t="s">
        <v>146</v>
      </c>
      <c r="H4655" t="s">
        <v>47</v>
      </c>
      <c r="I4655" t="s">
        <v>48</v>
      </c>
      <c r="J4655" t="s">
        <v>49</v>
      </c>
      <c r="K4655" t="s">
        <v>50</v>
      </c>
      <c r="L4655" t="s">
        <v>645</v>
      </c>
      <c r="M4655">
        <v>0</v>
      </c>
      <c r="N4655">
        <v>0</v>
      </c>
      <c r="O4655">
        <v>1</v>
      </c>
      <c r="P4655" t="s">
        <v>47</v>
      </c>
      <c r="Q4655" t="s">
        <v>645</v>
      </c>
      <c r="R4655" t="s">
        <v>645</v>
      </c>
      <c r="S4655" t="s">
        <v>645</v>
      </c>
      <c r="T4655" t="s">
        <v>645</v>
      </c>
      <c r="U4655" s="32">
        <v>0</v>
      </c>
      <c r="V4655" s="32">
        <v>0</v>
      </c>
      <c r="W4655" s="32">
        <v>1</v>
      </c>
      <c r="X4655" s="32">
        <v>0</v>
      </c>
      <c r="Y4655" s="32">
        <v>0</v>
      </c>
      <c r="Z4655" s="32">
        <v>0</v>
      </c>
      <c r="AA4655" s="32">
        <v>0</v>
      </c>
      <c r="AB4655" s="32">
        <v>0</v>
      </c>
      <c r="AC4655" s="32">
        <v>0</v>
      </c>
      <c r="AD4655">
        <v>8</v>
      </c>
    </row>
    <row r="4656" spans="1:30" x14ac:dyDescent="0.25">
      <c r="A4656" s="26">
        <v>4655</v>
      </c>
      <c r="B4656" t="s">
        <v>586</v>
      </c>
      <c r="C4656" s="55">
        <v>46146</v>
      </c>
      <c r="D4656" s="55">
        <v>46154</v>
      </c>
      <c r="E4656" t="s">
        <v>162</v>
      </c>
      <c r="F4656" t="s">
        <v>88</v>
      </c>
      <c r="G4656" t="s">
        <v>764</v>
      </c>
      <c r="H4656" t="s">
        <v>88</v>
      </c>
      <c r="I4656" t="s">
        <v>161</v>
      </c>
      <c r="J4656" t="s">
        <v>49</v>
      </c>
      <c r="K4656" t="s">
        <v>187</v>
      </c>
      <c r="L4656" t="s">
        <v>645</v>
      </c>
      <c r="M4656">
        <v>0</v>
      </c>
      <c r="N4656">
        <v>0</v>
      </c>
      <c r="O4656">
        <v>1</v>
      </c>
      <c r="P4656" t="s">
        <v>88</v>
      </c>
      <c r="Q4656" t="s">
        <v>645</v>
      </c>
      <c r="R4656" t="s">
        <v>645</v>
      </c>
      <c r="S4656" t="s">
        <v>645</v>
      </c>
      <c r="T4656" t="s">
        <v>645</v>
      </c>
      <c r="U4656" s="32">
        <v>0</v>
      </c>
      <c r="V4656" s="32">
        <v>1</v>
      </c>
      <c r="W4656" s="32">
        <v>0</v>
      </c>
      <c r="X4656" s="32">
        <v>0</v>
      </c>
      <c r="Y4656" s="32">
        <v>0</v>
      </c>
      <c r="Z4656" s="32">
        <v>0</v>
      </c>
      <c r="AA4656" s="32">
        <v>0</v>
      </c>
      <c r="AB4656" s="32">
        <v>0</v>
      </c>
      <c r="AC4656" s="32">
        <v>0</v>
      </c>
      <c r="AD4656">
        <v>8</v>
      </c>
    </row>
    <row r="4657" spans="1:30" x14ac:dyDescent="0.25">
      <c r="A4657" s="26">
        <v>4656</v>
      </c>
      <c r="B4657" t="s">
        <v>586</v>
      </c>
      <c r="C4657" s="55">
        <v>46162</v>
      </c>
      <c r="D4657" s="55">
        <v>46164</v>
      </c>
      <c r="E4657" t="s">
        <v>162</v>
      </c>
      <c r="F4657" t="s">
        <v>43</v>
      </c>
      <c r="G4657" t="s">
        <v>413</v>
      </c>
      <c r="H4657" t="s">
        <v>43</v>
      </c>
      <c r="I4657" t="s">
        <v>55</v>
      </c>
      <c r="J4657" t="s">
        <v>44</v>
      </c>
      <c r="K4657" t="s">
        <v>113</v>
      </c>
      <c r="L4657" t="s">
        <v>645</v>
      </c>
      <c r="M4657">
        <v>0</v>
      </c>
      <c r="N4657">
        <v>0</v>
      </c>
      <c r="O4657">
        <v>1</v>
      </c>
      <c r="P4657" t="s">
        <v>43</v>
      </c>
      <c r="Q4657" t="s">
        <v>645</v>
      </c>
      <c r="R4657" t="s">
        <v>645</v>
      </c>
      <c r="S4657" t="s">
        <v>645</v>
      </c>
      <c r="T4657" t="s">
        <v>645</v>
      </c>
      <c r="U4657" s="32">
        <v>0</v>
      </c>
      <c r="V4657" s="32">
        <v>1</v>
      </c>
      <c r="W4657" s="32">
        <v>0</v>
      </c>
      <c r="X4657" s="32">
        <v>0</v>
      </c>
      <c r="Y4657" s="32">
        <v>0</v>
      </c>
      <c r="Z4657" s="32">
        <v>0</v>
      </c>
      <c r="AA4657" s="32">
        <v>0</v>
      </c>
      <c r="AB4657" s="32">
        <v>0</v>
      </c>
      <c r="AC4657" s="32">
        <v>1</v>
      </c>
      <c r="AD4657">
        <v>2</v>
      </c>
    </row>
    <row r="4658" spans="1:30" x14ac:dyDescent="0.25">
      <c r="A4658" s="26">
        <v>4657</v>
      </c>
      <c r="B4658" t="s">
        <v>586</v>
      </c>
      <c r="C4658" s="55">
        <v>46162</v>
      </c>
      <c r="D4658" s="55">
        <v>46164</v>
      </c>
      <c r="E4658" t="s">
        <v>162</v>
      </c>
      <c r="F4658" t="s">
        <v>1666</v>
      </c>
      <c r="G4658" t="s">
        <v>504</v>
      </c>
      <c r="H4658" t="s">
        <v>47</v>
      </c>
      <c r="I4658" t="s">
        <v>48</v>
      </c>
      <c r="J4658" t="s">
        <v>59</v>
      </c>
      <c r="K4658" t="s">
        <v>113</v>
      </c>
      <c r="L4658" t="s">
        <v>645</v>
      </c>
      <c r="M4658">
        <v>0</v>
      </c>
      <c r="N4658">
        <v>0</v>
      </c>
      <c r="O4658">
        <v>1</v>
      </c>
      <c r="P4658" t="s">
        <v>47</v>
      </c>
      <c r="Q4658" t="s">
        <v>645</v>
      </c>
      <c r="R4658" t="s">
        <v>645</v>
      </c>
      <c r="S4658" t="s">
        <v>645</v>
      </c>
      <c r="T4658" t="s">
        <v>645</v>
      </c>
      <c r="U4658" s="32">
        <v>0</v>
      </c>
      <c r="V4658" s="32">
        <v>0</v>
      </c>
      <c r="W4658" s="32">
        <v>1</v>
      </c>
      <c r="X4658" s="32">
        <v>0</v>
      </c>
      <c r="Y4658" s="32">
        <v>0</v>
      </c>
      <c r="Z4658" s="32">
        <v>0</v>
      </c>
      <c r="AA4658" s="32">
        <v>0</v>
      </c>
      <c r="AB4658" s="32">
        <v>0</v>
      </c>
      <c r="AC4658" s="32">
        <v>0</v>
      </c>
      <c r="AD4658">
        <v>2</v>
      </c>
    </row>
    <row r="4659" spans="1:30" x14ac:dyDescent="0.25">
      <c r="A4659" s="26">
        <v>4658</v>
      </c>
      <c r="B4659" t="s">
        <v>586</v>
      </c>
      <c r="C4659" s="55">
        <v>46162</v>
      </c>
      <c r="D4659" s="55">
        <v>46164</v>
      </c>
      <c r="E4659" t="s">
        <v>162</v>
      </c>
      <c r="F4659" t="s">
        <v>1666</v>
      </c>
      <c r="G4659" t="s">
        <v>504</v>
      </c>
      <c r="H4659" t="s">
        <v>47</v>
      </c>
      <c r="I4659" t="s">
        <v>48</v>
      </c>
      <c r="J4659" t="s">
        <v>59</v>
      </c>
      <c r="K4659" t="s">
        <v>113</v>
      </c>
      <c r="L4659" t="s">
        <v>645</v>
      </c>
      <c r="M4659">
        <v>0</v>
      </c>
      <c r="N4659">
        <v>0</v>
      </c>
      <c r="O4659">
        <v>1</v>
      </c>
      <c r="P4659" t="s">
        <v>47</v>
      </c>
      <c r="Q4659" t="s">
        <v>645</v>
      </c>
      <c r="R4659" t="s">
        <v>645</v>
      </c>
      <c r="S4659" t="s">
        <v>645</v>
      </c>
      <c r="T4659" t="s">
        <v>645</v>
      </c>
      <c r="U4659" s="32">
        <v>0</v>
      </c>
      <c r="V4659" s="32">
        <v>0</v>
      </c>
      <c r="W4659" s="32">
        <v>1</v>
      </c>
      <c r="X4659" s="32">
        <v>0</v>
      </c>
      <c r="Y4659" s="32">
        <v>0</v>
      </c>
      <c r="Z4659" s="32">
        <v>0</v>
      </c>
      <c r="AA4659" s="32">
        <v>0</v>
      </c>
      <c r="AB4659" s="32">
        <v>0</v>
      </c>
      <c r="AC4659" s="32">
        <v>0</v>
      </c>
      <c r="AD4659">
        <v>2</v>
      </c>
    </row>
    <row r="4660" spans="1:30" x14ac:dyDescent="0.25">
      <c r="A4660" s="26">
        <v>4659</v>
      </c>
      <c r="B4660" t="s">
        <v>586</v>
      </c>
      <c r="C4660" s="55">
        <v>46162</v>
      </c>
      <c r="D4660" s="55">
        <v>46163</v>
      </c>
      <c r="E4660" t="s">
        <v>162</v>
      </c>
      <c r="F4660" t="s">
        <v>1666</v>
      </c>
      <c r="G4660" t="s">
        <v>257</v>
      </c>
      <c r="H4660" t="s">
        <v>47</v>
      </c>
      <c r="I4660" t="s">
        <v>48</v>
      </c>
      <c r="J4660" t="s">
        <v>49</v>
      </c>
      <c r="K4660" t="s">
        <v>113</v>
      </c>
      <c r="L4660" t="s">
        <v>645</v>
      </c>
      <c r="M4660">
        <v>0</v>
      </c>
      <c r="N4660">
        <v>0</v>
      </c>
      <c r="O4660">
        <v>1</v>
      </c>
      <c r="P4660" t="s">
        <v>47</v>
      </c>
      <c r="Q4660" t="s">
        <v>645</v>
      </c>
      <c r="R4660" t="s">
        <v>645</v>
      </c>
      <c r="S4660" t="s">
        <v>645</v>
      </c>
      <c r="T4660" t="s">
        <v>645</v>
      </c>
      <c r="U4660" s="32">
        <v>0</v>
      </c>
      <c r="V4660" s="32">
        <v>0</v>
      </c>
      <c r="W4660" s="32">
        <v>1</v>
      </c>
      <c r="X4660" s="32">
        <v>0</v>
      </c>
      <c r="Y4660" s="32">
        <v>0</v>
      </c>
      <c r="Z4660" s="32">
        <v>0</v>
      </c>
      <c r="AA4660" s="32">
        <v>0</v>
      </c>
      <c r="AB4660" s="32">
        <v>0</v>
      </c>
      <c r="AC4660" s="32">
        <v>0</v>
      </c>
      <c r="AD4660">
        <v>1</v>
      </c>
    </row>
    <row r="4661" spans="1:30" x14ac:dyDescent="0.25">
      <c r="A4661" s="26">
        <v>4660</v>
      </c>
      <c r="B4661" t="s">
        <v>586</v>
      </c>
      <c r="C4661" s="55">
        <v>46162</v>
      </c>
      <c r="D4661" s="55">
        <v>46163</v>
      </c>
      <c r="E4661" t="s">
        <v>162</v>
      </c>
      <c r="F4661" t="s">
        <v>1666</v>
      </c>
      <c r="G4661" t="s">
        <v>2564</v>
      </c>
      <c r="H4661" t="s">
        <v>47</v>
      </c>
      <c r="I4661" t="s">
        <v>48</v>
      </c>
      <c r="J4661" t="s">
        <v>78</v>
      </c>
      <c r="K4661" t="s">
        <v>113</v>
      </c>
      <c r="L4661" t="s">
        <v>645</v>
      </c>
      <c r="M4661">
        <v>0</v>
      </c>
      <c r="N4661">
        <v>0</v>
      </c>
      <c r="O4661">
        <v>1</v>
      </c>
      <c r="P4661" t="s">
        <v>47</v>
      </c>
      <c r="Q4661" t="s">
        <v>645</v>
      </c>
      <c r="R4661" t="s">
        <v>645</v>
      </c>
      <c r="S4661" t="s">
        <v>645</v>
      </c>
      <c r="T4661" t="s">
        <v>645</v>
      </c>
      <c r="U4661" s="32">
        <v>0</v>
      </c>
      <c r="V4661" s="32">
        <v>0</v>
      </c>
      <c r="W4661" s="32">
        <v>1</v>
      </c>
      <c r="X4661" s="32">
        <v>0</v>
      </c>
      <c r="Y4661" s="32">
        <v>0</v>
      </c>
      <c r="Z4661" s="32">
        <v>0</v>
      </c>
      <c r="AA4661" s="32">
        <v>0</v>
      </c>
      <c r="AB4661" s="32">
        <v>0</v>
      </c>
      <c r="AC4661" s="32">
        <v>0</v>
      </c>
      <c r="AD4661">
        <v>1</v>
      </c>
    </row>
    <row r="4662" spans="1:30" x14ac:dyDescent="0.25">
      <c r="A4662" s="26">
        <v>4661</v>
      </c>
      <c r="B4662" t="s">
        <v>287</v>
      </c>
      <c r="C4662" s="55">
        <v>45771</v>
      </c>
      <c r="D4662" s="55">
        <v>46141</v>
      </c>
      <c r="E4662" t="s">
        <v>359</v>
      </c>
      <c r="F4662" t="s">
        <v>1731</v>
      </c>
      <c r="G4662" t="s">
        <v>110</v>
      </c>
      <c r="H4662" t="s">
        <v>83</v>
      </c>
      <c r="I4662" t="s">
        <v>108</v>
      </c>
      <c r="J4662" t="s">
        <v>44</v>
      </c>
      <c r="K4662" t="s">
        <v>85</v>
      </c>
      <c r="L4662" t="s">
        <v>645</v>
      </c>
      <c r="M4662">
        <v>0</v>
      </c>
      <c r="N4662">
        <v>0</v>
      </c>
      <c r="O4662">
        <v>1</v>
      </c>
      <c r="P4662" t="s">
        <v>83</v>
      </c>
      <c r="Q4662" t="s">
        <v>645</v>
      </c>
      <c r="R4662" t="s">
        <v>645</v>
      </c>
      <c r="S4662" t="s">
        <v>645</v>
      </c>
      <c r="T4662" t="s">
        <v>645</v>
      </c>
      <c r="U4662" s="32">
        <v>0</v>
      </c>
      <c r="V4662" s="32">
        <v>0</v>
      </c>
      <c r="W4662" s="32">
        <v>0</v>
      </c>
      <c r="X4662" s="32">
        <v>0</v>
      </c>
      <c r="Y4662" s="32">
        <v>0</v>
      </c>
      <c r="Z4662" s="32">
        <v>0</v>
      </c>
      <c r="AA4662" s="32">
        <v>1</v>
      </c>
      <c r="AB4662" s="32">
        <v>0</v>
      </c>
      <c r="AC4662" s="32">
        <v>0</v>
      </c>
      <c r="AD4662">
        <v>370</v>
      </c>
    </row>
    <row r="4663" spans="1:30" x14ac:dyDescent="0.25">
      <c r="A4663" s="26">
        <v>4662</v>
      </c>
      <c r="B4663" t="s">
        <v>287</v>
      </c>
      <c r="C4663" s="55">
        <v>45792</v>
      </c>
      <c r="D4663" s="55">
        <v>46162</v>
      </c>
      <c r="E4663" t="s">
        <v>254</v>
      </c>
      <c r="F4663" t="s">
        <v>1666</v>
      </c>
      <c r="G4663" t="s">
        <v>1917</v>
      </c>
      <c r="H4663" t="s">
        <v>47</v>
      </c>
      <c r="I4663" t="s">
        <v>48</v>
      </c>
      <c r="J4663" t="s">
        <v>49</v>
      </c>
      <c r="K4663" t="s">
        <v>50</v>
      </c>
      <c r="L4663" t="s">
        <v>645</v>
      </c>
      <c r="M4663">
        <v>0</v>
      </c>
      <c r="N4663">
        <v>0</v>
      </c>
      <c r="O4663">
        <v>1</v>
      </c>
      <c r="P4663" t="s">
        <v>47</v>
      </c>
      <c r="Q4663" t="s">
        <v>645</v>
      </c>
      <c r="R4663" t="s">
        <v>645</v>
      </c>
      <c r="S4663" t="s">
        <v>645</v>
      </c>
      <c r="T4663" t="s">
        <v>645</v>
      </c>
      <c r="U4663" s="32">
        <v>0</v>
      </c>
      <c r="V4663" s="32">
        <v>0</v>
      </c>
      <c r="W4663" s="32">
        <v>1</v>
      </c>
      <c r="X4663" s="32">
        <v>0</v>
      </c>
      <c r="Y4663" s="32">
        <v>0</v>
      </c>
      <c r="Z4663" s="32">
        <v>0</v>
      </c>
      <c r="AA4663" s="32">
        <v>0</v>
      </c>
      <c r="AB4663" s="32">
        <v>0</v>
      </c>
      <c r="AC4663" s="32">
        <v>0</v>
      </c>
      <c r="AD4663">
        <v>370</v>
      </c>
    </row>
    <row r="4664" spans="1:30" x14ac:dyDescent="0.25">
      <c r="A4664" s="26">
        <v>4663</v>
      </c>
      <c r="B4664" t="s">
        <v>287</v>
      </c>
      <c r="C4664" s="55">
        <v>45833</v>
      </c>
      <c r="D4664" s="55">
        <v>46156</v>
      </c>
      <c r="E4664" t="s">
        <v>254</v>
      </c>
      <c r="F4664" t="s">
        <v>1666</v>
      </c>
      <c r="G4664" t="s">
        <v>2066</v>
      </c>
      <c r="H4664" t="s">
        <v>47</v>
      </c>
      <c r="I4664" t="s">
        <v>48</v>
      </c>
      <c r="J4664" t="s">
        <v>56</v>
      </c>
      <c r="K4664" t="s">
        <v>50</v>
      </c>
      <c r="L4664" t="s">
        <v>645</v>
      </c>
      <c r="M4664">
        <v>0</v>
      </c>
      <c r="N4664">
        <v>0</v>
      </c>
      <c r="O4664">
        <v>1</v>
      </c>
      <c r="P4664" t="s">
        <v>47</v>
      </c>
      <c r="Q4664" t="s">
        <v>645</v>
      </c>
      <c r="R4664" t="s">
        <v>645</v>
      </c>
      <c r="S4664" t="s">
        <v>645</v>
      </c>
      <c r="T4664" t="s">
        <v>645</v>
      </c>
      <c r="U4664" s="32">
        <v>0</v>
      </c>
      <c r="V4664" s="32">
        <v>0</v>
      </c>
      <c r="W4664" s="32">
        <v>1</v>
      </c>
      <c r="X4664" s="32">
        <v>0</v>
      </c>
      <c r="Y4664" s="32">
        <v>0</v>
      </c>
      <c r="Z4664" s="32">
        <v>0</v>
      </c>
      <c r="AA4664" s="32">
        <v>0</v>
      </c>
      <c r="AB4664" s="32">
        <v>0</v>
      </c>
      <c r="AC4664" s="32">
        <v>0</v>
      </c>
      <c r="AD4664">
        <v>323</v>
      </c>
    </row>
    <row r="4665" spans="1:30" x14ac:dyDescent="0.25">
      <c r="A4665" s="26">
        <v>4664</v>
      </c>
      <c r="B4665" t="s">
        <v>369</v>
      </c>
      <c r="C4665" s="55">
        <v>46013</v>
      </c>
      <c r="D4665" s="55">
        <v>46142</v>
      </c>
      <c r="E4665" t="s">
        <v>254</v>
      </c>
      <c r="F4665" t="s">
        <v>1666</v>
      </c>
      <c r="G4665" t="s">
        <v>785</v>
      </c>
      <c r="H4665" t="s">
        <v>47</v>
      </c>
      <c r="I4665" t="s">
        <v>48</v>
      </c>
      <c r="J4665" t="s">
        <v>49</v>
      </c>
      <c r="K4665" t="s">
        <v>50</v>
      </c>
      <c r="L4665" t="s">
        <v>645</v>
      </c>
      <c r="M4665">
        <v>0</v>
      </c>
      <c r="N4665">
        <v>0</v>
      </c>
      <c r="O4665">
        <v>1</v>
      </c>
      <c r="P4665" t="s">
        <v>47</v>
      </c>
      <c r="Q4665" t="s">
        <v>645</v>
      </c>
      <c r="R4665" t="s">
        <v>645</v>
      </c>
      <c r="S4665" t="s">
        <v>645</v>
      </c>
      <c r="T4665" t="s">
        <v>645</v>
      </c>
      <c r="U4665" s="32">
        <v>0</v>
      </c>
      <c r="V4665" s="32">
        <v>0</v>
      </c>
      <c r="W4665" s="32">
        <v>1</v>
      </c>
      <c r="X4665" s="32">
        <v>0</v>
      </c>
      <c r="Y4665" s="32">
        <v>0</v>
      </c>
      <c r="Z4665" s="32">
        <v>0</v>
      </c>
      <c r="AA4665" s="32">
        <v>0</v>
      </c>
      <c r="AB4665" s="32">
        <v>0</v>
      </c>
      <c r="AC4665" s="32">
        <v>0</v>
      </c>
      <c r="AD4665">
        <v>129</v>
      </c>
    </row>
    <row r="4666" spans="1:30" x14ac:dyDescent="0.25">
      <c r="A4666" s="26">
        <v>4665</v>
      </c>
      <c r="B4666" t="s">
        <v>369</v>
      </c>
      <c r="C4666" s="55">
        <v>46013</v>
      </c>
      <c r="D4666" s="55">
        <v>46142</v>
      </c>
      <c r="E4666" t="s">
        <v>254</v>
      </c>
      <c r="F4666" t="s">
        <v>140</v>
      </c>
      <c r="G4666" t="s">
        <v>2220</v>
      </c>
      <c r="H4666" t="s">
        <v>142</v>
      </c>
      <c r="I4666" t="s">
        <v>90</v>
      </c>
      <c r="J4666" t="s">
        <v>49</v>
      </c>
      <c r="K4666" t="s">
        <v>45</v>
      </c>
      <c r="L4666" t="s">
        <v>645</v>
      </c>
      <c r="M4666">
        <v>0</v>
      </c>
      <c r="N4666">
        <v>0</v>
      </c>
      <c r="O4666">
        <v>1</v>
      </c>
      <c r="P4666" t="s">
        <v>142</v>
      </c>
      <c r="Q4666" t="s">
        <v>645</v>
      </c>
      <c r="R4666" t="s">
        <v>645</v>
      </c>
      <c r="S4666" t="s">
        <v>645</v>
      </c>
      <c r="T4666" t="s">
        <v>645</v>
      </c>
      <c r="U4666" s="32">
        <v>0</v>
      </c>
      <c r="V4666" s="32">
        <v>0</v>
      </c>
      <c r="W4666" s="32">
        <v>0</v>
      </c>
      <c r="X4666" s="32">
        <v>0</v>
      </c>
      <c r="Y4666" s="32">
        <v>1</v>
      </c>
      <c r="Z4666" s="32">
        <v>0</v>
      </c>
      <c r="AA4666" s="32">
        <v>0</v>
      </c>
      <c r="AB4666" s="32">
        <v>0</v>
      </c>
      <c r="AC4666" s="32">
        <v>0</v>
      </c>
      <c r="AD4666">
        <v>129</v>
      </c>
    </row>
    <row r="4667" spans="1:30" x14ac:dyDescent="0.25">
      <c r="A4667" s="26">
        <v>4666</v>
      </c>
      <c r="B4667" t="s">
        <v>369</v>
      </c>
      <c r="C4667" s="55">
        <v>46013</v>
      </c>
      <c r="D4667" s="55">
        <v>46142</v>
      </c>
      <c r="E4667" t="s">
        <v>254</v>
      </c>
      <c r="F4667" t="s">
        <v>1666</v>
      </c>
      <c r="G4667" t="s">
        <v>2220</v>
      </c>
      <c r="H4667" t="s">
        <v>47</v>
      </c>
      <c r="I4667" t="s">
        <v>90</v>
      </c>
      <c r="J4667" t="s">
        <v>49</v>
      </c>
      <c r="K4667" t="s">
        <v>45</v>
      </c>
      <c r="L4667" t="s">
        <v>645</v>
      </c>
      <c r="M4667">
        <v>0</v>
      </c>
      <c r="N4667">
        <v>0</v>
      </c>
      <c r="O4667">
        <v>1</v>
      </c>
      <c r="P4667" t="s">
        <v>47</v>
      </c>
      <c r="Q4667" t="s">
        <v>645</v>
      </c>
      <c r="R4667" t="s">
        <v>645</v>
      </c>
      <c r="S4667" t="s">
        <v>645</v>
      </c>
      <c r="T4667" t="s">
        <v>645</v>
      </c>
      <c r="U4667" s="32">
        <v>0</v>
      </c>
      <c r="V4667" s="32">
        <v>0</v>
      </c>
      <c r="W4667" s="32">
        <v>1</v>
      </c>
      <c r="X4667" s="32">
        <v>0</v>
      </c>
      <c r="Y4667" s="32">
        <v>0</v>
      </c>
      <c r="Z4667" s="32">
        <v>0</v>
      </c>
      <c r="AA4667" s="32">
        <v>0</v>
      </c>
      <c r="AB4667" s="32">
        <v>0</v>
      </c>
      <c r="AC4667" s="32">
        <v>0</v>
      </c>
      <c r="AD4667">
        <v>129</v>
      </c>
    </row>
    <row r="4668" spans="1:30" x14ac:dyDescent="0.25">
      <c r="A4668" s="26">
        <v>4667</v>
      </c>
      <c r="B4668" t="s">
        <v>369</v>
      </c>
      <c r="C4668" s="55">
        <v>46013</v>
      </c>
      <c r="D4668" s="55">
        <v>46142</v>
      </c>
      <c r="E4668" t="s">
        <v>254</v>
      </c>
      <c r="F4668" t="s">
        <v>1666</v>
      </c>
      <c r="G4668" t="s">
        <v>2221</v>
      </c>
      <c r="H4668" t="s">
        <v>47</v>
      </c>
      <c r="I4668" t="s">
        <v>48</v>
      </c>
      <c r="J4668" t="s">
        <v>78</v>
      </c>
      <c r="K4668" t="s">
        <v>50</v>
      </c>
      <c r="L4668" t="s">
        <v>645</v>
      </c>
      <c r="M4668">
        <v>0</v>
      </c>
      <c r="N4668">
        <v>0</v>
      </c>
      <c r="O4668">
        <v>1</v>
      </c>
      <c r="P4668" t="s">
        <v>47</v>
      </c>
      <c r="Q4668" t="s">
        <v>645</v>
      </c>
      <c r="R4668" t="s">
        <v>645</v>
      </c>
      <c r="S4668" t="s">
        <v>645</v>
      </c>
      <c r="T4668" t="s">
        <v>645</v>
      </c>
      <c r="U4668" s="32">
        <v>0</v>
      </c>
      <c r="V4668" s="32">
        <v>0</v>
      </c>
      <c r="W4668" s="32">
        <v>1</v>
      </c>
      <c r="X4668" s="32">
        <v>0</v>
      </c>
      <c r="Y4668" s="32">
        <v>0</v>
      </c>
      <c r="Z4668" s="32">
        <v>0</v>
      </c>
      <c r="AA4668" s="32">
        <v>0</v>
      </c>
      <c r="AB4668" s="32">
        <v>0</v>
      </c>
      <c r="AC4668" s="32">
        <v>0</v>
      </c>
      <c r="AD4668">
        <v>129</v>
      </c>
    </row>
    <row r="4669" spans="1:30" x14ac:dyDescent="0.25">
      <c r="A4669" s="26">
        <v>4668</v>
      </c>
      <c r="B4669" t="s">
        <v>326</v>
      </c>
      <c r="C4669" s="55">
        <v>45897</v>
      </c>
      <c r="D4669" s="55">
        <v>46153</v>
      </c>
      <c r="E4669" t="s">
        <v>37</v>
      </c>
      <c r="F4669" t="s">
        <v>43</v>
      </c>
      <c r="G4669" t="s">
        <v>453</v>
      </c>
      <c r="H4669" t="s">
        <v>43</v>
      </c>
      <c r="I4669" t="s">
        <v>51</v>
      </c>
      <c r="J4669" t="s">
        <v>44</v>
      </c>
      <c r="K4669" t="s">
        <v>50</v>
      </c>
      <c r="L4669" t="s">
        <v>645</v>
      </c>
      <c r="M4669">
        <v>0</v>
      </c>
      <c r="N4669">
        <v>0</v>
      </c>
      <c r="O4669">
        <v>1</v>
      </c>
      <c r="P4669" t="s">
        <v>43</v>
      </c>
      <c r="Q4669" t="s">
        <v>645</v>
      </c>
      <c r="R4669" t="s">
        <v>645</v>
      </c>
      <c r="S4669" t="s">
        <v>645</v>
      </c>
      <c r="T4669" t="s">
        <v>645</v>
      </c>
      <c r="U4669" s="32">
        <v>0</v>
      </c>
      <c r="V4669" s="32">
        <v>1</v>
      </c>
      <c r="W4669" s="32">
        <v>0</v>
      </c>
      <c r="X4669" s="32">
        <v>0</v>
      </c>
      <c r="Y4669" s="32">
        <v>0</v>
      </c>
      <c r="Z4669" s="32">
        <v>0</v>
      </c>
      <c r="AA4669" s="32">
        <v>0</v>
      </c>
      <c r="AB4669" s="32">
        <v>0</v>
      </c>
      <c r="AC4669" s="32">
        <v>1</v>
      </c>
      <c r="AD4669">
        <v>256</v>
      </c>
    </row>
    <row r="4670" spans="1:30" x14ac:dyDescent="0.25">
      <c r="A4670" s="26">
        <v>4669</v>
      </c>
      <c r="B4670" t="s">
        <v>326</v>
      </c>
      <c r="C4670" s="55">
        <v>45897</v>
      </c>
      <c r="D4670" s="55">
        <v>46153</v>
      </c>
      <c r="E4670" t="s">
        <v>37</v>
      </c>
      <c r="F4670" t="s">
        <v>43</v>
      </c>
      <c r="G4670" t="s">
        <v>283</v>
      </c>
      <c r="H4670" t="s">
        <v>43</v>
      </c>
      <c r="I4670" t="s">
        <v>51</v>
      </c>
      <c r="J4670" t="s">
        <v>49</v>
      </c>
      <c r="K4670" t="s">
        <v>50</v>
      </c>
      <c r="L4670" t="s">
        <v>645</v>
      </c>
      <c r="M4670">
        <v>0</v>
      </c>
      <c r="N4670">
        <v>0</v>
      </c>
      <c r="O4670">
        <v>1</v>
      </c>
      <c r="P4670" t="s">
        <v>43</v>
      </c>
      <c r="Q4670" t="s">
        <v>645</v>
      </c>
      <c r="R4670" t="s">
        <v>645</v>
      </c>
      <c r="S4670" t="s">
        <v>645</v>
      </c>
      <c r="T4670" t="s">
        <v>645</v>
      </c>
      <c r="U4670" s="32">
        <v>0</v>
      </c>
      <c r="V4670" s="32">
        <v>1</v>
      </c>
      <c r="W4670" s="32">
        <v>0</v>
      </c>
      <c r="X4670" s="32">
        <v>0</v>
      </c>
      <c r="Y4670" s="32">
        <v>0</v>
      </c>
      <c r="Z4670" s="32">
        <v>0</v>
      </c>
      <c r="AA4670" s="32">
        <v>0</v>
      </c>
      <c r="AB4670" s="32">
        <v>0</v>
      </c>
      <c r="AC4670" s="32">
        <v>1</v>
      </c>
      <c r="AD4670">
        <v>256</v>
      </c>
    </row>
    <row r="4671" spans="1:30" x14ac:dyDescent="0.25">
      <c r="A4671" s="26">
        <v>4670</v>
      </c>
      <c r="B4671" t="s">
        <v>105</v>
      </c>
      <c r="C4671" s="55">
        <v>45638</v>
      </c>
      <c r="D4671" s="55">
        <v>46139</v>
      </c>
      <c r="E4671" t="s">
        <v>129</v>
      </c>
      <c r="F4671" t="s">
        <v>2597</v>
      </c>
      <c r="G4671" t="s">
        <v>1756</v>
      </c>
      <c r="H4671" t="s">
        <v>2598</v>
      </c>
      <c r="I4671" t="s">
        <v>55</v>
      </c>
      <c r="J4671" t="s">
        <v>78</v>
      </c>
      <c r="K4671" t="s">
        <v>346</v>
      </c>
      <c r="L4671" t="s">
        <v>645</v>
      </c>
      <c r="M4671">
        <v>0</v>
      </c>
      <c r="N4671">
        <v>0</v>
      </c>
      <c r="O4671">
        <v>1</v>
      </c>
      <c r="P4671" t="s">
        <v>2598</v>
      </c>
      <c r="Q4671" t="s">
        <v>645</v>
      </c>
      <c r="R4671" t="s">
        <v>645</v>
      </c>
      <c r="S4671" t="s">
        <v>645</v>
      </c>
      <c r="T4671" t="s">
        <v>645</v>
      </c>
      <c r="U4671" s="32">
        <v>0</v>
      </c>
      <c r="V4671" s="32">
        <v>0</v>
      </c>
      <c r="W4671" s="32">
        <v>0</v>
      </c>
      <c r="X4671" s="32">
        <v>0</v>
      </c>
      <c r="Y4671" s="32">
        <v>0</v>
      </c>
      <c r="Z4671" s="32">
        <v>0</v>
      </c>
      <c r="AA4671" s="32">
        <v>0</v>
      </c>
      <c r="AB4671" s="32">
        <v>0</v>
      </c>
      <c r="AC4671" s="32">
        <v>0</v>
      </c>
      <c r="AD4671">
        <v>501</v>
      </c>
    </row>
    <row r="4672" spans="1:30" x14ac:dyDescent="0.25">
      <c r="A4672" s="26">
        <v>4671</v>
      </c>
      <c r="B4672" t="s">
        <v>586</v>
      </c>
      <c r="C4672" s="55">
        <v>46126</v>
      </c>
      <c r="D4672" s="55">
        <v>46155</v>
      </c>
      <c r="E4672" t="s">
        <v>129</v>
      </c>
      <c r="F4672" t="s">
        <v>1666</v>
      </c>
      <c r="G4672" t="s">
        <v>146</v>
      </c>
      <c r="H4672" t="s">
        <v>47</v>
      </c>
      <c r="I4672" t="s">
        <v>48</v>
      </c>
      <c r="J4672" t="s">
        <v>49</v>
      </c>
      <c r="K4672" t="s">
        <v>50</v>
      </c>
      <c r="L4672" t="s">
        <v>645</v>
      </c>
      <c r="M4672">
        <v>0</v>
      </c>
      <c r="N4672">
        <v>0</v>
      </c>
      <c r="O4672">
        <v>1</v>
      </c>
      <c r="P4672" t="s">
        <v>47</v>
      </c>
      <c r="Q4672" t="s">
        <v>645</v>
      </c>
      <c r="R4672" t="s">
        <v>645</v>
      </c>
      <c r="S4672" t="s">
        <v>645</v>
      </c>
      <c r="T4672" t="s">
        <v>645</v>
      </c>
      <c r="U4672" s="32">
        <v>0</v>
      </c>
      <c r="V4672" s="32">
        <v>0</v>
      </c>
      <c r="W4672" s="32">
        <v>1</v>
      </c>
      <c r="X4672" s="32">
        <v>0</v>
      </c>
      <c r="Y4672" s="32">
        <v>0</v>
      </c>
      <c r="Z4672" s="32">
        <v>0</v>
      </c>
      <c r="AA4672" s="32">
        <v>0</v>
      </c>
      <c r="AB4672" s="32">
        <v>0</v>
      </c>
      <c r="AC4672" s="32">
        <v>0</v>
      </c>
      <c r="AD4672">
        <v>29</v>
      </c>
    </row>
    <row r="4673" spans="1:30" x14ac:dyDescent="0.25">
      <c r="A4673" s="26">
        <v>4672</v>
      </c>
      <c r="B4673" t="s">
        <v>586</v>
      </c>
      <c r="C4673" s="55">
        <v>46126</v>
      </c>
      <c r="D4673" s="55">
        <v>46155</v>
      </c>
      <c r="E4673" t="s">
        <v>129</v>
      </c>
      <c r="F4673" t="s">
        <v>1666</v>
      </c>
      <c r="G4673" t="s">
        <v>2461</v>
      </c>
      <c r="H4673" t="s">
        <v>47</v>
      </c>
      <c r="I4673" t="s">
        <v>48</v>
      </c>
      <c r="J4673" t="s">
        <v>78</v>
      </c>
      <c r="K4673" t="s">
        <v>50</v>
      </c>
      <c r="L4673" t="s">
        <v>645</v>
      </c>
      <c r="M4673">
        <v>0</v>
      </c>
      <c r="N4673">
        <v>0</v>
      </c>
      <c r="O4673">
        <v>1</v>
      </c>
      <c r="P4673" t="s">
        <v>47</v>
      </c>
      <c r="Q4673" t="s">
        <v>645</v>
      </c>
      <c r="R4673" t="s">
        <v>645</v>
      </c>
      <c r="S4673" t="s">
        <v>645</v>
      </c>
      <c r="T4673" t="s">
        <v>645</v>
      </c>
      <c r="U4673" s="32">
        <v>0</v>
      </c>
      <c r="V4673" s="32">
        <v>0</v>
      </c>
      <c r="W4673" s="32">
        <v>1</v>
      </c>
      <c r="X4673" s="32">
        <v>0</v>
      </c>
      <c r="Y4673" s="32">
        <v>0</v>
      </c>
      <c r="Z4673" s="32">
        <v>0</v>
      </c>
      <c r="AA4673" s="32">
        <v>0</v>
      </c>
      <c r="AB4673" s="32">
        <v>0</v>
      </c>
      <c r="AC4673" s="32">
        <v>0</v>
      </c>
      <c r="AD4673">
        <v>29</v>
      </c>
    </row>
    <row r="4674" spans="1:30" x14ac:dyDescent="0.25">
      <c r="A4674" s="26">
        <v>4673</v>
      </c>
      <c r="B4674" t="s">
        <v>586</v>
      </c>
      <c r="C4674" s="55">
        <v>46126</v>
      </c>
      <c r="D4674" s="55">
        <v>46171</v>
      </c>
      <c r="E4674" t="s">
        <v>129</v>
      </c>
      <c r="F4674" t="s">
        <v>1666</v>
      </c>
      <c r="G4674" t="s">
        <v>122</v>
      </c>
      <c r="H4674" t="s">
        <v>47</v>
      </c>
      <c r="I4674" t="s">
        <v>48</v>
      </c>
      <c r="J4674" t="s">
        <v>49</v>
      </c>
      <c r="K4674" t="s">
        <v>50</v>
      </c>
      <c r="L4674" t="s">
        <v>645</v>
      </c>
      <c r="M4674">
        <v>0</v>
      </c>
      <c r="N4674">
        <v>0</v>
      </c>
      <c r="O4674">
        <v>1</v>
      </c>
      <c r="P4674" t="s">
        <v>47</v>
      </c>
      <c r="Q4674" t="s">
        <v>645</v>
      </c>
      <c r="R4674" t="s">
        <v>645</v>
      </c>
      <c r="S4674" t="s">
        <v>645</v>
      </c>
      <c r="T4674" t="s">
        <v>645</v>
      </c>
      <c r="U4674" s="32">
        <v>0</v>
      </c>
      <c r="V4674" s="32">
        <v>0</v>
      </c>
      <c r="W4674" s="32">
        <v>1</v>
      </c>
      <c r="X4674" s="32">
        <v>0</v>
      </c>
      <c r="Y4674" s="32">
        <v>0</v>
      </c>
      <c r="Z4674" s="32">
        <v>0</v>
      </c>
      <c r="AA4674" s="32">
        <v>0</v>
      </c>
      <c r="AB4674" s="32">
        <v>0</v>
      </c>
      <c r="AC4674" s="32">
        <v>0</v>
      </c>
      <c r="AD4674">
        <v>45</v>
      </c>
    </row>
    <row r="4675" spans="1:30" hidden="1" x14ac:dyDescent="0.25">
      <c r="A4675">
        <v>4674</v>
      </c>
      <c r="B4675" t="s">
        <v>586</v>
      </c>
      <c r="C4675" s="16">
        <v>46156</v>
      </c>
      <c r="D4675" s="16">
        <v>46162</v>
      </c>
      <c r="E4675" t="s">
        <v>129</v>
      </c>
      <c r="F4675" t="s">
        <v>651</v>
      </c>
      <c r="G4675" t="s">
        <v>2557</v>
      </c>
      <c r="H4675" t="s">
        <v>645</v>
      </c>
      <c r="I4675" t="s">
        <v>337</v>
      </c>
      <c r="J4675" t="s">
        <v>78</v>
      </c>
      <c r="K4675" t="s">
        <v>45</v>
      </c>
      <c r="L4675" t="s">
        <v>645</v>
      </c>
      <c r="M4675">
        <v>1</v>
      </c>
      <c r="N4675">
        <v>0</v>
      </c>
      <c r="P4675" t="s">
        <v>645</v>
      </c>
      <c r="Q4675" t="s">
        <v>645</v>
      </c>
      <c r="R4675" t="s">
        <v>645</v>
      </c>
      <c r="S4675" t="s">
        <v>645</v>
      </c>
      <c r="T4675" t="s">
        <v>645</v>
      </c>
      <c r="U4675">
        <v>0</v>
      </c>
      <c r="V4675">
        <v>0</v>
      </c>
      <c r="W4675">
        <v>0</v>
      </c>
      <c r="X4675">
        <v>0</v>
      </c>
      <c r="Y4675">
        <v>0</v>
      </c>
      <c r="Z4675">
        <v>0</v>
      </c>
      <c r="AA4675">
        <v>0</v>
      </c>
      <c r="AB4675">
        <v>0</v>
      </c>
      <c r="AC4675">
        <v>0</v>
      </c>
      <c r="AD4675">
        <v>6</v>
      </c>
    </row>
    <row r="4676" spans="1:30" x14ac:dyDescent="0.25">
      <c r="A4676" s="26">
        <v>4675</v>
      </c>
      <c r="B4676" t="s">
        <v>287</v>
      </c>
      <c r="C4676" s="55">
        <v>45770</v>
      </c>
      <c r="D4676" s="55">
        <v>46147</v>
      </c>
      <c r="E4676" t="s">
        <v>65</v>
      </c>
      <c r="F4676" t="s">
        <v>1666</v>
      </c>
      <c r="G4676" t="s">
        <v>126</v>
      </c>
      <c r="H4676" t="s">
        <v>47</v>
      </c>
      <c r="I4676" t="s">
        <v>48</v>
      </c>
      <c r="J4676" t="s">
        <v>49</v>
      </c>
      <c r="K4676" t="s">
        <v>50</v>
      </c>
      <c r="L4676" t="s">
        <v>645</v>
      </c>
      <c r="M4676">
        <v>0</v>
      </c>
      <c r="N4676">
        <v>0</v>
      </c>
      <c r="O4676">
        <v>1</v>
      </c>
      <c r="P4676" t="s">
        <v>47</v>
      </c>
      <c r="Q4676" t="s">
        <v>645</v>
      </c>
      <c r="R4676" t="s">
        <v>645</v>
      </c>
      <c r="S4676" t="s">
        <v>645</v>
      </c>
      <c r="T4676" t="s">
        <v>645</v>
      </c>
      <c r="U4676" s="32">
        <v>0</v>
      </c>
      <c r="V4676" s="32">
        <v>0</v>
      </c>
      <c r="W4676" s="32">
        <v>1</v>
      </c>
      <c r="X4676" s="32">
        <v>0</v>
      </c>
      <c r="Y4676" s="32">
        <v>0</v>
      </c>
      <c r="Z4676" s="32">
        <v>0</v>
      </c>
      <c r="AA4676" s="32">
        <v>0</v>
      </c>
      <c r="AB4676" s="32">
        <v>0</v>
      </c>
      <c r="AC4676" s="32">
        <v>0</v>
      </c>
      <c r="AD4676">
        <v>377</v>
      </c>
    </row>
    <row r="4677" spans="1:30" x14ac:dyDescent="0.25">
      <c r="A4677" s="26">
        <v>4676</v>
      </c>
      <c r="B4677" t="s">
        <v>369</v>
      </c>
      <c r="C4677" s="55">
        <v>45957</v>
      </c>
      <c r="D4677" s="55">
        <v>46157</v>
      </c>
      <c r="E4677" t="s">
        <v>65</v>
      </c>
      <c r="F4677" t="s">
        <v>1666</v>
      </c>
      <c r="G4677" t="s">
        <v>794</v>
      </c>
      <c r="H4677" t="s">
        <v>47</v>
      </c>
      <c r="I4677" t="s">
        <v>48</v>
      </c>
      <c r="J4677" t="s">
        <v>49</v>
      </c>
      <c r="K4677" t="s">
        <v>68</v>
      </c>
      <c r="L4677" t="s">
        <v>645</v>
      </c>
      <c r="M4677">
        <v>0</v>
      </c>
      <c r="N4677">
        <v>0</v>
      </c>
      <c r="O4677">
        <v>1</v>
      </c>
      <c r="P4677" t="s">
        <v>47</v>
      </c>
      <c r="Q4677" t="s">
        <v>645</v>
      </c>
      <c r="R4677" t="s">
        <v>645</v>
      </c>
      <c r="S4677" t="s">
        <v>645</v>
      </c>
      <c r="T4677" t="s">
        <v>645</v>
      </c>
      <c r="U4677" s="32">
        <v>0</v>
      </c>
      <c r="V4677" s="32">
        <v>0</v>
      </c>
      <c r="W4677" s="32">
        <v>1</v>
      </c>
      <c r="X4677" s="32">
        <v>0</v>
      </c>
      <c r="Y4677" s="32">
        <v>0</v>
      </c>
      <c r="Z4677" s="32">
        <v>0</v>
      </c>
      <c r="AA4677" s="32">
        <v>0</v>
      </c>
      <c r="AB4677" s="32">
        <v>0</v>
      </c>
      <c r="AC4677" s="32">
        <v>0</v>
      </c>
      <c r="AD4677">
        <v>200</v>
      </c>
    </row>
    <row r="4678" spans="1:30" x14ac:dyDescent="0.25">
      <c r="A4678" s="26">
        <v>4677</v>
      </c>
      <c r="B4678" t="s">
        <v>369</v>
      </c>
      <c r="C4678" s="55">
        <v>45957</v>
      </c>
      <c r="D4678" s="55">
        <v>46157</v>
      </c>
      <c r="E4678" t="s">
        <v>65</v>
      </c>
      <c r="F4678" t="s">
        <v>1666</v>
      </c>
      <c r="G4678" t="s">
        <v>371</v>
      </c>
      <c r="H4678" t="s">
        <v>47</v>
      </c>
      <c r="I4678" t="s">
        <v>48</v>
      </c>
      <c r="J4678" t="s">
        <v>49</v>
      </c>
      <c r="K4678" t="s">
        <v>50</v>
      </c>
      <c r="L4678" t="s">
        <v>645</v>
      </c>
      <c r="M4678">
        <v>0</v>
      </c>
      <c r="N4678">
        <v>0</v>
      </c>
      <c r="O4678">
        <v>1</v>
      </c>
      <c r="P4678" t="s">
        <v>47</v>
      </c>
      <c r="Q4678" t="s">
        <v>645</v>
      </c>
      <c r="R4678" t="s">
        <v>645</v>
      </c>
      <c r="S4678" t="s">
        <v>645</v>
      </c>
      <c r="T4678" t="s">
        <v>645</v>
      </c>
      <c r="U4678" s="32">
        <v>0</v>
      </c>
      <c r="V4678" s="32">
        <v>0</v>
      </c>
      <c r="W4678" s="32">
        <v>1</v>
      </c>
      <c r="X4678" s="32">
        <v>0</v>
      </c>
      <c r="Y4678" s="32">
        <v>0</v>
      </c>
      <c r="Z4678" s="32">
        <v>0</v>
      </c>
      <c r="AA4678" s="32">
        <v>0</v>
      </c>
      <c r="AB4678" s="32">
        <v>0</v>
      </c>
      <c r="AC4678" s="32">
        <v>0</v>
      </c>
      <c r="AD4678">
        <v>200</v>
      </c>
    </row>
    <row r="4679" spans="1:30" x14ac:dyDescent="0.25">
      <c r="A4679" s="26">
        <v>4678</v>
      </c>
      <c r="B4679" t="s">
        <v>369</v>
      </c>
      <c r="C4679" s="55">
        <v>45957</v>
      </c>
      <c r="D4679" s="55">
        <v>46157</v>
      </c>
      <c r="E4679" t="s">
        <v>65</v>
      </c>
      <c r="F4679" t="s">
        <v>1666</v>
      </c>
      <c r="G4679" t="s">
        <v>2159</v>
      </c>
      <c r="H4679" t="s">
        <v>47</v>
      </c>
      <c r="I4679" t="s">
        <v>48</v>
      </c>
      <c r="J4679" t="s">
        <v>49</v>
      </c>
      <c r="K4679" t="s">
        <v>50</v>
      </c>
      <c r="L4679" t="s">
        <v>645</v>
      </c>
      <c r="M4679">
        <v>0</v>
      </c>
      <c r="N4679">
        <v>0</v>
      </c>
      <c r="O4679">
        <v>1</v>
      </c>
      <c r="P4679" t="s">
        <v>47</v>
      </c>
      <c r="Q4679" t="s">
        <v>645</v>
      </c>
      <c r="R4679" t="s">
        <v>645</v>
      </c>
      <c r="S4679" t="s">
        <v>645</v>
      </c>
      <c r="T4679" t="s">
        <v>645</v>
      </c>
      <c r="U4679" s="32">
        <v>0</v>
      </c>
      <c r="V4679" s="32">
        <v>0</v>
      </c>
      <c r="W4679" s="32">
        <v>1</v>
      </c>
      <c r="X4679" s="32">
        <v>0</v>
      </c>
      <c r="Y4679" s="32">
        <v>0</v>
      </c>
      <c r="Z4679" s="32">
        <v>0</v>
      </c>
      <c r="AA4679" s="32">
        <v>0</v>
      </c>
      <c r="AB4679" s="32">
        <v>0</v>
      </c>
      <c r="AC4679" s="32">
        <v>0</v>
      </c>
      <c r="AD4679">
        <v>200</v>
      </c>
    </row>
    <row r="4680" spans="1:30" x14ac:dyDescent="0.25">
      <c r="A4680" s="26">
        <v>4679</v>
      </c>
      <c r="B4680" t="s">
        <v>586</v>
      </c>
      <c r="C4680" s="55">
        <v>46147</v>
      </c>
      <c r="D4680" s="55">
        <v>46149</v>
      </c>
      <c r="E4680" t="s">
        <v>70</v>
      </c>
      <c r="F4680" t="s">
        <v>1666</v>
      </c>
      <c r="G4680" t="s">
        <v>122</v>
      </c>
      <c r="H4680" t="s">
        <v>47</v>
      </c>
      <c r="I4680" t="s">
        <v>48</v>
      </c>
      <c r="J4680" t="s">
        <v>49</v>
      </c>
      <c r="K4680" t="s">
        <v>50</v>
      </c>
      <c r="L4680" t="s">
        <v>645</v>
      </c>
      <c r="M4680">
        <v>0</v>
      </c>
      <c r="N4680">
        <v>0</v>
      </c>
      <c r="O4680">
        <v>1</v>
      </c>
      <c r="P4680" t="s">
        <v>47</v>
      </c>
      <c r="Q4680" t="s">
        <v>645</v>
      </c>
      <c r="R4680" t="s">
        <v>645</v>
      </c>
      <c r="S4680" t="s">
        <v>645</v>
      </c>
      <c r="T4680" t="s">
        <v>645</v>
      </c>
      <c r="U4680" s="32">
        <v>0</v>
      </c>
      <c r="V4680" s="32">
        <v>0</v>
      </c>
      <c r="W4680" s="32">
        <v>1</v>
      </c>
      <c r="X4680" s="32">
        <v>0</v>
      </c>
      <c r="Y4680" s="32">
        <v>0</v>
      </c>
      <c r="Z4680" s="32">
        <v>0</v>
      </c>
      <c r="AA4680" s="32">
        <v>0</v>
      </c>
      <c r="AB4680" s="32">
        <v>0</v>
      </c>
      <c r="AC4680" s="32">
        <v>0</v>
      </c>
      <c r="AD4680">
        <v>2</v>
      </c>
    </row>
    <row r="4681" spans="1:30" x14ac:dyDescent="0.25">
      <c r="A4681" s="26">
        <v>4680</v>
      </c>
      <c r="B4681" t="s">
        <v>586</v>
      </c>
      <c r="C4681" s="55">
        <v>46147</v>
      </c>
      <c r="D4681" s="55">
        <v>46149</v>
      </c>
      <c r="E4681" t="s">
        <v>70</v>
      </c>
      <c r="F4681" t="s">
        <v>1666</v>
      </c>
      <c r="G4681" t="s">
        <v>122</v>
      </c>
      <c r="H4681" t="s">
        <v>47</v>
      </c>
      <c r="I4681" t="s">
        <v>48</v>
      </c>
      <c r="J4681" t="s">
        <v>49</v>
      </c>
      <c r="K4681" t="s">
        <v>50</v>
      </c>
      <c r="L4681" t="s">
        <v>645</v>
      </c>
      <c r="M4681">
        <v>0</v>
      </c>
      <c r="N4681">
        <v>0</v>
      </c>
      <c r="O4681">
        <v>1</v>
      </c>
      <c r="P4681" t="s">
        <v>47</v>
      </c>
      <c r="Q4681" t="s">
        <v>645</v>
      </c>
      <c r="R4681" t="s">
        <v>645</v>
      </c>
      <c r="S4681" t="s">
        <v>645</v>
      </c>
      <c r="T4681" t="s">
        <v>645</v>
      </c>
      <c r="U4681" s="32">
        <v>0</v>
      </c>
      <c r="V4681" s="32">
        <v>0</v>
      </c>
      <c r="W4681" s="32">
        <v>1</v>
      </c>
      <c r="X4681" s="32">
        <v>0</v>
      </c>
      <c r="Y4681" s="32">
        <v>0</v>
      </c>
      <c r="Z4681" s="32">
        <v>0</v>
      </c>
      <c r="AA4681" s="32">
        <v>0</v>
      </c>
      <c r="AB4681" s="32">
        <v>0</v>
      </c>
      <c r="AC4681" s="32">
        <v>0</v>
      </c>
      <c r="AD4681">
        <v>2</v>
      </c>
    </row>
    <row r="4682" spans="1:30" x14ac:dyDescent="0.25">
      <c r="A4682" s="26">
        <v>4681</v>
      </c>
      <c r="B4682" t="s">
        <v>586</v>
      </c>
      <c r="C4682" s="55">
        <v>46147</v>
      </c>
      <c r="D4682" s="55">
        <v>46149</v>
      </c>
      <c r="E4682" t="s">
        <v>70</v>
      </c>
      <c r="F4682" t="s">
        <v>1666</v>
      </c>
      <c r="G4682" t="s">
        <v>2529</v>
      </c>
      <c r="H4682" t="s">
        <v>47</v>
      </c>
      <c r="I4682" t="s">
        <v>48</v>
      </c>
      <c r="J4682" t="s">
        <v>49</v>
      </c>
      <c r="K4682" t="s">
        <v>50</v>
      </c>
      <c r="L4682" t="s">
        <v>645</v>
      </c>
      <c r="M4682">
        <v>0</v>
      </c>
      <c r="N4682">
        <v>0</v>
      </c>
      <c r="O4682">
        <v>1</v>
      </c>
      <c r="P4682" t="s">
        <v>47</v>
      </c>
      <c r="Q4682" t="s">
        <v>645</v>
      </c>
      <c r="R4682" t="s">
        <v>645</v>
      </c>
      <c r="S4682" t="s">
        <v>645</v>
      </c>
      <c r="T4682" t="s">
        <v>645</v>
      </c>
      <c r="U4682" s="32">
        <v>0</v>
      </c>
      <c r="V4682" s="32">
        <v>0</v>
      </c>
      <c r="W4682" s="32">
        <v>1</v>
      </c>
      <c r="X4682" s="32">
        <v>0</v>
      </c>
      <c r="Y4682" s="32">
        <v>0</v>
      </c>
      <c r="Z4682" s="32">
        <v>0</v>
      </c>
      <c r="AA4682" s="32">
        <v>0</v>
      </c>
      <c r="AB4682" s="32">
        <v>0</v>
      </c>
      <c r="AC4682" s="32">
        <v>0</v>
      </c>
      <c r="AD4682">
        <v>2</v>
      </c>
    </row>
    <row r="4683" spans="1:30" x14ac:dyDescent="0.25">
      <c r="A4683" s="26">
        <v>4682</v>
      </c>
      <c r="B4683" t="s">
        <v>369</v>
      </c>
      <c r="C4683" s="55">
        <v>46001</v>
      </c>
      <c r="D4683" s="55">
        <v>46139</v>
      </c>
      <c r="E4683" t="s">
        <v>597</v>
      </c>
      <c r="F4683" t="s">
        <v>43</v>
      </c>
      <c r="G4683" t="s">
        <v>2197</v>
      </c>
      <c r="H4683" t="s">
        <v>43</v>
      </c>
      <c r="I4683" t="s">
        <v>51</v>
      </c>
      <c r="J4683" t="s">
        <v>49</v>
      </c>
      <c r="K4683" t="s">
        <v>50</v>
      </c>
      <c r="L4683" t="s">
        <v>645</v>
      </c>
      <c r="M4683">
        <v>0</v>
      </c>
      <c r="N4683">
        <v>0</v>
      </c>
      <c r="O4683">
        <v>1</v>
      </c>
      <c r="P4683" t="s">
        <v>43</v>
      </c>
      <c r="Q4683" t="s">
        <v>645</v>
      </c>
      <c r="R4683" t="s">
        <v>645</v>
      </c>
      <c r="S4683" t="s">
        <v>645</v>
      </c>
      <c r="T4683" t="s">
        <v>645</v>
      </c>
      <c r="U4683" s="32">
        <v>0</v>
      </c>
      <c r="V4683" s="32">
        <v>1</v>
      </c>
      <c r="W4683" s="32">
        <v>0</v>
      </c>
      <c r="X4683" s="32">
        <v>0</v>
      </c>
      <c r="Y4683" s="32">
        <v>0</v>
      </c>
      <c r="Z4683" s="32">
        <v>0</v>
      </c>
      <c r="AA4683" s="32">
        <v>0</v>
      </c>
      <c r="AB4683" s="32">
        <v>0</v>
      </c>
      <c r="AC4683" s="32">
        <v>1</v>
      </c>
      <c r="AD4683">
        <v>138</v>
      </c>
    </row>
    <row r="4684" spans="1:30" hidden="1" x14ac:dyDescent="0.25">
      <c r="A4684">
        <v>4683</v>
      </c>
      <c r="B4684" t="s">
        <v>586</v>
      </c>
      <c r="C4684" s="16">
        <v>46164</v>
      </c>
      <c r="D4684" s="16">
        <v>46169</v>
      </c>
      <c r="E4684" t="s">
        <v>215</v>
      </c>
      <c r="F4684" t="s">
        <v>38</v>
      </c>
      <c r="G4684" t="s">
        <v>2566</v>
      </c>
      <c r="H4684" t="s">
        <v>645</v>
      </c>
      <c r="I4684" t="s">
        <v>39</v>
      </c>
      <c r="J4684" t="s">
        <v>49</v>
      </c>
      <c r="K4684" t="s">
        <v>45</v>
      </c>
      <c r="L4684" t="s">
        <v>645</v>
      </c>
      <c r="M4684">
        <v>1</v>
      </c>
      <c r="N4684">
        <v>0</v>
      </c>
      <c r="P4684" t="s">
        <v>645</v>
      </c>
      <c r="Q4684" t="s">
        <v>645</v>
      </c>
      <c r="R4684" t="s">
        <v>645</v>
      </c>
      <c r="S4684" t="s">
        <v>645</v>
      </c>
      <c r="T4684" t="s">
        <v>645</v>
      </c>
      <c r="U4684">
        <v>0</v>
      </c>
      <c r="V4684">
        <v>0</v>
      </c>
      <c r="W4684">
        <v>0</v>
      </c>
      <c r="X4684">
        <v>0</v>
      </c>
      <c r="Y4684">
        <v>0</v>
      </c>
      <c r="Z4684">
        <v>0</v>
      </c>
      <c r="AA4684">
        <v>0</v>
      </c>
      <c r="AB4684">
        <v>0</v>
      </c>
      <c r="AC4684">
        <v>0</v>
      </c>
      <c r="AD4684">
        <v>5</v>
      </c>
    </row>
    <row r="4685" spans="1:30" x14ac:dyDescent="0.25">
      <c r="A4685" s="26">
        <v>4684</v>
      </c>
      <c r="B4685" t="s">
        <v>586</v>
      </c>
      <c r="C4685" s="55">
        <v>46164</v>
      </c>
      <c r="D4685" s="55">
        <v>46169</v>
      </c>
      <c r="E4685" t="s">
        <v>215</v>
      </c>
      <c r="F4685" t="s">
        <v>2599</v>
      </c>
      <c r="G4685" t="s">
        <v>2567</v>
      </c>
      <c r="H4685" t="s">
        <v>2600</v>
      </c>
      <c r="I4685" t="s">
        <v>39</v>
      </c>
      <c r="J4685" t="s">
        <v>44</v>
      </c>
      <c r="K4685" t="s">
        <v>45</v>
      </c>
      <c r="L4685" t="s">
        <v>42</v>
      </c>
      <c r="M4685">
        <v>0</v>
      </c>
      <c r="N4685">
        <v>1</v>
      </c>
      <c r="O4685">
        <v>2</v>
      </c>
      <c r="P4685" t="s">
        <v>95</v>
      </c>
      <c r="Q4685" t="s">
        <v>43</v>
      </c>
      <c r="R4685" t="s">
        <v>645</v>
      </c>
      <c r="S4685" t="s">
        <v>645</v>
      </c>
      <c r="T4685" t="s">
        <v>645</v>
      </c>
      <c r="U4685" s="32">
        <v>0</v>
      </c>
      <c r="V4685" s="32">
        <v>1</v>
      </c>
      <c r="W4685" s="32">
        <v>0</v>
      </c>
      <c r="X4685" s="32">
        <v>0</v>
      </c>
      <c r="Y4685" s="32">
        <v>0</v>
      </c>
      <c r="Z4685" s="32">
        <v>1</v>
      </c>
      <c r="AA4685" s="32">
        <v>0</v>
      </c>
      <c r="AB4685" s="32">
        <v>0</v>
      </c>
      <c r="AC4685" s="32">
        <v>1</v>
      </c>
      <c r="AD4685">
        <v>5</v>
      </c>
    </row>
    <row r="4686" spans="1:30" x14ac:dyDescent="0.25">
      <c r="A4686" s="26">
        <v>4685</v>
      </c>
      <c r="B4686" t="s">
        <v>586</v>
      </c>
      <c r="C4686" s="55">
        <v>46164</v>
      </c>
      <c r="D4686" s="55">
        <v>46169</v>
      </c>
      <c r="E4686" t="s">
        <v>215</v>
      </c>
      <c r="F4686" t="s">
        <v>43</v>
      </c>
      <c r="G4686" t="s">
        <v>2567</v>
      </c>
      <c r="H4686" t="s">
        <v>43</v>
      </c>
      <c r="I4686" t="s">
        <v>39</v>
      </c>
      <c r="J4686" t="s">
        <v>44</v>
      </c>
      <c r="K4686" t="s">
        <v>45</v>
      </c>
      <c r="L4686" t="s">
        <v>42</v>
      </c>
      <c r="M4686">
        <v>0</v>
      </c>
      <c r="N4686">
        <v>0</v>
      </c>
      <c r="O4686">
        <v>1</v>
      </c>
      <c r="P4686" t="s">
        <v>43</v>
      </c>
      <c r="Q4686" t="s">
        <v>645</v>
      </c>
      <c r="R4686" t="s">
        <v>645</v>
      </c>
      <c r="S4686" t="s">
        <v>645</v>
      </c>
      <c r="T4686" t="s">
        <v>645</v>
      </c>
      <c r="U4686" s="32">
        <v>0</v>
      </c>
      <c r="V4686" s="32">
        <v>1</v>
      </c>
      <c r="W4686" s="32">
        <v>0</v>
      </c>
      <c r="X4686" s="32">
        <v>0</v>
      </c>
      <c r="Y4686" s="32">
        <v>0</v>
      </c>
      <c r="Z4686" s="32">
        <v>0</v>
      </c>
      <c r="AA4686" s="32">
        <v>0</v>
      </c>
      <c r="AB4686" s="32">
        <v>0</v>
      </c>
      <c r="AC4686" s="32">
        <v>1</v>
      </c>
      <c r="AD4686">
        <v>5</v>
      </c>
    </row>
    <row r="4687" spans="1:30" x14ac:dyDescent="0.25">
      <c r="A4687" s="26">
        <v>4686</v>
      </c>
      <c r="B4687" t="s">
        <v>586</v>
      </c>
      <c r="C4687" s="55">
        <v>46164</v>
      </c>
      <c r="D4687" s="55">
        <v>46169</v>
      </c>
      <c r="E4687" t="s">
        <v>215</v>
      </c>
      <c r="F4687" t="s">
        <v>43</v>
      </c>
      <c r="G4687" t="s">
        <v>828</v>
      </c>
      <c r="H4687" t="s">
        <v>43</v>
      </c>
      <c r="I4687" t="s">
        <v>51</v>
      </c>
      <c r="J4687" t="s">
        <v>49</v>
      </c>
      <c r="K4687" t="s">
        <v>50</v>
      </c>
      <c r="L4687" t="s">
        <v>645</v>
      </c>
      <c r="M4687">
        <v>0</v>
      </c>
      <c r="N4687">
        <v>0</v>
      </c>
      <c r="O4687">
        <v>1</v>
      </c>
      <c r="P4687" t="s">
        <v>43</v>
      </c>
      <c r="Q4687" t="s">
        <v>645</v>
      </c>
      <c r="R4687" t="s">
        <v>645</v>
      </c>
      <c r="S4687" t="s">
        <v>645</v>
      </c>
      <c r="T4687" t="s">
        <v>645</v>
      </c>
      <c r="U4687" s="32">
        <v>0</v>
      </c>
      <c r="V4687" s="32">
        <v>1</v>
      </c>
      <c r="W4687" s="32">
        <v>0</v>
      </c>
      <c r="X4687" s="32">
        <v>0</v>
      </c>
      <c r="Y4687" s="32">
        <v>0</v>
      </c>
      <c r="Z4687" s="32">
        <v>0</v>
      </c>
      <c r="AA4687" s="32">
        <v>0</v>
      </c>
      <c r="AB4687" s="32">
        <v>0</v>
      </c>
      <c r="AC4687" s="32">
        <v>1</v>
      </c>
      <c r="AD4687">
        <v>5</v>
      </c>
    </row>
    <row r="4688" spans="1:30" x14ac:dyDescent="0.25">
      <c r="A4688" s="26">
        <v>4687</v>
      </c>
      <c r="B4688" t="s">
        <v>586</v>
      </c>
      <c r="C4688" s="55">
        <v>46164</v>
      </c>
      <c r="D4688" s="55">
        <v>46169</v>
      </c>
      <c r="E4688" t="s">
        <v>215</v>
      </c>
      <c r="F4688" t="s">
        <v>1665</v>
      </c>
      <c r="G4688" t="s">
        <v>828</v>
      </c>
      <c r="H4688" t="s">
        <v>169</v>
      </c>
      <c r="I4688" t="s">
        <v>51</v>
      </c>
      <c r="J4688" t="s">
        <v>49</v>
      </c>
      <c r="K4688" t="s">
        <v>50</v>
      </c>
      <c r="L4688" t="s">
        <v>645</v>
      </c>
      <c r="M4688">
        <v>0</v>
      </c>
      <c r="N4688">
        <v>0</v>
      </c>
      <c r="O4688">
        <v>2</v>
      </c>
      <c r="P4688" t="s">
        <v>43</v>
      </c>
      <c r="Q4688" t="s">
        <v>168</v>
      </c>
      <c r="R4688" t="s">
        <v>645</v>
      </c>
      <c r="S4688" t="s">
        <v>645</v>
      </c>
      <c r="T4688" t="s">
        <v>645</v>
      </c>
      <c r="U4688" s="32">
        <v>0</v>
      </c>
      <c r="V4688" s="32">
        <v>1</v>
      </c>
      <c r="W4688" s="32">
        <v>0</v>
      </c>
      <c r="X4688" s="32">
        <v>0</v>
      </c>
      <c r="Y4688" s="32">
        <v>0</v>
      </c>
      <c r="Z4688" s="32">
        <v>0</v>
      </c>
      <c r="AA4688" s="32">
        <v>0</v>
      </c>
      <c r="AB4688" s="32">
        <v>0</v>
      </c>
      <c r="AC4688" s="32">
        <v>1</v>
      </c>
      <c r="AD4688">
        <v>5</v>
      </c>
    </row>
    <row r="4689" spans="1:30" x14ac:dyDescent="0.25">
      <c r="A4689" s="26">
        <v>4688</v>
      </c>
      <c r="B4689" t="s">
        <v>586</v>
      </c>
      <c r="C4689" s="55">
        <v>46164</v>
      </c>
      <c r="D4689" s="55">
        <v>46169</v>
      </c>
      <c r="E4689" t="s">
        <v>215</v>
      </c>
      <c r="F4689" t="s">
        <v>291</v>
      </c>
      <c r="G4689" t="s">
        <v>828</v>
      </c>
      <c r="H4689" t="s">
        <v>291</v>
      </c>
      <c r="I4689" t="s">
        <v>51</v>
      </c>
      <c r="J4689" t="s">
        <v>49</v>
      </c>
      <c r="K4689" t="s">
        <v>50</v>
      </c>
      <c r="L4689" t="s">
        <v>645</v>
      </c>
      <c r="M4689">
        <v>0</v>
      </c>
      <c r="N4689">
        <v>0</v>
      </c>
      <c r="O4689">
        <v>1</v>
      </c>
      <c r="P4689" t="s">
        <v>291</v>
      </c>
      <c r="Q4689" t="s">
        <v>645</v>
      </c>
      <c r="R4689" t="s">
        <v>645</v>
      </c>
      <c r="S4689" t="s">
        <v>645</v>
      </c>
      <c r="T4689" t="s">
        <v>645</v>
      </c>
      <c r="U4689" s="32">
        <v>0</v>
      </c>
      <c r="V4689" s="32">
        <v>1</v>
      </c>
      <c r="W4689" s="32">
        <v>0</v>
      </c>
      <c r="X4689" s="32">
        <v>0</v>
      </c>
      <c r="Y4689" s="32">
        <v>0</v>
      </c>
      <c r="Z4689" s="32">
        <v>0</v>
      </c>
      <c r="AA4689" s="32">
        <v>0</v>
      </c>
      <c r="AB4689" s="32">
        <v>0</v>
      </c>
      <c r="AC4689" s="32">
        <v>0</v>
      </c>
      <c r="AD4689">
        <v>5</v>
      </c>
    </row>
    <row r="4690" spans="1:30" x14ac:dyDescent="0.25">
      <c r="A4690" s="26">
        <v>4689</v>
      </c>
      <c r="B4690" t="s">
        <v>586</v>
      </c>
      <c r="C4690" s="55">
        <v>46164</v>
      </c>
      <c r="D4690" s="55">
        <v>46169</v>
      </c>
      <c r="E4690" t="s">
        <v>215</v>
      </c>
      <c r="F4690" t="s">
        <v>2601</v>
      </c>
      <c r="G4690" t="s">
        <v>828</v>
      </c>
      <c r="H4690" t="s">
        <v>2602</v>
      </c>
      <c r="I4690" t="s">
        <v>51</v>
      </c>
      <c r="J4690" t="s">
        <v>49</v>
      </c>
      <c r="K4690" t="s">
        <v>50</v>
      </c>
      <c r="L4690" t="s">
        <v>645</v>
      </c>
      <c r="M4690">
        <v>0</v>
      </c>
      <c r="N4690">
        <v>1</v>
      </c>
      <c r="O4690">
        <v>5</v>
      </c>
      <c r="P4690" t="s">
        <v>95</v>
      </c>
      <c r="Q4690" t="s">
        <v>43</v>
      </c>
      <c r="R4690" t="s">
        <v>168</v>
      </c>
      <c r="S4690" t="s">
        <v>291</v>
      </c>
      <c r="T4690" t="s">
        <v>63</v>
      </c>
      <c r="U4690" s="32">
        <v>0</v>
      </c>
      <c r="V4690" s="32">
        <v>1</v>
      </c>
      <c r="W4690" s="32">
        <v>0</v>
      </c>
      <c r="X4690" s="32">
        <v>0</v>
      </c>
      <c r="Y4690" s="32">
        <v>0</v>
      </c>
      <c r="Z4690" s="32">
        <v>1</v>
      </c>
      <c r="AA4690" s="32">
        <v>0</v>
      </c>
      <c r="AB4690" s="32">
        <v>0</v>
      </c>
      <c r="AC4690" s="32">
        <v>1</v>
      </c>
      <c r="AD4690">
        <v>5</v>
      </c>
    </row>
    <row r="4691" spans="1:30" x14ac:dyDescent="0.25">
      <c r="A4691" s="26">
        <v>4690</v>
      </c>
      <c r="B4691" t="s">
        <v>586</v>
      </c>
      <c r="C4691" s="55">
        <v>46164</v>
      </c>
      <c r="D4691" s="55">
        <v>46169</v>
      </c>
      <c r="E4691" t="s">
        <v>215</v>
      </c>
      <c r="F4691" t="s">
        <v>291</v>
      </c>
      <c r="G4691" t="s">
        <v>2568</v>
      </c>
      <c r="H4691" t="s">
        <v>291</v>
      </c>
      <c r="I4691" t="s">
        <v>51</v>
      </c>
      <c r="J4691" t="s">
        <v>49</v>
      </c>
      <c r="K4691" t="s">
        <v>50</v>
      </c>
      <c r="L4691" t="s">
        <v>645</v>
      </c>
      <c r="M4691">
        <v>0</v>
      </c>
      <c r="N4691">
        <v>0</v>
      </c>
      <c r="O4691">
        <v>1</v>
      </c>
      <c r="P4691" t="s">
        <v>291</v>
      </c>
      <c r="Q4691" t="s">
        <v>645</v>
      </c>
      <c r="R4691" t="s">
        <v>645</v>
      </c>
      <c r="S4691" t="s">
        <v>645</v>
      </c>
      <c r="T4691" t="s">
        <v>645</v>
      </c>
      <c r="U4691" s="32">
        <v>0</v>
      </c>
      <c r="V4691" s="32">
        <v>1</v>
      </c>
      <c r="W4691" s="32">
        <v>0</v>
      </c>
      <c r="X4691" s="32">
        <v>0</v>
      </c>
      <c r="Y4691" s="32">
        <v>0</v>
      </c>
      <c r="Z4691" s="32">
        <v>0</v>
      </c>
      <c r="AA4691" s="32">
        <v>0</v>
      </c>
      <c r="AB4691" s="32">
        <v>0</v>
      </c>
      <c r="AC4691" s="32">
        <v>0</v>
      </c>
      <c r="AD4691">
        <v>5</v>
      </c>
    </row>
    <row r="4692" spans="1:30" x14ac:dyDescent="0.25">
      <c r="A4692" s="26">
        <v>4691</v>
      </c>
      <c r="B4692" t="s">
        <v>586</v>
      </c>
      <c r="C4692" s="55">
        <v>46164</v>
      </c>
      <c r="D4692" s="55">
        <v>46169</v>
      </c>
      <c r="E4692" t="s">
        <v>215</v>
      </c>
      <c r="F4692" t="s">
        <v>2601</v>
      </c>
      <c r="G4692" t="s">
        <v>2568</v>
      </c>
      <c r="H4692" t="s">
        <v>2602</v>
      </c>
      <c r="I4692" t="s">
        <v>51</v>
      </c>
      <c r="J4692" t="s">
        <v>49</v>
      </c>
      <c r="K4692" t="s">
        <v>50</v>
      </c>
      <c r="L4692" t="s">
        <v>645</v>
      </c>
      <c r="M4692">
        <v>0</v>
      </c>
      <c r="N4692">
        <v>1</v>
      </c>
      <c r="O4692">
        <v>5</v>
      </c>
      <c r="P4692" t="s">
        <v>95</v>
      </c>
      <c r="Q4692" t="s">
        <v>43</v>
      </c>
      <c r="R4692" t="s">
        <v>168</v>
      </c>
      <c r="S4692" t="s">
        <v>291</v>
      </c>
      <c r="T4692" t="s">
        <v>63</v>
      </c>
      <c r="U4692" s="32">
        <v>0</v>
      </c>
      <c r="V4692" s="32">
        <v>1</v>
      </c>
      <c r="W4692" s="32">
        <v>0</v>
      </c>
      <c r="X4692" s="32">
        <v>0</v>
      </c>
      <c r="Y4692" s="32">
        <v>0</v>
      </c>
      <c r="Z4692" s="32">
        <v>1</v>
      </c>
      <c r="AA4692" s="32">
        <v>0</v>
      </c>
      <c r="AB4692" s="32">
        <v>0</v>
      </c>
      <c r="AC4692" s="32">
        <v>1</v>
      </c>
      <c r="AD4692">
        <v>5</v>
      </c>
    </row>
    <row r="4693" spans="1:30" x14ac:dyDescent="0.25">
      <c r="A4693" s="26">
        <v>4692</v>
      </c>
      <c r="B4693" t="s">
        <v>586</v>
      </c>
      <c r="C4693" s="55">
        <v>46164</v>
      </c>
      <c r="D4693" s="55">
        <v>46169</v>
      </c>
      <c r="E4693" t="s">
        <v>215</v>
      </c>
      <c r="F4693" t="s">
        <v>1665</v>
      </c>
      <c r="G4693" t="s">
        <v>2568</v>
      </c>
      <c r="H4693" t="s">
        <v>169</v>
      </c>
      <c r="I4693" t="s">
        <v>51</v>
      </c>
      <c r="J4693" t="s">
        <v>49</v>
      </c>
      <c r="K4693" t="s">
        <v>50</v>
      </c>
      <c r="L4693" t="s">
        <v>645</v>
      </c>
      <c r="M4693">
        <v>0</v>
      </c>
      <c r="N4693">
        <v>0</v>
      </c>
      <c r="O4693">
        <v>2</v>
      </c>
      <c r="P4693" t="s">
        <v>43</v>
      </c>
      <c r="Q4693" t="s">
        <v>168</v>
      </c>
      <c r="R4693" t="s">
        <v>645</v>
      </c>
      <c r="S4693" t="s">
        <v>645</v>
      </c>
      <c r="T4693" t="s">
        <v>645</v>
      </c>
      <c r="U4693" s="32">
        <v>0</v>
      </c>
      <c r="V4693" s="32">
        <v>1</v>
      </c>
      <c r="W4693" s="32">
        <v>0</v>
      </c>
      <c r="X4693" s="32">
        <v>0</v>
      </c>
      <c r="Y4693" s="32">
        <v>0</v>
      </c>
      <c r="Z4693" s="32">
        <v>0</v>
      </c>
      <c r="AA4693" s="32">
        <v>0</v>
      </c>
      <c r="AB4693" s="32">
        <v>0</v>
      </c>
      <c r="AC4693" s="32">
        <v>1</v>
      </c>
      <c r="AD4693">
        <v>5</v>
      </c>
    </row>
    <row r="4694" spans="1:30" x14ac:dyDescent="0.25">
      <c r="A4694" s="26">
        <v>4693</v>
      </c>
      <c r="B4694" t="s">
        <v>586</v>
      </c>
      <c r="C4694" s="55">
        <v>46164</v>
      </c>
      <c r="D4694" s="55">
        <v>46169</v>
      </c>
      <c r="E4694" t="s">
        <v>215</v>
      </c>
      <c r="F4694" t="s">
        <v>1665</v>
      </c>
      <c r="G4694" t="s">
        <v>2569</v>
      </c>
      <c r="H4694" t="s">
        <v>169</v>
      </c>
      <c r="I4694" t="s">
        <v>51</v>
      </c>
      <c r="J4694" t="s">
        <v>78</v>
      </c>
      <c r="K4694" t="s">
        <v>50</v>
      </c>
      <c r="L4694" t="s">
        <v>645</v>
      </c>
      <c r="M4694">
        <v>0</v>
      </c>
      <c r="N4694">
        <v>0</v>
      </c>
      <c r="O4694">
        <v>2</v>
      </c>
      <c r="P4694" t="s">
        <v>43</v>
      </c>
      <c r="Q4694" t="s">
        <v>168</v>
      </c>
      <c r="R4694" t="s">
        <v>645</v>
      </c>
      <c r="S4694" t="s">
        <v>645</v>
      </c>
      <c r="T4694" t="s">
        <v>645</v>
      </c>
      <c r="U4694" s="32">
        <v>0</v>
      </c>
      <c r="V4694" s="32">
        <v>1</v>
      </c>
      <c r="W4694" s="32">
        <v>0</v>
      </c>
      <c r="X4694" s="32">
        <v>0</v>
      </c>
      <c r="Y4694" s="32">
        <v>0</v>
      </c>
      <c r="Z4694" s="32">
        <v>0</v>
      </c>
      <c r="AA4694" s="32">
        <v>0</v>
      </c>
      <c r="AB4694" s="32">
        <v>0</v>
      </c>
      <c r="AC4694" s="32">
        <v>1</v>
      </c>
      <c r="AD4694">
        <v>5</v>
      </c>
    </row>
    <row r="4695" spans="1:30" x14ac:dyDescent="0.25">
      <c r="A4695" s="26">
        <v>4694</v>
      </c>
      <c r="B4695" t="s">
        <v>586</v>
      </c>
      <c r="C4695" s="55">
        <v>46164</v>
      </c>
      <c r="D4695" s="55">
        <v>46169</v>
      </c>
      <c r="E4695" t="s">
        <v>215</v>
      </c>
      <c r="F4695" t="s">
        <v>291</v>
      </c>
      <c r="G4695" t="s">
        <v>2569</v>
      </c>
      <c r="H4695" t="s">
        <v>291</v>
      </c>
      <c r="I4695" t="s">
        <v>51</v>
      </c>
      <c r="J4695" t="s">
        <v>78</v>
      </c>
      <c r="K4695" t="s">
        <v>50</v>
      </c>
      <c r="L4695" t="s">
        <v>645</v>
      </c>
      <c r="M4695">
        <v>0</v>
      </c>
      <c r="N4695">
        <v>0</v>
      </c>
      <c r="O4695">
        <v>1</v>
      </c>
      <c r="P4695" t="s">
        <v>291</v>
      </c>
      <c r="Q4695" t="s">
        <v>645</v>
      </c>
      <c r="R4695" t="s">
        <v>645</v>
      </c>
      <c r="S4695" t="s">
        <v>645</v>
      </c>
      <c r="T4695" t="s">
        <v>645</v>
      </c>
      <c r="U4695" s="32">
        <v>0</v>
      </c>
      <c r="V4695" s="32">
        <v>1</v>
      </c>
      <c r="W4695" s="32">
        <v>0</v>
      </c>
      <c r="X4695" s="32">
        <v>0</v>
      </c>
      <c r="Y4695" s="32">
        <v>0</v>
      </c>
      <c r="Z4695" s="32">
        <v>0</v>
      </c>
      <c r="AA4695" s="32">
        <v>0</v>
      </c>
      <c r="AB4695" s="32">
        <v>0</v>
      </c>
      <c r="AC4695" s="32">
        <v>0</v>
      </c>
      <c r="AD4695">
        <v>5</v>
      </c>
    </row>
    <row r="4696" spans="1:30" x14ac:dyDescent="0.25">
      <c r="A4696" s="26">
        <v>4695</v>
      </c>
      <c r="B4696" t="s">
        <v>586</v>
      </c>
      <c r="C4696" s="55">
        <v>46164</v>
      </c>
      <c r="D4696" s="55">
        <v>46169</v>
      </c>
      <c r="E4696" t="s">
        <v>215</v>
      </c>
      <c r="F4696" t="s">
        <v>2601</v>
      </c>
      <c r="G4696" t="s">
        <v>2569</v>
      </c>
      <c r="H4696" t="s">
        <v>2602</v>
      </c>
      <c r="I4696" t="s">
        <v>51</v>
      </c>
      <c r="J4696" t="s">
        <v>78</v>
      </c>
      <c r="K4696" t="s">
        <v>50</v>
      </c>
      <c r="L4696" t="s">
        <v>645</v>
      </c>
      <c r="M4696">
        <v>0</v>
      </c>
      <c r="N4696">
        <v>1</v>
      </c>
      <c r="O4696">
        <v>5</v>
      </c>
      <c r="P4696" t="s">
        <v>95</v>
      </c>
      <c r="Q4696" t="s">
        <v>43</v>
      </c>
      <c r="R4696" t="s">
        <v>168</v>
      </c>
      <c r="S4696" t="s">
        <v>291</v>
      </c>
      <c r="T4696" t="s">
        <v>63</v>
      </c>
      <c r="U4696" s="32">
        <v>0</v>
      </c>
      <c r="V4696" s="32">
        <v>1</v>
      </c>
      <c r="W4696" s="32">
        <v>0</v>
      </c>
      <c r="X4696" s="32">
        <v>0</v>
      </c>
      <c r="Y4696" s="32">
        <v>0</v>
      </c>
      <c r="Z4696" s="32">
        <v>1</v>
      </c>
      <c r="AA4696" s="32">
        <v>0</v>
      </c>
      <c r="AB4696" s="32">
        <v>0</v>
      </c>
      <c r="AC4696" s="32">
        <v>1</v>
      </c>
      <c r="AD4696">
        <v>5</v>
      </c>
    </row>
    <row r="4697" spans="1:30" x14ac:dyDescent="0.25">
      <c r="A4697" s="26">
        <v>4696</v>
      </c>
      <c r="B4697" t="s">
        <v>586</v>
      </c>
      <c r="C4697" s="55">
        <v>46148</v>
      </c>
      <c r="D4697" s="55">
        <v>46160</v>
      </c>
      <c r="E4697" t="s">
        <v>162</v>
      </c>
      <c r="F4697" t="s">
        <v>1666</v>
      </c>
      <c r="G4697" t="s">
        <v>146</v>
      </c>
      <c r="H4697" t="s">
        <v>47</v>
      </c>
      <c r="I4697" t="s">
        <v>48</v>
      </c>
      <c r="J4697" t="s">
        <v>49</v>
      </c>
      <c r="K4697" t="s">
        <v>50</v>
      </c>
      <c r="L4697" t="s">
        <v>645</v>
      </c>
      <c r="M4697">
        <v>0</v>
      </c>
      <c r="N4697">
        <v>0</v>
      </c>
      <c r="O4697">
        <v>1</v>
      </c>
      <c r="P4697" t="s">
        <v>47</v>
      </c>
      <c r="Q4697" t="s">
        <v>645</v>
      </c>
      <c r="R4697" t="s">
        <v>645</v>
      </c>
      <c r="S4697" t="s">
        <v>645</v>
      </c>
      <c r="T4697" t="s">
        <v>645</v>
      </c>
      <c r="U4697" s="32">
        <v>0</v>
      </c>
      <c r="V4697" s="32">
        <v>0</v>
      </c>
      <c r="W4697" s="32">
        <v>1</v>
      </c>
      <c r="X4697" s="32">
        <v>0</v>
      </c>
      <c r="Y4697" s="32">
        <v>0</v>
      </c>
      <c r="Z4697" s="32">
        <v>0</v>
      </c>
      <c r="AA4697" s="32">
        <v>0</v>
      </c>
      <c r="AB4697" s="32">
        <v>0</v>
      </c>
      <c r="AC4697" s="32">
        <v>0</v>
      </c>
      <c r="AD4697">
        <v>12</v>
      </c>
    </row>
    <row r="4698" spans="1:30" hidden="1" x14ac:dyDescent="0.25">
      <c r="A4698">
        <v>4697</v>
      </c>
      <c r="B4698" t="s">
        <v>586</v>
      </c>
      <c r="C4698" s="16">
        <v>46148</v>
      </c>
      <c r="D4698" s="16">
        <v>46160</v>
      </c>
      <c r="E4698" t="s">
        <v>162</v>
      </c>
      <c r="F4698" t="s">
        <v>38</v>
      </c>
      <c r="G4698" t="s">
        <v>146</v>
      </c>
      <c r="H4698" t="s">
        <v>645</v>
      </c>
      <c r="I4698" t="s">
        <v>48</v>
      </c>
      <c r="J4698" t="s">
        <v>49</v>
      </c>
      <c r="K4698" t="s">
        <v>50</v>
      </c>
      <c r="L4698" t="s">
        <v>645</v>
      </c>
      <c r="M4698">
        <v>1</v>
      </c>
      <c r="N4698">
        <v>0</v>
      </c>
      <c r="P4698" t="s">
        <v>645</v>
      </c>
      <c r="Q4698" t="s">
        <v>645</v>
      </c>
      <c r="R4698" t="s">
        <v>645</v>
      </c>
      <c r="S4698" t="s">
        <v>645</v>
      </c>
      <c r="T4698" t="s">
        <v>645</v>
      </c>
      <c r="U4698">
        <v>0</v>
      </c>
      <c r="V4698">
        <v>0</v>
      </c>
      <c r="W4698">
        <v>0</v>
      </c>
      <c r="X4698">
        <v>0</v>
      </c>
      <c r="Y4698">
        <v>0</v>
      </c>
      <c r="Z4698">
        <v>0</v>
      </c>
      <c r="AA4698">
        <v>0</v>
      </c>
      <c r="AB4698">
        <v>0</v>
      </c>
      <c r="AC4698">
        <v>0</v>
      </c>
      <c r="AD4698">
        <v>12</v>
      </c>
    </row>
    <row r="4699" spans="1:30" x14ac:dyDescent="0.25">
      <c r="A4699" s="26">
        <v>4698</v>
      </c>
      <c r="B4699" t="s">
        <v>586</v>
      </c>
      <c r="C4699" s="55">
        <v>46148</v>
      </c>
      <c r="D4699" s="55">
        <v>46160</v>
      </c>
      <c r="E4699" t="s">
        <v>162</v>
      </c>
      <c r="F4699" t="s">
        <v>88</v>
      </c>
      <c r="G4699" t="s">
        <v>2539</v>
      </c>
      <c r="H4699" t="s">
        <v>88</v>
      </c>
      <c r="I4699" t="s">
        <v>161</v>
      </c>
      <c r="J4699" t="s">
        <v>49</v>
      </c>
      <c r="K4699" t="s">
        <v>187</v>
      </c>
      <c r="L4699" t="s">
        <v>645</v>
      </c>
      <c r="M4699">
        <v>0</v>
      </c>
      <c r="N4699">
        <v>0</v>
      </c>
      <c r="O4699">
        <v>1</v>
      </c>
      <c r="P4699" t="s">
        <v>88</v>
      </c>
      <c r="Q4699" t="s">
        <v>645</v>
      </c>
      <c r="R4699" t="s">
        <v>645</v>
      </c>
      <c r="S4699" t="s">
        <v>645</v>
      </c>
      <c r="T4699" t="s">
        <v>645</v>
      </c>
      <c r="U4699" s="32">
        <v>0</v>
      </c>
      <c r="V4699" s="32">
        <v>1</v>
      </c>
      <c r="W4699" s="32">
        <v>0</v>
      </c>
      <c r="X4699" s="32">
        <v>0</v>
      </c>
      <c r="Y4699" s="32">
        <v>0</v>
      </c>
      <c r="Z4699" s="32">
        <v>0</v>
      </c>
      <c r="AA4699" s="32">
        <v>0</v>
      </c>
      <c r="AB4699" s="32">
        <v>0</v>
      </c>
      <c r="AC4699" s="32">
        <v>0</v>
      </c>
      <c r="AD4699">
        <v>12</v>
      </c>
    </row>
    <row r="4700" spans="1:30" x14ac:dyDescent="0.25">
      <c r="A4700" s="26">
        <v>4699</v>
      </c>
      <c r="B4700" t="s">
        <v>489</v>
      </c>
      <c r="C4700" s="55">
        <v>46085</v>
      </c>
      <c r="D4700" s="55">
        <v>46160</v>
      </c>
      <c r="E4700" t="s">
        <v>162</v>
      </c>
      <c r="F4700" t="s">
        <v>238</v>
      </c>
      <c r="G4700" t="s">
        <v>677</v>
      </c>
      <c r="H4700" t="s">
        <v>238</v>
      </c>
      <c r="I4700" t="s">
        <v>39</v>
      </c>
      <c r="J4700" t="s">
        <v>44</v>
      </c>
      <c r="K4700" t="s">
        <v>45</v>
      </c>
      <c r="L4700" t="s">
        <v>42</v>
      </c>
      <c r="M4700">
        <v>0</v>
      </c>
      <c r="N4700">
        <v>0</v>
      </c>
      <c r="O4700">
        <v>1</v>
      </c>
      <c r="P4700" t="s">
        <v>238</v>
      </c>
      <c r="Q4700" t="s">
        <v>645</v>
      </c>
      <c r="R4700" t="s">
        <v>645</v>
      </c>
      <c r="S4700" t="s">
        <v>645</v>
      </c>
      <c r="T4700" t="s">
        <v>645</v>
      </c>
      <c r="U4700" s="32">
        <v>1</v>
      </c>
      <c r="V4700" s="32">
        <v>1</v>
      </c>
      <c r="W4700" s="32">
        <v>0</v>
      </c>
      <c r="X4700" s="32">
        <v>0</v>
      </c>
      <c r="Y4700" s="32">
        <v>0</v>
      </c>
      <c r="Z4700" s="32">
        <v>0</v>
      </c>
      <c r="AA4700" s="32">
        <v>0</v>
      </c>
      <c r="AB4700" s="32">
        <v>0</v>
      </c>
      <c r="AC4700" s="32">
        <v>1</v>
      </c>
      <c r="AD4700">
        <v>75</v>
      </c>
    </row>
    <row r="4701" spans="1:30" hidden="1" x14ac:dyDescent="0.25">
      <c r="A4701">
        <v>4700</v>
      </c>
      <c r="B4701" t="s">
        <v>489</v>
      </c>
      <c r="C4701" s="16">
        <v>46085</v>
      </c>
      <c r="D4701" s="16">
        <v>46160</v>
      </c>
      <c r="E4701" t="s">
        <v>162</v>
      </c>
      <c r="F4701" t="s">
        <v>38</v>
      </c>
      <c r="G4701" t="s">
        <v>2350</v>
      </c>
      <c r="H4701" t="s">
        <v>645</v>
      </c>
      <c r="I4701" t="s">
        <v>39</v>
      </c>
      <c r="J4701" t="s">
        <v>44</v>
      </c>
      <c r="K4701" t="s">
        <v>45</v>
      </c>
      <c r="L4701" t="s">
        <v>42</v>
      </c>
      <c r="M4701">
        <v>1</v>
      </c>
      <c r="N4701">
        <v>0</v>
      </c>
      <c r="P4701" t="s">
        <v>645</v>
      </c>
      <c r="Q4701" t="s">
        <v>645</v>
      </c>
      <c r="R4701" t="s">
        <v>645</v>
      </c>
      <c r="S4701" t="s">
        <v>645</v>
      </c>
      <c r="T4701" t="s">
        <v>645</v>
      </c>
      <c r="U4701">
        <v>0</v>
      </c>
      <c r="V4701">
        <v>0</v>
      </c>
      <c r="W4701">
        <v>0</v>
      </c>
      <c r="X4701">
        <v>0</v>
      </c>
      <c r="Y4701">
        <v>0</v>
      </c>
      <c r="Z4701">
        <v>0</v>
      </c>
      <c r="AA4701">
        <v>0</v>
      </c>
      <c r="AB4701">
        <v>0</v>
      </c>
      <c r="AC4701">
        <v>0</v>
      </c>
      <c r="AD4701">
        <v>75</v>
      </c>
    </row>
    <row r="4702" spans="1:30" x14ac:dyDescent="0.25">
      <c r="A4702" s="26">
        <v>4701</v>
      </c>
      <c r="B4702" t="s">
        <v>489</v>
      </c>
      <c r="C4702" s="55">
        <v>46099</v>
      </c>
      <c r="D4702" s="55">
        <v>46126</v>
      </c>
      <c r="E4702" t="s">
        <v>162</v>
      </c>
      <c r="F4702" t="s">
        <v>43</v>
      </c>
      <c r="G4702" t="s">
        <v>2392</v>
      </c>
      <c r="H4702" t="s">
        <v>43</v>
      </c>
      <c r="I4702" t="s">
        <v>51</v>
      </c>
      <c r="J4702" t="s">
        <v>56</v>
      </c>
      <c r="K4702" t="s">
        <v>50</v>
      </c>
      <c r="L4702" t="s">
        <v>645</v>
      </c>
      <c r="M4702">
        <v>0</v>
      </c>
      <c r="N4702">
        <v>0</v>
      </c>
      <c r="O4702">
        <v>1</v>
      </c>
      <c r="P4702" t="s">
        <v>43</v>
      </c>
      <c r="Q4702" t="s">
        <v>645</v>
      </c>
      <c r="R4702" t="s">
        <v>645</v>
      </c>
      <c r="S4702" t="s">
        <v>645</v>
      </c>
      <c r="T4702" t="s">
        <v>645</v>
      </c>
      <c r="U4702" s="32">
        <v>0</v>
      </c>
      <c r="V4702" s="32">
        <v>1</v>
      </c>
      <c r="W4702" s="32">
        <v>0</v>
      </c>
      <c r="X4702" s="32">
        <v>0</v>
      </c>
      <c r="Y4702" s="32">
        <v>0</v>
      </c>
      <c r="Z4702" s="32">
        <v>0</v>
      </c>
      <c r="AA4702" s="32">
        <v>0</v>
      </c>
      <c r="AB4702" s="32">
        <v>0</v>
      </c>
      <c r="AC4702" s="32">
        <v>1</v>
      </c>
      <c r="AD4702">
        <v>27</v>
      </c>
    </row>
    <row r="4703" spans="1:30" x14ac:dyDescent="0.25">
      <c r="A4703" s="26">
        <v>4702</v>
      </c>
      <c r="B4703" t="s">
        <v>489</v>
      </c>
      <c r="C4703" s="55">
        <v>46099</v>
      </c>
      <c r="D4703" s="55">
        <v>46126</v>
      </c>
      <c r="E4703" t="s">
        <v>162</v>
      </c>
      <c r="F4703" t="s">
        <v>43</v>
      </c>
      <c r="G4703" t="s">
        <v>283</v>
      </c>
      <c r="H4703" t="s">
        <v>43</v>
      </c>
      <c r="I4703" t="s">
        <v>51</v>
      </c>
      <c r="J4703" t="s">
        <v>49</v>
      </c>
      <c r="K4703" t="s">
        <v>50</v>
      </c>
      <c r="L4703" t="s">
        <v>645</v>
      </c>
      <c r="M4703">
        <v>0</v>
      </c>
      <c r="N4703">
        <v>0</v>
      </c>
      <c r="O4703">
        <v>1</v>
      </c>
      <c r="P4703" t="s">
        <v>43</v>
      </c>
      <c r="Q4703" t="s">
        <v>645</v>
      </c>
      <c r="R4703" t="s">
        <v>645</v>
      </c>
      <c r="S4703" t="s">
        <v>645</v>
      </c>
      <c r="T4703" t="s">
        <v>645</v>
      </c>
      <c r="U4703" s="32">
        <v>0</v>
      </c>
      <c r="V4703" s="32">
        <v>1</v>
      </c>
      <c r="W4703" s="32">
        <v>0</v>
      </c>
      <c r="X4703" s="32">
        <v>0</v>
      </c>
      <c r="Y4703" s="32">
        <v>0</v>
      </c>
      <c r="Z4703" s="32">
        <v>0</v>
      </c>
      <c r="AA4703" s="32">
        <v>0</v>
      </c>
      <c r="AB4703" s="32">
        <v>0</v>
      </c>
      <c r="AC4703" s="32">
        <v>1</v>
      </c>
      <c r="AD4703">
        <v>27</v>
      </c>
    </row>
    <row r="4704" spans="1:30" x14ac:dyDescent="0.25">
      <c r="A4704" s="26">
        <v>4703</v>
      </c>
      <c r="B4704" t="s">
        <v>489</v>
      </c>
      <c r="C4704" s="55">
        <v>46099</v>
      </c>
      <c r="D4704" s="55">
        <v>46126</v>
      </c>
      <c r="E4704" t="s">
        <v>162</v>
      </c>
      <c r="F4704" t="s">
        <v>43</v>
      </c>
      <c r="G4704" t="s">
        <v>453</v>
      </c>
      <c r="H4704" t="s">
        <v>43</v>
      </c>
      <c r="I4704" t="s">
        <v>51</v>
      </c>
      <c r="J4704" t="s">
        <v>44</v>
      </c>
      <c r="K4704" t="s">
        <v>50</v>
      </c>
      <c r="L4704" t="s">
        <v>645</v>
      </c>
      <c r="M4704">
        <v>0</v>
      </c>
      <c r="N4704">
        <v>0</v>
      </c>
      <c r="O4704">
        <v>1</v>
      </c>
      <c r="P4704" t="s">
        <v>43</v>
      </c>
      <c r="Q4704" t="s">
        <v>645</v>
      </c>
      <c r="R4704" t="s">
        <v>645</v>
      </c>
      <c r="S4704" t="s">
        <v>645</v>
      </c>
      <c r="T4704" t="s">
        <v>645</v>
      </c>
      <c r="U4704" s="32">
        <v>0</v>
      </c>
      <c r="V4704" s="32">
        <v>1</v>
      </c>
      <c r="W4704" s="32">
        <v>0</v>
      </c>
      <c r="X4704" s="32">
        <v>0</v>
      </c>
      <c r="Y4704" s="32">
        <v>0</v>
      </c>
      <c r="Z4704" s="32">
        <v>0</v>
      </c>
      <c r="AA4704" s="32">
        <v>0</v>
      </c>
      <c r="AB4704" s="32">
        <v>0</v>
      </c>
      <c r="AC4704" s="32">
        <v>1</v>
      </c>
      <c r="AD4704">
        <v>27</v>
      </c>
    </row>
    <row r="4705" spans="1:30" x14ac:dyDescent="0.25">
      <c r="A4705" s="26">
        <v>4704</v>
      </c>
      <c r="B4705" t="s">
        <v>489</v>
      </c>
      <c r="C4705" s="55">
        <v>46099</v>
      </c>
      <c r="D4705" s="55">
        <v>46126</v>
      </c>
      <c r="E4705" t="s">
        <v>162</v>
      </c>
      <c r="F4705" t="s">
        <v>1666</v>
      </c>
      <c r="G4705" t="s">
        <v>146</v>
      </c>
      <c r="H4705" t="s">
        <v>47</v>
      </c>
      <c r="I4705" t="s">
        <v>48</v>
      </c>
      <c r="J4705" t="s">
        <v>49</v>
      </c>
      <c r="K4705" t="s">
        <v>50</v>
      </c>
      <c r="L4705" t="s">
        <v>645</v>
      </c>
      <c r="M4705">
        <v>0</v>
      </c>
      <c r="N4705">
        <v>0</v>
      </c>
      <c r="O4705">
        <v>1</v>
      </c>
      <c r="P4705" t="s">
        <v>47</v>
      </c>
      <c r="Q4705" t="s">
        <v>645</v>
      </c>
      <c r="R4705" t="s">
        <v>645</v>
      </c>
      <c r="S4705" t="s">
        <v>645</v>
      </c>
      <c r="T4705" t="s">
        <v>645</v>
      </c>
      <c r="U4705" s="32">
        <v>0</v>
      </c>
      <c r="V4705" s="32">
        <v>0</v>
      </c>
      <c r="W4705" s="32">
        <v>1</v>
      </c>
      <c r="X4705" s="32">
        <v>0</v>
      </c>
      <c r="Y4705" s="32">
        <v>0</v>
      </c>
      <c r="Z4705" s="32">
        <v>0</v>
      </c>
      <c r="AA4705" s="32">
        <v>0</v>
      </c>
      <c r="AB4705" s="32">
        <v>0</v>
      </c>
      <c r="AC4705" s="32">
        <v>0</v>
      </c>
      <c r="AD4705">
        <v>27</v>
      </c>
    </row>
    <row r="4706" spans="1:30" hidden="1" x14ac:dyDescent="0.25">
      <c r="A4706">
        <v>4705</v>
      </c>
      <c r="B4706" t="s">
        <v>287</v>
      </c>
      <c r="C4706" s="16">
        <v>45784</v>
      </c>
      <c r="D4706" s="16">
        <v>46154</v>
      </c>
      <c r="E4706" t="s">
        <v>162</v>
      </c>
      <c r="F4706" t="s">
        <v>38</v>
      </c>
      <c r="G4706" t="s">
        <v>2017</v>
      </c>
      <c r="H4706" t="s">
        <v>645</v>
      </c>
      <c r="I4706" t="s">
        <v>90</v>
      </c>
      <c r="J4706" t="s">
        <v>56</v>
      </c>
      <c r="K4706" t="s">
        <v>113</v>
      </c>
      <c r="L4706" t="s">
        <v>645</v>
      </c>
      <c r="M4706">
        <v>1</v>
      </c>
      <c r="N4706">
        <v>0</v>
      </c>
      <c r="P4706" t="s">
        <v>645</v>
      </c>
      <c r="Q4706" t="s">
        <v>645</v>
      </c>
      <c r="R4706" t="s">
        <v>645</v>
      </c>
      <c r="S4706" t="s">
        <v>645</v>
      </c>
      <c r="T4706" t="s">
        <v>645</v>
      </c>
      <c r="U4706">
        <v>0</v>
      </c>
      <c r="V4706">
        <v>0</v>
      </c>
      <c r="W4706">
        <v>0</v>
      </c>
      <c r="X4706">
        <v>0</v>
      </c>
      <c r="Y4706">
        <v>0</v>
      </c>
      <c r="Z4706">
        <v>0</v>
      </c>
      <c r="AA4706">
        <v>0</v>
      </c>
      <c r="AB4706">
        <v>0</v>
      </c>
      <c r="AC4706">
        <v>0</v>
      </c>
      <c r="AD4706">
        <v>370</v>
      </c>
    </row>
    <row r="4707" spans="1:30" x14ac:dyDescent="0.25">
      <c r="A4707" s="26">
        <v>4706</v>
      </c>
      <c r="B4707" t="s">
        <v>287</v>
      </c>
      <c r="C4707" s="55">
        <v>45784</v>
      </c>
      <c r="D4707" s="55">
        <v>46154</v>
      </c>
      <c r="E4707" t="s">
        <v>162</v>
      </c>
      <c r="F4707" t="s">
        <v>43</v>
      </c>
      <c r="G4707" t="s">
        <v>350</v>
      </c>
      <c r="H4707" t="s">
        <v>43</v>
      </c>
      <c r="I4707" t="s">
        <v>51</v>
      </c>
      <c r="J4707" t="s">
        <v>59</v>
      </c>
      <c r="K4707" t="s">
        <v>50</v>
      </c>
      <c r="L4707" t="s">
        <v>645</v>
      </c>
      <c r="M4707">
        <v>0</v>
      </c>
      <c r="N4707">
        <v>0</v>
      </c>
      <c r="O4707">
        <v>1</v>
      </c>
      <c r="P4707" t="s">
        <v>43</v>
      </c>
      <c r="Q4707" t="s">
        <v>645</v>
      </c>
      <c r="R4707" t="s">
        <v>645</v>
      </c>
      <c r="S4707" t="s">
        <v>645</v>
      </c>
      <c r="T4707" t="s">
        <v>645</v>
      </c>
      <c r="U4707" s="32">
        <v>0</v>
      </c>
      <c r="V4707" s="32">
        <v>1</v>
      </c>
      <c r="W4707" s="32">
        <v>0</v>
      </c>
      <c r="X4707" s="32">
        <v>0</v>
      </c>
      <c r="Y4707" s="32">
        <v>0</v>
      </c>
      <c r="Z4707" s="32">
        <v>0</v>
      </c>
      <c r="AA4707" s="32">
        <v>0</v>
      </c>
      <c r="AB4707" s="32">
        <v>0</v>
      </c>
      <c r="AC4707" s="32">
        <v>1</v>
      </c>
      <c r="AD4707">
        <v>370</v>
      </c>
    </row>
    <row r="4708" spans="1:30" x14ac:dyDescent="0.25">
      <c r="A4708" s="26">
        <v>4707</v>
      </c>
      <c r="B4708" t="s">
        <v>287</v>
      </c>
      <c r="C4708" s="55">
        <v>45784</v>
      </c>
      <c r="D4708" s="55">
        <v>46154</v>
      </c>
      <c r="E4708" t="s">
        <v>162</v>
      </c>
      <c r="F4708" t="s">
        <v>43</v>
      </c>
      <c r="G4708" t="s">
        <v>350</v>
      </c>
      <c r="H4708" t="s">
        <v>43</v>
      </c>
      <c r="I4708" t="s">
        <v>51</v>
      </c>
      <c r="J4708" t="s">
        <v>59</v>
      </c>
      <c r="K4708" t="s">
        <v>50</v>
      </c>
      <c r="L4708" t="s">
        <v>645</v>
      </c>
      <c r="M4708">
        <v>0</v>
      </c>
      <c r="N4708">
        <v>0</v>
      </c>
      <c r="O4708">
        <v>1</v>
      </c>
      <c r="P4708" t="s">
        <v>43</v>
      </c>
      <c r="Q4708" t="s">
        <v>645</v>
      </c>
      <c r="R4708" t="s">
        <v>645</v>
      </c>
      <c r="S4708" t="s">
        <v>645</v>
      </c>
      <c r="T4708" t="s">
        <v>645</v>
      </c>
      <c r="U4708" s="32">
        <v>0</v>
      </c>
      <c r="V4708" s="32">
        <v>1</v>
      </c>
      <c r="W4708" s="32">
        <v>0</v>
      </c>
      <c r="X4708" s="32">
        <v>0</v>
      </c>
      <c r="Y4708" s="32">
        <v>0</v>
      </c>
      <c r="Z4708" s="32">
        <v>0</v>
      </c>
      <c r="AA4708" s="32">
        <v>0</v>
      </c>
      <c r="AB4708" s="32">
        <v>0</v>
      </c>
      <c r="AC4708" s="32">
        <v>1</v>
      </c>
      <c r="AD4708">
        <v>370</v>
      </c>
    </row>
    <row r="4709" spans="1:30" x14ac:dyDescent="0.25">
      <c r="A4709" s="26">
        <v>4708</v>
      </c>
      <c r="B4709" t="s">
        <v>287</v>
      </c>
      <c r="C4709" s="55">
        <v>45784</v>
      </c>
      <c r="D4709" s="55">
        <v>46154</v>
      </c>
      <c r="E4709" t="s">
        <v>162</v>
      </c>
      <c r="F4709" t="s">
        <v>43</v>
      </c>
      <c r="G4709" t="s">
        <v>350</v>
      </c>
      <c r="H4709" t="s">
        <v>43</v>
      </c>
      <c r="I4709" t="s">
        <v>51</v>
      </c>
      <c r="J4709" t="s">
        <v>59</v>
      </c>
      <c r="K4709" t="s">
        <v>50</v>
      </c>
      <c r="L4709" t="s">
        <v>645</v>
      </c>
      <c r="M4709">
        <v>0</v>
      </c>
      <c r="N4709">
        <v>0</v>
      </c>
      <c r="O4709">
        <v>1</v>
      </c>
      <c r="P4709" t="s">
        <v>43</v>
      </c>
      <c r="Q4709" t="s">
        <v>645</v>
      </c>
      <c r="R4709" t="s">
        <v>645</v>
      </c>
      <c r="S4709" t="s">
        <v>645</v>
      </c>
      <c r="T4709" t="s">
        <v>645</v>
      </c>
      <c r="U4709" s="32">
        <v>0</v>
      </c>
      <c r="V4709" s="32">
        <v>1</v>
      </c>
      <c r="W4709" s="32">
        <v>0</v>
      </c>
      <c r="X4709" s="32">
        <v>0</v>
      </c>
      <c r="Y4709" s="32">
        <v>0</v>
      </c>
      <c r="Z4709" s="32">
        <v>0</v>
      </c>
      <c r="AA4709" s="32">
        <v>0</v>
      </c>
      <c r="AB4709" s="32">
        <v>0</v>
      </c>
      <c r="AC4709" s="32">
        <v>1</v>
      </c>
      <c r="AD4709">
        <v>370</v>
      </c>
    </row>
    <row r="4710" spans="1:30" x14ac:dyDescent="0.25">
      <c r="A4710" s="26">
        <v>4709</v>
      </c>
      <c r="B4710" t="s">
        <v>287</v>
      </c>
      <c r="C4710" s="55">
        <v>45784</v>
      </c>
      <c r="D4710" s="55">
        <v>46154</v>
      </c>
      <c r="E4710" t="s">
        <v>162</v>
      </c>
      <c r="F4710" t="s">
        <v>43</v>
      </c>
      <c r="G4710" t="s">
        <v>350</v>
      </c>
      <c r="H4710" t="s">
        <v>43</v>
      </c>
      <c r="I4710" t="s">
        <v>51</v>
      </c>
      <c r="J4710" t="s">
        <v>59</v>
      </c>
      <c r="K4710" t="s">
        <v>50</v>
      </c>
      <c r="L4710" t="s">
        <v>645</v>
      </c>
      <c r="M4710">
        <v>0</v>
      </c>
      <c r="N4710">
        <v>0</v>
      </c>
      <c r="O4710">
        <v>1</v>
      </c>
      <c r="P4710" t="s">
        <v>43</v>
      </c>
      <c r="Q4710" t="s">
        <v>645</v>
      </c>
      <c r="R4710" t="s">
        <v>645</v>
      </c>
      <c r="S4710" t="s">
        <v>645</v>
      </c>
      <c r="T4710" t="s">
        <v>645</v>
      </c>
      <c r="U4710" s="32">
        <v>0</v>
      </c>
      <c r="V4710" s="32">
        <v>1</v>
      </c>
      <c r="W4710" s="32">
        <v>0</v>
      </c>
      <c r="X4710" s="32">
        <v>0</v>
      </c>
      <c r="Y4710" s="32">
        <v>0</v>
      </c>
      <c r="Z4710" s="32">
        <v>0</v>
      </c>
      <c r="AA4710" s="32">
        <v>0</v>
      </c>
      <c r="AB4710" s="32">
        <v>0</v>
      </c>
      <c r="AC4710" s="32">
        <v>1</v>
      </c>
      <c r="AD4710">
        <v>370</v>
      </c>
    </row>
    <row r="4711" spans="1:30" hidden="1" x14ac:dyDescent="0.25">
      <c r="A4711">
        <v>4710</v>
      </c>
      <c r="B4711" t="s">
        <v>287</v>
      </c>
      <c r="C4711" s="16">
        <v>45784</v>
      </c>
      <c r="D4711" s="16">
        <v>46154</v>
      </c>
      <c r="E4711" t="s">
        <v>162</v>
      </c>
      <c r="F4711" t="s">
        <v>38</v>
      </c>
      <c r="G4711" t="s">
        <v>2018</v>
      </c>
      <c r="H4711" t="s">
        <v>645</v>
      </c>
      <c r="I4711" t="s">
        <v>51</v>
      </c>
      <c r="J4711" t="s">
        <v>59</v>
      </c>
      <c r="K4711" t="s">
        <v>50</v>
      </c>
      <c r="L4711" t="s">
        <v>645</v>
      </c>
      <c r="M4711">
        <v>1</v>
      </c>
      <c r="N4711">
        <v>0</v>
      </c>
      <c r="P4711" t="s">
        <v>645</v>
      </c>
      <c r="Q4711" t="s">
        <v>645</v>
      </c>
      <c r="R4711" t="s">
        <v>645</v>
      </c>
      <c r="S4711" t="s">
        <v>645</v>
      </c>
      <c r="T4711" t="s">
        <v>645</v>
      </c>
      <c r="U4711">
        <v>0</v>
      </c>
      <c r="V4711">
        <v>0</v>
      </c>
      <c r="W4711">
        <v>0</v>
      </c>
      <c r="X4711">
        <v>0</v>
      </c>
      <c r="Y4711">
        <v>0</v>
      </c>
      <c r="Z4711">
        <v>0</v>
      </c>
      <c r="AA4711">
        <v>0</v>
      </c>
      <c r="AB4711">
        <v>0</v>
      </c>
      <c r="AC4711">
        <v>0</v>
      </c>
      <c r="AD4711">
        <v>370</v>
      </c>
    </row>
    <row r="4712" spans="1:30" hidden="1" x14ac:dyDescent="0.25">
      <c r="A4712">
        <v>4711</v>
      </c>
      <c r="B4712" t="s">
        <v>287</v>
      </c>
      <c r="C4712" s="16">
        <v>45784</v>
      </c>
      <c r="D4712" s="16">
        <v>46154</v>
      </c>
      <c r="E4712" t="s">
        <v>162</v>
      </c>
      <c r="F4712" t="s">
        <v>38</v>
      </c>
      <c r="G4712" t="s">
        <v>2019</v>
      </c>
      <c r="H4712" t="s">
        <v>645</v>
      </c>
      <c r="I4712" t="s">
        <v>51</v>
      </c>
      <c r="J4712" t="s">
        <v>56</v>
      </c>
      <c r="K4712" t="s">
        <v>50</v>
      </c>
      <c r="L4712" t="s">
        <v>645</v>
      </c>
      <c r="M4712">
        <v>1</v>
      </c>
      <c r="N4712">
        <v>0</v>
      </c>
      <c r="P4712" t="s">
        <v>645</v>
      </c>
      <c r="Q4712" t="s">
        <v>645</v>
      </c>
      <c r="R4712" t="s">
        <v>645</v>
      </c>
      <c r="S4712" t="s">
        <v>645</v>
      </c>
      <c r="T4712" t="s">
        <v>645</v>
      </c>
      <c r="U4712">
        <v>0</v>
      </c>
      <c r="V4712">
        <v>0</v>
      </c>
      <c r="W4712">
        <v>0</v>
      </c>
      <c r="X4712">
        <v>0</v>
      </c>
      <c r="Y4712">
        <v>0</v>
      </c>
      <c r="Z4712">
        <v>0</v>
      </c>
      <c r="AA4712">
        <v>0</v>
      </c>
      <c r="AB4712">
        <v>0</v>
      </c>
      <c r="AC4712">
        <v>0</v>
      </c>
      <c r="AD4712">
        <v>370</v>
      </c>
    </row>
    <row r="4713" spans="1:30" hidden="1" x14ac:dyDescent="0.25">
      <c r="A4713">
        <v>4712</v>
      </c>
      <c r="B4713" t="s">
        <v>287</v>
      </c>
      <c r="C4713" s="16">
        <v>45784</v>
      </c>
      <c r="D4713" s="16">
        <v>46154</v>
      </c>
      <c r="E4713" t="s">
        <v>162</v>
      </c>
      <c r="F4713" t="s">
        <v>38</v>
      </c>
      <c r="G4713" t="s">
        <v>2020</v>
      </c>
      <c r="H4713" t="s">
        <v>645</v>
      </c>
      <c r="I4713" t="s">
        <v>51</v>
      </c>
      <c r="J4713" t="s">
        <v>56</v>
      </c>
      <c r="K4713" t="s">
        <v>50</v>
      </c>
      <c r="L4713" t="s">
        <v>645</v>
      </c>
      <c r="M4713">
        <v>1</v>
      </c>
      <c r="N4713">
        <v>0</v>
      </c>
      <c r="P4713" t="s">
        <v>645</v>
      </c>
      <c r="Q4713" t="s">
        <v>645</v>
      </c>
      <c r="R4713" t="s">
        <v>645</v>
      </c>
      <c r="S4713" t="s">
        <v>645</v>
      </c>
      <c r="T4713" t="s">
        <v>645</v>
      </c>
      <c r="U4713">
        <v>0</v>
      </c>
      <c r="V4713">
        <v>0</v>
      </c>
      <c r="W4713">
        <v>0</v>
      </c>
      <c r="X4713">
        <v>0</v>
      </c>
      <c r="Y4713">
        <v>0</v>
      </c>
      <c r="Z4713">
        <v>0</v>
      </c>
      <c r="AA4713">
        <v>0</v>
      </c>
      <c r="AB4713">
        <v>0</v>
      </c>
      <c r="AC4713">
        <v>0</v>
      </c>
      <c r="AD4713">
        <v>370</v>
      </c>
    </row>
    <row r="4714" spans="1:30" x14ac:dyDescent="0.25">
      <c r="A4714" s="26">
        <v>4713</v>
      </c>
      <c r="B4714" t="s">
        <v>287</v>
      </c>
      <c r="C4714" s="55">
        <v>45784</v>
      </c>
      <c r="D4714" s="55">
        <v>46154</v>
      </c>
      <c r="E4714" t="s">
        <v>162</v>
      </c>
      <c r="F4714" t="s">
        <v>1666</v>
      </c>
      <c r="G4714" t="s">
        <v>282</v>
      </c>
      <c r="H4714" t="s">
        <v>47</v>
      </c>
      <c r="I4714" t="s">
        <v>48</v>
      </c>
      <c r="J4714" t="s">
        <v>49</v>
      </c>
      <c r="K4714" t="s">
        <v>50</v>
      </c>
      <c r="L4714" t="s">
        <v>645</v>
      </c>
      <c r="M4714">
        <v>0</v>
      </c>
      <c r="N4714">
        <v>0</v>
      </c>
      <c r="O4714">
        <v>1</v>
      </c>
      <c r="P4714" t="s">
        <v>47</v>
      </c>
      <c r="Q4714" t="s">
        <v>645</v>
      </c>
      <c r="R4714" t="s">
        <v>645</v>
      </c>
      <c r="S4714" t="s">
        <v>645</v>
      </c>
      <c r="T4714" t="s">
        <v>645</v>
      </c>
      <c r="U4714" s="32">
        <v>0</v>
      </c>
      <c r="V4714" s="32">
        <v>0</v>
      </c>
      <c r="W4714" s="32">
        <v>1</v>
      </c>
      <c r="X4714" s="32">
        <v>0</v>
      </c>
      <c r="Y4714" s="32">
        <v>0</v>
      </c>
      <c r="Z4714" s="32">
        <v>0</v>
      </c>
      <c r="AA4714" s="32">
        <v>0</v>
      </c>
      <c r="AB4714" s="32">
        <v>0</v>
      </c>
      <c r="AC4714" s="32">
        <v>0</v>
      </c>
      <c r="AD4714">
        <v>370</v>
      </c>
    </row>
    <row r="4715" spans="1:30" x14ac:dyDescent="0.25">
      <c r="A4715" s="26">
        <v>4714</v>
      </c>
      <c r="B4715" t="s">
        <v>326</v>
      </c>
      <c r="C4715" s="55">
        <v>45882</v>
      </c>
      <c r="D4715" s="55">
        <v>46161</v>
      </c>
      <c r="E4715" t="s">
        <v>162</v>
      </c>
      <c r="F4715" t="s">
        <v>1666</v>
      </c>
      <c r="G4715" t="s">
        <v>2094</v>
      </c>
      <c r="H4715" t="s">
        <v>47</v>
      </c>
      <c r="I4715" t="s">
        <v>48</v>
      </c>
      <c r="J4715" t="s">
        <v>78</v>
      </c>
      <c r="K4715" t="s">
        <v>50</v>
      </c>
      <c r="L4715" t="s">
        <v>645</v>
      </c>
      <c r="M4715">
        <v>0</v>
      </c>
      <c r="N4715">
        <v>0</v>
      </c>
      <c r="O4715">
        <v>1</v>
      </c>
      <c r="P4715" t="s">
        <v>47</v>
      </c>
      <c r="Q4715" t="s">
        <v>645</v>
      </c>
      <c r="R4715" t="s">
        <v>645</v>
      </c>
      <c r="S4715" t="s">
        <v>645</v>
      </c>
      <c r="T4715" t="s">
        <v>645</v>
      </c>
      <c r="U4715" s="32">
        <v>0</v>
      </c>
      <c r="V4715" s="32">
        <v>0</v>
      </c>
      <c r="W4715" s="32">
        <v>1</v>
      </c>
      <c r="X4715" s="32">
        <v>0</v>
      </c>
      <c r="Y4715" s="32">
        <v>0</v>
      </c>
      <c r="Z4715" s="32">
        <v>0</v>
      </c>
      <c r="AA4715" s="32">
        <v>0</v>
      </c>
      <c r="AB4715" s="32">
        <v>0</v>
      </c>
      <c r="AC4715" s="32">
        <v>0</v>
      </c>
      <c r="AD4715">
        <v>279</v>
      </c>
    </row>
    <row r="4716" spans="1:30" x14ac:dyDescent="0.25">
      <c r="A4716" s="26">
        <v>4715</v>
      </c>
      <c r="B4716" t="s">
        <v>326</v>
      </c>
      <c r="C4716" s="55">
        <v>45882</v>
      </c>
      <c r="D4716" s="55">
        <v>46161</v>
      </c>
      <c r="E4716" t="s">
        <v>162</v>
      </c>
      <c r="F4716" t="s">
        <v>43</v>
      </c>
      <c r="G4716" t="s">
        <v>361</v>
      </c>
      <c r="H4716" t="s">
        <v>43</v>
      </c>
      <c r="I4716" t="s">
        <v>51</v>
      </c>
      <c r="J4716" t="s">
        <v>56</v>
      </c>
      <c r="K4716" t="s">
        <v>50</v>
      </c>
      <c r="L4716" t="s">
        <v>645</v>
      </c>
      <c r="M4716">
        <v>0</v>
      </c>
      <c r="N4716">
        <v>0</v>
      </c>
      <c r="O4716">
        <v>1</v>
      </c>
      <c r="P4716" t="s">
        <v>43</v>
      </c>
      <c r="Q4716" t="s">
        <v>645</v>
      </c>
      <c r="R4716" t="s">
        <v>645</v>
      </c>
      <c r="S4716" t="s">
        <v>645</v>
      </c>
      <c r="T4716" t="s">
        <v>645</v>
      </c>
      <c r="U4716" s="32">
        <v>0</v>
      </c>
      <c r="V4716" s="32">
        <v>1</v>
      </c>
      <c r="W4716" s="32">
        <v>0</v>
      </c>
      <c r="X4716" s="32">
        <v>0</v>
      </c>
      <c r="Y4716" s="32">
        <v>0</v>
      </c>
      <c r="Z4716" s="32">
        <v>0</v>
      </c>
      <c r="AA4716" s="32">
        <v>0</v>
      </c>
      <c r="AB4716" s="32">
        <v>0</v>
      </c>
      <c r="AC4716" s="32">
        <v>1</v>
      </c>
      <c r="AD4716">
        <v>279</v>
      </c>
    </row>
    <row r="4717" spans="1:30" x14ac:dyDescent="0.25">
      <c r="A4717" s="26">
        <v>4716</v>
      </c>
      <c r="B4717" t="s">
        <v>326</v>
      </c>
      <c r="C4717" s="55">
        <v>45882</v>
      </c>
      <c r="D4717" s="55">
        <v>46161</v>
      </c>
      <c r="E4717" t="s">
        <v>162</v>
      </c>
      <c r="F4717" t="s">
        <v>43</v>
      </c>
      <c r="G4717" t="s">
        <v>2095</v>
      </c>
      <c r="H4717" t="s">
        <v>43</v>
      </c>
      <c r="I4717" t="s">
        <v>161</v>
      </c>
      <c r="J4717" t="s">
        <v>78</v>
      </c>
      <c r="K4717" t="s">
        <v>68</v>
      </c>
      <c r="L4717" t="s">
        <v>645</v>
      </c>
      <c r="M4717">
        <v>0</v>
      </c>
      <c r="N4717">
        <v>0</v>
      </c>
      <c r="O4717">
        <v>1</v>
      </c>
      <c r="P4717" t="s">
        <v>43</v>
      </c>
      <c r="Q4717" t="s">
        <v>645</v>
      </c>
      <c r="R4717" t="s">
        <v>645</v>
      </c>
      <c r="S4717" t="s">
        <v>645</v>
      </c>
      <c r="T4717" t="s">
        <v>645</v>
      </c>
      <c r="U4717" s="32">
        <v>0</v>
      </c>
      <c r="V4717" s="32">
        <v>1</v>
      </c>
      <c r="W4717" s="32">
        <v>0</v>
      </c>
      <c r="X4717" s="32">
        <v>0</v>
      </c>
      <c r="Y4717" s="32">
        <v>0</v>
      </c>
      <c r="Z4717" s="32">
        <v>0</v>
      </c>
      <c r="AA4717" s="32">
        <v>0</v>
      </c>
      <c r="AB4717" s="32">
        <v>0</v>
      </c>
      <c r="AC4717" s="32">
        <v>1</v>
      </c>
      <c r="AD4717">
        <v>279</v>
      </c>
    </row>
    <row r="4718" spans="1:30" x14ac:dyDescent="0.25">
      <c r="A4718" s="26">
        <v>4717</v>
      </c>
      <c r="B4718" t="s">
        <v>326</v>
      </c>
      <c r="C4718" s="55">
        <v>45882</v>
      </c>
      <c r="D4718" s="55">
        <v>46161</v>
      </c>
      <c r="E4718" t="s">
        <v>162</v>
      </c>
      <c r="F4718" t="s">
        <v>1643</v>
      </c>
      <c r="G4718" t="s">
        <v>2096</v>
      </c>
      <c r="H4718" t="s">
        <v>1643</v>
      </c>
      <c r="I4718" t="s">
        <v>51</v>
      </c>
      <c r="J4718" t="s">
        <v>49</v>
      </c>
      <c r="K4718" t="s">
        <v>50</v>
      </c>
      <c r="L4718" t="s">
        <v>645</v>
      </c>
      <c r="M4718">
        <v>0</v>
      </c>
      <c r="N4718">
        <v>0</v>
      </c>
      <c r="O4718">
        <v>1</v>
      </c>
      <c r="P4718" t="s">
        <v>1643</v>
      </c>
      <c r="Q4718" t="s">
        <v>645</v>
      </c>
      <c r="R4718" t="s">
        <v>645</v>
      </c>
      <c r="S4718" t="s">
        <v>645</v>
      </c>
      <c r="T4718" t="s">
        <v>645</v>
      </c>
      <c r="U4718" s="32">
        <v>0</v>
      </c>
      <c r="V4718" s="32">
        <v>0</v>
      </c>
      <c r="W4718" s="32">
        <v>0</v>
      </c>
      <c r="X4718" s="32">
        <v>0</v>
      </c>
      <c r="Y4718" s="32">
        <v>0</v>
      </c>
      <c r="Z4718" s="32">
        <v>0</v>
      </c>
      <c r="AA4718" s="32">
        <v>0</v>
      </c>
      <c r="AB4718" s="32">
        <v>0</v>
      </c>
      <c r="AC4718" s="32">
        <v>0</v>
      </c>
      <c r="AD4718">
        <v>279</v>
      </c>
    </row>
    <row r="4719" spans="1:30" x14ac:dyDescent="0.25">
      <c r="A4719" s="26">
        <v>4718</v>
      </c>
      <c r="B4719" t="s">
        <v>326</v>
      </c>
      <c r="C4719" s="55">
        <v>45882</v>
      </c>
      <c r="D4719" s="55">
        <v>46161</v>
      </c>
      <c r="E4719" t="s">
        <v>162</v>
      </c>
      <c r="F4719" t="s">
        <v>285</v>
      </c>
      <c r="G4719" t="s">
        <v>2097</v>
      </c>
      <c r="H4719" t="s">
        <v>285</v>
      </c>
      <c r="I4719" t="s">
        <v>39</v>
      </c>
      <c r="J4719" t="s">
        <v>44</v>
      </c>
      <c r="K4719" t="s">
        <v>50</v>
      </c>
      <c r="L4719" t="s">
        <v>80</v>
      </c>
      <c r="M4719">
        <v>0</v>
      </c>
      <c r="N4719">
        <v>0</v>
      </c>
      <c r="O4719">
        <v>1</v>
      </c>
      <c r="P4719" t="s">
        <v>285</v>
      </c>
      <c r="Q4719" t="s">
        <v>645</v>
      </c>
      <c r="R4719" t="s">
        <v>645</v>
      </c>
      <c r="S4719" t="s">
        <v>645</v>
      </c>
      <c r="T4719" t="s">
        <v>645</v>
      </c>
      <c r="U4719" s="32">
        <v>0</v>
      </c>
      <c r="V4719" s="32">
        <v>0</v>
      </c>
      <c r="W4719" s="32">
        <v>0</v>
      </c>
      <c r="X4719" s="32">
        <v>1</v>
      </c>
      <c r="Y4719" s="32">
        <v>0</v>
      </c>
      <c r="Z4719" s="32">
        <v>0</v>
      </c>
      <c r="AA4719" s="32">
        <v>0</v>
      </c>
      <c r="AB4719" s="32">
        <v>0</v>
      </c>
      <c r="AC4719" s="32">
        <v>0</v>
      </c>
      <c r="AD4719">
        <v>279</v>
      </c>
    </row>
    <row r="4720" spans="1:30" x14ac:dyDescent="0.25">
      <c r="A4720" s="26">
        <v>4719</v>
      </c>
      <c r="B4720" t="s">
        <v>326</v>
      </c>
      <c r="C4720" s="55">
        <v>45882</v>
      </c>
      <c r="D4720" s="55">
        <v>46161</v>
      </c>
      <c r="E4720" t="s">
        <v>162</v>
      </c>
      <c r="F4720" t="s">
        <v>1643</v>
      </c>
      <c r="G4720" t="s">
        <v>2098</v>
      </c>
      <c r="H4720" t="s">
        <v>1643</v>
      </c>
      <c r="I4720" t="s">
        <v>39</v>
      </c>
      <c r="J4720" t="s">
        <v>44</v>
      </c>
      <c r="K4720" t="s">
        <v>50</v>
      </c>
      <c r="L4720" t="s">
        <v>80</v>
      </c>
      <c r="M4720">
        <v>0</v>
      </c>
      <c r="N4720">
        <v>0</v>
      </c>
      <c r="O4720">
        <v>1</v>
      </c>
      <c r="P4720" t="s">
        <v>1643</v>
      </c>
      <c r="Q4720" t="s">
        <v>645</v>
      </c>
      <c r="R4720" t="s">
        <v>645</v>
      </c>
      <c r="S4720" t="s">
        <v>645</v>
      </c>
      <c r="T4720" t="s">
        <v>645</v>
      </c>
      <c r="U4720" s="32">
        <v>0</v>
      </c>
      <c r="V4720" s="32">
        <v>0</v>
      </c>
      <c r="W4720" s="32">
        <v>0</v>
      </c>
      <c r="X4720" s="32">
        <v>0</v>
      </c>
      <c r="Y4720" s="32">
        <v>0</v>
      </c>
      <c r="Z4720" s="32">
        <v>0</v>
      </c>
      <c r="AA4720" s="32">
        <v>0</v>
      </c>
      <c r="AB4720" s="32">
        <v>0</v>
      </c>
      <c r="AC4720" s="32">
        <v>0</v>
      </c>
      <c r="AD4720">
        <v>279</v>
      </c>
    </row>
    <row r="4721" spans="1:30" hidden="1" x14ac:dyDescent="0.25">
      <c r="A4721">
        <v>4720</v>
      </c>
      <c r="B4721" t="s">
        <v>326</v>
      </c>
      <c r="C4721" s="16">
        <v>45882</v>
      </c>
      <c r="D4721" s="16">
        <v>46161</v>
      </c>
      <c r="E4721" t="s">
        <v>162</v>
      </c>
      <c r="F4721" t="s">
        <v>38</v>
      </c>
      <c r="G4721" t="s">
        <v>2099</v>
      </c>
      <c r="H4721" t="s">
        <v>645</v>
      </c>
      <c r="I4721" t="s">
        <v>39</v>
      </c>
      <c r="J4721" t="s">
        <v>44</v>
      </c>
      <c r="K4721" t="s">
        <v>50</v>
      </c>
      <c r="L4721" t="s">
        <v>80</v>
      </c>
      <c r="M4721">
        <v>1</v>
      </c>
      <c r="N4721">
        <v>0</v>
      </c>
      <c r="P4721" t="s">
        <v>645</v>
      </c>
      <c r="Q4721" t="s">
        <v>645</v>
      </c>
      <c r="R4721" t="s">
        <v>645</v>
      </c>
      <c r="S4721" t="s">
        <v>645</v>
      </c>
      <c r="T4721" t="s">
        <v>645</v>
      </c>
      <c r="U4721">
        <v>0</v>
      </c>
      <c r="V4721">
        <v>0</v>
      </c>
      <c r="W4721">
        <v>0</v>
      </c>
      <c r="X4721">
        <v>0</v>
      </c>
      <c r="Y4721">
        <v>0</v>
      </c>
      <c r="Z4721">
        <v>0</v>
      </c>
      <c r="AA4721">
        <v>0</v>
      </c>
      <c r="AB4721">
        <v>0</v>
      </c>
      <c r="AC4721">
        <v>0</v>
      </c>
      <c r="AD4721">
        <v>279</v>
      </c>
    </row>
    <row r="4722" spans="1:30" x14ac:dyDescent="0.25">
      <c r="A4722" s="26">
        <v>4721</v>
      </c>
      <c r="B4722" t="s">
        <v>326</v>
      </c>
      <c r="C4722" s="55">
        <v>45882</v>
      </c>
      <c r="D4722" s="55">
        <v>46161</v>
      </c>
      <c r="E4722" t="s">
        <v>162</v>
      </c>
      <c r="F4722" t="s">
        <v>1666</v>
      </c>
      <c r="G4722" t="s">
        <v>282</v>
      </c>
      <c r="H4722" t="s">
        <v>47</v>
      </c>
      <c r="I4722" t="s">
        <v>48</v>
      </c>
      <c r="J4722" t="s">
        <v>49</v>
      </c>
      <c r="K4722" t="s">
        <v>50</v>
      </c>
      <c r="L4722" t="s">
        <v>645</v>
      </c>
      <c r="M4722">
        <v>0</v>
      </c>
      <c r="N4722">
        <v>0</v>
      </c>
      <c r="O4722">
        <v>1</v>
      </c>
      <c r="P4722" t="s">
        <v>47</v>
      </c>
      <c r="Q4722" t="s">
        <v>645</v>
      </c>
      <c r="R4722" t="s">
        <v>645</v>
      </c>
      <c r="S4722" t="s">
        <v>645</v>
      </c>
      <c r="T4722" t="s">
        <v>645</v>
      </c>
      <c r="U4722" s="32">
        <v>0</v>
      </c>
      <c r="V4722" s="32">
        <v>0</v>
      </c>
      <c r="W4722" s="32">
        <v>1</v>
      </c>
      <c r="X4722" s="32">
        <v>0</v>
      </c>
      <c r="Y4722" s="32">
        <v>0</v>
      </c>
      <c r="Z4722" s="32">
        <v>0</v>
      </c>
      <c r="AA4722" s="32">
        <v>0</v>
      </c>
      <c r="AB4722" s="32">
        <v>0</v>
      </c>
      <c r="AC4722" s="32">
        <v>0</v>
      </c>
      <c r="AD4722">
        <v>279</v>
      </c>
    </row>
    <row r="4723" spans="1:30" x14ac:dyDescent="0.25">
      <c r="A4723" s="26">
        <v>4722</v>
      </c>
      <c r="B4723" t="s">
        <v>586</v>
      </c>
      <c r="C4723" s="55">
        <v>46148</v>
      </c>
      <c r="D4723" s="55">
        <v>46148</v>
      </c>
      <c r="E4723" t="s">
        <v>162</v>
      </c>
      <c r="F4723" t="s">
        <v>1666</v>
      </c>
      <c r="G4723" t="s">
        <v>2540</v>
      </c>
      <c r="H4723" t="s">
        <v>47</v>
      </c>
      <c r="I4723" t="s">
        <v>55</v>
      </c>
      <c r="J4723" t="s">
        <v>56</v>
      </c>
      <c r="K4723" t="s">
        <v>113</v>
      </c>
      <c r="L4723" t="s">
        <v>645</v>
      </c>
      <c r="M4723">
        <v>0</v>
      </c>
      <c r="N4723">
        <v>0</v>
      </c>
      <c r="O4723">
        <v>1</v>
      </c>
      <c r="P4723" t="s">
        <v>47</v>
      </c>
      <c r="Q4723" t="s">
        <v>645</v>
      </c>
      <c r="R4723" t="s">
        <v>645</v>
      </c>
      <c r="S4723" t="s">
        <v>645</v>
      </c>
      <c r="T4723" t="s">
        <v>645</v>
      </c>
      <c r="U4723" s="32">
        <v>0</v>
      </c>
      <c r="V4723" s="32">
        <v>0</v>
      </c>
      <c r="W4723" s="32">
        <v>1</v>
      </c>
      <c r="X4723" s="32">
        <v>0</v>
      </c>
      <c r="Y4723" s="32">
        <v>0</v>
      </c>
      <c r="Z4723" s="32">
        <v>0</v>
      </c>
      <c r="AA4723" s="32">
        <v>0</v>
      </c>
      <c r="AB4723" s="32">
        <v>0</v>
      </c>
      <c r="AC4723" s="32">
        <v>0</v>
      </c>
      <c r="AD4723">
        <v>0</v>
      </c>
    </row>
    <row r="4724" spans="1:30" x14ac:dyDescent="0.25">
      <c r="A4724" s="26">
        <v>4723</v>
      </c>
      <c r="B4724" t="s">
        <v>489</v>
      </c>
      <c r="C4724" s="55">
        <v>46036</v>
      </c>
      <c r="D4724" s="55">
        <v>46160</v>
      </c>
      <c r="E4724" t="s">
        <v>162</v>
      </c>
      <c r="F4724" t="s">
        <v>1666</v>
      </c>
      <c r="G4724" t="s">
        <v>282</v>
      </c>
      <c r="H4724" t="s">
        <v>47</v>
      </c>
      <c r="I4724" t="s">
        <v>48</v>
      </c>
      <c r="J4724" t="s">
        <v>49</v>
      </c>
      <c r="K4724" t="s">
        <v>50</v>
      </c>
      <c r="L4724" t="s">
        <v>645</v>
      </c>
      <c r="M4724">
        <v>0</v>
      </c>
      <c r="N4724">
        <v>0</v>
      </c>
      <c r="O4724">
        <v>1</v>
      </c>
      <c r="P4724" t="s">
        <v>47</v>
      </c>
      <c r="Q4724" t="s">
        <v>645</v>
      </c>
      <c r="R4724" t="s">
        <v>645</v>
      </c>
      <c r="S4724" t="s">
        <v>645</v>
      </c>
      <c r="T4724" t="s">
        <v>645</v>
      </c>
      <c r="U4724" s="32">
        <v>0</v>
      </c>
      <c r="V4724" s="32">
        <v>0</v>
      </c>
      <c r="W4724" s="32">
        <v>1</v>
      </c>
      <c r="X4724" s="32">
        <v>0</v>
      </c>
      <c r="Y4724" s="32">
        <v>0</v>
      </c>
      <c r="Z4724" s="32">
        <v>0</v>
      </c>
      <c r="AA4724" s="32">
        <v>0</v>
      </c>
      <c r="AB4724" s="32">
        <v>0</v>
      </c>
      <c r="AC4724" s="32">
        <v>0</v>
      </c>
      <c r="AD4724">
        <v>124</v>
      </c>
    </row>
    <row r="4725" spans="1:30" x14ac:dyDescent="0.25">
      <c r="A4725" s="26">
        <v>4724</v>
      </c>
      <c r="B4725" t="s">
        <v>489</v>
      </c>
      <c r="C4725" s="55">
        <v>46036</v>
      </c>
      <c r="D4725" s="55">
        <v>46160</v>
      </c>
      <c r="E4725" t="s">
        <v>162</v>
      </c>
      <c r="F4725" t="s">
        <v>43</v>
      </c>
      <c r="G4725" t="s">
        <v>244</v>
      </c>
      <c r="H4725" t="s">
        <v>43</v>
      </c>
      <c r="I4725" t="s">
        <v>51</v>
      </c>
      <c r="J4725" t="s">
        <v>49</v>
      </c>
      <c r="K4725" t="s">
        <v>50</v>
      </c>
      <c r="L4725" t="s">
        <v>645</v>
      </c>
      <c r="M4725">
        <v>0</v>
      </c>
      <c r="N4725">
        <v>0</v>
      </c>
      <c r="O4725">
        <v>1</v>
      </c>
      <c r="P4725" t="s">
        <v>43</v>
      </c>
      <c r="Q4725" t="s">
        <v>645</v>
      </c>
      <c r="R4725" t="s">
        <v>645</v>
      </c>
      <c r="S4725" t="s">
        <v>645</v>
      </c>
      <c r="T4725" t="s">
        <v>645</v>
      </c>
      <c r="U4725" s="32">
        <v>0</v>
      </c>
      <c r="V4725" s="32">
        <v>1</v>
      </c>
      <c r="W4725" s="32">
        <v>0</v>
      </c>
      <c r="X4725" s="32">
        <v>0</v>
      </c>
      <c r="Y4725" s="32">
        <v>0</v>
      </c>
      <c r="Z4725" s="32">
        <v>0</v>
      </c>
      <c r="AA4725" s="32">
        <v>0</v>
      </c>
      <c r="AB4725" s="32">
        <v>0</v>
      </c>
      <c r="AC4725" s="32">
        <v>1</v>
      </c>
      <c r="AD4725">
        <v>124</v>
      </c>
    </row>
    <row r="4726" spans="1:30" x14ac:dyDescent="0.25">
      <c r="A4726" s="26">
        <v>4725</v>
      </c>
      <c r="B4726" t="s">
        <v>489</v>
      </c>
      <c r="C4726" s="55">
        <v>46036</v>
      </c>
      <c r="D4726" s="55">
        <v>46160</v>
      </c>
      <c r="E4726" t="s">
        <v>162</v>
      </c>
      <c r="F4726" t="s">
        <v>1666</v>
      </c>
      <c r="G4726" t="s">
        <v>276</v>
      </c>
      <c r="H4726" t="s">
        <v>47</v>
      </c>
      <c r="I4726" t="s">
        <v>55</v>
      </c>
      <c r="J4726" t="s">
        <v>138</v>
      </c>
      <c r="K4726" t="s">
        <v>113</v>
      </c>
      <c r="L4726" t="s">
        <v>645</v>
      </c>
      <c r="M4726">
        <v>0</v>
      </c>
      <c r="N4726">
        <v>0</v>
      </c>
      <c r="O4726">
        <v>1</v>
      </c>
      <c r="P4726" t="s">
        <v>47</v>
      </c>
      <c r="Q4726" t="s">
        <v>645</v>
      </c>
      <c r="R4726" t="s">
        <v>645</v>
      </c>
      <c r="S4726" t="s">
        <v>645</v>
      </c>
      <c r="T4726" t="s">
        <v>645</v>
      </c>
      <c r="U4726" s="32">
        <v>0</v>
      </c>
      <c r="V4726" s="32">
        <v>0</v>
      </c>
      <c r="W4726" s="32">
        <v>1</v>
      </c>
      <c r="X4726" s="32">
        <v>0</v>
      </c>
      <c r="Y4726" s="32">
        <v>0</v>
      </c>
      <c r="Z4726" s="32">
        <v>0</v>
      </c>
      <c r="AA4726" s="32">
        <v>0</v>
      </c>
      <c r="AB4726" s="32">
        <v>0</v>
      </c>
      <c r="AC4726" s="32">
        <v>0</v>
      </c>
      <c r="AD4726">
        <v>124</v>
      </c>
    </row>
    <row r="4727" spans="1:30" x14ac:dyDescent="0.25">
      <c r="A4727" s="26">
        <v>4726</v>
      </c>
      <c r="B4727" t="s">
        <v>489</v>
      </c>
      <c r="C4727" s="55">
        <v>46036</v>
      </c>
      <c r="D4727" s="55">
        <v>46160</v>
      </c>
      <c r="E4727" t="s">
        <v>162</v>
      </c>
      <c r="F4727" t="s">
        <v>1666</v>
      </c>
      <c r="G4727" t="s">
        <v>2256</v>
      </c>
      <c r="H4727" t="s">
        <v>47</v>
      </c>
      <c r="I4727" t="s">
        <v>48</v>
      </c>
      <c r="J4727" t="s">
        <v>59</v>
      </c>
      <c r="K4727" t="s">
        <v>50</v>
      </c>
      <c r="L4727" t="s">
        <v>645</v>
      </c>
      <c r="M4727">
        <v>0</v>
      </c>
      <c r="N4727">
        <v>0</v>
      </c>
      <c r="O4727">
        <v>1</v>
      </c>
      <c r="P4727" t="s">
        <v>47</v>
      </c>
      <c r="Q4727" t="s">
        <v>645</v>
      </c>
      <c r="R4727" t="s">
        <v>645</v>
      </c>
      <c r="S4727" t="s">
        <v>645</v>
      </c>
      <c r="T4727" t="s">
        <v>645</v>
      </c>
      <c r="U4727" s="32">
        <v>0</v>
      </c>
      <c r="V4727" s="32">
        <v>0</v>
      </c>
      <c r="W4727" s="32">
        <v>1</v>
      </c>
      <c r="X4727" s="32">
        <v>0</v>
      </c>
      <c r="Y4727" s="32">
        <v>0</v>
      </c>
      <c r="Z4727" s="32">
        <v>0</v>
      </c>
      <c r="AA4727" s="32">
        <v>0</v>
      </c>
      <c r="AB4727" s="32">
        <v>0</v>
      </c>
      <c r="AC4727" s="32">
        <v>0</v>
      </c>
      <c r="AD4727">
        <v>124</v>
      </c>
    </row>
    <row r="4728" spans="1:30" x14ac:dyDescent="0.25">
      <c r="A4728" s="26">
        <v>4727</v>
      </c>
      <c r="B4728" t="s">
        <v>489</v>
      </c>
      <c r="C4728" s="55">
        <v>46085</v>
      </c>
      <c r="D4728" s="55">
        <v>46142</v>
      </c>
      <c r="E4728" t="s">
        <v>162</v>
      </c>
      <c r="F4728" t="s">
        <v>1666</v>
      </c>
      <c r="G4728" t="s">
        <v>498</v>
      </c>
      <c r="H4728" t="s">
        <v>47</v>
      </c>
      <c r="I4728" t="s">
        <v>48</v>
      </c>
      <c r="J4728" t="s">
        <v>49</v>
      </c>
      <c r="K4728" t="s">
        <v>113</v>
      </c>
      <c r="L4728" t="s">
        <v>645</v>
      </c>
      <c r="M4728">
        <v>0</v>
      </c>
      <c r="N4728">
        <v>0</v>
      </c>
      <c r="O4728">
        <v>1</v>
      </c>
      <c r="P4728" t="s">
        <v>47</v>
      </c>
      <c r="Q4728" t="s">
        <v>645</v>
      </c>
      <c r="R4728" t="s">
        <v>645</v>
      </c>
      <c r="S4728" t="s">
        <v>645</v>
      </c>
      <c r="T4728" t="s">
        <v>645</v>
      </c>
      <c r="U4728" s="32">
        <v>0</v>
      </c>
      <c r="V4728" s="32">
        <v>0</v>
      </c>
      <c r="W4728" s="32">
        <v>1</v>
      </c>
      <c r="X4728" s="32">
        <v>0</v>
      </c>
      <c r="Y4728" s="32">
        <v>0</v>
      </c>
      <c r="Z4728" s="32">
        <v>0</v>
      </c>
      <c r="AA4728" s="32">
        <v>0</v>
      </c>
      <c r="AB4728" s="32">
        <v>0</v>
      </c>
      <c r="AC4728" s="32">
        <v>0</v>
      </c>
      <c r="AD4728">
        <v>57</v>
      </c>
    </row>
    <row r="4729" spans="1:30" x14ac:dyDescent="0.25">
      <c r="A4729" s="26">
        <v>4728</v>
      </c>
      <c r="B4729" t="s">
        <v>489</v>
      </c>
      <c r="C4729" s="55">
        <v>46085</v>
      </c>
      <c r="D4729" s="55">
        <v>46142</v>
      </c>
      <c r="E4729" t="s">
        <v>162</v>
      </c>
      <c r="F4729" t="s">
        <v>1666</v>
      </c>
      <c r="G4729" t="s">
        <v>262</v>
      </c>
      <c r="H4729" t="s">
        <v>47</v>
      </c>
      <c r="I4729" t="s">
        <v>55</v>
      </c>
      <c r="J4729" t="s">
        <v>49</v>
      </c>
      <c r="K4729" t="s">
        <v>113</v>
      </c>
      <c r="L4729" t="s">
        <v>645</v>
      </c>
      <c r="M4729">
        <v>0</v>
      </c>
      <c r="N4729">
        <v>0</v>
      </c>
      <c r="O4729">
        <v>1</v>
      </c>
      <c r="P4729" t="s">
        <v>47</v>
      </c>
      <c r="Q4729" t="s">
        <v>645</v>
      </c>
      <c r="R4729" t="s">
        <v>645</v>
      </c>
      <c r="S4729" t="s">
        <v>645</v>
      </c>
      <c r="T4729" t="s">
        <v>645</v>
      </c>
      <c r="U4729" s="32">
        <v>0</v>
      </c>
      <c r="V4729" s="32">
        <v>0</v>
      </c>
      <c r="W4729" s="32">
        <v>1</v>
      </c>
      <c r="X4729" s="32">
        <v>0</v>
      </c>
      <c r="Y4729" s="32">
        <v>0</v>
      </c>
      <c r="Z4729" s="32">
        <v>0</v>
      </c>
      <c r="AA4729" s="32">
        <v>0</v>
      </c>
      <c r="AB4729" s="32">
        <v>0</v>
      </c>
      <c r="AC4729" s="32">
        <v>0</v>
      </c>
      <c r="AD4729">
        <v>57</v>
      </c>
    </row>
    <row r="4730" spans="1:30" x14ac:dyDescent="0.25">
      <c r="A4730" s="26">
        <v>4729</v>
      </c>
      <c r="B4730" t="s">
        <v>489</v>
      </c>
      <c r="C4730" s="55">
        <v>46099</v>
      </c>
      <c r="D4730" s="55">
        <v>46156</v>
      </c>
      <c r="E4730" t="s">
        <v>162</v>
      </c>
      <c r="F4730" t="s">
        <v>1666</v>
      </c>
      <c r="G4730" t="s">
        <v>146</v>
      </c>
      <c r="H4730" t="s">
        <v>47</v>
      </c>
      <c r="I4730" t="s">
        <v>48</v>
      </c>
      <c r="J4730" t="s">
        <v>49</v>
      </c>
      <c r="K4730" t="s">
        <v>50</v>
      </c>
      <c r="L4730" t="s">
        <v>645</v>
      </c>
      <c r="M4730">
        <v>0</v>
      </c>
      <c r="N4730">
        <v>0</v>
      </c>
      <c r="O4730">
        <v>1</v>
      </c>
      <c r="P4730" t="s">
        <v>47</v>
      </c>
      <c r="Q4730" t="s">
        <v>645</v>
      </c>
      <c r="R4730" t="s">
        <v>645</v>
      </c>
      <c r="S4730" t="s">
        <v>645</v>
      </c>
      <c r="T4730" t="s">
        <v>645</v>
      </c>
      <c r="U4730" s="32">
        <v>0</v>
      </c>
      <c r="V4730" s="32">
        <v>0</v>
      </c>
      <c r="W4730" s="32">
        <v>1</v>
      </c>
      <c r="X4730" s="32">
        <v>0</v>
      </c>
      <c r="Y4730" s="32">
        <v>0</v>
      </c>
      <c r="Z4730" s="32">
        <v>0</v>
      </c>
      <c r="AA4730" s="32">
        <v>0</v>
      </c>
      <c r="AB4730" s="32">
        <v>0</v>
      </c>
      <c r="AC4730" s="32">
        <v>0</v>
      </c>
      <c r="AD4730">
        <v>57</v>
      </c>
    </row>
    <row r="4731" spans="1:30" hidden="1" x14ac:dyDescent="0.25">
      <c r="A4731">
        <v>4730</v>
      </c>
      <c r="B4731" t="s">
        <v>489</v>
      </c>
      <c r="C4731" s="16">
        <v>46099</v>
      </c>
      <c r="D4731" s="16">
        <v>46156</v>
      </c>
      <c r="E4731" t="s">
        <v>162</v>
      </c>
      <c r="F4731" t="s">
        <v>38</v>
      </c>
      <c r="G4731" t="s">
        <v>2393</v>
      </c>
      <c r="H4731" t="s">
        <v>645</v>
      </c>
      <c r="I4731" t="s">
        <v>48</v>
      </c>
      <c r="J4731" t="s">
        <v>49</v>
      </c>
      <c r="K4731" t="s">
        <v>50</v>
      </c>
      <c r="L4731" t="s">
        <v>645</v>
      </c>
      <c r="M4731">
        <v>1</v>
      </c>
      <c r="N4731">
        <v>0</v>
      </c>
      <c r="P4731" t="s">
        <v>645</v>
      </c>
      <c r="Q4731" t="s">
        <v>645</v>
      </c>
      <c r="R4731" t="s">
        <v>645</v>
      </c>
      <c r="S4731" t="s">
        <v>645</v>
      </c>
      <c r="T4731" t="s">
        <v>645</v>
      </c>
      <c r="U4731">
        <v>0</v>
      </c>
      <c r="V4731">
        <v>0</v>
      </c>
      <c r="W4731">
        <v>0</v>
      </c>
      <c r="X4731">
        <v>0</v>
      </c>
      <c r="Y4731">
        <v>0</v>
      </c>
      <c r="Z4731">
        <v>0</v>
      </c>
      <c r="AA4731">
        <v>0</v>
      </c>
      <c r="AB4731">
        <v>0</v>
      </c>
      <c r="AC4731">
        <v>0</v>
      </c>
      <c r="AD4731">
        <v>57</v>
      </c>
    </row>
    <row r="4732" spans="1:30" hidden="1" x14ac:dyDescent="0.25">
      <c r="A4732">
        <v>4731</v>
      </c>
      <c r="B4732" t="s">
        <v>489</v>
      </c>
      <c r="C4732" s="16">
        <v>46099</v>
      </c>
      <c r="D4732" s="16">
        <v>46156</v>
      </c>
      <c r="E4732" t="s">
        <v>162</v>
      </c>
      <c r="F4732" t="s">
        <v>38</v>
      </c>
      <c r="G4732" t="s">
        <v>2394</v>
      </c>
      <c r="H4732" t="s">
        <v>645</v>
      </c>
      <c r="I4732" t="s">
        <v>48</v>
      </c>
      <c r="J4732" t="s">
        <v>49</v>
      </c>
      <c r="K4732" t="s">
        <v>50</v>
      </c>
      <c r="L4732" t="s">
        <v>645</v>
      </c>
      <c r="M4732">
        <v>1</v>
      </c>
      <c r="N4732">
        <v>0</v>
      </c>
      <c r="P4732" t="s">
        <v>645</v>
      </c>
      <c r="Q4732" t="s">
        <v>645</v>
      </c>
      <c r="R4732" t="s">
        <v>645</v>
      </c>
      <c r="S4732" t="s">
        <v>645</v>
      </c>
      <c r="T4732" t="s">
        <v>645</v>
      </c>
      <c r="U4732">
        <v>0</v>
      </c>
      <c r="V4732">
        <v>0</v>
      </c>
      <c r="W4732">
        <v>0</v>
      </c>
      <c r="X4732">
        <v>0</v>
      </c>
      <c r="Y4732">
        <v>0</v>
      </c>
      <c r="Z4732">
        <v>0</v>
      </c>
      <c r="AA4732">
        <v>0</v>
      </c>
      <c r="AB4732">
        <v>0</v>
      </c>
      <c r="AC4732">
        <v>0</v>
      </c>
      <c r="AD4732">
        <v>57</v>
      </c>
    </row>
    <row r="4733" spans="1:30" hidden="1" x14ac:dyDescent="0.25">
      <c r="A4733">
        <v>4732</v>
      </c>
      <c r="B4733" t="s">
        <v>489</v>
      </c>
      <c r="C4733" s="16">
        <v>46099</v>
      </c>
      <c r="D4733" s="16">
        <v>46156</v>
      </c>
      <c r="E4733" t="s">
        <v>162</v>
      </c>
      <c r="F4733" t="s">
        <v>38</v>
      </c>
      <c r="G4733" t="s">
        <v>2394</v>
      </c>
      <c r="H4733" t="s">
        <v>645</v>
      </c>
      <c r="I4733" t="s">
        <v>48</v>
      </c>
      <c r="J4733" t="s">
        <v>49</v>
      </c>
      <c r="K4733" t="s">
        <v>50</v>
      </c>
      <c r="L4733" t="s">
        <v>645</v>
      </c>
      <c r="M4733">
        <v>1</v>
      </c>
      <c r="N4733">
        <v>0</v>
      </c>
      <c r="P4733" t="s">
        <v>645</v>
      </c>
      <c r="Q4733" t="s">
        <v>645</v>
      </c>
      <c r="R4733" t="s">
        <v>645</v>
      </c>
      <c r="S4733" t="s">
        <v>645</v>
      </c>
      <c r="T4733" t="s">
        <v>645</v>
      </c>
      <c r="U4733">
        <v>0</v>
      </c>
      <c r="V4733">
        <v>0</v>
      </c>
      <c r="W4733">
        <v>0</v>
      </c>
      <c r="X4733">
        <v>0</v>
      </c>
      <c r="Y4733">
        <v>0</v>
      </c>
      <c r="Z4733">
        <v>0</v>
      </c>
      <c r="AA4733">
        <v>0</v>
      </c>
      <c r="AB4733">
        <v>0</v>
      </c>
      <c r="AC4733">
        <v>0</v>
      </c>
      <c r="AD4733">
        <v>57</v>
      </c>
    </row>
    <row r="4734" spans="1:30" hidden="1" x14ac:dyDescent="0.25">
      <c r="A4734">
        <v>4733</v>
      </c>
      <c r="B4734" t="s">
        <v>489</v>
      </c>
      <c r="C4734" s="16">
        <v>46099</v>
      </c>
      <c r="D4734" s="16">
        <v>46156</v>
      </c>
      <c r="E4734" t="s">
        <v>162</v>
      </c>
      <c r="F4734" t="s">
        <v>38</v>
      </c>
      <c r="G4734" t="s">
        <v>146</v>
      </c>
      <c r="H4734" t="s">
        <v>645</v>
      </c>
      <c r="I4734" t="s">
        <v>48</v>
      </c>
      <c r="J4734" t="s">
        <v>49</v>
      </c>
      <c r="K4734" t="s">
        <v>50</v>
      </c>
      <c r="L4734" t="s">
        <v>645</v>
      </c>
      <c r="M4734">
        <v>1</v>
      </c>
      <c r="N4734">
        <v>0</v>
      </c>
      <c r="P4734" t="s">
        <v>645</v>
      </c>
      <c r="Q4734" t="s">
        <v>645</v>
      </c>
      <c r="R4734" t="s">
        <v>645</v>
      </c>
      <c r="S4734" t="s">
        <v>645</v>
      </c>
      <c r="T4734" t="s">
        <v>645</v>
      </c>
      <c r="U4734">
        <v>0</v>
      </c>
      <c r="V4734">
        <v>0</v>
      </c>
      <c r="W4734">
        <v>0</v>
      </c>
      <c r="X4734">
        <v>0</v>
      </c>
      <c r="Y4734">
        <v>0</v>
      </c>
      <c r="Z4734">
        <v>0</v>
      </c>
      <c r="AA4734">
        <v>0</v>
      </c>
      <c r="AB4734">
        <v>0</v>
      </c>
      <c r="AC4734">
        <v>0</v>
      </c>
      <c r="AD4734">
        <v>57</v>
      </c>
    </row>
    <row r="4735" spans="1:30" hidden="1" x14ac:dyDescent="0.25">
      <c r="A4735">
        <v>4734</v>
      </c>
      <c r="B4735" t="s">
        <v>489</v>
      </c>
      <c r="C4735" s="16">
        <v>46099</v>
      </c>
      <c r="D4735" s="16">
        <v>46156</v>
      </c>
      <c r="E4735" t="s">
        <v>162</v>
      </c>
      <c r="F4735" t="s">
        <v>38</v>
      </c>
      <c r="G4735" t="s">
        <v>691</v>
      </c>
      <c r="H4735" t="s">
        <v>645</v>
      </c>
      <c r="I4735" t="s">
        <v>90</v>
      </c>
      <c r="J4735" t="s">
        <v>49</v>
      </c>
      <c r="K4735" t="s">
        <v>113</v>
      </c>
      <c r="L4735" t="s">
        <v>645</v>
      </c>
      <c r="M4735">
        <v>1</v>
      </c>
      <c r="N4735">
        <v>0</v>
      </c>
      <c r="P4735" t="s">
        <v>645</v>
      </c>
      <c r="Q4735" t="s">
        <v>645</v>
      </c>
      <c r="R4735" t="s">
        <v>645</v>
      </c>
      <c r="S4735" t="s">
        <v>645</v>
      </c>
      <c r="T4735" t="s">
        <v>645</v>
      </c>
      <c r="U4735">
        <v>0</v>
      </c>
      <c r="V4735">
        <v>0</v>
      </c>
      <c r="W4735">
        <v>0</v>
      </c>
      <c r="X4735">
        <v>0</v>
      </c>
      <c r="Y4735">
        <v>0</v>
      </c>
      <c r="Z4735">
        <v>0</v>
      </c>
      <c r="AA4735">
        <v>0</v>
      </c>
      <c r="AB4735">
        <v>0</v>
      </c>
      <c r="AC4735">
        <v>0</v>
      </c>
      <c r="AD4735">
        <v>57</v>
      </c>
    </row>
    <row r="4736" spans="1:30" hidden="1" x14ac:dyDescent="0.25">
      <c r="A4736">
        <v>4735</v>
      </c>
      <c r="B4736" t="s">
        <v>489</v>
      </c>
      <c r="C4736" s="16">
        <v>46099</v>
      </c>
      <c r="D4736" s="16">
        <v>46156</v>
      </c>
      <c r="E4736" t="s">
        <v>162</v>
      </c>
      <c r="F4736" t="s">
        <v>38</v>
      </c>
      <c r="G4736" t="s">
        <v>146</v>
      </c>
      <c r="H4736" t="s">
        <v>645</v>
      </c>
      <c r="I4736" t="s">
        <v>48</v>
      </c>
      <c r="J4736" t="s">
        <v>49</v>
      </c>
      <c r="K4736" t="s">
        <v>50</v>
      </c>
      <c r="L4736" t="s">
        <v>645</v>
      </c>
      <c r="M4736">
        <v>1</v>
      </c>
      <c r="N4736">
        <v>0</v>
      </c>
      <c r="P4736" t="s">
        <v>645</v>
      </c>
      <c r="Q4736" t="s">
        <v>645</v>
      </c>
      <c r="R4736" t="s">
        <v>645</v>
      </c>
      <c r="S4736" t="s">
        <v>645</v>
      </c>
      <c r="T4736" t="s">
        <v>645</v>
      </c>
      <c r="U4736">
        <v>0</v>
      </c>
      <c r="V4736">
        <v>0</v>
      </c>
      <c r="W4736">
        <v>0</v>
      </c>
      <c r="X4736">
        <v>0</v>
      </c>
      <c r="Y4736">
        <v>0</v>
      </c>
      <c r="Z4736">
        <v>0</v>
      </c>
      <c r="AA4736">
        <v>0</v>
      </c>
      <c r="AB4736">
        <v>0</v>
      </c>
      <c r="AC4736">
        <v>0</v>
      </c>
      <c r="AD4736">
        <v>57</v>
      </c>
    </row>
    <row r="4737" spans="1:30" hidden="1" x14ac:dyDescent="0.25">
      <c r="A4737">
        <v>4736</v>
      </c>
      <c r="B4737" t="s">
        <v>489</v>
      </c>
      <c r="C4737" s="16">
        <v>46099</v>
      </c>
      <c r="D4737" s="16">
        <v>46156</v>
      </c>
      <c r="E4737" t="s">
        <v>162</v>
      </c>
      <c r="F4737" t="s">
        <v>38</v>
      </c>
      <c r="G4737" t="s">
        <v>2395</v>
      </c>
      <c r="H4737" t="s">
        <v>645</v>
      </c>
      <c r="I4737" t="s">
        <v>48</v>
      </c>
      <c r="J4737" t="s">
        <v>44</v>
      </c>
      <c r="K4737" t="s">
        <v>45</v>
      </c>
      <c r="L4737" t="s">
        <v>645</v>
      </c>
      <c r="M4737">
        <v>1</v>
      </c>
      <c r="N4737">
        <v>0</v>
      </c>
      <c r="P4737" t="s">
        <v>645</v>
      </c>
      <c r="Q4737" t="s">
        <v>645</v>
      </c>
      <c r="R4737" t="s">
        <v>645</v>
      </c>
      <c r="S4737" t="s">
        <v>645</v>
      </c>
      <c r="T4737" t="s">
        <v>645</v>
      </c>
      <c r="U4737">
        <v>0</v>
      </c>
      <c r="V4737">
        <v>0</v>
      </c>
      <c r="W4737">
        <v>0</v>
      </c>
      <c r="X4737">
        <v>0</v>
      </c>
      <c r="Y4737">
        <v>0</v>
      </c>
      <c r="Z4737">
        <v>0</v>
      </c>
      <c r="AA4737">
        <v>0</v>
      </c>
      <c r="AB4737">
        <v>0</v>
      </c>
      <c r="AC4737">
        <v>0</v>
      </c>
      <c r="AD4737">
        <v>57</v>
      </c>
    </row>
    <row r="4738" spans="1:30" x14ac:dyDescent="0.25">
      <c r="A4738" s="26">
        <v>4737</v>
      </c>
      <c r="B4738" t="s">
        <v>489</v>
      </c>
      <c r="C4738" s="55">
        <v>46106</v>
      </c>
      <c r="D4738" s="55">
        <v>46140</v>
      </c>
      <c r="E4738" t="s">
        <v>162</v>
      </c>
      <c r="F4738" t="s">
        <v>96</v>
      </c>
      <c r="G4738" t="s">
        <v>453</v>
      </c>
      <c r="H4738" t="s">
        <v>97</v>
      </c>
      <c r="I4738" t="s">
        <v>51</v>
      </c>
      <c r="J4738" t="s">
        <v>44</v>
      </c>
      <c r="K4738" t="s">
        <v>50</v>
      </c>
      <c r="L4738" t="s">
        <v>645</v>
      </c>
      <c r="M4738">
        <v>0</v>
      </c>
      <c r="N4738">
        <v>0</v>
      </c>
      <c r="O4738">
        <v>1</v>
      </c>
      <c r="P4738" t="s">
        <v>97</v>
      </c>
      <c r="Q4738" t="s">
        <v>645</v>
      </c>
      <c r="R4738" t="s">
        <v>645</v>
      </c>
      <c r="S4738" t="s">
        <v>645</v>
      </c>
      <c r="T4738" t="s">
        <v>645</v>
      </c>
      <c r="U4738" s="32">
        <v>0</v>
      </c>
      <c r="V4738" s="32">
        <v>0</v>
      </c>
      <c r="W4738" s="32">
        <v>1</v>
      </c>
      <c r="X4738" s="32">
        <v>0</v>
      </c>
      <c r="Y4738" s="32">
        <v>0</v>
      </c>
      <c r="Z4738" s="32">
        <v>0</v>
      </c>
      <c r="AA4738" s="32">
        <v>0</v>
      </c>
      <c r="AB4738" s="32">
        <v>0</v>
      </c>
      <c r="AC4738" s="32">
        <v>0</v>
      </c>
      <c r="AD4738">
        <v>34</v>
      </c>
    </row>
    <row r="4739" spans="1:30" hidden="1" x14ac:dyDescent="0.25">
      <c r="A4739">
        <v>4738</v>
      </c>
      <c r="B4739" t="s">
        <v>489</v>
      </c>
      <c r="C4739" s="16">
        <v>46106</v>
      </c>
      <c r="D4739" s="16">
        <v>46140</v>
      </c>
      <c r="E4739" t="s">
        <v>162</v>
      </c>
      <c r="F4739" t="s">
        <v>651</v>
      </c>
      <c r="G4739" t="s">
        <v>2419</v>
      </c>
      <c r="H4739" t="s">
        <v>645</v>
      </c>
      <c r="I4739" t="s">
        <v>51</v>
      </c>
      <c r="J4739" t="s">
        <v>56</v>
      </c>
      <c r="K4739" t="s">
        <v>50</v>
      </c>
      <c r="L4739" t="s">
        <v>645</v>
      </c>
      <c r="M4739">
        <v>1</v>
      </c>
      <c r="N4739">
        <v>0</v>
      </c>
      <c r="P4739" t="s">
        <v>645</v>
      </c>
      <c r="Q4739" t="s">
        <v>645</v>
      </c>
      <c r="R4739" t="s">
        <v>645</v>
      </c>
      <c r="S4739" t="s">
        <v>645</v>
      </c>
      <c r="T4739" t="s">
        <v>645</v>
      </c>
      <c r="U4739">
        <v>0</v>
      </c>
      <c r="V4739">
        <v>0</v>
      </c>
      <c r="W4739">
        <v>0</v>
      </c>
      <c r="X4739">
        <v>0</v>
      </c>
      <c r="Y4739">
        <v>0</v>
      </c>
      <c r="Z4739">
        <v>0</v>
      </c>
      <c r="AA4739">
        <v>0</v>
      </c>
      <c r="AB4739">
        <v>0</v>
      </c>
      <c r="AC4739">
        <v>0</v>
      </c>
      <c r="AD4739">
        <v>34</v>
      </c>
    </row>
    <row r="4740" spans="1:30" x14ac:dyDescent="0.25">
      <c r="A4740" s="26">
        <v>4739</v>
      </c>
      <c r="B4740" t="s">
        <v>586</v>
      </c>
      <c r="C4740" s="55">
        <v>46113</v>
      </c>
      <c r="D4740" s="55">
        <v>46142</v>
      </c>
      <c r="E4740" t="s">
        <v>162</v>
      </c>
      <c r="F4740" t="s">
        <v>1666</v>
      </c>
      <c r="G4740" t="s">
        <v>2443</v>
      </c>
      <c r="H4740" t="s">
        <v>47</v>
      </c>
      <c r="I4740" t="s">
        <v>55</v>
      </c>
      <c r="J4740" t="s">
        <v>138</v>
      </c>
      <c r="K4740" t="s">
        <v>68</v>
      </c>
      <c r="L4740" t="s">
        <v>645</v>
      </c>
      <c r="M4740">
        <v>0</v>
      </c>
      <c r="N4740">
        <v>0</v>
      </c>
      <c r="O4740">
        <v>1</v>
      </c>
      <c r="P4740" t="s">
        <v>47</v>
      </c>
      <c r="Q4740" t="s">
        <v>645</v>
      </c>
      <c r="R4740" t="s">
        <v>645</v>
      </c>
      <c r="S4740" t="s">
        <v>645</v>
      </c>
      <c r="T4740" t="s">
        <v>645</v>
      </c>
      <c r="U4740" s="32">
        <v>0</v>
      </c>
      <c r="V4740" s="32">
        <v>0</v>
      </c>
      <c r="W4740" s="32">
        <v>1</v>
      </c>
      <c r="X4740" s="32">
        <v>0</v>
      </c>
      <c r="Y4740" s="32">
        <v>0</v>
      </c>
      <c r="Z4740" s="32">
        <v>0</v>
      </c>
      <c r="AA4740" s="32">
        <v>0</v>
      </c>
      <c r="AB4740" s="32">
        <v>0</v>
      </c>
      <c r="AC4740" s="32">
        <v>0</v>
      </c>
      <c r="AD4740">
        <v>29</v>
      </c>
    </row>
    <row r="4741" spans="1:30" hidden="1" x14ac:dyDescent="0.25">
      <c r="A4741">
        <v>4740</v>
      </c>
      <c r="B4741" t="s">
        <v>586</v>
      </c>
      <c r="C4741" s="16">
        <v>46113</v>
      </c>
      <c r="D4741" s="16">
        <v>46155</v>
      </c>
      <c r="E4741" t="s">
        <v>162</v>
      </c>
      <c r="F4741" t="s">
        <v>38</v>
      </c>
      <c r="G4741" t="s">
        <v>2444</v>
      </c>
      <c r="H4741" t="s">
        <v>645</v>
      </c>
      <c r="I4741" t="s">
        <v>90</v>
      </c>
      <c r="J4741" t="s">
        <v>78</v>
      </c>
      <c r="K4741" t="s">
        <v>113</v>
      </c>
      <c r="L4741" t="s">
        <v>645</v>
      </c>
      <c r="M4741">
        <v>1</v>
      </c>
      <c r="N4741">
        <v>0</v>
      </c>
      <c r="P4741" t="s">
        <v>645</v>
      </c>
      <c r="Q4741" t="s">
        <v>645</v>
      </c>
      <c r="R4741" t="s">
        <v>645</v>
      </c>
      <c r="S4741" t="s">
        <v>645</v>
      </c>
      <c r="T4741" t="s">
        <v>645</v>
      </c>
      <c r="U4741">
        <v>0</v>
      </c>
      <c r="V4741">
        <v>0</v>
      </c>
      <c r="W4741">
        <v>0</v>
      </c>
      <c r="X4741">
        <v>0</v>
      </c>
      <c r="Y4741">
        <v>0</v>
      </c>
      <c r="Z4741">
        <v>0</v>
      </c>
      <c r="AA4741">
        <v>0</v>
      </c>
      <c r="AB4741">
        <v>0</v>
      </c>
      <c r="AC4741">
        <v>0</v>
      </c>
      <c r="AD4741">
        <v>42</v>
      </c>
    </row>
    <row r="4742" spans="1:30" x14ac:dyDescent="0.25">
      <c r="A4742" s="26">
        <v>4741</v>
      </c>
      <c r="B4742" t="s">
        <v>586</v>
      </c>
      <c r="C4742" s="55">
        <v>46113</v>
      </c>
      <c r="D4742" s="55">
        <v>46155</v>
      </c>
      <c r="E4742" t="s">
        <v>162</v>
      </c>
      <c r="F4742" t="s">
        <v>1666</v>
      </c>
      <c r="G4742" t="s">
        <v>2445</v>
      </c>
      <c r="H4742" t="s">
        <v>47</v>
      </c>
      <c r="I4742" t="s">
        <v>246</v>
      </c>
      <c r="J4742" t="s">
        <v>44</v>
      </c>
      <c r="K4742" t="s">
        <v>113</v>
      </c>
      <c r="L4742" t="s">
        <v>645</v>
      </c>
      <c r="M4742">
        <v>0</v>
      </c>
      <c r="N4742">
        <v>0</v>
      </c>
      <c r="O4742">
        <v>1</v>
      </c>
      <c r="P4742" t="s">
        <v>47</v>
      </c>
      <c r="Q4742" t="s">
        <v>645</v>
      </c>
      <c r="R4742" t="s">
        <v>645</v>
      </c>
      <c r="S4742" t="s">
        <v>645</v>
      </c>
      <c r="T4742" t="s">
        <v>645</v>
      </c>
      <c r="U4742" s="32">
        <v>0</v>
      </c>
      <c r="V4742" s="32">
        <v>0</v>
      </c>
      <c r="W4742" s="32">
        <v>1</v>
      </c>
      <c r="X4742" s="32">
        <v>0</v>
      </c>
      <c r="Y4742" s="32">
        <v>0</v>
      </c>
      <c r="Z4742" s="32">
        <v>0</v>
      </c>
      <c r="AA4742" s="32">
        <v>0</v>
      </c>
      <c r="AB4742" s="32">
        <v>0</v>
      </c>
      <c r="AC4742" s="32">
        <v>0</v>
      </c>
      <c r="AD4742">
        <v>42</v>
      </c>
    </row>
    <row r="4743" spans="1:30" x14ac:dyDescent="0.25">
      <c r="A4743" s="26">
        <v>4742</v>
      </c>
      <c r="B4743" t="s">
        <v>586</v>
      </c>
      <c r="C4743" s="55">
        <v>46113</v>
      </c>
      <c r="D4743" s="55">
        <v>46155</v>
      </c>
      <c r="E4743" t="s">
        <v>162</v>
      </c>
      <c r="F4743" t="s">
        <v>1666</v>
      </c>
      <c r="G4743" t="s">
        <v>2445</v>
      </c>
      <c r="H4743" t="s">
        <v>47</v>
      </c>
      <c r="I4743" t="s">
        <v>246</v>
      </c>
      <c r="J4743" t="s">
        <v>44</v>
      </c>
      <c r="K4743" t="s">
        <v>113</v>
      </c>
      <c r="L4743" t="s">
        <v>645</v>
      </c>
      <c r="M4743">
        <v>0</v>
      </c>
      <c r="N4743">
        <v>0</v>
      </c>
      <c r="O4743">
        <v>1</v>
      </c>
      <c r="P4743" t="s">
        <v>47</v>
      </c>
      <c r="Q4743" t="s">
        <v>645</v>
      </c>
      <c r="R4743" t="s">
        <v>645</v>
      </c>
      <c r="S4743" t="s">
        <v>645</v>
      </c>
      <c r="T4743" t="s">
        <v>645</v>
      </c>
      <c r="U4743" s="32">
        <v>0</v>
      </c>
      <c r="V4743" s="32">
        <v>0</v>
      </c>
      <c r="W4743" s="32">
        <v>1</v>
      </c>
      <c r="X4743" s="32">
        <v>0</v>
      </c>
      <c r="Y4743" s="32">
        <v>0</v>
      </c>
      <c r="Z4743" s="32">
        <v>0</v>
      </c>
      <c r="AA4743" s="32">
        <v>0</v>
      </c>
      <c r="AB4743" s="32">
        <v>0</v>
      </c>
      <c r="AC4743" s="32">
        <v>0</v>
      </c>
      <c r="AD4743">
        <v>42</v>
      </c>
    </row>
    <row r="4744" spans="1:30" x14ac:dyDescent="0.25">
      <c r="A4744" s="26">
        <v>4743</v>
      </c>
      <c r="B4744" t="s">
        <v>586</v>
      </c>
      <c r="C4744" s="55">
        <v>46113</v>
      </c>
      <c r="D4744" s="55">
        <v>46155</v>
      </c>
      <c r="E4744" t="s">
        <v>162</v>
      </c>
      <c r="F4744" t="s">
        <v>1666</v>
      </c>
      <c r="G4744" t="s">
        <v>146</v>
      </c>
      <c r="H4744" t="s">
        <v>47</v>
      </c>
      <c r="I4744" t="s">
        <v>48</v>
      </c>
      <c r="J4744" t="s">
        <v>49</v>
      </c>
      <c r="K4744" t="s">
        <v>50</v>
      </c>
      <c r="L4744" t="s">
        <v>645</v>
      </c>
      <c r="M4744">
        <v>0</v>
      </c>
      <c r="N4744">
        <v>0</v>
      </c>
      <c r="O4744">
        <v>1</v>
      </c>
      <c r="P4744" t="s">
        <v>47</v>
      </c>
      <c r="Q4744" t="s">
        <v>645</v>
      </c>
      <c r="R4744" t="s">
        <v>645</v>
      </c>
      <c r="S4744" t="s">
        <v>645</v>
      </c>
      <c r="T4744" t="s">
        <v>645</v>
      </c>
      <c r="U4744" s="32">
        <v>0</v>
      </c>
      <c r="V4744" s="32">
        <v>0</v>
      </c>
      <c r="W4744" s="32">
        <v>1</v>
      </c>
      <c r="X4744" s="32">
        <v>0</v>
      </c>
      <c r="Y4744" s="32">
        <v>0</v>
      </c>
      <c r="Z4744" s="32">
        <v>0</v>
      </c>
      <c r="AA4744" s="32">
        <v>0</v>
      </c>
      <c r="AB4744" s="32">
        <v>0</v>
      </c>
      <c r="AC4744" s="32">
        <v>0</v>
      </c>
      <c r="AD4744">
        <v>42</v>
      </c>
    </row>
    <row r="4745" spans="1:30" x14ac:dyDescent="0.25">
      <c r="A4745" s="26">
        <v>4744</v>
      </c>
      <c r="B4745" t="s">
        <v>586</v>
      </c>
      <c r="C4745" s="55">
        <v>46120</v>
      </c>
      <c r="D4745" s="55">
        <v>46154</v>
      </c>
      <c r="E4745" t="s">
        <v>162</v>
      </c>
      <c r="F4745" t="s">
        <v>43</v>
      </c>
      <c r="G4745" t="s">
        <v>2392</v>
      </c>
      <c r="H4745" t="s">
        <v>43</v>
      </c>
      <c r="I4745" t="s">
        <v>51</v>
      </c>
      <c r="J4745" t="s">
        <v>56</v>
      </c>
      <c r="K4745" t="s">
        <v>50</v>
      </c>
      <c r="L4745" t="s">
        <v>645</v>
      </c>
      <c r="M4745">
        <v>0</v>
      </c>
      <c r="N4745">
        <v>0</v>
      </c>
      <c r="O4745">
        <v>1</v>
      </c>
      <c r="P4745" t="s">
        <v>43</v>
      </c>
      <c r="Q4745" t="s">
        <v>645</v>
      </c>
      <c r="R4745" t="s">
        <v>645</v>
      </c>
      <c r="S4745" t="s">
        <v>645</v>
      </c>
      <c r="T4745" t="s">
        <v>645</v>
      </c>
      <c r="U4745" s="32">
        <v>0</v>
      </c>
      <c r="V4745" s="32">
        <v>1</v>
      </c>
      <c r="W4745" s="32">
        <v>0</v>
      </c>
      <c r="X4745" s="32">
        <v>0</v>
      </c>
      <c r="Y4745" s="32">
        <v>0</v>
      </c>
      <c r="Z4745" s="32">
        <v>0</v>
      </c>
      <c r="AA4745" s="32">
        <v>0</v>
      </c>
      <c r="AB4745" s="32">
        <v>0</v>
      </c>
      <c r="AC4745" s="32">
        <v>1</v>
      </c>
      <c r="AD4745">
        <v>34</v>
      </c>
    </row>
    <row r="4746" spans="1:30" x14ac:dyDescent="0.25">
      <c r="A4746" s="26">
        <v>4745</v>
      </c>
      <c r="B4746" t="s">
        <v>586</v>
      </c>
      <c r="C4746" s="55">
        <v>46120</v>
      </c>
      <c r="D4746" s="55">
        <v>46154</v>
      </c>
      <c r="E4746" t="s">
        <v>162</v>
      </c>
      <c r="F4746" t="s">
        <v>1666</v>
      </c>
      <c r="G4746" t="s">
        <v>2451</v>
      </c>
      <c r="H4746" t="s">
        <v>47</v>
      </c>
      <c r="I4746" t="s">
        <v>48</v>
      </c>
      <c r="J4746" t="s">
        <v>59</v>
      </c>
      <c r="K4746" t="s">
        <v>50</v>
      </c>
      <c r="L4746" t="s">
        <v>645</v>
      </c>
      <c r="M4746">
        <v>0</v>
      </c>
      <c r="N4746">
        <v>0</v>
      </c>
      <c r="O4746">
        <v>1</v>
      </c>
      <c r="P4746" t="s">
        <v>47</v>
      </c>
      <c r="Q4746" t="s">
        <v>645</v>
      </c>
      <c r="R4746" t="s">
        <v>645</v>
      </c>
      <c r="S4746" t="s">
        <v>645</v>
      </c>
      <c r="T4746" t="s">
        <v>645</v>
      </c>
      <c r="U4746" s="32">
        <v>0</v>
      </c>
      <c r="V4746" s="32">
        <v>0</v>
      </c>
      <c r="W4746" s="32">
        <v>1</v>
      </c>
      <c r="X4746" s="32">
        <v>0</v>
      </c>
      <c r="Y4746" s="32">
        <v>0</v>
      </c>
      <c r="Z4746" s="32">
        <v>0</v>
      </c>
      <c r="AA4746" s="32">
        <v>0</v>
      </c>
      <c r="AB4746" s="32">
        <v>0</v>
      </c>
      <c r="AC4746" s="32">
        <v>0</v>
      </c>
      <c r="AD4746">
        <v>34</v>
      </c>
    </row>
    <row r="4747" spans="1:30" x14ac:dyDescent="0.25">
      <c r="A4747" s="26">
        <v>4746</v>
      </c>
      <c r="B4747" t="s">
        <v>586</v>
      </c>
      <c r="C4747" s="55">
        <v>46120</v>
      </c>
      <c r="D4747" s="55">
        <v>46154</v>
      </c>
      <c r="E4747" t="s">
        <v>162</v>
      </c>
      <c r="F4747" t="s">
        <v>43</v>
      </c>
      <c r="G4747" t="s">
        <v>2452</v>
      </c>
      <c r="H4747" t="s">
        <v>43</v>
      </c>
      <c r="I4747" t="s">
        <v>51</v>
      </c>
      <c r="J4747" t="s">
        <v>78</v>
      </c>
      <c r="K4747" t="s">
        <v>50</v>
      </c>
      <c r="L4747" t="s">
        <v>645</v>
      </c>
      <c r="M4747">
        <v>0</v>
      </c>
      <c r="N4747">
        <v>0</v>
      </c>
      <c r="O4747">
        <v>1</v>
      </c>
      <c r="P4747" t="s">
        <v>43</v>
      </c>
      <c r="Q4747" t="s">
        <v>645</v>
      </c>
      <c r="R4747" t="s">
        <v>645</v>
      </c>
      <c r="S4747" t="s">
        <v>645</v>
      </c>
      <c r="T4747" t="s">
        <v>645</v>
      </c>
      <c r="U4747" s="32">
        <v>0</v>
      </c>
      <c r="V4747" s="32">
        <v>1</v>
      </c>
      <c r="W4747" s="32">
        <v>0</v>
      </c>
      <c r="X4747" s="32">
        <v>0</v>
      </c>
      <c r="Y4747" s="32">
        <v>0</v>
      </c>
      <c r="Z4747" s="32">
        <v>0</v>
      </c>
      <c r="AA4747" s="32">
        <v>0</v>
      </c>
      <c r="AB4747" s="32">
        <v>0</v>
      </c>
      <c r="AC4747" s="32">
        <v>1</v>
      </c>
      <c r="AD4747">
        <v>34</v>
      </c>
    </row>
    <row r="4748" spans="1:30" x14ac:dyDescent="0.25">
      <c r="A4748" s="26">
        <v>4747</v>
      </c>
      <c r="B4748" t="s">
        <v>586</v>
      </c>
      <c r="C4748" s="55">
        <v>46120</v>
      </c>
      <c r="D4748" s="55">
        <v>46154</v>
      </c>
      <c r="E4748" t="s">
        <v>162</v>
      </c>
      <c r="F4748" t="s">
        <v>1666</v>
      </c>
      <c r="G4748" t="s">
        <v>276</v>
      </c>
      <c r="H4748" t="s">
        <v>47</v>
      </c>
      <c r="I4748" t="s">
        <v>55</v>
      </c>
      <c r="J4748" t="s">
        <v>138</v>
      </c>
      <c r="K4748" t="s">
        <v>113</v>
      </c>
      <c r="L4748" t="s">
        <v>645</v>
      </c>
      <c r="M4748">
        <v>0</v>
      </c>
      <c r="N4748">
        <v>0</v>
      </c>
      <c r="O4748">
        <v>1</v>
      </c>
      <c r="P4748" t="s">
        <v>47</v>
      </c>
      <c r="Q4748" t="s">
        <v>645</v>
      </c>
      <c r="R4748" t="s">
        <v>645</v>
      </c>
      <c r="S4748" t="s">
        <v>645</v>
      </c>
      <c r="T4748" t="s">
        <v>645</v>
      </c>
      <c r="U4748" s="32">
        <v>0</v>
      </c>
      <c r="V4748" s="32">
        <v>0</v>
      </c>
      <c r="W4748" s="32">
        <v>1</v>
      </c>
      <c r="X4748" s="32">
        <v>0</v>
      </c>
      <c r="Y4748" s="32">
        <v>0</v>
      </c>
      <c r="Z4748" s="32">
        <v>0</v>
      </c>
      <c r="AA4748" s="32">
        <v>0</v>
      </c>
      <c r="AB4748" s="32">
        <v>0</v>
      </c>
      <c r="AC4748" s="32">
        <v>0</v>
      </c>
      <c r="AD4748">
        <v>34</v>
      </c>
    </row>
    <row r="4749" spans="1:30" x14ac:dyDescent="0.25">
      <c r="A4749" s="26">
        <v>4748</v>
      </c>
      <c r="B4749" t="s">
        <v>586</v>
      </c>
      <c r="C4749" s="55">
        <v>46127</v>
      </c>
      <c r="D4749" s="55">
        <v>46154</v>
      </c>
      <c r="E4749" t="s">
        <v>162</v>
      </c>
      <c r="F4749" t="s">
        <v>1666</v>
      </c>
      <c r="G4749" t="s">
        <v>146</v>
      </c>
      <c r="H4749" t="s">
        <v>47</v>
      </c>
      <c r="I4749" t="s">
        <v>48</v>
      </c>
      <c r="J4749" t="s">
        <v>49</v>
      </c>
      <c r="K4749" t="s">
        <v>50</v>
      </c>
      <c r="L4749" t="s">
        <v>645</v>
      </c>
      <c r="M4749">
        <v>0</v>
      </c>
      <c r="N4749">
        <v>0</v>
      </c>
      <c r="O4749">
        <v>1</v>
      </c>
      <c r="P4749" t="s">
        <v>47</v>
      </c>
      <c r="Q4749" t="s">
        <v>645</v>
      </c>
      <c r="R4749" t="s">
        <v>645</v>
      </c>
      <c r="S4749" t="s">
        <v>645</v>
      </c>
      <c r="T4749" t="s">
        <v>645</v>
      </c>
      <c r="U4749" s="32">
        <v>0</v>
      </c>
      <c r="V4749" s="32">
        <v>0</v>
      </c>
      <c r="W4749" s="32">
        <v>1</v>
      </c>
      <c r="X4749" s="32">
        <v>0</v>
      </c>
      <c r="Y4749" s="32">
        <v>0</v>
      </c>
      <c r="Z4749" s="32">
        <v>0</v>
      </c>
      <c r="AA4749" s="32">
        <v>0</v>
      </c>
      <c r="AB4749" s="32">
        <v>0</v>
      </c>
      <c r="AC4749" s="32">
        <v>0</v>
      </c>
      <c r="AD4749">
        <v>27</v>
      </c>
    </row>
    <row r="4750" spans="1:30" x14ac:dyDescent="0.25">
      <c r="A4750" s="26">
        <v>4749</v>
      </c>
      <c r="B4750" t="s">
        <v>586</v>
      </c>
      <c r="C4750" s="55">
        <v>46127</v>
      </c>
      <c r="D4750" s="55">
        <v>46154</v>
      </c>
      <c r="E4750" t="s">
        <v>162</v>
      </c>
      <c r="F4750" t="s">
        <v>43</v>
      </c>
      <c r="G4750" t="s">
        <v>283</v>
      </c>
      <c r="H4750" t="s">
        <v>43</v>
      </c>
      <c r="I4750" t="s">
        <v>51</v>
      </c>
      <c r="J4750" t="s">
        <v>49</v>
      </c>
      <c r="K4750" t="s">
        <v>50</v>
      </c>
      <c r="L4750" t="s">
        <v>645</v>
      </c>
      <c r="M4750">
        <v>0</v>
      </c>
      <c r="N4750">
        <v>0</v>
      </c>
      <c r="O4750">
        <v>1</v>
      </c>
      <c r="P4750" t="s">
        <v>43</v>
      </c>
      <c r="Q4750" t="s">
        <v>645</v>
      </c>
      <c r="R4750" t="s">
        <v>645</v>
      </c>
      <c r="S4750" t="s">
        <v>645</v>
      </c>
      <c r="T4750" t="s">
        <v>645</v>
      </c>
      <c r="U4750" s="32">
        <v>0</v>
      </c>
      <c r="V4750" s="32">
        <v>1</v>
      </c>
      <c r="W4750" s="32">
        <v>0</v>
      </c>
      <c r="X4750" s="32">
        <v>0</v>
      </c>
      <c r="Y4750" s="32">
        <v>0</v>
      </c>
      <c r="Z4750" s="32">
        <v>0</v>
      </c>
      <c r="AA4750" s="32">
        <v>0</v>
      </c>
      <c r="AB4750" s="32">
        <v>0</v>
      </c>
      <c r="AC4750" s="32">
        <v>1</v>
      </c>
      <c r="AD4750">
        <v>27</v>
      </c>
    </row>
    <row r="4751" spans="1:30" x14ac:dyDescent="0.25">
      <c r="A4751" s="26">
        <v>4750</v>
      </c>
      <c r="B4751" t="s">
        <v>586</v>
      </c>
      <c r="C4751" s="55">
        <v>46127</v>
      </c>
      <c r="D4751" s="55">
        <v>46154</v>
      </c>
      <c r="E4751" t="s">
        <v>162</v>
      </c>
      <c r="F4751" t="s">
        <v>43</v>
      </c>
      <c r="G4751" t="s">
        <v>244</v>
      </c>
      <c r="H4751" t="s">
        <v>43</v>
      </c>
      <c r="I4751" t="s">
        <v>51</v>
      </c>
      <c r="J4751" t="s">
        <v>49</v>
      </c>
      <c r="K4751" t="s">
        <v>50</v>
      </c>
      <c r="L4751" t="s">
        <v>645</v>
      </c>
      <c r="M4751">
        <v>0</v>
      </c>
      <c r="N4751">
        <v>0</v>
      </c>
      <c r="O4751">
        <v>1</v>
      </c>
      <c r="P4751" t="s">
        <v>43</v>
      </c>
      <c r="Q4751" t="s">
        <v>645</v>
      </c>
      <c r="R4751" t="s">
        <v>645</v>
      </c>
      <c r="S4751" t="s">
        <v>645</v>
      </c>
      <c r="T4751" t="s">
        <v>645</v>
      </c>
      <c r="U4751" s="32">
        <v>0</v>
      </c>
      <c r="V4751" s="32">
        <v>1</v>
      </c>
      <c r="W4751" s="32">
        <v>0</v>
      </c>
      <c r="X4751" s="32">
        <v>0</v>
      </c>
      <c r="Y4751" s="32">
        <v>0</v>
      </c>
      <c r="Z4751" s="32">
        <v>0</v>
      </c>
      <c r="AA4751" s="32">
        <v>0</v>
      </c>
      <c r="AB4751" s="32">
        <v>0</v>
      </c>
      <c r="AC4751" s="32">
        <v>1</v>
      </c>
      <c r="AD4751">
        <v>27</v>
      </c>
    </row>
    <row r="4752" spans="1:30" hidden="1" x14ac:dyDescent="0.25">
      <c r="A4752">
        <v>4751</v>
      </c>
      <c r="B4752" t="s">
        <v>586</v>
      </c>
      <c r="C4752" s="16">
        <v>46134</v>
      </c>
      <c r="D4752" s="16">
        <v>46154</v>
      </c>
      <c r="E4752" t="s">
        <v>162</v>
      </c>
      <c r="F4752" t="s">
        <v>651</v>
      </c>
      <c r="G4752" t="s">
        <v>829</v>
      </c>
      <c r="H4752" t="s">
        <v>645</v>
      </c>
      <c r="I4752" t="s">
        <v>51</v>
      </c>
      <c r="J4752" t="s">
        <v>44</v>
      </c>
      <c r="K4752" t="s">
        <v>50</v>
      </c>
      <c r="L4752" t="s">
        <v>645</v>
      </c>
      <c r="M4752">
        <v>1</v>
      </c>
      <c r="N4752">
        <v>0</v>
      </c>
      <c r="P4752" t="s">
        <v>645</v>
      </c>
      <c r="Q4752" t="s">
        <v>645</v>
      </c>
      <c r="R4752" t="s">
        <v>645</v>
      </c>
      <c r="S4752" t="s">
        <v>645</v>
      </c>
      <c r="T4752" t="s">
        <v>645</v>
      </c>
      <c r="U4752">
        <v>0</v>
      </c>
      <c r="V4752">
        <v>0</v>
      </c>
      <c r="W4752">
        <v>0</v>
      </c>
      <c r="X4752">
        <v>0</v>
      </c>
      <c r="Y4752">
        <v>0</v>
      </c>
      <c r="Z4752">
        <v>0</v>
      </c>
      <c r="AA4752">
        <v>0</v>
      </c>
      <c r="AB4752">
        <v>0</v>
      </c>
      <c r="AC4752">
        <v>0</v>
      </c>
      <c r="AD4752">
        <v>20</v>
      </c>
    </row>
    <row r="4753" spans="1:30" hidden="1" x14ac:dyDescent="0.25">
      <c r="A4753">
        <v>4752</v>
      </c>
      <c r="B4753" t="s">
        <v>586</v>
      </c>
      <c r="C4753" s="16">
        <v>46134</v>
      </c>
      <c r="D4753" s="16">
        <v>46154</v>
      </c>
      <c r="E4753" t="s">
        <v>162</v>
      </c>
      <c r="F4753" t="s">
        <v>651</v>
      </c>
      <c r="G4753" t="s">
        <v>829</v>
      </c>
      <c r="H4753" t="s">
        <v>645</v>
      </c>
      <c r="I4753" t="s">
        <v>51</v>
      </c>
      <c r="J4753" t="s">
        <v>44</v>
      </c>
      <c r="K4753" t="s">
        <v>50</v>
      </c>
      <c r="L4753" t="s">
        <v>645</v>
      </c>
      <c r="M4753">
        <v>1</v>
      </c>
      <c r="N4753">
        <v>0</v>
      </c>
      <c r="P4753" t="s">
        <v>645</v>
      </c>
      <c r="Q4753" t="s">
        <v>645</v>
      </c>
      <c r="R4753" t="s">
        <v>645</v>
      </c>
      <c r="S4753" t="s">
        <v>645</v>
      </c>
      <c r="T4753" t="s">
        <v>645</v>
      </c>
      <c r="U4753">
        <v>0</v>
      </c>
      <c r="V4753">
        <v>0</v>
      </c>
      <c r="W4753">
        <v>0</v>
      </c>
      <c r="X4753">
        <v>0</v>
      </c>
      <c r="Y4753">
        <v>0</v>
      </c>
      <c r="Z4753">
        <v>0</v>
      </c>
      <c r="AA4753">
        <v>0</v>
      </c>
      <c r="AB4753">
        <v>0</v>
      </c>
      <c r="AC4753">
        <v>0</v>
      </c>
      <c r="AD4753">
        <v>20</v>
      </c>
    </row>
    <row r="4754" spans="1:30" x14ac:dyDescent="0.25">
      <c r="A4754" s="26">
        <v>4753</v>
      </c>
      <c r="B4754" t="s">
        <v>586</v>
      </c>
      <c r="C4754" s="55">
        <v>46134</v>
      </c>
      <c r="D4754" s="55">
        <v>46154</v>
      </c>
      <c r="E4754" t="s">
        <v>162</v>
      </c>
      <c r="F4754" t="s">
        <v>43</v>
      </c>
      <c r="G4754" t="s">
        <v>829</v>
      </c>
      <c r="H4754" t="s">
        <v>43</v>
      </c>
      <c r="I4754" t="s">
        <v>51</v>
      </c>
      <c r="J4754" t="s">
        <v>44</v>
      </c>
      <c r="K4754" t="s">
        <v>50</v>
      </c>
      <c r="L4754" t="s">
        <v>645</v>
      </c>
      <c r="M4754">
        <v>0</v>
      </c>
      <c r="N4754">
        <v>0</v>
      </c>
      <c r="O4754">
        <v>1</v>
      </c>
      <c r="P4754" t="s">
        <v>43</v>
      </c>
      <c r="Q4754" t="s">
        <v>645</v>
      </c>
      <c r="R4754" t="s">
        <v>645</v>
      </c>
      <c r="S4754" t="s">
        <v>645</v>
      </c>
      <c r="T4754" t="s">
        <v>645</v>
      </c>
      <c r="U4754" s="32">
        <v>0</v>
      </c>
      <c r="V4754" s="32">
        <v>1</v>
      </c>
      <c r="W4754" s="32">
        <v>0</v>
      </c>
      <c r="X4754" s="32">
        <v>0</v>
      </c>
      <c r="Y4754" s="32">
        <v>0</v>
      </c>
      <c r="Z4754" s="32">
        <v>0</v>
      </c>
      <c r="AA4754" s="32">
        <v>0</v>
      </c>
      <c r="AB4754" s="32">
        <v>0</v>
      </c>
      <c r="AC4754" s="32">
        <v>1</v>
      </c>
      <c r="AD4754">
        <v>20</v>
      </c>
    </row>
    <row r="4755" spans="1:30" x14ac:dyDescent="0.25">
      <c r="A4755" s="26">
        <v>4754</v>
      </c>
      <c r="B4755" t="s">
        <v>586</v>
      </c>
      <c r="C4755" s="55">
        <v>46134</v>
      </c>
      <c r="D4755" s="55">
        <v>46142</v>
      </c>
      <c r="E4755" t="s">
        <v>162</v>
      </c>
      <c r="F4755" t="s">
        <v>1682</v>
      </c>
      <c r="G4755" t="s">
        <v>2507</v>
      </c>
      <c r="H4755" t="s">
        <v>137</v>
      </c>
      <c r="I4755" t="s">
        <v>55</v>
      </c>
      <c r="J4755" t="s">
        <v>49</v>
      </c>
      <c r="K4755" t="s">
        <v>68</v>
      </c>
      <c r="L4755" t="s">
        <v>645</v>
      </c>
      <c r="M4755">
        <v>0</v>
      </c>
      <c r="N4755">
        <v>1</v>
      </c>
      <c r="O4755">
        <v>2</v>
      </c>
      <c r="P4755" t="s">
        <v>43</v>
      </c>
      <c r="Q4755" t="s">
        <v>47</v>
      </c>
      <c r="R4755" t="s">
        <v>645</v>
      </c>
      <c r="S4755" t="s">
        <v>645</v>
      </c>
      <c r="T4755" t="s">
        <v>645</v>
      </c>
      <c r="U4755" s="32">
        <v>0</v>
      </c>
      <c r="V4755" s="32">
        <v>1</v>
      </c>
      <c r="W4755" s="32">
        <v>1</v>
      </c>
      <c r="X4755" s="32">
        <v>0</v>
      </c>
      <c r="Y4755" s="32">
        <v>0</v>
      </c>
      <c r="Z4755" s="32">
        <v>0</v>
      </c>
      <c r="AA4755" s="32">
        <v>0</v>
      </c>
      <c r="AB4755" s="32">
        <v>0</v>
      </c>
      <c r="AC4755" s="32">
        <v>1</v>
      </c>
      <c r="AD4755">
        <v>8</v>
      </c>
    </row>
    <row r="4756" spans="1:30" x14ac:dyDescent="0.25">
      <c r="A4756" s="26">
        <v>4755</v>
      </c>
      <c r="B4756" t="s">
        <v>586</v>
      </c>
      <c r="C4756" s="55">
        <v>46134</v>
      </c>
      <c r="D4756" s="55">
        <v>46147</v>
      </c>
      <c r="E4756" t="s">
        <v>162</v>
      </c>
      <c r="F4756" t="s">
        <v>1666</v>
      </c>
      <c r="G4756" t="s">
        <v>680</v>
      </c>
      <c r="H4756" t="s">
        <v>47</v>
      </c>
      <c r="I4756" t="s">
        <v>48</v>
      </c>
      <c r="J4756" t="s">
        <v>56</v>
      </c>
      <c r="K4756" t="s">
        <v>50</v>
      </c>
      <c r="L4756" t="s">
        <v>645</v>
      </c>
      <c r="M4756">
        <v>0</v>
      </c>
      <c r="N4756">
        <v>0</v>
      </c>
      <c r="O4756">
        <v>1</v>
      </c>
      <c r="P4756" t="s">
        <v>47</v>
      </c>
      <c r="Q4756" t="s">
        <v>645</v>
      </c>
      <c r="R4756" t="s">
        <v>645</v>
      </c>
      <c r="S4756" t="s">
        <v>645</v>
      </c>
      <c r="T4756" t="s">
        <v>645</v>
      </c>
      <c r="U4756" s="32">
        <v>0</v>
      </c>
      <c r="V4756" s="32">
        <v>0</v>
      </c>
      <c r="W4756" s="32">
        <v>1</v>
      </c>
      <c r="X4756" s="32">
        <v>0</v>
      </c>
      <c r="Y4756" s="32">
        <v>0</v>
      </c>
      <c r="Z4756" s="32">
        <v>0</v>
      </c>
      <c r="AA4756" s="32">
        <v>0</v>
      </c>
      <c r="AB4756" s="32">
        <v>0</v>
      </c>
      <c r="AC4756" s="32">
        <v>0</v>
      </c>
      <c r="AD4756">
        <v>13</v>
      </c>
    </row>
    <row r="4757" spans="1:30" x14ac:dyDescent="0.25">
      <c r="A4757" s="26">
        <v>4756</v>
      </c>
      <c r="B4757" t="s">
        <v>586</v>
      </c>
      <c r="C4757" s="55">
        <v>46134</v>
      </c>
      <c r="D4757" s="55">
        <v>46147</v>
      </c>
      <c r="E4757" t="s">
        <v>162</v>
      </c>
      <c r="F4757" t="s">
        <v>88</v>
      </c>
      <c r="G4757" t="s">
        <v>2508</v>
      </c>
      <c r="H4757" t="s">
        <v>88</v>
      </c>
      <c r="I4757" t="s">
        <v>161</v>
      </c>
      <c r="J4757" t="s">
        <v>49</v>
      </c>
      <c r="K4757" t="s">
        <v>187</v>
      </c>
      <c r="L4757" t="s">
        <v>645</v>
      </c>
      <c r="M4757">
        <v>0</v>
      </c>
      <c r="N4757">
        <v>0</v>
      </c>
      <c r="O4757">
        <v>1</v>
      </c>
      <c r="P4757" t="s">
        <v>88</v>
      </c>
      <c r="Q4757" t="s">
        <v>645</v>
      </c>
      <c r="R4757" t="s">
        <v>645</v>
      </c>
      <c r="S4757" t="s">
        <v>645</v>
      </c>
      <c r="T4757" t="s">
        <v>645</v>
      </c>
      <c r="U4757" s="32">
        <v>0</v>
      </c>
      <c r="V4757" s="32">
        <v>1</v>
      </c>
      <c r="W4757" s="32">
        <v>0</v>
      </c>
      <c r="X4757" s="32">
        <v>0</v>
      </c>
      <c r="Y4757" s="32">
        <v>0</v>
      </c>
      <c r="Z4757" s="32">
        <v>0</v>
      </c>
      <c r="AA4757" s="32">
        <v>0</v>
      </c>
      <c r="AB4757" s="32">
        <v>0</v>
      </c>
      <c r="AC4757" s="32">
        <v>0</v>
      </c>
      <c r="AD4757">
        <v>13</v>
      </c>
    </row>
    <row r="4758" spans="1:30" x14ac:dyDescent="0.25">
      <c r="A4758" s="26">
        <v>4757</v>
      </c>
      <c r="B4758" t="s">
        <v>586</v>
      </c>
      <c r="C4758" s="55">
        <v>46141</v>
      </c>
      <c r="D4758" s="55">
        <v>46149</v>
      </c>
      <c r="E4758" t="s">
        <v>162</v>
      </c>
      <c r="F4758" t="s">
        <v>1666</v>
      </c>
      <c r="G4758" t="s">
        <v>257</v>
      </c>
      <c r="H4758" t="s">
        <v>47</v>
      </c>
      <c r="I4758" t="s">
        <v>48</v>
      </c>
      <c r="J4758" t="s">
        <v>49</v>
      </c>
      <c r="K4758" t="s">
        <v>113</v>
      </c>
      <c r="L4758" t="s">
        <v>645</v>
      </c>
      <c r="M4758">
        <v>0</v>
      </c>
      <c r="N4758">
        <v>0</v>
      </c>
      <c r="O4758">
        <v>1</v>
      </c>
      <c r="P4758" t="s">
        <v>47</v>
      </c>
      <c r="Q4758" t="s">
        <v>645</v>
      </c>
      <c r="R4758" t="s">
        <v>645</v>
      </c>
      <c r="S4758" t="s">
        <v>645</v>
      </c>
      <c r="T4758" t="s">
        <v>645</v>
      </c>
      <c r="U4758" s="32">
        <v>0</v>
      </c>
      <c r="V4758" s="32">
        <v>0</v>
      </c>
      <c r="W4758" s="32">
        <v>1</v>
      </c>
      <c r="X4758" s="32">
        <v>0</v>
      </c>
      <c r="Y4758" s="32">
        <v>0</v>
      </c>
      <c r="Z4758" s="32">
        <v>0</v>
      </c>
      <c r="AA4758" s="32">
        <v>0</v>
      </c>
      <c r="AB4758" s="32">
        <v>0</v>
      </c>
      <c r="AC4758" s="32">
        <v>0</v>
      </c>
      <c r="AD4758">
        <v>8</v>
      </c>
    </row>
    <row r="4759" spans="1:30" x14ac:dyDescent="0.25">
      <c r="A4759" s="26">
        <v>4758</v>
      </c>
      <c r="B4759" t="s">
        <v>586</v>
      </c>
      <c r="C4759" s="55">
        <v>46141</v>
      </c>
      <c r="D4759" s="55">
        <v>46149</v>
      </c>
      <c r="E4759" t="s">
        <v>162</v>
      </c>
      <c r="F4759" t="s">
        <v>1666</v>
      </c>
      <c r="G4759" t="s">
        <v>257</v>
      </c>
      <c r="H4759" t="s">
        <v>47</v>
      </c>
      <c r="I4759" t="s">
        <v>48</v>
      </c>
      <c r="J4759" t="s">
        <v>49</v>
      </c>
      <c r="K4759" t="s">
        <v>113</v>
      </c>
      <c r="L4759" t="s">
        <v>645</v>
      </c>
      <c r="M4759">
        <v>0</v>
      </c>
      <c r="N4759">
        <v>0</v>
      </c>
      <c r="O4759">
        <v>1</v>
      </c>
      <c r="P4759" t="s">
        <v>47</v>
      </c>
      <c r="Q4759" t="s">
        <v>645</v>
      </c>
      <c r="R4759" t="s">
        <v>645</v>
      </c>
      <c r="S4759" t="s">
        <v>645</v>
      </c>
      <c r="T4759" t="s">
        <v>645</v>
      </c>
      <c r="U4759" s="32">
        <v>0</v>
      </c>
      <c r="V4759" s="32">
        <v>0</v>
      </c>
      <c r="W4759" s="32">
        <v>1</v>
      </c>
      <c r="X4759" s="32">
        <v>0</v>
      </c>
      <c r="Y4759" s="32">
        <v>0</v>
      </c>
      <c r="Z4759" s="32">
        <v>0</v>
      </c>
      <c r="AA4759" s="32">
        <v>0</v>
      </c>
      <c r="AB4759" s="32">
        <v>0</v>
      </c>
      <c r="AC4759" s="32">
        <v>0</v>
      </c>
      <c r="AD4759">
        <v>8</v>
      </c>
    </row>
    <row r="4760" spans="1:30" x14ac:dyDescent="0.25">
      <c r="A4760" s="26">
        <v>4759</v>
      </c>
      <c r="B4760" t="s">
        <v>586</v>
      </c>
      <c r="C4760" s="55">
        <v>46148</v>
      </c>
      <c r="D4760" s="55">
        <v>46161</v>
      </c>
      <c r="E4760" t="s">
        <v>162</v>
      </c>
      <c r="F4760" t="s">
        <v>291</v>
      </c>
      <c r="G4760" t="s">
        <v>2541</v>
      </c>
      <c r="H4760" t="s">
        <v>291</v>
      </c>
      <c r="I4760" t="s">
        <v>67</v>
      </c>
      <c r="J4760" t="s">
        <v>49</v>
      </c>
      <c r="K4760" t="s">
        <v>50</v>
      </c>
      <c r="L4760" t="s">
        <v>645</v>
      </c>
      <c r="M4760">
        <v>0</v>
      </c>
      <c r="N4760">
        <v>0</v>
      </c>
      <c r="O4760">
        <v>1</v>
      </c>
      <c r="P4760" t="s">
        <v>291</v>
      </c>
      <c r="Q4760" t="s">
        <v>645</v>
      </c>
      <c r="R4760" t="s">
        <v>645</v>
      </c>
      <c r="S4760" t="s">
        <v>645</v>
      </c>
      <c r="T4760" t="s">
        <v>645</v>
      </c>
      <c r="U4760" s="32">
        <v>0</v>
      </c>
      <c r="V4760" s="32">
        <v>1</v>
      </c>
      <c r="W4760" s="32">
        <v>0</v>
      </c>
      <c r="X4760" s="32">
        <v>0</v>
      </c>
      <c r="Y4760" s="32">
        <v>0</v>
      </c>
      <c r="Z4760" s="32">
        <v>0</v>
      </c>
      <c r="AA4760" s="32">
        <v>0</v>
      </c>
      <c r="AB4760" s="32">
        <v>0</v>
      </c>
      <c r="AC4760" s="32">
        <v>0</v>
      </c>
      <c r="AD4760">
        <v>13</v>
      </c>
    </row>
    <row r="4761" spans="1:30" x14ac:dyDescent="0.25">
      <c r="A4761" s="26">
        <v>4760</v>
      </c>
      <c r="B4761" t="s">
        <v>586</v>
      </c>
      <c r="C4761" s="55">
        <v>46148</v>
      </c>
      <c r="D4761" s="55">
        <v>46161</v>
      </c>
      <c r="E4761" t="s">
        <v>162</v>
      </c>
      <c r="F4761" t="s">
        <v>43</v>
      </c>
      <c r="G4761" t="s">
        <v>2541</v>
      </c>
      <c r="H4761" t="s">
        <v>43</v>
      </c>
      <c r="I4761" t="s">
        <v>67</v>
      </c>
      <c r="J4761" t="s">
        <v>49</v>
      </c>
      <c r="K4761" t="s">
        <v>50</v>
      </c>
      <c r="L4761" t="s">
        <v>645</v>
      </c>
      <c r="M4761">
        <v>0</v>
      </c>
      <c r="N4761">
        <v>0</v>
      </c>
      <c r="O4761">
        <v>1</v>
      </c>
      <c r="P4761" t="s">
        <v>43</v>
      </c>
      <c r="Q4761" t="s">
        <v>645</v>
      </c>
      <c r="R4761" t="s">
        <v>645</v>
      </c>
      <c r="S4761" t="s">
        <v>645</v>
      </c>
      <c r="T4761" t="s">
        <v>645</v>
      </c>
      <c r="U4761" s="32">
        <v>0</v>
      </c>
      <c r="V4761" s="32">
        <v>1</v>
      </c>
      <c r="W4761" s="32">
        <v>0</v>
      </c>
      <c r="X4761" s="32">
        <v>0</v>
      </c>
      <c r="Y4761" s="32">
        <v>0</v>
      </c>
      <c r="Z4761" s="32">
        <v>0</v>
      </c>
      <c r="AA4761" s="32">
        <v>0</v>
      </c>
      <c r="AB4761" s="32">
        <v>0</v>
      </c>
      <c r="AC4761" s="32">
        <v>1</v>
      </c>
      <c r="AD4761">
        <v>13</v>
      </c>
    </row>
    <row r="4762" spans="1:30" x14ac:dyDescent="0.25">
      <c r="A4762" s="26">
        <v>4761</v>
      </c>
      <c r="B4762" t="s">
        <v>586</v>
      </c>
      <c r="C4762" s="55">
        <v>46148</v>
      </c>
      <c r="D4762" s="55">
        <v>46161</v>
      </c>
      <c r="E4762" t="s">
        <v>162</v>
      </c>
      <c r="F4762" t="s">
        <v>43</v>
      </c>
      <c r="G4762" t="s">
        <v>265</v>
      </c>
      <c r="H4762" t="s">
        <v>43</v>
      </c>
      <c r="I4762" t="s">
        <v>51</v>
      </c>
      <c r="J4762" t="s">
        <v>49</v>
      </c>
      <c r="K4762" t="s">
        <v>50</v>
      </c>
      <c r="L4762" t="s">
        <v>645</v>
      </c>
      <c r="M4762">
        <v>0</v>
      </c>
      <c r="N4762">
        <v>0</v>
      </c>
      <c r="O4762">
        <v>1</v>
      </c>
      <c r="P4762" t="s">
        <v>43</v>
      </c>
      <c r="Q4762" t="s">
        <v>645</v>
      </c>
      <c r="R4762" t="s">
        <v>645</v>
      </c>
      <c r="S4762" t="s">
        <v>645</v>
      </c>
      <c r="T4762" t="s">
        <v>645</v>
      </c>
      <c r="U4762" s="32">
        <v>0</v>
      </c>
      <c r="V4762" s="32">
        <v>1</v>
      </c>
      <c r="W4762" s="32">
        <v>0</v>
      </c>
      <c r="X4762" s="32">
        <v>0</v>
      </c>
      <c r="Y4762" s="32">
        <v>0</v>
      </c>
      <c r="Z4762" s="32">
        <v>0</v>
      </c>
      <c r="AA4762" s="32">
        <v>0</v>
      </c>
      <c r="AB4762" s="32">
        <v>0</v>
      </c>
      <c r="AC4762" s="32">
        <v>1</v>
      </c>
      <c r="AD4762">
        <v>13</v>
      </c>
    </row>
    <row r="4763" spans="1:30" x14ac:dyDescent="0.25">
      <c r="A4763" s="26">
        <v>4762</v>
      </c>
      <c r="B4763" t="s">
        <v>586</v>
      </c>
      <c r="C4763" s="55">
        <v>46148</v>
      </c>
      <c r="D4763" s="55">
        <v>46160</v>
      </c>
      <c r="E4763" t="s">
        <v>162</v>
      </c>
      <c r="F4763" t="s">
        <v>1666</v>
      </c>
      <c r="G4763" t="s">
        <v>257</v>
      </c>
      <c r="H4763" t="s">
        <v>47</v>
      </c>
      <c r="I4763" t="s">
        <v>48</v>
      </c>
      <c r="J4763" t="s">
        <v>49</v>
      </c>
      <c r="K4763" t="s">
        <v>113</v>
      </c>
      <c r="L4763" t="s">
        <v>645</v>
      </c>
      <c r="M4763">
        <v>0</v>
      </c>
      <c r="N4763">
        <v>0</v>
      </c>
      <c r="O4763">
        <v>1</v>
      </c>
      <c r="P4763" t="s">
        <v>47</v>
      </c>
      <c r="Q4763" t="s">
        <v>645</v>
      </c>
      <c r="R4763" t="s">
        <v>645</v>
      </c>
      <c r="S4763" t="s">
        <v>645</v>
      </c>
      <c r="T4763" t="s">
        <v>645</v>
      </c>
      <c r="U4763" s="32">
        <v>0</v>
      </c>
      <c r="V4763" s="32">
        <v>0</v>
      </c>
      <c r="W4763" s="32">
        <v>1</v>
      </c>
      <c r="X4763" s="32">
        <v>0</v>
      </c>
      <c r="Y4763" s="32">
        <v>0</v>
      </c>
      <c r="Z4763" s="32">
        <v>0</v>
      </c>
      <c r="AA4763" s="32">
        <v>0</v>
      </c>
      <c r="AB4763" s="32">
        <v>0</v>
      </c>
      <c r="AC4763" s="32">
        <v>0</v>
      </c>
      <c r="AD4763">
        <v>12</v>
      </c>
    </row>
    <row r="4764" spans="1:30" x14ac:dyDescent="0.25">
      <c r="A4764" s="26">
        <v>4763</v>
      </c>
      <c r="B4764" t="s">
        <v>586</v>
      </c>
      <c r="C4764" s="55">
        <v>46148</v>
      </c>
      <c r="D4764" s="55">
        <v>46160</v>
      </c>
      <c r="E4764" t="s">
        <v>162</v>
      </c>
      <c r="F4764" t="s">
        <v>43</v>
      </c>
      <c r="G4764" t="s">
        <v>2542</v>
      </c>
      <c r="H4764" t="s">
        <v>43</v>
      </c>
      <c r="I4764" t="s">
        <v>90</v>
      </c>
      <c r="J4764" t="s">
        <v>40</v>
      </c>
      <c r="K4764" t="s">
        <v>50</v>
      </c>
      <c r="L4764" t="s">
        <v>645</v>
      </c>
      <c r="M4764">
        <v>0</v>
      </c>
      <c r="N4764">
        <v>0</v>
      </c>
      <c r="O4764">
        <v>1</v>
      </c>
      <c r="P4764" t="s">
        <v>43</v>
      </c>
      <c r="Q4764" t="s">
        <v>645</v>
      </c>
      <c r="R4764" t="s">
        <v>645</v>
      </c>
      <c r="S4764" t="s">
        <v>645</v>
      </c>
      <c r="T4764" t="s">
        <v>645</v>
      </c>
      <c r="U4764" s="32">
        <v>0</v>
      </c>
      <c r="V4764" s="32">
        <v>1</v>
      </c>
      <c r="W4764" s="32">
        <v>0</v>
      </c>
      <c r="X4764" s="32">
        <v>0</v>
      </c>
      <c r="Y4764" s="32">
        <v>0</v>
      </c>
      <c r="Z4764" s="32">
        <v>0</v>
      </c>
      <c r="AA4764" s="32">
        <v>0</v>
      </c>
      <c r="AB4764" s="32">
        <v>0</v>
      </c>
      <c r="AC4764" s="32">
        <v>1</v>
      </c>
      <c r="AD4764">
        <v>12</v>
      </c>
    </row>
    <row r="4765" spans="1:30" x14ac:dyDescent="0.25">
      <c r="A4765" s="26">
        <v>4764</v>
      </c>
      <c r="B4765" t="s">
        <v>586</v>
      </c>
      <c r="C4765" s="55">
        <v>46148</v>
      </c>
      <c r="D4765" s="55">
        <v>46155</v>
      </c>
      <c r="E4765" t="s">
        <v>162</v>
      </c>
      <c r="F4765" t="s">
        <v>1666</v>
      </c>
      <c r="G4765" t="s">
        <v>2057</v>
      </c>
      <c r="H4765" t="s">
        <v>47</v>
      </c>
      <c r="I4765" t="s">
        <v>48</v>
      </c>
      <c r="J4765" t="s">
        <v>78</v>
      </c>
      <c r="K4765" t="s">
        <v>113</v>
      </c>
      <c r="L4765" t="s">
        <v>645</v>
      </c>
      <c r="M4765">
        <v>0</v>
      </c>
      <c r="N4765">
        <v>0</v>
      </c>
      <c r="O4765">
        <v>1</v>
      </c>
      <c r="P4765" t="s">
        <v>47</v>
      </c>
      <c r="Q4765" t="s">
        <v>645</v>
      </c>
      <c r="R4765" t="s">
        <v>645</v>
      </c>
      <c r="S4765" t="s">
        <v>645</v>
      </c>
      <c r="T4765" t="s">
        <v>645</v>
      </c>
      <c r="U4765" s="32">
        <v>0</v>
      </c>
      <c r="V4765" s="32">
        <v>0</v>
      </c>
      <c r="W4765" s="32">
        <v>1</v>
      </c>
      <c r="X4765" s="32">
        <v>0</v>
      </c>
      <c r="Y4765" s="32">
        <v>0</v>
      </c>
      <c r="Z4765" s="32">
        <v>0</v>
      </c>
      <c r="AA4765" s="32">
        <v>0</v>
      </c>
      <c r="AB4765" s="32">
        <v>0</v>
      </c>
      <c r="AC4765" s="32">
        <v>0</v>
      </c>
      <c r="AD4765">
        <v>7</v>
      </c>
    </row>
    <row r="4766" spans="1:30" x14ac:dyDescent="0.25">
      <c r="A4766" s="26">
        <v>4765</v>
      </c>
      <c r="B4766" t="s">
        <v>586</v>
      </c>
      <c r="C4766" s="55">
        <v>46148</v>
      </c>
      <c r="D4766" s="55">
        <v>46156</v>
      </c>
      <c r="E4766" t="s">
        <v>162</v>
      </c>
      <c r="F4766" t="s">
        <v>1666</v>
      </c>
      <c r="G4766" t="s">
        <v>257</v>
      </c>
      <c r="H4766" t="s">
        <v>47</v>
      </c>
      <c r="I4766" t="s">
        <v>48</v>
      </c>
      <c r="J4766" t="s">
        <v>49</v>
      </c>
      <c r="K4766" t="s">
        <v>113</v>
      </c>
      <c r="L4766" t="s">
        <v>645</v>
      </c>
      <c r="M4766">
        <v>0</v>
      </c>
      <c r="N4766">
        <v>0</v>
      </c>
      <c r="O4766">
        <v>1</v>
      </c>
      <c r="P4766" t="s">
        <v>47</v>
      </c>
      <c r="Q4766" t="s">
        <v>645</v>
      </c>
      <c r="R4766" t="s">
        <v>645</v>
      </c>
      <c r="S4766" t="s">
        <v>645</v>
      </c>
      <c r="T4766" t="s">
        <v>645</v>
      </c>
      <c r="U4766" s="32">
        <v>0</v>
      </c>
      <c r="V4766" s="32">
        <v>0</v>
      </c>
      <c r="W4766" s="32">
        <v>1</v>
      </c>
      <c r="X4766" s="32">
        <v>0</v>
      </c>
      <c r="Y4766" s="32">
        <v>0</v>
      </c>
      <c r="Z4766" s="32">
        <v>0</v>
      </c>
      <c r="AA4766" s="32">
        <v>0</v>
      </c>
      <c r="AB4766" s="32">
        <v>0</v>
      </c>
      <c r="AC4766" s="32">
        <v>0</v>
      </c>
      <c r="AD4766">
        <v>8</v>
      </c>
    </row>
    <row r="4767" spans="1:30" x14ac:dyDescent="0.25">
      <c r="A4767" s="26">
        <v>4766</v>
      </c>
      <c r="B4767" t="s">
        <v>586</v>
      </c>
      <c r="C4767" s="55">
        <v>46148</v>
      </c>
      <c r="D4767" s="55">
        <v>46156</v>
      </c>
      <c r="E4767" t="s">
        <v>162</v>
      </c>
      <c r="F4767" t="s">
        <v>1666</v>
      </c>
      <c r="G4767" t="s">
        <v>2543</v>
      </c>
      <c r="H4767" t="s">
        <v>47</v>
      </c>
      <c r="I4767" t="s">
        <v>55</v>
      </c>
      <c r="J4767" t="s">
        <v>365</v>
      </c>
      <c r="K4767" t="s">
        <v>113</v>
      </c>
      <c r="L4767" t="s">
        <v>645</v>
      </c>
      <c r="M4767">
        <v>0</v>
      </c>
      <c r="N4767">
        <v>0</v>
      </c>
      <c r="O4767">
        <v>1</v>
      </c>
      <c r="P4767" t="s">
        <v>47</v>
      </c>
      <c r="Q4767" t="s">
        <v>645</v>
      </c>
      <c r="R4767" t="s">
        <v>645</v>
      </c>
      <c r="S4767" t="s">
        <v>645</v>
      </c>
      <c r="T4767" t="s">
        <v>645</v>
      </c>
      <c r="U4767" s="32">
        <v>0</v>
      </c>
      <c r="V4767" s="32">
        <v>0</v>
      </c>
      <c r="W4767" s="32">
        <v>1</v>
      </c>
      <c r="X4767" s="32">
        <v>0</v>
      </c>
      <c r="Y4767" s="32">
        <v>0</v>
      </c>
      <c r="Z4767" s="32">
        <v>0</v>
      </c>
      <c r="AA4767" s="32">
        <v>0</v>
      </c>
      <c r="AB4767" s="32">
        <v>0</v>
      </c>
      <c r="AC4767" s="32">
        <v>0</v>
      </c>
      <c r="AD4767">
        <v>8</v>
      </c>
    </row>
    <row r="4768" spans="1:30" x14ac:dyDescent="0.25">
      <c r="A4768" s="26">
        <v>4767</v>
      </c>
      <c r="B4768" t="s">
        <v>586</v>
      </c>
      <c r="C4768" s="55">
        <v>46148</v>
      </c>
      <c r="D4768" s="55">
        <v>46156</v>
      </c>
      <c r="E4768" t="s">
        <v>162</v>
      </c>
      <c r="F4768" t="s">
        <v>1666</v>
      </c>
      <c r="G4768" t="s">
        <v>397</v>
      </c>
      <c r="H4768" t="s">
        <v>47</v>
      </c>
      <c r="I4768" t="s">
        <v>55</v>
      </c>
      <c r="J4768" t="s">
        <v>138</v>
      </c>
      <c r="K4768" t="s">
        <v>113</v>
      </c>
      <c r="L4768" t="s">
        <v>645</v>
      </c>
      <c r="M4768">
        <v>0</v>
      </c>
      <c r="N4768">
        <v>0</v>
      </c>
      <c r="O4768">
        <v>1</v>
      </c>
      <c r="P4768" t="s">
        <v>47</v>
      </c>
      <c r="Q4768" t="s">
        <v>645</v>
      </c>
      <c r="R4768" t="s">
        <v>645</v>
      </c>
      <c r="S4768" t="s">
        <v>645</v>
      </c>
      <c r="T4768" t="s">
        <v>645</v>
      </c>
      <c r="U4768" s="32">
        <v>0</v>
      </c>
      <c r="V4768" s="32">
        <v>0</v>
      </c>
      <c r="W4768" s="32">
        <v>1</v>
      </c>
      <c r="X4768" s="32">
        <v>0</v>
      </c>
      <c r="Y4768" s="32">
        <v>0</v>
      </c>
      <c r="Z4768" s="32">
        <v>0</v>
      </c>
      <c r="AA4768" s="32">
        <v>0</v>
      </c>
      <c r="AB4768" s="32">
        <v>0</v>
      </c>
      <c r="AC4768" s="32">
        <v>0</v>
      </c>
      <c r="AD4768">
        <v>8</v>
      </c>
    </row>
    <row r="4769" spans="1:30" x14ac:dyDescent="0.25">
      <c r="A4769" s="26">
        <v>4768</v>
      </c>
      <c r="B4769" t="s">
        <v>586</v>
      </c>
      <c r="C4769" s="55">
        <v>46148</v>
      </c>
      <c r="D4769" s="55">
        <v>46160</v>
      </c>
      <c r="E4769" t="s">
        <v>162</v>
      </c>
      <c r="F4769" t="s">
        <v>1666</v>
      </c>
      <c r="G4769" t="s">
        <v>146</v>
      </c>
      <c r="H4769" t="s">
        <v>47</v>
      </c>
      <c r="I4769" t="s">
        <v>48</v>
      </c>
      <c r="J4769" t="s">
        <v>49</v>
      </c>
      <c r="K4769" t="s">
        <v>50</v>
      </c>
      <c r="L4769" t="s">
        <v>645</v>
      </c>
      <c r="M4769">
        <v>0</v>
      </c>
      <c r="N4769">
        <v>0</v>
      </c>
      <c r="O4769">
        <v>1</v>
      </c>
      <c r="P4769" t="s">
        <v>47</v>
      </c>
      <c r="Q4769" t="s">
        <v>645</v>
      </c>
      <c r="R4769" t="s">
        <v>645</v>
      </c>
      <c r="S4769" t="s">
        <v>645</v>
      </c>
      <c r="T4769" t="s">
        <v>645</v>
      </c>
      <c r="U4769" s="32">
        <v>0</v>
      </c>
      <c r="V4769" s="32">
        <v>0</v>
      </c>
      <c r="W4769" s="32">
        <v>1</v>
      </c>
      <c r="X4769" s="32">
        <v>0</v>
      </c>
      <c r="Y4769" s="32">
        <v>0</v>
      </c>
      <c r="Z4769" s="32">
        <v>0</v>
      </c>
      <c r="AA4769" s="32">
        <v>0</v>
      </c>
      <c r="AB4769" s="32">
        <v>0</v>
      </c>
      <c r="AC4769" s="32">
        <v>0</v>
      </c>
      <c r="AD4769">
        <v>12</v>
      </c>
    </row>
    <row r="4770" spans="1:30" hidden="1" x14ac:dyDescent="0.25">
      <c r="A4770">
        <v>4769</v>
      </c>
      <c r="B4770" t="s">
        <v>586</v>
      </c>
      <c r="C4770" s="16">
        <v>46148</v>
      </c>
      <c r="D4770" s="16">
        <v>46160</v>
      </c>
      <c r="E4770" t="s">
        <v>162</v>
      </c>
      <c r="F4770" t="s">
        <v>38</v>
      </c>
      <c r="G4770" t="s">
        <v>146</v>
      </c>
      <c r="H4770" t="s">
        <v>645</v>
      </c>
      <c r="I4770" t="s">
        <v>48</v>
      </c>
      <c r="J4770" t="s">
        <v>49</v>
      </c>
      <c r="K4770" t="s">
        <v>50</v>
      </c>
      <c r="L4770" t="s">
        <v>645</v>
      </c>
      <c r="M4770">
        <v>1</v>
      </c>
      <c r="N4770">
        <v>0</v>
      </c>
      <c r="P4770" t="s">
        <v>645</v>
      </c>
      <c r="Q4770" t="s">
        <v>645</v>
      </c>
      <c r="R4770" t="s">
        <v>645</v>
      </c>
      <c r="S4770" t="s">
        <v>645</v>
      </c>
      <c r="T4770" t="s">
        <v>645</v>
      </c>
      <c r="U4770">
        <v>0</v>
      </c>
      <c r="V4770">
        <v>0</v>
      </c>
      <c r="W4770">
        <v>0</v>
      </c>
      <c r="X4770">
        <v>0</v>
      </c>
      <c r="Y4770">
        <v>0</v>
      </c>
      <c r="Z4770">
        <v>0</v>
      </c>
      <c r="AA4770">
        <v>0</v>
      </c>
      <c r="AB4770">
        <v>0</v>
      </c>
      <c r="AC4770">
        <v>0</v>
      </c>
      <c r="AD4770">
        <v>12</v>
      </c>
    </row>
    <row r="4771" spans="1:30" hidden="1" x14ac:dyDescent="0.25">
      <c r="A4771">
        <v>4770</v>
      </c>
      <c r="B4771" t="s">
        <v>586</v>
      </c>
      <c r="C4771" s="16">
        <v>46148</v>
      </c>
      <c r="D4771" s="16">
        <v>46160</v>
      </c>
      <c r="E4771" t="s">
        <v>162</v>
      </c>
      <c r="F4771" t="s">
        <v>38</v>
      </c>
      <c r="G4771" t="s">
        <v>467</v>
      </c>
      <c r="H4771" t="s">
        <v>645</v>
      </c>
      <c r="I4771" t="s">
        <v>48</v>
      </c>
      <c r="J4771" t="s">
        <v>49</v>
      </c>
      <c r="K4771" t="s">
        <v>50</v>
      </c>
      <c r="L4771" t="s">
        <v>645</v>
      </c>
      <c r="M4771">
        <v>1</v>
      </c>
      <c r="N4771">
        <v>0</v>
      </c>
      <c r="P4771" t="s">
        <v>645</v>
      </c>
      <c r="Q4771" t="s">
        <v>645</v>
      </c>
      <c r="R4771" t="s">
        <v>645</v>
      </c>
      <c r="S4771" t="s">
        <v>645</v>
      </c>
      <c r="T4771" t="s">
        <v>645</v>
      </c>
      <c r="U4771">
        <v>0</v>
      </c>
      <c r="V4771">
        <v>0</v>
      </c>
      <c r="W4771">
        <v>0</v>
      </c>
      <c r="X4771">
        <v>0</v>
      </c>
      <c r="Y4771">
        <v>0</v>
      </c>
      <c r="Z4771">
        <v>0</v>
      </c>
      <c r="AA4771">
        <v>0</v>
      </c>
      <c r="AB4771">
        <v>0</v>
      </c>
      <c r="AC4771">
        <v>0</v>
      </c>
      <c r="AD4771">
        <v>12</v>
      </c>
    </row>
    <row r="4772" spans="1:30" hidden="1" x14ac:dyDescent="0.25">
      <c r="A4772">
        <v>4771</v>
      </c>
      <c r="B4772" t="s">
        <v>586</v>
      </c>
      <c r="C4772" s="16">
        <v>46148</v>
      </c>
      <c r="D4772" s="16">
        <v>46160</v>
      </c>
      <c r="E4772" t="s">
        <v>162</v>
      </c>
      <c r="F4772" t="s">
        <v>38</v>
      </c>
      <c r="G4772" t="s">
        <v>2544</v>
      </c>
      <c r="H4772" t="s">
        <v>645</v>
      </c>
      <c r="I4772" t="s">
        <v>39</v>
      </c>
      <c r="J4772" t="s">
        <v>44</v>
      </c>
      <c r="K4772" t="s">
        <v>45</v>
      </c>
      <c r="L4772" t="s">
        <v>42</v>
      </c>
      <c r="M4772">
        <v>1</v>
      </c>
      <c r="N4772">
        <v>0</v>
      </c>
      <c r="P4772" t="s">
        <v>645</v>
      </c>
      <c r="Q4772" t="s">
        <v>645</v>
      </c>
      <c r="R4772" t="s">
        <v>645</v>
      </c>
      <c r="S4772" t="s">
        <v>645</v>
      </c>
      <c r="T4772" t="s">
        <v>645</v>
      </c>
      <c r="U4772">
        <v>0</v>
      </c>
      <c r="V4772">
        <v>0</v>
      </c>
      <c r="W4772">
        <v>0</v>
      </c>
      <c r="X4772">
        <v>0</v>
      </c>
      <c r="Y4772">
        <v>0</v>
      </c>
      <c r="Z4772">
        <v>0</v>
      </c>
      <c r="AA4772">
        <v>0</v>
      </c>
      <c r="AB4772">
        <v>0</v>
      </c>
      <c r="AC4772">
        <v>0</v>
      </c>
      <c r="AD4772">
        <v>12</v>
      </c>
    </row>
    <row r="4773" spans="1:30" x14ac:dyDescent="0.25">
      <c r="A4773" s="26">
        <v>4772</v>
      </c>
      <c r="B4773" t="s">
        <v>586</v>
      </c>
      <c r="C4773" s="55">
        <v>46148</v>
      </c>
      <c r="D4773" s="55">
        <v>46160</v>
      </c>
      <c r="E4773" t="s">
        <v>162</v>
      </c>
      <c r="F4773" t="s">
        <v>43</v>
      </c>
      <c r="G4773" t="s">
        <v>1810</v>
      </c>
      <c r="H4773" t="s">
        <v>43</v>
      </c>
      <c r="I4773" t="s">
        <v>39</v>
      </c>
      <c r="J4773" t="s">
        <v>44</v>
      </c>
      <c r="K4773" t="s">
        <v>45</v>
      </c>
      <c r="L4773" t="s">
        <v>42</v>
      </c>
      <c r="M4773">
        <v>0</v>
      </c>
      <c r="N4773">
        <v>0</v>
      </c>
      <c r="O4773">
        <v>1</v>
      </c>
      <c r="P4773" t="s">
        <v>43</v>
      </c>
      <c r="Q4773" t="s">
        <v>645</v>
      </c>
      <c r="R4773" t="s">
        <v>645</v>
      </c>
      <c r="S4773" t="s">
        <v>645</v>
      </c>
      <c r="T4773" t="s">
        <v>645</v>
      </c>
      <c r="U4773" s="32">
        <v>0</v>
      </c>
      <c r="V4773" s="32">
        <v>1</v>
      </c>
      <c r="W4773" s="32">
        <v>0</v>
      </c>
      <c r="X4773" s="32">
        <v>0</v>
      </c>
      <c r="Y4773" s="32">
        <v>0</v>
      </c>
      <c r="Z4773" s="32">
        <v>0</v>
      </c>
      <c r="AA4773" s="32">
        <v>0</v>
      </c>
      <c r="AB4773" s="32">
        <v>0</v>
      </c>
      <c r="AC4773" s="32">
        <v>1</v>
      </c>
      <c r="AD4773">
        <v>12</v>
      </c>
    </row>
    <row r="4774" spans="1:30" x14ac:dyDescent="0.25">
      <c r="A4774" s="26">
        <v>4773</v>
      </c>
      <c r="B4774" t="s">
        <v>586</v>
      </c>
      <c r="C4774" s="55">
        <v>46148</v>
      </c>
      <c r="D4774" s="55">
        <v>46155</v>
      </c>
      <c r="E4774" t="s">
        <v>162</v>
      </c>
      <c r="F4774" t="s">
        <v>1666</v>
      </c>
      <c r="G4774" t="s">
        <v>397</v>
      </c>
      <c r="H4774" t="s">
        <v>47</v>
      </c>
      <c r="I4774" t="s">
        <v>55</v>
      </c>
      <c r="J4774" t="s">
        <v>138</v>
      </c>
      <c r="K4774" t="s">
        <v>113</v>
      </c>
      <c r="L4774" t="s">
        <v>645</v>
      </c>
      <c r="M4774">
        <v>0</v>
      </c>
      <c r="N4774">
        <v>0</v>
      </c>
      <c r="O4774">
        <v>1</v>
      </c>
      <c r="P4774" t="s">
        <v>47</v>
      </c>
      <c r="Q4774" t="s">
        <v>645</v>
      </c>
      <c r="R4774" t="s">
        <v>645</v>
      </c>
      <c r="S4774" t="s">
        <v>645</v>
      </c>
      <c r="T4774" t="s">
        <v>645</v>
      </c>
      <c r="U4774" s="32">
        <v>0</v>
      </c>
      <c r="V4774" s="32">
        <v>0</v>
      </c>
      <c r="W4774" s="32">
        <v>1</v>
      </c>
      <c r="X4774" s="32">
        <v>0</v>
      </c>
      <c r="Y4774" s="32">
        <v>0</v>
      </c>
      <c r="Z4774" s="32">
        <v>0</v>
      </c>
      <c r="AA4774" s="32">
        <v>0</v>
      </c>
      <c r="AB4774" s="32">
        <v>0</v>
      </c>
      <c r="AC4774" s="32">
        <v>0</v>
      </c>
      <c r="AD4774">
        <v>7</v>
      </c>
    </row>
    <row r="4775" spans="1:30" x14ac:dyDescent="0.25">
      <c r="A4775" s="26">
        <v>4774</v>
      </c>
      <c r="B4775" t="s">
        <v>586</v>
      </c>
      <c r="C4775" s="55">
        <v>46148</v>
      </c>
      <c r="D4775" s="55">
        <v>46160</v>
      </c>
      <c r="E4775" t="s">
        <v>162</v>
      </c>
      <c r="F4775" t="s">
        <v>1666</v>
      </c>
      <c r="G4775" t="s">
        <v>146</v>
      </c>
      <c r="H4775" t="s">
        <v>47</v>
      </c>
      <c r="I4775" t="s">
        <v>48</v>
      </c>
      <c r="J4775" t="s">
        <v>49</v>
      </c>
      <c r="K4775" t="s">
        <v>50</v>
      </c>
      <c r="L4775" t="s">
        <v>645</v>
      </c>
      <c r="M4775">
        <v>0</v>
      </c>
      <c r="N4775">
        <v>0</v>
      </c>
      <c r="O4775">
        <v>1</v>
      </c>
      <c r="P4775" t="s">
        <v>47</v>
      </c>
      <c r="Q4775" t="s">
        <v>645</v>
      </c>
      <c r="R4775" t="s">
        <v>645</v>
      </c>
      <c r="S4775" t="s">
        <v>645</v>
      </c>
      <c r="T4775" t="s">
        <v>645</v>
      </c>
      <c r="U4775" s="32">
        <v>0</v>
      </c>
      <c r="V4775" s="32">
        <v>0</v>
      </c>
      <c r="W4775" s="32">
        <v>1</v>
      </c>
      <c r="X4775" s="32">
        <v>0</v>
      </c>
      <c r="Y4775" s="32">
        <v>0</v>
      </c>
      <c r="Z4775" s="32">
        <v>0</v>
      </c>
      <c r="AA4775" s="32">
        <v>0</v>
      </c>
      <c r="AB4775" s="32">
        <v>0</v>
      </c>
      <c r="AC4775" s="32">
        <v>0</v>
      </c>
      <c r="AD4775">
        <v>12</v>
      </c>
    </row>
    <row r="4776" spans="1:30" hidden="1" x14ac:dyDescent="0.25">
      <c r="A4776">
        <v>4775</v>
      </c>
      <c r="B4776" t="s">
        <v>586</v>
      </c>
      <c r="C4776" s="16">
        <v>46148</v>
      </c>
      <c r="D4776" s="16">
        <v>46160</v>
      </c>
      <c r="E4776" t="s">
        <v>162</v>
      </c>
      <c r="F4776" t="s">
        <v>38</v>
      </c>
      <c r="G4776" t="s">
        <v>146</v>
      </c>
      <c r="H4776" t="s">
        <v>645</v>
      </c>
      <c r="I4776" t="s">
        <v>48</v>
      </c>
      <c r="J4776" t="s">
        <v>49</v>
      </c>
      <c r="K4776" t="s">
        <v>50</v>
      </c>
      <c r="L4776" t="s">
        <v>645</v>
      </c>
      <c r="M4776">
        <v>1</v>
      </c>
      <c r="N4776">
        <v>0</v>
      </c>
      <c r="P4776" t="s">
        <v>645</v>
      </c>
      <c r="Q4776" t="s">
        <v>645</v>
      </c>
      <c r="R4776" t="s">
        <v>645</v>
      </c>
      <c r="S4776" t="s">
        <v>645</v>
      </c>
      <c r="T4776" t="s">
        <v>645</v>
      </c>
      <c r="U4776">
        <v>0</v>
      </c>
      <c r="V4776">
        <v>0</v>
      </c>
      <c r="W4776">
        <v>0</v>
      </c>
      <c r="X4776">
        <v>0</v>
      </c>
      <c r="Y4776">
        <v>0</v>
      </c>
      <c r="Z4776">
        <v>0</v>
      </c>
      <c r="AA4776">
        <v>0</v>
      </c>
      <c r="AB4776">
        <v>0</v>
      </c>
      <c r="AC4776">
        <v>0</v>
      </c>
      <c r="AD4776">
        <v>12</v>
      </c>
    </row>
    <row r="4777" spans="1:30" hidden="1" x14ac:dyDescent="0.25">
      <c r="A4777">
        <v>4776</v>
      </c>
      <c r="B4777" t="s">
        <v>586</v>
      </c>
      <c r="C4777" s="16">
        <v>46148</v>
      </c>
      <c r="D4777" s="16">
        <v>46160</v>
      </c>
      <c r="E4777" t="s">
        <v>162</v>
      </c>
      <c r="F4777" t="s">
        <v>38</v>
      </c>
      <c r="G4777" t="s">
        <v>146</v>
      </c>
      <c r="H4777" t="s">
        <v>645</v>
      </c>
      <c r="I4777" t="s">
        <v>48</v>
      </c>
      <c r="J4777" t="s">
        <v>49</v>
      </c>
      <c r="K4777" t="s">
        <v>50</v>
      </c>
      <c r="L4777" t="s">
        <v>645</v>
      </c>
      <c r="M4777">
        <v>1</v>
      </c>
      <c r="N4777">
        <v>0</v>
      </c>
      <c r="P4777" t="s">
        <v>645</v>
      </c>
      <c r="Q4777" t="s">
        <v>645</v>
      </c>
      <c r="R4777" t="s">
        <v>645</v>
      </c>
      <c r="S4777" t="s">
        <v>645</v>
      </c>
      <c r="T4777" t="s">
        <v>645</v>
      </c>
      <c r="U4777">
        <v>0</v>
      </c>
      <c r="V4777">
        <v>0</v>
      </c>
      <c r="W4777">
        <v>0</v>
      </c>
      <c r="X4777">
        <v>0</v>
      </c>
      <c r="Y4777">
        <v>0</v>
      </c>
      <c r="Z4777">
        <v>0</v>
      </c>
      <c r="AA4777">
        <v>0</v>
      </c>
      <c r="AB4777">
        <v>0</v>
      </c>
      <c r="AC4777">
        <v>0</v>
      </c>
      <c r="AD4777">
        <v>12</v>
      </c>
    </row>
    <row r="4778" spans="1:30" x14ac:dyDescent="0.25">
      <c r="A4778" s="26">
        <v>4777</v>
      </c>
      <c r="B4778" t="s">
        <v>586</v>
      </c>
      <c r="C4778" s="55">
        <v>46155</v>
      </c>
      <c r="D4778" s="55">
        <v>46155</v>
      </c>
      <c r="E4778" t="s">
        <v>162</v>
      </c>
      <c r="F4778" t="s">
        <v>97</v>
      </c>
      <c r="G4778" t="s">
        <v>775</v>
      </c>
      <c r="H4778" t="s">
        <v>97</v>
      </c>
      <c r="I4778" t="s">
        <v>48</v>
      </c>
      <c r="J4778" t="s">
        <v>49</v>
      </c>
      <c r="K4778" t="s">
        <v>50</v>
      </c>
      <c r="L4778" t="s">
        <v>645</v>
      </c>
      <c r="M4778">
        <v>0</v>
      </c>
      <c r="N4778">
        <v>0</v>
      </c>
      <c r="O4778">
        <v>1</v>
      </c>
      <c r="P4778" t="s">
        <v>97</v>
      </c>
      <c r="Q4778" t="s">
        <v>645</v>
      </c>
      <c r="R4778" t="s">
        <v>645</v>
      </c>
      <c r="S4778" t="s">
        <v>645</v>
      </c>
      <c r="T4778" t="s">
        <v>645</v>
      </c>
      <c r="U4778" s="32">
        <v>0</v>
      </c>
      <c r="V4778" s="32">
        <v>0</v>
      </c>
      <c r="W4778" s="32">
        <v>1</v>
      </c>
      <c r="X4778" s="32">
        <v>0</v>
      </c>
      <c r="Y4778" s="32">
        <v>0</v>
      </c>
      <c r="Z4778" s="32">
        <v>0</v>
      </c>
      <c r="AA4778" s="32">
        <v>0</v>
      </c>
      <c r="AB4778" s="32">
        <v>0</v>
      </c>
      <c r="AC4778" s="32">
        <v>0</v>
      </c>
      <c r="AD4778">
        <v>0</v>
      </c>
    </row>
    <row r="4779" spans="1:30" x14ac:dyDescent="0.25">
      <c r="A4779" s="26">
        <v>4778</v>
      </c>
      <c r="B4779" t="s">
        <v>586</v>
      </c>
      <c r="C4779" s="55">
        <v>46155</v>
      </c>
      <c r="D4779" s="55">
        <v>46155</v>
      </c>
      <c r="E4779" t="s">
        <v>162</v>
      </c>
      <c r="F4779" t="s">
        <v>1666</v>
      </c>
      <c r="G4779" t="s">
        <v>257</v>
      </c>
      <c r="H4779" t="s">
        <v>47</v>
      </c>
      <c r="I4779" t="s">
        <v>48</v>
      </c>
      <c r="J4779" t="s">
        <v>49</v>
      </c>
      <c r="K4779" t="s">
        <v>113</v>
      </c>
      <c r="L4779" t="s">
        <v>645</v>
      </c>
      <c r="M4779">
        <v>0</v>
      </c>
      <c r="N4779">
        <v>0</v>
      </c>
      <c r="O4779">
        <v>1</v>
      </c>
      <c r="P4779" t="s">
        <v>47</v>
      </c>
      <c r="Q4779" t="s">
        <v>645</v>
      </c>
      <c r="R4779" t="s">
        <v>645</v>
      </c>
      <c r="S4779" t="s">
        <v>645</v>
      </c>
      <c r="T4779" t="s">
        <v>645</v>
      </c>
      <c r="U4779" s="32">
        <v>0</v>
      </c>
      <c r="V4779" s="32">
        <v>0</v>
      </c>
      <c r="W4779" s="32">
        <v>1</v>
      </c>
      <c r="X4779" s="32">
        <v>0</v>
      </c>
      <c r="Y4779" s="32">
        <v>0</v>
      </c>
      <c r="Z4779" s="32">
        <v>0</v>
      </c>
      <c r="AA4779" s="32">
        <v>0</v>
      </c>
      <c r="AB4779" s="32">
        <v>0</v>
      </c>
      <c r="AC4779" s="32">
        <v>0</v>
      </c>
      <c r="AD4779">
        <v>0</v>
      </c>
    </row>
    <row r="4780" spans="1:30" x14ac:dyDescent="0.25">
      <c r="A4780" s="26">
        <v>4779</v>
      </c>
      <c r="B4780" t="s">
        <v>586</v>
      </c>
      <c r="C4780" s="55">
        <v>46155</v>
      </c>
      <c r="D4780" s="55">
        <v>46155</v>
      </c>
      <c r="E4780" t="s">
        <v>162</v>
      </c>
      <c r="F4780" t="s">
        <v>1666</v>
      </c>
      <c r="G4780" t="s">
        <v>763</v>
      </c>
      <c r="H4780" t="s">
        <v>47</v>
      </c>
      <c r="I4780" t="s">
        <v>48</v>
      </c>
      <c r="J4780" t="s">
        <v>78</v>
      </c>
      <c r="K4780" t="s">
        <v>113</v>
      </c>
      <c r="L4780" t="s">
        <v>645</v>
      </c>
      <c r="M4780">
        <v>0</v>
      </c>
      <c r="N4780">
        <v>0</v>
      </c>
      <c r="O4780">
        <v>1</v>
      </c>
      <c r="P4780" t="s">
        <v>47</v>
      </c>
      <c r="Q4780" t="s">
        <v>645</v>
      </c>
      <c r="R4780" t="s">
        <v>645</v>
      </c>
      <c r="S4780" t="s">
        <v>645</v>
      </c>
      <c r="T4780" t="s">
        <v>645</v>
      </c>
      <c r="U4780" s="32">
        <v>0</v>
      </c>
      <c r="V4780" s="32">
        <v>0</v>
      </c>
      <c r="W4780" s="32">
        <v>1</v>
      </c>
      <c r="X4780" s="32">
        <v>0</v>
      </c>
      <c r="Y4780" s="32">
        <v>0</v>
      </c>
      <c r="Z4780" s="32">
        <v>0</v>
      </c>
      <c r="AA4780" s="32">
        <v>0</v>
      </c>
      <c r="AB4780" s="32">
        <v>0</v>
      </c>
      <c r="AC4780" s="32">
        <v>0</v>
      </c>
      <c r="AD4780">
        <v>0</v>
      </c>
    </row>
    <row r="4781" spans="1:30" x14ac:dyDescent="0.25">
      <c r="A4781" s="26">
        <v>4780</v>
      </c>
      <c r="B4781" t="s">
        <v>586</v>
      </c>
      <c r="C4781" s="55">
        <v>46155</v>
      </c>
      <c r="D4781" s="55">
        <v>46155</v>
      </c>
      <c r="E4781" t="s">
        <v>162</v>
      </c>
      <c r="F4781" t="s">
        <v>1666</v>
      </c>
      <c r="G4781" t="s">
        <v>397</v>
      </c>
      <c r="H4781" t="s">
        <v>47</v>
      </c>
      <c r="I4781" t="s">
        <v>55</v>
      </c>
      <c r="J4781" t="s">
        <v>138</v>
      </c>
      <c r="K4781" t="s">
        <v>113</v>
      </c>
      <c r="L4781" t="s">
        <v>645</v>
      </c>
      <c r="M4781">
        <v>0</v>
      </c>
      <c r="N4781">
        <v>0</v>
      </c>
      <c r="O4781">
        <v>1</v>
      </c>
      <c r="P4781" t="s">
        <v>47</v>
      </c>
      <c r="Q4781" t="s">
        <v>645</v>
      </c>
      <c r="R4781" t="s">
        <v>645</v>
      </c>
      <c r="S4781" t="s">
        <v>645</v>
      </c>
      <c r="T4781" t="s">
        <v>645</v>
      </c>
      <c r="U4781" s="32">
        <v>0</v>
      </c>
      <c r="V4781" s="32">
        <v>0</v>
      </c>
      <c r="W4781" s="32">
        <v>1</v>
      </c>
      <c r="X4781" s="32">
        <v>0</v>
      </c>
      <c r="Y4781" s="32">
        <v>0</v>
      </c>
      <c r="Z4781" s="32">
        <v>0</v>
      </c>
      <c r="AA4781" s="32">
        <v>0</v>
      </c>
      <c r="AB4781" s="32">
        <v>0</v>
      </c>
      <c r="AC4781" s="32">
        <v>0</v>
      </c>
      <c r="AD4781">
        <v>0</v>
      </c>
    </row>
    <row r="4782" spans="1:30" x14ac:dyDescent="0.25">
      <c r="A4782" s="26">
        <v>4781</v>
      </c>
      <c r="B4782" t="s">
        <v>586</v>
      </c>
      <c r="C4782" s="55">
        <v>46155</v>
      </c>
      <c r="D4782" s="55">
        <v>46155</v>
      </c>
      <c r="E4782" t="s">
        <v>162</v>
      </c>
      <c r="F4782" t="s">
        <v>1666</v>
      </c>
      <c r="G4782" t="s">
        <v>257</v>
      </c>
      <c r="H4782" t="s">
        <v>47</v>
      </c>
      <c r="I4782" t="s">
        <v>48</v>
      </c>
      <c r="J4782" t="s">
        <v>49</v>
      </c>
      <c r="K4782" t="s">
        <v>113</v>
      </c>
      <c r="L4782" t="s">
        <v>645</v>
      </c>
      <c r="M4782">
        <v>0</v>
      </c>
      <c r="N4782">
        <v>0</v>
      </c>
      <c r="O4782">
        <v>1</v>
      </c>
      <c r="P4782" t="s">
        <v>47</v>
      </c>
      <c r="Q4782" t="s">
        <v>645</v>
      </c>
      <c r="R4782" t="s">
        <v>645</v>
      </c>
      <c r="S4782" t="s">
        <v>645</v>
      </c>
      <c r="T4782" t="s">
        <v>645</v>
      </c>
      <c r="U4782" s="32">
        <v>0</v>
      </c>
      <c r="V4782" s="32">
        <v>0</v>
      </c>
      <c r="W4782" s="32">
        <v>1</v>
      </c>
      <c r="X4782" s="32">
        <v>0</v>
      </c>
      <c r="Y4782" s="32">
        <v>0</v>
      </c>
      <c r="Z4782" s="32">
        <v>0</v>
      </c>
      <c r="AA4782" s="32">
        <v>0</v>
      </c>
      <c r="AB4782" s="32">
        <v>0</v>
      </c>
      <c r="AC4782" s="32">
        <v>0</v>
      </c>
      <c r="AD4782">
        <v>0</v>
      </c>
    </row>
    <row r="4783" spans="1:30" x14ac:dyDescent="0.25">
      <c r="A4783" s="26">
        <v>4782</v>
      </c>
      <c r="B4783" t="s">
        <v>586</v>
      </c>
      <c r="C4783" s="55">
        <v>46155</v>
      </c>
      <c r="D4783" s="55">
        <v>46155</v>
      </c>
      <c r="E4783" t="s">
        <v>162</v>
      </c>
      <c r="F4783" t="s">
        <v>1666</v>
      </c>
      <c r="G4783" t="s">
        <v>257</v>
      </c>
      <c r="H4783" t="s">
        <v>47</v>
      </c>
      <c r="I4783" t="s">
        <v>48</v>
      </c>
      <c r="J4783" t="s">
        <v>49</v>
      </c>
      <c r="K4783" t="s">
        <v>113</v>
      </c>
      <c r="L4783" t="s">
        <v>645</v>
      </c>
      <c r="M4783">
        <v>0</v>
      </c>
      <c r="N4783">
        <v>0</v>
      </c>
      <c r="O4783">
        <v>1</v>
      </c>
      <c r="P4783" t="s">
        <v>47</v>
      </c>
      <c r="Q4783" t="s">
        <v>645</v>
      </c>
      <c r="R4783" t="s">
        <v>645</v>
      </c>
      <c r="S4783" t="s">
        <v>645</v>
      </c>
      <c r="T4783" t="s">
        <v>645</v>
      </c>
      <c r="U4783" s="32">
        <v>0</v>
      </c>
      <c r="V4783" s="32">
        <v>0</v>
      </c>
      <c r="W4783" s="32">
        <v>1</v>
      </c>
      <c r="X4783" s="32">
        <v>0</v>
      </c>
      <c r="Y4783" s="32">
        <v>0</v>
      </c>
      <c r="Z4783" s="32">
        <v>0</v>
      </c>
      <c r="AA4783" s="32">
        <v>0</v>
      </c>
      <c r="AB4783" s="32">
        <v>0</v>
      </c>
      <c r="AC4783" s="32">
        <v>0</v>
      </c>
      <c r="AD4783">
        <v>0</v>
      </c>
    </row>
    <row r="4784" spans="1:30" x14ac:dyDescent="0.25">
      <c r="A4784" s="26">
        <v>4783</v>
      </c>
      <c r="B4784" t="s">
        <v>586</v>
      </c>
      <c r="C4784" s="55">
        <v>46155</v>
      </c>
      <c r="D4784" s="55">
        <v>46155</v>
      </c>
      <c r="E4784" t="s">
        <v>162</v>
      </c>
      <c r="F4784" t="s">
        <v>1666</v>
      </c>
      <c r="G4784" t="s">
        <v>257</v>
      </c>
      <c r="H4784" t="s">
        <v>47</v>
      </c>
      <c r="I4784" t="s">
        <v>48</v>
      </c>
      <c r="J4784" t="s">
        <v>49</v>
      </c>
      <c r="K4784" t="s">
        <v>113</v>
      </c>
      <c r="L4784" t="s">
        <v>645</v>
      </c>
      <c r="M4784">
        <v>0</v>
      </c>
      <c r="N4784">
        <v>0</v>
      </c>
      <c r="O4784">
        <v>1</v>
      </c>
      <c r="P4784" t="s">
        <v>47</v>
      </c>
      <c r="Q4784" t="s">
        <v>645</v>
      </c>
      <c r="R4784" t="s">
        <v>645</v>
      </c>
      <c r="S4784" t="s">
        <v>645</v>
      </c>
      <c r="T4784" t="s">
        <v>645</v>
      </c>
      <c r="U4784" s="32">
        <v>0</v>
      </c>
      <c r="V4784" s="32">
        <v>0</v>
      </c>
      <c r="W4784" s="32">
        <v>1</v>
      </c>
      <c r="X4784" s="32">
        <v>0</v>
      </c>
      <c r="Y4784" s="32">
        <v>0</v>
      </c>
      <c r="Z4784" s="32">
        <v>0</v>
      </c>
      <c r="AA4784" s="32">
        <v>0</v>
      </c>
      <c r="AB4784" s="32">
        <v>0</v>
      </c>
      <c r="AC4784" s="32">
        <v>0</v>
      </c>
      <c r="AD4784">
        <v>0</v>
      </c>
    </row>
    <row r="4785" spans="1:30" x14ac:dyDescent="0.25">
      <c r="A4785" s="26">
        <v>4784</v>
      </c>
      <c r="B4785" t="s">
        <v>586</v>
      </c>
      <c r="C4785" s="55">
        <v>46155</v>
      </c>
      <c r="D4785" s="55">
        <v>46155</v>
      </c>
      <c r="E4785" t="s">
        <v>162</v>
      </c>
      <c r="F4785" t="s">
        <v>1666</v>
      </c>
      <c r="G4785" t="s">
        <v>257</v>
      </c>
      <c r="H4785" t="s">
        <v>47</v>
      </c>
      <c r="I4785" t="s">
        <v>48</v>
      </c>
      <c r="J4785" t="s">
        <v>49</v>
      </c>
      <c r="K4785" t="s">
        <v>113</v>
      </c>
      <c r="L4785" t="s">
        <v>645</v>
      </c>
      <c r="M4785">
        <v>0</v>
      </c>
      <c r="N4785">
        <v>0</v>
      </c>
      <c r="O4785">
        <v>1</v>
      </c>
      <c r="P4785" t="s">
        <v>47</v>
      </c>
      <c r="Q4785" t="s">
        <v>645</v>
      </c>
      <c r="R4785" t="s">
        <v>645</v>
      </c>
      <c r="S4785" t="s">
        <v>645</v>
      </c>
      <c r="T4785" t="s">
        <v>645</v>
      </c>
      <c r="U4785" s="32">
        <v>0</v>
      </c>
      <c r="V4785" s="32">
        <v>0</v>
      </c>
      <c r="W4785" s="32">
        <v>1</v>
      </c>
      <c r="X4785" s="32">
        <v>0</v>
      </c>
      <c r="Y4785" s="32">
        <v>0</v>
      </c>
      <c r="Z4785" s="32">
        <v>0</v>
      </c>
      <c r="AA4785" s="32">
        <v>0</v>
      </c>
      <c r="AB4785" s="32">
        <v>0</v>
      </c>
      <c r="AC4785" s="32">
        <v>0</v>
      </c>
      <c r="AD4785">
        <v>0</v>
      </c>
    </row>
    <row r="4786" spans="1:30" x14ac:dyDescent="0.25">
      <c r="A4786" s="26">
        <v>4785</v>
      </c>
      <c r="B4786" t="s">
        <v>586</v>
      </c>
      <c r="C4786" s="55">
        <v>46155</v>
      </c>
      <c r="D4786" s="55">
        <v>46160</v>
      </c>
      <c r="E4786" t="s">
        <v>162</v>
      </c>
      <c r="F4786" t="s">
        <v>1666</v>
      </c>
      <c r="G4786" t="s">
        <v>257</v>
      </c>
      <c r="H4786" t="s">
        <v>47</v>
      </c>
      <c r="I4786" t="s">
        <v>48</v>
      </c>
      <c r="J4786" t="s">
        <v>49</v>
      </c>
      <c r="K4786" t="s">
        <v>113</v>
      </c>
      <c r="L4786" t="s">
        <v>645</v>
      </c>
      <c r="M4786">
        <v>0</v>
      </c>
      <c r="N4786">
        <v>0</v>
      </c>
      <c r="O4786">
        <v>1</v>
      </c>
      <c r="P4786" t="s">
        <v>47</v>
      </c>
      <c r="Q4786" t="s">
        <v>645</v>
      </c>
      <c r="R4786" t="s">
        <v>645</v>
      </c>
      <c r="S4786" t="s">
        <v>645</v>
      </c>
      <c r="T4786" t="s">
        <v>645</v>
      </c>
      <c r="U4786" s="32">
        <v>0</v>
      </c>
      <c r="V4786" s="32">
        <v>0</v>
      </c>
      <c r="W4786" s="32">
        <v>1</v>
      </c>
      <c r="X4786" s="32">
        <v>0</v>
      </c>
      <c r="Y4786" s="32">
        <v>0</v>
      </c>
      <c r="Z4786" s="32">
        <v>0</v>
      </c>
      <c r="AA4786" s="32">
        <v>0</v>
      </c>
      <c r="AB4786" s="32">
        <v>0</v>
      </c>
      <c r="AC4786" s="32">
        <v>0</v>
      </c>
      <c r="AD4786">
        <v>5</v>
      </c>
    </row>
    <row r="4787" spans="1:30" x14ac:dyDescent="0.25">
      <c r="A4787" s="26">
        <v>4786</v>
      </c>
      <c r="B4787" t="s">
        <v>586</v>
      </c>
      <c r="C4787" s="55">
        <v>46155</v>
      </c>
      <c r="D4787" s="55">
        <v>46160</v>
      </c>
      <c r="E4787" t="s">
        <v>162</v>
      </c>
      <c r="F4787" t="s">
        <v>43</v>
      </c>
      <c r="G4787" t="s">
        <v>393</v>
      </c>
      <c r="H4787" t="s">
        <v>43</v>
      </c>
      <c r="I4787" t="s">
        <v>51</v>
      </c>
      <c r="J4787" t="s">
        <v>49</v>
      </c>
      <c r="K4787" t="s">
        <v>50</v>
      </c>
      <c r="L4787" t="s">
        <v>645</v>
      </c>
      <c r="M4787">
        <v>0</v>
      </c>
      <c r="N4787">
        <v>0</v>
      </c>
      <c r="O4787">
        <v>1</v>
      </c>
      <c r="P4787" t="s">
        <v>43</v>
      </c>
      <c r="Q4787" t="s">
        <v>645</v>
      </c>
      <c r="R4787" t="s">
        <v>645</v>
      </c>
      <c r="S4787" t="s">
        <v>645</v>
      </c>
      <c r="T4787" t="s">
        <v>645</v>
      </c>
      <c r="U4787" s="32">
        <v>0</v>
      </c>
      <c r="V4787" s="32">
        <v>1</v>
      </c>
      <c r="W4787" s="32">
        <v>0</v>
      </c>
      <c r="X4787" s="32">
        <v>0</v>
      </c>
      <c r="Y4787" s="32">
        <v>0</v>
      </c>
      <c r="Z4787" s="32">
        <v>0</v>
      </c>
      <c r="AA4787" s="32">
        <v>0</v>
      </c>
      <c r="AB4787" s="32">
        <v>0</v>
      </c>
      <c r="AC4787" s="32">
        <v>1</v>
      </c>
      <c r="AD4787">
        <v>5</v>
      </c>
    </row>
    <row r="4788" spans="1:30" x14ac:dyDescent="0.25">
      <c r="A4788" s="26">
        <v>4787</v>
      </c>
      <c r="B4788" t="s">
        <v>586</v>
      </c>
      <c r="C4788" s="55">
        <v>46155</v>
      </c>
      <c r="D4788" s="55">
        <v>46160</v>
      </c>
      <c r="E4788" t="s">
        <v>162</v>
      </c>
      <c r="F4788" t="s">
        <v>1666</v>
      </c>
      <c r="G4788" t="s">
        <v>262</v>
      </c>
      <c r="H4788" t="s">
        <v>47</v>
      </c>
      <c r="I4788" t="s">
        <v>55</v>
      </c>
      <c r="J4788" t="s">
        <v>49</v>
      </c>
      <c r="K4788" t="s">
        <v>113</v>
      </c>
      <c r="L4788" t="s">
        <v>645</v>
      </c>
      <c r="M4788">
        <v>0</v>
      </c>
      <c r="N4788">
        <v>0</v>
      </c>
      <c r="O4788">
        <v>1</v>
      </c>
      <c r="P4788" t="s">
        <v>47</v>
      </c>
      <c r="Q4788" t="s">
        <v>645</v>
      </c>
      <c r="R4788" t="s">
        <v>645</v>
      </c>
      <c r="S4788" t="s">
        <v>645</v>
      </c>
      <c r="T4788" t="s">
        <v>645</v>
      </c>
      <c r="U4788" s="32">
        <v>0</v>
      </c>
      <c r="V4788" s="32">
        <v>0</v>
      </c>
      <c r="W4788" s="32">
        <v>1</v>
      </c>
      <c r="X4788" s="32">
        <v>0</v>
      </c>
      <c r="Y4788" s="32">
        <v>0</v>
      </c>
      <c r="Z4788" s="32">
        <v>0</v>
      </c>
      <c r="AA4788" s="32">
        <v>0</v>
      </c>
      <c r="AB4788" s="32">
        <v>0</v>
      </c>
      <c r="AC4788" s="32">
        <v>0</v>
      </c>
      <c r="AD4788">
        <v>5</v>
      </c>
    </row>
    <row r="4789" spans="1:30" x14ac:dyDescent="0.25">
      <c r="A4789" s="26">
        <v>4788</v>
      </c>
      <c r="B4789" t="s">
        <v>586</v>
      </c>
      <c r="C4789" s="55">
        <v>46162</v>
      </c>
      <c r="D4789" s="55">
        <v>46163</v>
      </c>
      <c r="E4789" t="s">
        <v>162</v>
      </c>
      <c r="F4789" t="s">
        <v>1666</v>
      </c>
      <c r="G4789" t="s">
        <v>257</v>
      </c>
      <c r="H4789" t="s">
        <v>47</v>
      </c>
      <c r="I4789" t="s">
        <v>48</v>
      </c>
      <c r="J4789" t="s">
        <v>49</v>
      </c>
      <c r="K4789" t="s">
        <v>113</v>
      </c>
      <c r="L4789" t="s">
        <v>645</v>
      </c>
      <c r="M4789">
        <v>0</v>
      </c>
      <c r="N4789">
        <v>0</v>
      </c>
      <c r="O4789">
        <v>1</v>
      </c>
      <c r="P4789" t="s">
        <v>47</v>
      </c>
      <c r="Q4789" t="s">
        <v>645</v>
      </c>
      <c r="R4789" t="s">
        <v>645</v>
      </c>
      <c r="S4789" t="s">
        <v>645</v>
      </c>
      <c r="T4789" t="s">
        <v>645</v>
      </c>
      <c r="U4789" s="32">
        <v>0</v>
      </c>
      <c r="V4789" s="32">
        <v>0</v>
      </c>
      <c r="W4789" s="32">
        <v>1</v>
      </c>
      <c r="X4789" s="32">
        <v>0</v>
      </c>
      <c r="Y4789" s="32">
        <v>0</v>
      </c>
      <c r="Z4789" s="32">
        <v>0</v>
      </c>
      <c r="AA4789" s="32">
        <v>0</v>
      </c>
      <c r="AB4789" s="32">
        <v>0</v>
      </c>
      <c r="AC4789" s="32">
        <v>0</v>
      </c>
      <c r="AD4789">
        <v>1</v>
      </c>
    </row>
    <row r="4790" spans="1:30" x14ac:dyDescent="0.25">
      <c r="A4790" s="26">
        <v>4789</v>
      </c>
      <c r="B4790" t="s">
        <v>586</v>
      </c>
      <c r="C4790" s="55">
        <v>46162</v>
      </c>
      <c r="D4790" s="55">
        <v>46169</v>
      </c>
      <c r="E4790" t="s">
        <v>162</v>
      </c>
      <c r="F4790" t="s">
        <v>88</v>
      </c>
      <c r="G4790" t="s">
        <v>2565</v>
      </c>
      <c r="H4790" t="s">
        <v>88</v>
      </c>
      <c r="I4790" t="s">
        <v>90</v>
      </c>
      <c r="J4790" t="s">
        <v>49</v>
      </c>
      <c r="K4790" t="s">
        <v>68</v>
      </c>
      <c r="L4790" t="s">
        <v>645</v>
      </c>
      <c r="M4790">
        <v>0</v>
      </c>
      <c r="N4790">
        <v>0</v>
      </c>
      <c r="O4790">
        <v>1</v>
      </c>
      <c r="P4790" t="s">
        <v>88</v>
      </c>
      <c r="Q4790" t="s">
        <v>645</v>
      </c>
      <c r="R4790" t="s">
        <v>645</v>
      </c>
      <c r="S4790" t="s">
        <v>645</v>
      </c>
      <c r="T4790" t="s">
        <v>645</v>
      </c>
      <c r="U4790" s="32">
        <v>0</v>
      </c>
      <c r="V4790" s="32">
        <v>1</v>
      </c>
      <c r="W4790" s="32">
        <v>0</v>
      </c>
      <c r="X4790" s="32">
        <v>0</v>
      </c>
      <c r="Y4790" s="32">
        <v>0</v>
      </c>
      <c r="Z4790" s="32">
        <v>0</v>
      </c>
      <c r="AA4790" s="32">
        <v>0</v>
      </c>
      <c r="AB4790" s="32">
        <v>0</v>
      </c>
      <c r="AC4790" s="32">
        <v>0</v>
      </c>
      <c r="AD4790">
        <v>7</v>
      </c>
    </row>
    <row r="4791" spans="1:30" x14ac:dyDescent="0.25">
      <c r="A4791" s="26">
        <v>4790</v>
      </c>
      <c r="B4791" t="s">
        <v>586</v>
      </c>
      <c r="C4791" s="55">
        <v>46162</v>
      </c>
      <c r="D4791" s="55">
        <v>46163</v>
      </c>
      <c r="E4791" t="s">
        <v>162</v>
      </c>
      <c r="F4791" t="s">
        <v>1666</v>
      </c>
      <c r="G4791" t="s">
        <v>257</v>
      </c>
      <c r="H4791" t="s">
        <v>47</v>
      </c>
      <c r="I4791" t="s">
        <v>48</v>
      </c>
      <c r="J4791" t="s">
        <v>49</v>
      </c>
      <c r="K4791" t="s">
        <v>113</v>
      </c>
      <c r="L4791" t="s">
        <v>645</v>
      </c>
      <c r="M4791">
        <v>0</v>
      </c>
      <c r="N4791">
        <v>0</v>
      </c>
      <c r="O4791">
        <v>1</v>
      </c>
      <c r="P4791" t="s">
        <v>47</v>
      </c>
      <c r="Q4791" t="s">
        <v>645</v>
      </c>
      <c r="R4791" t="s">
        <v>645</v>
      </c>
      <c r="S4791" t="s">
        <v>645</v>
      </c>
      <c r="T4791" t="s">
        <v>645</v>
      </c>
      <c r="U4791" s="32">
        <v>0</v>
      </c>
      <c r="V4791" s="32">
        <v>0</v>
      </c>
      <c r="W4791" s="32">
        <v>1</v>
      </c>
      <c r="X4791" s="32">
        <v>0</v>
      </c>
      <c r="Y4791" s="32">
        <v>0</v>
      </c>
      <c r="Z4791" s="32">
        <v>0</v>
      </c>
      <c r="AA4791" s="32">
        <v>0</v>
      </c>
      <c r="AB4791" s="32">
        <v>0</v>
      </c>
      <c r="AC4791" s="32">
        <v>0</v>
      </c>
      <c r="AD4791">
        <v>1</v>
      </c>
    </row>
    <row r="4792" spans="1:30" x14ac:dyDescent="0.25">
      <c r="A4792" s="26">
        <v>4791</v>
      </c>
      <c r="B4792" t="s">
        <v>586</v>
      </c>
      <c r="C4792" s="55">
        <v>46162</v>
      </c>
      <c r="D4792" s="55">
        <v>46163</v>
      </c>
      <c r="E4792" t="s">
        <v>162</v>
      </c>
      <c r="F4792" t="s">
        <v>1666</v>
      </c>
      <c r="G4792" t="s">
        <v>257</v>
      </c>
      <c r="H4792" t="s">
        <v>47</v>
      </c>
      <c r="I4792" t="s">
        <v>48</v>
      </c>
      <c r="J4792" t="s">
        <v>49</v>
      </c>
      <c r="K4792" t="s">
        <v>113</v>
      </c>
      <c r="L4792" t="s">
        <v>645</v>
      </c>
      <c r="M4792">
        <v>0</v>
      </c>
      <c r="N4792">
        <v>0</v>
      </c>
      <c r="O4792">
        <v>1</v>
      </c>
      <c r="P4792" t="s">
        <v>47</v>
      </c>
      <c r="Q4792" t="s">
        <v>645</v>
      </c>
      <c r="R4792" t="s">
        <v>645</v>
      </c>
      <c r="S4792" t="s">
        <v>645</v>
      </c>
      <c r="T4792" t="s">
        <v>645</v>
      </c>
      <c r="U4792" s="32">
        <v>0</v>
      </c>
      <c r="V4792" s="32">
        <v>0</v>
      </c>
      <c r="W4792" s="32">
        <v>1</v>
      </c>
      <c r="X4792" s="32">
        <v>0</v>
      </c>
      <c r="Y4792" s="32">
        <v>0</v>
      </c>
      <c r="Z4792" s="32">
        <v>0</v>
      </c>
      <c r="AA4792" s="32">
        <v>0</v>
      </c>
      <c r="AB4792" s="32">
        <v>0</v>
      </c>
      <c r="AC4792" s="32">
        <v>0</v>
      </c>
      <c r="AD4792">
        <v>1</v>
      </c>
    </row>
    <row r="4793" spans="1:30" x14ac:dyDescent="0.25">
      <c r="A4793" s="26">
        <v>4792</v>
      </c>
      <c r="B4793" t="s">
        <v>586</v>
      </c>
      <c r="C4793" s="55">
        <v>46162</v>
      </c>
      <c r="D4793" s="55">
        <v>46163</v>
      </c>
      <c r="E4793" t="s">
        <v>162</v>
      </c>
      <c r="F4793" t="s">
        <v>1666</v>
      </c>
      <c r="G4793" t="s">
        <v>397</v>
      </c>
      <c r="H4793" t="s">
        <v>47</v>
      </c>
      <c r="I4793" t="s">
        <v>55</v>
      </c>
      <c r="J4793" t="s">
        <v>138</v>
      </c>
      <c r="K4793" t="s">
        <v>113</v>
      </c>
      <c r="L4793" t="s">
        <v>645</v>
      </c>
      <c r="M4793">
        <v>0</v>
      </c>
      <c r="N4793">
        <v>0</v>
      </c>
      <c r="O4793">
        <v>1</v>
      </c>
      <c r="P4793" t="s">
        <v>47</v>
      </c>
      <c r="Q4793" t="s">
        <v>645</v>
      </c>
      <c r="R4793" t="s">
        <v>645</v>
      </c>
      <c r="S4793" t="s">
        <v>645</v>
      </c>
      <c r="T4793" t="s">
        <v>645</v>
      </c>
      <c r="U4793" s="32">
        <v>0</v>
      </c>
      <c r="V4793" s="32">
        <v>0</v>
      </c>
      <c r="W4793" s="32">
        <v>1</v>
      </c>
      <c r="X4793" s="32">
        <v>0</v>
      </c>
      <c r="Y4793" s="32">
        <v>0</v>
      </c>
      <c r="Z4793" s="32">
        <v>0</v>
      </c>
      <c r="AA4793" s="32">
        <v>0</v>
      </c>
      <c r="AB4793" s="32">
        <v>0</v>
      </c>
      <c r="AC4793" s="32">
        <v>0</v>
      </c>
      <c r="AD4793">
        <v>1</v>
      </c>
    </row>
    <row r="4794" spans="1:30" x14ac:dyDescent="0.25">
      <c r="A4794" s="26">
        <v>4793</v>
      </c>
      <c r="B4794" t="s">
        <v>586</v>
      </c>
      <c r="C4794" s="55">
        <v>46169</v>
      </c>
      <c r="D4794" s="55">
        <v>46169</v>
      </c>
      <c r="E4794" t="s">
        <v>162</v>
      </c>
      <c r="F4794" t="s">
        <v>1666</v>
      </c>
      <c r="G4794" t="s">
        <v>257</v>
      </c>
      <c r="H4794" t="s">
        <v>47</v>
      </c>
      <c r="I4794" t="s">
        <v>48</v>
      </c>
      <c r="J4794" t="s">
        <v>49</v>
      </c>
      <c r="K4794" t="s">
        <v>113</v>
      </c>
      <c r="L4794" t="s">
        <v>645</v>
      </c>
      <c r="M4794">
        <v>0</v>
      </c>
      <c r="N4794">
        <v>0</v>
      </c>
      <c r="O4794">
        <v>1</v>
      </c>
      <c r="P4794" t="s">
        <v>47</v>
      </c>
      <c r="Q4794" t="s">
        <v>645</v>
      </c>
      <c r="R4794" t="s">
        <v>645</v>
      </c>
      <c r="S4794" t="s">
        <v>645</v>
      </c>
      <c r="T4794" t="s">
        <v>645</v>
      </c>
      <c r="U4794" s="32">
        <v>0</v>
      </c>
      <c r="V4794" s="32">
        <v>0</v>
      </c>
      <c r="W4794" s="32">
        <v>1</v>
      </c>
      <c r="X4794" s="32">
        <v>0</v>
      </c>
      <c r="Y4794" s="32">
        <v>0</v>
      </c>
      <c r="Z4794" s="32">
        <v>0</v>
      </c>
      <c r="AA4794" s="32">
        <v>0</v>
      </c>
      <c r="AB4794" s="32">
        <v>0</v>
      </c>
      <c r="AC4794" s="32">
        <v>0</v>
      </c>
      <c r="AD4794">
        <v>0</v>
      </c>
    </row>
    <row r="4795" spans="1:30" x14ac:dyDescent="0.25">
      <c r="A4795" s="26">
        <v>4794</v>
      </c>
      <c r="B4795" t="s">
        <v>586</v>
      </c>
      <c r="C4795" s="55">
        <v>46169</v>
      </c>
      <c r="D4795" s="55">
        <v>46169</v>
      </c>
      <c r="E4795" t="s">
        <v>162</v>
      </c>
      <c r="F4795" t="s">
        <v>1666</v>
      </c>
      <c r="G4795" t="s">
        <v>672</v>
      </c>
      <c r="H4795" t="s">
        <v>47</v>
      </c>
      <c r="I4795" t="s">
        <v>48</v>
      </c>
      <c r="J4795" t="s">
        <v>49</v>
      </c>
      <c r="K4795" t="s">
        <v>113</v>
      </c>
      <c r="L4795" t="s">
        <v>645</v>
      </c>
      <c r="M4795">
        <v>0</v>
      </c>
      <c r="N4795">
        <v>0</v>
      </c>
      <c r="O4795">
        <v>1</v>
      </c>
      <c r="P4795" t="s">
        <v>47</v>
      </c>
      <c r="Q4795" t="s">
        <v>645</v>
      </c>
      <c r="R4795" t="s">
        <v>645</v>
      </c>
      <c r="S4795" t="s">
        <v>645</v>
      </c>
      <c r="T4795" t="s">
        <v>645</v>
      </c>
      <c r="U4795" s="32">
        <v>0</v>
      </c>
      <c r="V4795" s="32">
        <v>0</v>
      </c>
      <c r="W4795" s="32">
        <v>1</v>
      </c>
      <c r="X4795" s="32">
        <v>0</v>
      </c>
      <c r="Y4795" s="32">
        <v>0</v>
      </c>
      <c r="Z4795" s="32">
        <v>0</v>
      </c>
      <c r="AA4795" s="32">
        <v>0</v>
      </c>
      <c r="AB4795" s="32">
        <v>0</v>
      </c>
      <c r="AC4795" s="32">
        <v>0</v>
      </c>
      <c r="AD4795">
        <v>0</v>
      </c>
    </row>
    <row r="4796" spans="1:30" x14ac:dyDescent="0.25">
      <c r="A4796" s="26">
        <v>4795</v>
      </c>
      <c r="B4796" t="s">
        <v>586</v>
      </c>
      <c r="C4796" s="55">
        <v>46127</v>
      </c>
      <c r="D4796" s="55">
        <v>46154</v>
      </c>
      <c r="E4796" t="s">
        <v>37</v>
      </c>
      <c r="F4796" t="s">
        <v>1666</v>
      </c>
      <c r="G4796" t="s">
        <v>657</v>
      </c>
      <c r="H4796" t="s">
        <v>47</v>
      </c>
      <c r="I4796" t="s">
        <v>48</v>
      </c>
      <c r="J4796" t="s">
        <v>49</v>
      </c>
      <c r="K4796" t="s">
        <v>50</v>
      </c>
      <c r="L4796" t="s">
        <v>645</v>
      </c>
      <c r="M4796">
        <v>0</v>
      </c>
      <c r="N4796">
        <v>0</v>
      </c>
      <c r="O4796">
        <v>1</v>
      </c>
      <c r="P4796" t="s">
        <v>47</v>
      </c>
      <c r="Q4796" t="s">
        <v>645</v>
      </c>
      <c r="R4796" t="s">
        <v>645</v>
      </c>
      <c r="S4796" t="s">
        <v>645</v>
      </c>
      <c r="T4796" t="s">
        <v>645</v>
      </c>
      <c r="U4796" s="32">
        <v>0</v>
      </c>
      <c r="V4796" s="32">
        <v>0</v>
      </c>
      <c r="W4796" s="32">
        <v>1</v>
      </c>
      <c r="X4796" s="32">
        <v>0</v>
      </c>
      <c r="Y4796" s="32">
        <v>0</v>
      </c>
      <c r="Z4796" s="32">
        <v>0</v>
      </c>
      <c r="AA4796" s="32">
        <v>0</v>
      </c>
      <c r="AB4796" s="32">
        <v>0</v>
      </c>
      <c r="AC4796" s="32">
        <v>0</v>
      </c>
      <c r="AD4796">
        <v>27</v>
      </c>
    </row>
    <row r="4797" spans="1:30" x14ac:dyDescent="0.25">
      <c r="A4797" s="26">
        <v>4796</v>
      </c>
      <c r="B4797" t="s">
        <v>586</v>
      </c>
      <c r="C4797" s="55">
        <v>46127</v>
      </c>
      <c r="D4797" s="55">
        <v>46154</v>
      </c>
      <c r="E4797" t="s">
        <v>37</v>
      </c>
      <c r="F4797" t="s">
        <v>1666</v>
      </c>
      <c r="G4797" t="s">
        <v>684</v>
      </c>
      <c r="H4797" t="s">
        <v>47</v>
      </c>
      <c r="I4797" t="s">
        <v>90</v>
      </c>
      <c r="J4797" t="s">
        <v>49</v>
      </c>
      <c r="K4797" t="s">
        <v>50</v>
      </c>
      <c r="L4797" t="s">
        <v>645</v>
      </c>
      <c r="M4797">
        <v>0</v>
      </c>
      <c r="N4797">
        <v>0</v>
      </c>
      <c r="O4797">
        <v>1</v>
      </c>
      <c r="P4797" t="s">
        <v>47</v>
      </c>
      <c r="Q4797" t="s">
        <v>645</v>
      </c>
      <c r="R4797" t="s">
        <v>645</v>
      </c>
      <c r="S4797" t="s">
        <v>645</v>
      </c>
      <c r="T4797" t="s">
        <v>645</v>
      </c>
      <c r="U4797" s="32">
        <v>0</v>
      </c>
      <c r="V4797" s="32">
        <v>0</v>
      </c>
      <c r="W4797" s="32">
        <v>1</v>
      </c>
      <c r="X4797" s="32">
        <v>0</v>
      </c>
      <c r="Y4797" s="32">
        <v>0</v>
      </c>
      <c r="Z4797" s="32">
        <v>0</v>
      </c>
      <c r="AA4797" s="32">
        <v>0</v>
      </c>
      <c r="AB4797" s="32">
        <v>0</v>
      </c>
      <c r="AC4797" s="32">
        <v>0</v>
      </c>
      <c r="AD4797">
        <v>27</v>
      </c>
    </row>
    <row r="4798" spans="1:30" x14ac:dyDescent="0.25">
      <c r="A4798" s="26">
        <v>4797</v>
      </c>
      <c r="B4798" t="s">
        <v>586</v>
      </c>
      <c r="C4798" s="55">
        <v>46127</v>
      </c>
      <c r="D4798" s="55">
        <v>46154</v>
      </c>
      <c r="E4798" t="s">
        <v>37</v>
      </c>
      <c r="F4798" t="s">
        <v>1682</v>
      </c>
      <c r="G4798" t="s">
        <v>694</v>
      </c>
      <c r="H4798" t="s">
        <v>137</v>
      </c>
      <c r="I4798" t="s">
        <v>55</v>
      </c>
      <c r="J4798" t="s">
        <v>49</v>
      </c>
      <c r="K4798" t="s">
        <v>50</v>
      </c>
      <c r="L4798" t="s">
        <v>645</v>
      </c>
      <c r="M4798">
        <v>0</v>
      </c>
      <c r="N4798">
        <v>1</v>
      </c>
      <c r="O4798">
        <v>2</v>
      </c>
      <c r="P4798" t="s">
        <v>43</v>
      </c>
      <c r="Q4798" t="s">
        <v>47</v>
      </c>
      <c r="R4798" t="s">
        <v>645</v>
      </c>
      <c r="S4798" t="s">
        <v>645</v>
      </c>
      <c r="T4798" t="s">
        <v>645</v>
      </c>
      <c r="U4798" s="32">
        <v>0</v>
      </c>
      <c r="V4798" s="32">
        <v>1</v>
      </c>
      <c r="W4798" s="32">
        <v>1</v>
      </c>
      <c r="X4798" s="32">
        <v>0</v>
      </c>
      <c r="Y4798" s="32">
        <v>0</v>
      </c>
      <c r="Z4798" s="32">
        <v>0</v>
      </c>
      <c r="AA4798" s="32">
        <v>0</v>
      </c>
      <c r="AB4798" s="32">
        <v>0</v>
      </c>
      <c r="AC4798" s="32">
        <v>1</v>
      </c>
      <c r="AD4798">
        <v>27</v>
      </c>
    </row>
    <row r="4799" spans="1:30" x14ac:dyDescent="0.25">
      <c r="A4799" s="26">
        <v>4798</v>
      </c>
      <c r="B4799" t="s">
        <v>586</v>
      </c>
      <c r="C4799" s="55">
        <v>46127</v>
      </c>
      <c r="D4799" s="55">
        <v>46154</v>
      </c>
      <c r="E4799" t="s">
        <v>37</v>
      </c>
      <c r="F4799" t="s">
        <v>43</v>
      </c>
      <c r="G4799" t="s">
        <v>804</v>
      </c>
      <c r="H4799" t="s">
        <v>43</v>
      </c>
      <c r="I4799" t="s">
        <v>39</v>
      </c>
      <c r="J4799" t="s">
        <v>56</v>
      </c>
      <c r="K4799" t="s">
        <v>50</v>
      </c>
      <c r="L4799" t="s">
        <v>645</v>
      </c>
      <c r="M4799">
        <v>0</v>
      </c>
      <c r="N4799">
        <v>0</v>
      </c>
      <c r="O4799">
        <v>1</v>
      </c>
      <c r="P4799" t="s">
        <v>43</v>
      </c>
      <c r="Q4799" t="s">
        <v>645</v>
      </c>
      <c r="R4799" t="s">
        <v>645</v>
      </c>
      <c r="S4799" t="s">
        <v>645</v>
      </c>
      <c r="T4799" t="s">
        <v>645</v>
      </c>
      <c r="U4799" s="32">
        <v>0</v>
      </c>
      <c r="V4799" s="32">
        <v>1</v>
      </c>
      <c r="W4799" s="32">
        <v>0</v>
      </c>
      <c r="X4799" s="32">
        <v>0</v>
      </c>
      <c r="Y4799" s="32">
        <v>0</v>
      </c>
      <c r="Z4799" s="32">
        <v>0</v>
      </c>
      <c r="AA4799" s="32">
        <v>0</v>
      </c>
      <c r="AB4799" s="32">
        <v>0</v>
      </c>
      <c r="AC4799" s="32">
        <v>1</v>
      </c>
      <c r="AD4799">
        <v>27</v>
      </c>
    </row>
    <row r="4800" spans="1:30" x14ac:dyDescent="0.25">
      <c r="A4800" s="26">
        <v>4799</v>
      </c>
      <c r="B4800" t="s">
        <v>213</v>
      </c>
      <c r="C4800" s="55">
        <v>45720</v>
      </c>
      <c r="D4800" s="55">
        <v>46143</v>
      </c>
      <c r="E4800" t="s">
        <v>86</v>
      </c>
      <c r="F4800" t="s">
        <v>1665</v>
      </c>
      <c r="G4800" t="s">
        <v>1042</v>
      </c>
      <c r="H4800" t="s">
        <v>169</v>
      </c>
      <c r="I4800" t="s">
        <v>51</v>
      </c>
      <c r="J4800" t="s">
        <v>49</v>
      </c>
      <c r="K4800" t="s">
        <v>50</v>
      </c>
      <c r="L4800" t="s">
        <v>645</v>
      </c>
      <c r="M4800">
        <v>0</v>
      </c>
      <c r="N4800">
        <v>0</v>
      </c>
      <c r="O4800">
        <v>2</v>
      </c>
      <c r="P4800" t="s">
        <v>43</v>
      </c>
      <c r="Q4800" t="s">
        <v>168</v>
      </c>
      <c r="R4800" t="s">
        <v>645</v>
      </c>
      <c r="S4800" t="s">
        <v>645</v>
      </c>
      <c r="T4800" t="s">
        <v>645</v>
      </c>
      <c r="U4800" s="32">
        <v>0</v>
      </c>
      <c r="V4800" s="32">
        <v>1</v>
      </c>
      <c r="W4800" s="32">
        <v>0</v>
      </c>
      <c r="X4800" s="32">
        <v>0</v>
      </c>
      <c r="Y4800" s="32">
        <v>0</v>
      </c>
      <c r="Z4800" s="32">
        <v>0</v>
      </c>
      <c r="AA4800" s="32">
        <v>0</v>
      </c>
      <c r="AB4800" s="32">
        <v>0</v>
      </c>
      <c r="AC4800" s="32">
        <v>1</v>
      </c>
      <c r="AD4800">
        <v>423</v>
      </c>
    </row>
    <row r="4801" spans="1:30" x14ac:dyDescent="0.25">
      <c r="A4801" s="26">
        <v>4800</v>
      </c>
      <c r="B4801" t="s">
        <v>213</v>
      </c>
      <c r="C4801" s="55">
        <v>45720</v>
      </c>
      <c r="D4801" s="55">
        <v>46143</v>
      </c>
      <c r="E4801" t="s">
        <v>86</v>
      </c>
      <c r="F4801" t="s">
        <v>97</v>
      </c>
      <c r="G4801" t="s">
        <v>1042</v>
      </c>
      <c r="H4801" t="s">
        <v>97</v>
      </c>
      <c r="I4801" t="s">
        <v>51</v>
      </c>
      <c r="J4801" t="s">
        <v>49</v>
      </c>
      <c r="K4801" t="s">
        <v>50</v>
      </c>
      <c r="L4801" t="s">
        <v>645</v>
      </c>
      <c r="M4801">
        <v>0</v>
      </c>
      <c r="N4801">
        <v>0</v>
      </c>
      <c r="O4801">
        <v>1</v>
      </c>
      <c r="P4801" t="s">
        <v>97</v>
      </c>
      <c r="Q4801" t="s">
        <v>645</v>
      </c>
      <c r="R4801" t="s">
        <v>645</v>
      </c>
      <c r="S4801" t="s">
        <v>645</v>
      </c>
      <c r="T4801" t="s">
        <v>645</v>
      </c>
      <c r="U4801" s="32">
        <v>0</v>
      </c>
      <c r="V4801" s="32">
        <v>0</v>
      </c>
      <c r="W4801" s="32">
        <v>1</v>
      </c>
      <c r="X4801" s="32">
        <v>0</v>
      </c>
      <c r="Y4801" s="32">
        <v>0</v>
      </c>
      <c r="Z4801" s="32">
        <v>0</v>
      </c>
      <c r="AA4801" s="32">
        <v>0</v>
      </c>
      <c r="AB4801" s="32">
        <v>0</v>
      </c>
      <c r="AC4801" s="32">
        <v>0</v>
      </c>
      <c r="AD4801">
        <v>423</v>
      </c>
    </row>
    <row r="4802" spans="1:30" x14ac:dyDescent="0.25">
      <c r="A4802" s="26">
        <v>4801</v>
      </c>
      <c r="B4802" t="s">
        <v>213</v>
      </c>
      <c r="C4802" s="55">
        <v>45720</v>
      </c>
      <c r="D4802" s="55">
        <v>46143</v>
      </c>
      <c r="E4802" t="s">
        <v>86</v>
      </c>
      <c r="F4802" t="s">
        <v>1663</v>
      </c>
      <c r="G4802" t="s">
        <v>1042</v>
      </c>
      <c r="H4802" t="s">
        <v>95</v>
      </c>
      <c r="I4802" t="s">
        <v>51</v>
      </c>
      <c r="J4802" t="s">
        <v>49</v>
      </c>
      <c r="K4802" t="s">
        <v>50</v>
      </c>
      <c r="L4802" t="s">
        <v>645</v>
      </c>
      <c r="M4802">
        <v>0</v>
      </c>
      <c r="N4802">
        <v>0</v>
      </c>
      <c r="O4802">
        <v>1</v>
      </c>
      <c r="P4802" t="s">
        <v>95</v>
      </c>
      <c r="Q4802" t="s">
        <v>645</v>
      </c>
      <c r="R4802" t="s">
        <v>645</v>
      </c>
      <c r="S4802" t="s">
        <v>645</v>
      </c>
      <c r="T4802" t="s">
        <v>645</v>
      </c>
      <c r="U4802" s="32">
        <v>0</v>
      </c>
      <c r="V4802" s="32">
        <v>0</v>
      </c>
      <c r="W4802" s="32">
        <v>0</v>
      </c>
      <c r="X4802" s="32">
        <v>0</v>
      </c>
      <c r="Y4802" s="32">
        <v>0</v>
      </c>
      <c r="Z4802" s="32">
        <v>1</v>
      </c>
      <c r="AA4802" s="32">
        <v>0</v>
      </c>
      <c r="AB4802" s="32">
        <v>0</v>
      </c>
      <c r="AC4802" s="32">
        <v>0</v>
      </c>
      <c r="AD4802">
        <v>423</v>
      </c>
    </row>
    <row r="4803" spans="1:30" x14ac:dyDescent="0.25">
      <c r="A4803" s="26">
        <v>4802</v>
      </c>
      <c r="B4803" t="s">
        <v>213</v>
      </c>
      <c r="C4803" s="55">
        <v>45720</v>
      </c>
      <c r="D4803" s="55">
        <v>46143</v>
      </c>
      <c r="E4803" t="s">
        <v>86</v>
      </c>
      <c r="F4803" t="s">
        <v>716</v>
      </c>
      <c r="G4803" t="s">
        <v>1042</v>
      </c>
      <c r="H4803" t="s">
        <v>716</v>
      </c>
      <c r="I4803" t="s">
        <v>51</v>
      </c>
      <c r="J4803" t="s">
        <v>49</v>
      </c>
      <c r="K4803" t="s">
        <v>50</v>
      </c>
      <c r="L4803" t="s">
        <v>645</v>
      </c>
      <c r="M4803">
        <v>0</v>
      </c>
      <c r="N4803">
        <v>0</v>
      </c>
      <c r="O4803">
        <v>1</v>
      </c>
      <c r="P4803" t="s">
        <v>716</v>
      </c>
      <c r="Q4803" t="s">
        <v>645</v>
      </c>
      <c r="R4803" t="s">
        <v>645</v>
      </c>
      <c r="S4803" t="s">
        <v>645</v>
      </c>
      <c r="T4803" t="s">
        <v>645</v>
      </c>
      <c r="U4803" s="32">
        <v>0</v>
      </c>
      <c r="V4803" s="32">
        <v>0</v>
      </c>
      <c r="W4803" s="32">
        <v>0</v>
      </c>
      <c r="X4803" s="32">
        <v>1</v>
      </c>
      <c r="Y4803" s="32">
        <v>0</v>
      </c>
      <c r="Z4803" s="32">
        <v>0</v>
      </c>
      <c r="AA4803" s="32">
        <v>0</v>
      </c>
      <c r="AB4803" s="32">
        <v>0</v>
      </c>
      <c r="AC4803" s="32">
        <v>0</v>
      </c>
      <c r="AD4803">
        <v>423</v>
      </c>
    </row>
    <row r="4804" spans="1:30" x14ac:dyDescent="0.25">
      <c r="A4804" s="26">
        <v>4803</v>
      </c>
      <c r="B4804" t="s">
        <v>213</v>
      </c>
      <c r="C4804" s="55">
        <v>45720</v>
      </c>
      <c r="D4804" s="55">
        <v>46143</v>
      </c>
      <c r="E4804" t="s">
        <v>86</v>
      </c>
      <c r="F4804" t="s">
        <v>1666</v>
      </c>
      <c r="G4804" t="s">
        <v>146</v>
      </c>
      <c r="H4804" t="s">
        <v>47</v>
      </c>
      <c r="I4804" t="s">
        <v>48</v>
      </c>
      <c r="J4804" t="s">
        <v>49</v>
      </c>
      <c r="K4804" t="s">
        <v>50</v>
      </c>
      <c r="L4804" t="s">
        <v>645</v>
      </c>
      <c r="M4804">
        <v>0</v>
      </c>
      <c r="N4804">
        <v>0</v>
      </c>
      <c r="O4804">
        <v>1</v>
      </c>
      <c r="P4804" t="s">
        <v>47</v>
      </c>
      <c r="Q4804" t="s">
        <v>645</v>
      </c>
      <c r="R4804" t="s">
        <v>645</v>
      </c>
      <c r="S4804" t="s">
        <v>645</v>
      </c>
      <c r="T4804" t="s">
        <v>645</v>
      </c>
      <c r="U4804" s="32">
        <v>0</v>
      </c>
      <c r="V4804" s="32">
        <v>0</v>
      </c>
      <c r="W4804" s="32">
        <v>1</v>
      </c>
      <c r="X4804" s="32">
        <v>0</v>
      </c>
      <c r="Y4804" s="32">
        <v>0</v>
      </c>
      <c r="Z4804" s="32">
        <v>0</v>
      </c>
      <c r="AA4804" s="32">
        <v>0</v>
      </c>
      <c r="AB4804" s="32">
        <v>0</v>
      </c>
      <c r="AC4804" s="32">
        <v>0</v>
      </c>
      <c r="AD4804">
        <v>423</v>
      </c>
    </row>
    <row r="4805" spans="1:30" x14ac:dyDescent="0.25">
      <c r="A4805" s="26">
        <v>4804</v>
      </c>
      <c r="B4805" t="s">
        <v>213</v>
      </c>
      <c r="C4805" s="55">
        <v>45727</v>
      </c>
      <c r="D4805" s="55">
        <v>46143</v>
      </c>
      <c r="E4805" t="s">
        <v>86</v>
      </c>
      <c r="F4805" t="s">
        <v>43</v>
      </c>
      <c r="G4805" t="s">
        <v>1900</v>
      </c>
      <c r="H4805" t="s">
        <v>43</v>
      </c>
      <c r="I4805" t="s">
        <v>51</v>
      </c>
      <c r="J4805" t="s">
        <v>78</v>
      </c>
      <c r="K4805" t="s">
        <v>50</v>
      </c>
      <c r="L4805" t="s">
        <v>645</v>
      </c>
      <c r="M4805">
        <v>0</v>
      </c>
      <c r="N4805">
        <v>0</v>
      </c>
      <c r="O4805">
        <v>1</v>
      </c>
      <c r="P4805" t="s">
        <v>43</v>
      </c>
      <c r="Q4805" t="s">
        <v>645</v>
      </c>
      <c r="R4805" t="s">
        <v>645</v>
      </c>
      <c r="S4805" t="s">
        <v>645</v>
      </c>
      <c r="T4805" t="s">
        <v>645</v>
      </c>
      <c r="U4805" s="32">
        <v>0</v>
      </c>
      <c r="V4805" s="32">
        <v>1</v>
      </c>
      <c r="W4805" s="32">
        <v>0</v>
      </c>
      <c r="X4805" s="32">
        <v>0</v>
      </c>
      <c r="Y4805" s="32">
        <v>0</v>
      </c>
      <c r="Z4805" s="32">
        <v>0</v>
      </c>
      <c r="AA4805" s="32">
        <v>0</v>
      </c>
      <c r="AB4805" s="32">
        <v>0</v>
      </c>
      <c r="AC4805" s="32">
        <v>1</v>
      </c>
      <c r="AD4805">
        <v>416</v>
      </c>
    </row>
    <row r="4806" spans="1:30" x14ac:dyDescent="0.25">
      <c r="A4806" s="26">
        <v>4805</v>
      </c>
      <c r="B4806" t="s">
        <v>213</v>
      </c>
      <c r="C4806" s="55">
        <v>45741</v>
      </c>
      <c r="D4806" s="55">
        <v>46142</v>
      </c>
      <c r="E4806" t="s">
        <v>86</v>
      </c>
      <c r="F4806" t="s">
        <v>1666</v>
      </c>
      <c r="G4806" t="s">
        <v>262</v>
      </c>
      <c r="H4806" t="s">
        <v>47</v>
      </c>
      <c r="I4806" t="s">
        <v>55</v>
      </c>
      <c r="J4806" t="s">
        <v>49</v>
      </c>
      <c r="K4806" t="s">
        <v>113</v>
      </c>
      <c r="L4806" t="s">
        <v>645</v>
      </c>
      <c r="M4806">
        <v>0</v>
      </c>
      <c r="N4806">
        <v>0</v>
      </c>
      <c r="O4806">
        <v>1</v>
      </c>
      <c r="P4806" t="s">
        <v>47</v>
      </c>
      <c r="Q4806" t="s">
        <v>645</v>
      </c>
      <c r="R4806" t="s">
        <v>645</v>
      </c>
      <c r="S4806" t="s">
        <v>645</v>
      </c>
      <c r="T4806" t="s">
        <v>645</v>
      </c>
      <c r="U4806" s="32">
        <v>0</v>
      </c>
      <c r="V4806" s="32">
        <v>0</v>
      </c>
      <c r="W4806" s="32">
        <v>1</v>
      </c>
      <c r="X4806" s="32">
        <v>0</v>
      </c>
      <c r="Y4806" s="32">
        <v>0</v>
      </c>
      <c r="Z4806" s="32">
        <v>0</v>
      </c>
      <c r="AA4806" s="32">
        <v>0</v>
      </c>
      <c r="AB4806" s="32">
        <v>0</v>
      </c>
      <c r="AC4806" s="32">
        <v>0</v>
      </c>
      <c r="AD4806">
        <v>401</v>
      </c>
    </row>
    <row r="4807" spans="1:30" x14ac:dyDescent="0.25">
      <c r="A4807" s="26">
        <v>4806</v>
      </c>
      <c r="B4807" t="s">
        <v>287</v>
      </c>
      <c r="C4807" s="55">
        <v>45748</v>
      </c>
      <c r="D4807" s="55">
        <v>46150</v>
      </c>
      <c r="E4807" t="s">
        <v>86</v>
      </c>
      <c r="F4807" t="s">
        <v>43</v>
      </c>
      <c r="G4807" t="s">
        <v>1928</v>
      </c>
      <c r="H4807" t="s">
        <v>43</v>
      </c>
      <c r="I4807" t="s">
        <v>51</v>
      </c>
      <c r="J4807" t="s">
        <v>49</v>
      </c>
      <c r="K4807" t="s">
        <v>50</v>
      </c>
      <c r="L4807" t="s">
        <v>645</v>
      </c>
      <c r="M4807">
        <v>0</v>
      </c>
      <c r="N4807">
        <v>0</v>
      </c>
      <c r="O4807">
        <v>1</v>
      </c>
      <c r="P4807" t="s">
        <v>43</v>
      </c>
      <c r="Q4807" t="s">
        <v>645</v>
      </c>
      <c r="R4807" t="s">
        <v>645</v>
      </c>
      <c r="S4807" t="s">
        <v>645</v>
      </c>
      <c r="T4807" t="s">
        <v>645</v>
      </c>
      <c r="U4807" s="32">
        <v>0</v>
      </c>
      <c r="V4807" s="32">
        <v>1</v>
      </c>
      <c r="W4807" s="32">
        <v>0</v>
      </c>
      <c r="X4807" s="32">
        <v>0</v>
      </c>
      <c r="Y4807" s="32">
        <v>0</v>
      </c>
      <c r="Z4807" s="32">
        <v>0</v>
      </c>
      <c r="AA4807" s="32">
        <v>0</v>
      </c>
      <c r="AB4807" s="32">
        <v>0</v>
      </c>
      <c r="AC4807" s="32">
        <v>1</v>
      </c>
      <c r="AD4807">
        <v>402</v>
      </c>
    </row>
    <row r="4808" spans="1:30" x14ac:dyDescent="0.25">
      <c r="A4808" s="26">
        <v>4807</v>
      </c>
      <c r="B4808" t="s">
        <v>287</v>
      </c>
      <c r="C4808" s="55">
        <v>45748</v>
      </c>
      <c r="D4808" s="55">
        <v>46150</v>
      </c>
      <c r="E4808" t="s">
        <v>86</v>
      </c>
      <c r="F4808" t="s">
        <v>1666</v>
      </c>
      <c r="G4808" t="s">
        <v>146</v>
      </c>
      <c r="H4808" t="s">
        <v>47</v>
      </c>
      <c r="I4808" t="s">
        <v>48</v>
      </c>
      <c r="J4808" t="s">
        <v>49</v>
      </c>
      <c r="K4808" t="s">
        <v>50</v>
      </c>
      <c r="L4808" t="s">
        <v>645</v>
      </c>
      <c r="M4808">
        <v>0</v>
      </c>
      <c r="N4808">
        <v>0</v>
      </c>
      <c r="O4808">
        <v>1</v>
      </c>
      <c r="P4808" t="s">
        <v>47</v>
      </c>
      <c r="Q4808" t="s">
        <v>645</v>
      </c>
      <c r="R4808" t="s">
        <v>645</v>
      </c>
      <c r="S4808" t="s">
        <v>645</v>
      </c>
      <c r="T4808" t="s">
        <v>645</v>
      </c>
      <c r="U4808" s="32">
        <v>0</v>
      </c>
      <c r="V4808" s="32">
        <v>0</v>
      </c>
      <c r="W4808" s="32">
        <v>1</v>
      </c>
      <c r="X4808" s="32">
        <v>0</v>
      </c>
      <c r="Y4808" s="32">
        <v>0</v>
      </c>
      <c r="Z4808" s="32">
        <v>0</v>
      </c>
      <c r="AA4808" s="32">
        <v>0</v>
      </c>
      <c r="AB4808" s="32">
        <v>0</v>
      </c>
      <c r="AC4808" s="32">
        <v>0</v>
      </c>
      <c r="AD4808">
        <v>402</v>
      </c>
    </row>
    <row r="4809" spans="1:30" x14ac:dyDescent="0.25">
      <c r="A4809" s="26">
        <v>4808</v>
      </c>
      <c r="B4809" t="s">
        <v>287</v>
      </c>
      <c r="C4809" s="55">
        <v>45748</v>
      </c>
      <c r="D4809" s="55">
        <v>46169</v>
      </c>
      <c r="E4809" t="s">
        <v>86</v>
      </c>
      <c r="F4809" t="s">
        <v>1666</v>
      </c>
      <c r="G4809" t="s">
        <v>146</v>
      </c>
      <c r="H4809" t="s">
        <v>47</v>
      </c>
      <c r="I4809" t="s">
        <v>48</v>
      </c>
      <c r="J4809" t="s">
        <v>49</v>
      </c>
      <c r="K4809" t="s">
        <v>50</v>
      </c>
      <c r="L4809" t="s">
        <v>645</v>
      </c>
      <c r="M4809">
        <v>0</v>
      </c>
      <c r="N4809">
        <v>0</v>
      </c>
      <c r="O4809">
        <v>1</v>
      </c>
      <c r="P4809" t="s">
        <v>47</v>
      </c>
      <c r="Q4809" t="s">
        <v>645</v>
      </c>
      <c r="R4809" t="s">
        <v>645</v>
      </c>
      <c r="S4809" t="s">
        <v>645</v>
      </c>
      <c r="T4809" t="s">
        <v>645</v>
      </c>
      <c r="U4809" s="32">
        <v>0</v>
      </c>
      <c r="V4809" s="32">
        <v>0</v>
      </c>
      <c r="W4809" s="32">
        <v>1</v>
      </c>
      <c r="X4809" s="32">
        <v>0</v>
      </c>
      <c r="Y4809" s="32">
        <v>0</v>
      </c>
      <c r="Z4809" s="32">
        <v>0</v>
      </c>
      <c r="AA4809" s="32">
        <v>0</v>
      </c>
      <c r="AB4809" s="32">
        <v>0</v>
      </c>
      <c r="AC4809" s="32">
        <v>0</v>
      </c>
      <c r="AD4809">
        <v>421</v>
      </c>
    </row>
    <row r="4810" spans="1:30" x14ac:dyDescent="0.25">
      <c r="A4810" s="26">
        <v>4809</v>
      </c>
      <c r="B4810" t="s">
        <v>287</v>
      </c>
      <c r="C4810" s="55">
        <v>45748</v>
      </c>
      <c r="D4810" s="55">
        <v>46169</v>
      </c>
      <c r="E4810" t="s">
        <v>86</v>
      </c>
      <c r="F4810" t="s">
        <v>43</v>
      </c>
      <c r="G4810" t="s">
        <v>283</v>
      </c>
      <c r="H4810" t="s">
        <v>43</v>
      </c>
      <c r="I4810" t="s">
        <v>51</v>
      </c>
      <c r="J4810" t="s">
        <v>49</v>
      </c>
      <c r="K4810" t="s">
        <v>50</v>
      </c>
      <c r="L4810" t="s">
        <v>645</v>
      </c>
      <c r="M4810">
        <v>0</v>
      </c>
      <c r="N4810">
        <v>0</v>
      </c>
      <c r="O4810">
        <v>1</v>
      </c>
      <c r="P4810" t="s">
        <v>43</v>
      </c>
      <c r="Q4810" t="s">
        <v>645</v>
      </c>
      <c r="R4810" t="s">
        <v>645</v>
      </c>
      <c r="S4810" t="s">
        <v>645</v>
      </c>
      <c r="T4810" t="s">
        <v>645</v>
      </c>
      <c r="U4810" s="32">
        <v>0</v>
      </c>
      <c r="V4810" s="32">
        <v>1</v>
      </c>
      <c r="W4810" s="32">
        <v>0</v>
      </c>
      <c r="X4810" s="32">
        <v>0</v>
      </c>
      <c r="Y4810" s="32">
        <v>0</v>
      </c>
      <c r="Z4810" s="32">
        <v>0</v>
      </c>
      <c r="AA4810" s="32">
        <v>0</v>
      </c>
      <c r="AB4810" s="32">
        <v>0</v>
      </c>
      <c r="AC4810" s="32">
        <v>1</v>
      </c>
      <c r="AD4810">
        <v>421</v>
      </c>
    </row>
    <row r="4811" spans="1:30" x14ac:dyDescent="0.25">
      <c r="A4811" s="26">
        <v>4810</v>
      </c>
      <c r="B4811" t="s">
        <v>287</v>
      </c>
      <c r="C4811" s="55">
        <v>45755</v>
      </c>
      <c r="D4811" s="55">
        <v>46154</v>
      </c>
      <c r="E4811" t="s">
        <v>86</v>
      </c>
      <c r="F4811" t="s">
        <v>1666</v>
      </c>
      <c r="G4811" t="s">
        <v>736</v>
      </c>
      <c r="H4811" t="s">
        <v>47</v>
      </c>
      <c r="I4811" t="s">
        <v>337</v>
      </c>
      <c r="J4811" t="s">
        <v>338</v>
      </c>
      <c r="K4811" t="s">
        <v>79</v>
      </c>
      <c r="L4811" t="s">
        <v>645</v>
      </c>
      <c r="M4811">
        <v>0</v>
      </c>
      <c r="N4811">
        <v>0</v>
      </c>
      <c r="O4811">
        <v>1</v>
      </c>
      <c r="P4811" t="s">
        <v>47</v>
      </c>
      <c r="Q4811" t="s">
        <v>645</v>
      </c>
      <c r="R4811" t="s">
        <v>645</v>
      </c>
      <c r="S4811" t="s">
        <v>645</v>
      </c>
      <c r="T4811" t="s">
        <v>645</v>
      </c>
      <c r="U4811" s="32">
        <v>0</v>
      </c>
      <c r="V4811" s="32">
        <v>0</v>
      </c>
      <c r="W4811" s="32">
        <v>1</v>
      </c>
      <c r="X4811" s="32">
        <v>0</v>
      </c>
      <c r="Y4811" s="32">
        <v>0</v>
      </c>
      <c r="Z4811" s="32">
        <v>0</v>
      </c>
      <c r="AA4811" s="32">
        <v>0</v>
      </c>
      <c r="AB4811" s="32">
        <v>0</v>
      </c>
      <c r="AC4811" s="32">
        <v>0</v>
      </c>
      <c r="AD4811">
        <v>399</v>
      </c>
    </row>
    <row r="4812" spans="1:30" x14ac:dyDescent="0.25">
      <c r="A4812" s="26">
        <v>4811</v>
      </c>
      <c r="B4812" t="s">
        <v>287</v>
      </c>
      <c r="C4812" s="55">
        <v>45755</v>
      </c>
      <c r="D4812" s="55">
        <v>46142</v>
      </c>
      <c r="E4812" t="s">
        <v>86</v>
      </c>
      <c r="F4812" t="s">
        <v>1663</v>
      </c>
      <c r="G4812" t="s">
        <v>104</v>
      </c>
      <c r="H4812" t="s">
        <v>95</v>
      </c>
      <c r="I4812" t="s">
        <v>39</v>
      </c>
      <c r="J4812" t="s">
        <v>44</v>
      </c>
      <c r="K4812" t="s">
        <v>45</v>
      </c>
      <c r="L4812" t="s">
        <v>42</v>
      </c>
      <c r="M4812">
        <v>0</v>
      </c>
      <c r="N4812">
        <v>0</v>
      </c>
      <c r="O4812">
        <v>1</v>
      </c>
      <c r="P4812" t="s">
        <v>95</v>
      </c>
      <c r="Q4812" t="s">
        <v>645</v>
      </c>
      <c r="R4812" t="s">
        <v>645</v>
      </c>
      <c r="S4812" t="s">
        <v>645</v>
      </c>
      <c r="T4812" t="s">
        <v>645</v>
      </c>
      <c r="U4812" s="32">
        <v>0</v>
      </c>
      <c r="V4812" s="32">
        <v>0</v>
      </c>
      <c r="W4812" s="32">
        <v>0</v>
      </c>
      <c r="X4812" s="32">
        <v>0</v>
      </c>
      <c r="Y4812" s="32">
        <v>0</v>
      </c>
      <c r="Z4812" s="32">
        <v>1</v>
      </c>
      <c r="AA4812" s="32">
        <v>0</v>
      </c>
      <c r="AB4812" s="32">
        <v>0</v>
      </c>
      <c r="AC4812" s="32">
        <v>0</v>
      </c>
      <c r="AD4812">
        <v>387</v>
      </c>
    </row>
    <row r="4813" spans="1:30" hidden="1" x14ac:dyDescent="0.25">
      <c r="A4813">
        <v>4812</v>
      </c>
      <c r="B4813" t="s">
        <v>287</v>
      </c>
      <c r="C4813" s="16">
        <v>45755</v>
      </c>
      <c r="D4813" s="16">
        <v>46142</v>
      </c>
      <c r="E4813" t="s">
        <v>86</v>
      </c>
      <c r="F4813" t="s">
        <v>38</v>
      </c>
      <c r="G4813" t="s">
        <v>1965</v>
      </c>
      <c r="H4813" t="s">
        <v>645</v>
      </c>
      <c r="I4813" t="s">
        <v>39</v>
      </c>
      <c r="J4813" t="s">
        <v>44</v>
      </c>
      <c r="K4813" t="s">
        <v>45</v>
      </c>
      <c r="L4813" t="s">
        <v>80</v>
      </c>
      <c r="M4813">
        <v>1</v>
      </c>
      <c r="N4813">
        <v>0</v>
      </c>
      <c r="P4813" t="s">
        <v>645</v>
      </c>
      <c r="Q4813" t="s">
        <v>645</v>
      </c>
      <c r="R4813" t="s">
        <v>645</v>
      </c>
      <c r="S4813" t="s">
        <v>645</v>
      </c>
      <c r="T4813" t="s">
        <v>645</v>
      </c>
      <c r="U4813">
        <v>0</v>
      </c>
      <c r="V4813">
        <v>0</v>
      </c>
      <c r="W4813">
        <v>0</v>
      </c>
      <c r="X4813">
        <v>0</v>
      </c>
      <c r="Y4813">
        <v>0</v>
      </c>
      <c r="Z4813">
        <v>0</v>
      </c>
      <c r="AA4813">
        <v>0</v>
      </c>
      <c r="AB4813">
        <v>0</v>
      </c>
      <c r="AC4813">
        <v>0</v>
      </c>
      <c r="AD4813">
        <v>387</v>
      </c>
    </row>
    <row r="4814" spans="1:30" x14ac:dyDescent="0.25">
      <c r="A4814" s="26">
        <v>4813</v>
      </c>
      <c r="B4814" t="s">
        <v>287</v>
      </c>
      <c r="C4814" s="55">
        <v>45762</v>
      </c>
      <c r="D4814" s="55">
        <v>46142</v>
      </c>
      <c r="E4814" t="s">
        <v>86</v>
      </c>
      <c r="F4814" t="s">
        <v>1666</v>
      </c>
      <c r="G4814" t="s">
        <v>257</v>
      </c>
      <c r="H4814" t="s">
        <v>47</v>
      </c>
      <c r="I4814" t="s">
        <v>48</v>
      </c>
      <c r="J4814" t="s">
        <v>49</v>
      </c>
      <c r="K4814" t="s">
        <v>113</v>
      </c>
      <c r="L4814" t="s">
        <v>645</v>
      </c>
      <c r="M4814">
        <v>0</v>
      </c>
      <c r="N4814">
        <v>0</v>
      </c>
      <c r="O4814">
        <v>1</v>
      </c>
      <c r="P4814" t="s">
        <v>47</v>
      </c>
      <c r="Q4814" t="s">
        <v>645</v>
      </c>
      <c r="R4814" t="s">
        <v>645</v>
      </c>
      <c r="S4814" t="s">
        <v>645</v>
      </c>
      <c r="T4814" t="s">
        <v>645</v>
      </c>
      <c r="U4814" s="32">
        <v>0</v>
      </c>
      <c r="V4814" s="32">
        <v>0</v>
      </c>
      <c r="W4814" s="32">
        <v>1</v>
      </c>
      <c r="X4814" s="32">
        <v>0</v>
      </c>
      <c r="Y4814" s="32">
        <v>0</v>
      </c>
      <c r="Z4814" s="32">
        <v>0</v>
      </c>
      <c r="AA4814" s="32">
        <v>0</v>
      </c>
      <c r="AB4814" s="32">
        <v>0</v>
      </c>
      <c r="AC4814" s="32">
        <v>0</v>
      </c>
      <c r="AD4814">
        <v>380</v>
      </c>
    </row>
    <row r="4815" spans="1:30" x14ac:dyDescent="0.25">
      <c r="A4815" s="26">
        <v>4814</v>
      </c>
      <c r="B4815" t="s">
        <v>287</v>
      </c>
      <c r="C4815" s="55">
        <v>45762</v>
      </c>
      <c r="D4815" s="55">
        <v>46142</v>
      </c>
      <c r="E4815" t="s">
        <v>86</v>
      </c>
      <c r="F4815" t="s">
        <v>97</v>
      </c>
      <c r="G4815" t="s">
        <v>1215</v>
      </c>
      <c r="H4815" t="s">
        <v>97</v>
      </c>
      <c r="I4815" t="s">
        <v>51</v>
      </c>
      <c r="J4815" t="s">
        <v>44</v>
      </c>
      <c r="K4815" t="s">
        <v>50</v>
      </c>
      <c r="L4815" t="s">
        <v>645</v>
      </c>
      <c r="M4815">
        <v>0</v>
      </c>
      <c r="N4815">
        <v>0</v>
      </c>
      <c r="O4815">
        <v>1</v>
      </c>
      <c r="P4815" t="s">
        <v>97</v>
      </c>
      <c r="Q4815" t="s">
        <v>645</v>
      </c>
      <c r="R4815" t="s">
        <v>645</v>
      </c>
      <c r="S4815" t="s">
        <v>645</v>
      </c>
      <c r="T4815" t="s">
        <v>645</v>
      </c>
      <c r="U4815" s="32">
        <v>0</v>
      </c>
      <c r="V4815" s="32">
        <v>0</v>
      </c>
      <c r="W4815" s="32">
        <v>1</v>
      </c>
      <c r="X4815" s="32">
        <v>0</v>
      </c>
      <c r="Y4815" s="32">
        <v>0</v>
      </c>
      <c r="Z4815" s="32">
        <v>0</v>
      </c>
      <c r="AA4815" s="32">
        <v>0</v>
      </c>
      <c r="AB4815" s="32">
        <v>0</v>
      </c>
      <c r="AC4815" s="32">
        <v>0</v>
      </c>
      <c r="AD4815">
        <v>380</v>
      </c>
    </row>
    <row r="4816" spans="1:30" x14ac:dyDescent="0.25">
      <c r="A4816" s="26">
        <v>4815</v>
      </c>
      <c r="B4816" t="s">
        <v>287</v>
      </c>
      <c r="C4816" s="55">
        <v>45776</v>
      </c>
      <c r="D4816" s="55">
        <v>46142</v>
      </c>
      <c r="E4816" t="s">
        <v>86</v>
      </c>
      <c r="F4816" t="s">
        <v>1666</v>
      </c>
      <c r="G4816" t="s">
        <v>146</v>
      </c>
      <c r="H4816" t="s">
        <v>47</v>
      </c>
      <c r="I4816" t="s">
        <v>48</v>
      </c>
      <c r="J4816" t="s">
        <v>49</v>
      </c>
      <c r="K4816" t="s">
        <v>50</v>
      </c>
      <c r="L4816" t="s">
        <v>645</v>
      </c>
      <c r="M4816">
        <v>0</v>
      </c>
      <c r="N4816">
        <v>0</v>
      </c>
      <c r="O4816">
        <v>1</v>
      </c>
      <c r="P4816" t="s">
        <v>47</v>
      </c>
      <c r="Q4816" t="s">
        <v>645</v>
      </c>
      <c r="R4816" t="s">
        <v>645</v>
      </c>
      <c r="S4816" t="s">
        <v>645</v>
      </c>
      <c r="T4816" t="s">
        <v>645</v>
      </c>
      <c r="U4816" s="32">
        <v>0</v>
      </c>
      <c r="V4816" s="32">
        <v>0</v>
      </c>
      <c r="W4816" s="32">
        <v>1</v>
      </c>
      <c r="X4816" s="32">
        <v>0</v>
      </c>
      <c r="Y4816" s="32">
        <v>0</v>
      </c>
      <c r="Z4816" s="32">
        <v>0</v>
      </c>
      <c r="AA4816" s="32">
        <v>0</v>
      </c>
      <c r="AB4816" s="32">
        <v>0</v>
      </c>
      <c r="AC4816" s="32">
        <v>0</v>
      </c>
      <c r="AD4816">
        <v>366</v>
      </c>
    </row>
    <row r="4817" spans="1:30" x14ac:dyDescent="0.25">
      <c r="A4817" s="26">
        <v>4816</v>
      </c>
      <c r="B4817" t="s">
        <v>287</v>
      </c>
      <c r="C4817" s="55">
        <v>45776</v>
      </c>
      <c r="D4817" s="55">
        <v>46142</v>
      </c>
      <c r="E4817" t="s">
        <v>86</v>
      </c>
      <c r="F4817" t="s">
        <v>1666</v>
      </c>
      <c r="G4817" t="s">
        <v>462</v>
      </c>
      <c r="H4817" t="s">
        <v>47</v>
      </c>
      <c r="I4817" t="s">
        <v>48</v>
      </c>
      <c r="J4817" t="s">
        <v>59</v>
      </c>
      <c r="K4817" t="s">
        <v>50</v>
      </c>
      <c r="L4817" t="s">
        <v>645</v>
      </c>
      <c r="M4817">
        <v>0</v>
      </c>
      <c r="N4817">
        <v>0</v>
      </c>
      <c r="O4817">
        <v>1</v>
      </c>
      <c r="P4817" t="s">
        <v>47</v>
      </c>
      <c r="Q4817" t="s">
        <v>645</v>
      </c>
      <c r="R4817" t="s">
        <v>645</v>
      </c>
      <c r="S4817" t="s">
        <v>645</v>
      </c>
      <c r="T4817" t="s">
        <v>645</v>
      </c>
      <c r="U4817" s="32">
        <v>0</v>
      </c>
      <c r="V4817" s="32">
        <v>0</v>
      </c>
      <c r="W4817" s="32">
        <v>1</v>
      </c>
      <c r="X4817" s="32">
        <v>0</v>
      </c>
      <c r="Y4817" s="32">
        <v>0</v>
      </c>
      <c r="Z4817" s="32">
        <v>0</v>
      </c>
      <c r="AA4817" s="32">
        <v>0</v>
      </c>
      <c r="AB4817" s="32">
        <v>0</v>
      </c>
      <c r="AC4817" s="32">
        <v>0</v>
      </c>
      <c r="AD4817">
        <v>366</v>
      </c>
    </row>
    <row r="4818" spans="1:30" x14ac:dyDescent="0.25">
      <c r="A4818" s="26">
        <v>4817</v>
      </c>
      <c r="B4818" t="s">
        <v>287</v>
      </c>
      <c r="C4818" s="55">
        <v>45783</v>
      </c>
      <c r="D4818" s="55">
        <v>46148</v>
      </c>
      <c r="E4818" t="s">
        <v>86</v>
      </c>
      <c r="F4818" t="s">
        <v>1666</v>
      </c>
      <c r="G4818" t="s">
        <v>149</v>
      </c>
      <c r="H4818" t="s">
        <v>47</v>
      </c>
      <c r="I4818" t="s">
        <v>48</v>
      </c>
      <c r="J4818" t="s">
        <v>78</v>
      </c>
      <c r="K4818" t="s">
        <v>50</v>
      </c>
      <c r="L4818" t="s">
        <v>645</v>
      </c>
      <c r="M4818">
        <v>0</v>
      </c>
      <c r="N4818">
        <v>0</v>
      </c>
      <c r="O4818">
        <v>1</v>
      </c>
      <c r="P4818" t="s">
        <v>47</v>
      </c>
      <c r="Q4818" t="s">
        <v>645</v>
      </c>
      <c r="R4818" t="s">
        <v>645</v>
      </c>
      <c r="S4818" t="s">
        <v>645</v>
      </c>
      <c r="T4818" t="s">
        <v>645</v>
      </c>
      <c r="U4818" s="32">
        <v>0</v>
      </c>
      <c r="V4818" s="32">
        <v>0</v>
      </c>
      <c r="W4818" s="32">
        <v>1</v>
      </c>
      <c r="X4818" s="32">
        <v>0</v>
      </c>
      <c r="Y4818" s="32">
        <v>0</v>
      </c>
      <c r="Z4818" s="32">
        <v>0</v>
      </c>
      <c r="AA4818" s="32">
        <v>0</v>
      </c>
      <c r="AB4818" s="32">
        <v>0</v>
      </c>
      <c r="AC4818" s="32">
        <v>0</v>
      </c>
      <c r="AD4818">
        <v>365</v>
      </c>
    </row>
    <row r="4819" spans="1:30" x14ac:dyDescent="0.25">
      <c r="A4819" s="26">
        <v>4818</v>
      </c>
      <c r="B4819" t="s">
        <v>287</v>
      </c>
      <c r="C4819" s="55">
        <v>45783</v>
      </c>
      <c r="D4819" s="55">
        <v>46148</v>
      </c>
      <c r="E4819" t="s">
        <v>86</v>
      </c>
      <c r="F4819" t="s">
        <v>1666</v>
      </c>
      <c r="G4819" t="s">
        <v>2009</v>
      </c>
      <c r="H4819" t="s">
        <v>47</v>
      </c>
      <c r="I4819" t="s">
        <v>55</v>
      </c>
      <c r="J4819" t="s">
        <v>138</v>
      </c>
      <c r="K4819" t="s">
        <v>113</v>
      </c>
      <c r="L4819" t="s">
        <v>645</v>
      </c>
      <c r="M4819">
        <v>0</v>
      </c>
      <c r="N4819">
        <v>0</v>
      </c>
      <c r="O4819">
        <v>1</v>
      </c>
      <c r="P4819" t="s">
        <v>47</v>
      </c>
      <c r="Q4819" t="s">
        <v>645</v>
      </c>
      <c r="R4819" t="s">
        <v>645</v>
      </c>
      <c r="S4819" t="s">
        <v>645</v>
      </c>
      <c r="T4819" t="s">
        <v>645</v>
      </c>
      <c r="U4819" s="32">
        <v>0</v>
      </c>
      <c r="V4819" s="32">
        <v>0</v>
      </c>
      <c r="W4819" s="32">
        <v>1</v>
      </c>
      <c r="X4819" s="32">
        <v>0</v>
      </c>
      <c r="Y4819" s="32">
        <v>0</v>
      </c>
      <c r="Z4819" s="32">
        <v>0</v>
      </c>
      <c r="AA4819" s="32">
        <v>0</v>
      </c>
      <c r="AB4819" s="32">
        <v>0</v>
      </c>
      <c r="AC4819" s="32">
        <v>0</v>
      </c>
      <c r="AD4819">
        <v>365</v>
      </c>
    </row>
    <row r="4820" spans="1:30" x14ac:dyDescent="0.25">
      <c r="A4820" s="26">
        <v>4819</v>
      </c>
      <c r="B4820" t="s">
        <v>287</v>
      </c>
      <c r="C4820" s="55">
        <v>45783</v>
      </c>
      <c r="D4820" s="55">
        <v>46155</v>
      </c>
      <c r="E4820" t="s">
        <v>86</v>
      </c>
      <c r="F4820" t="s">
        <v>1757</v>
      </c>
      <c r="G4820" t="s">
        <v>183</v>
      </c>
      <c r="H4820" t="s">
        <v>199</v>
      </c>
      <c r="I4820" t="s">
        <v>51</v>
      </c>
      <c r="J4820" t="s">
        <v>49</v>
      </c>
      <c r="K4820" t="s">
        <v>50</v>
      </c>
      <c r="L4820" t="s">
        <v>645</v>
      </c>
      <c r="M4820">
        <v>0</v>
      </c>
      <c r="N4820">
        <v>0</v>
      </c>
      <c r="O4820">
        <v>2</v>
      </c>
      <c r="P4820" t="s">
        <v>97</v>
      </c>
      <c r="Q4820" t="s">
        <v>47</v>
      </c>
      <c r="R4820" t="s">
        <v>645</v>
      </c>
      <c r="S4820" t="s">
        <v>645</v>
      </c>
      <c r="T4820" t="s">
        <v>645</v>
      </c>
      <c r="U4820" s="32">
        <v>0</v>
      </c>
      <c r="V4820" s="32">
        <v>0</v>
      </c>
      <c r="W4820" s="32">
        <v>1</v>
      </c>
      <c r="X4820" s="32">
        <v>0</v>
      </c>
      <c r="Y4820" s="32">
        <v>0</v>
      </c>
      <c r="Z4820" s="32">
        <v>0</v>
      </c>
      <c r="AA4820" s="32">
        <v>0</v>
      </c>
      <c r="AB4820" s="32">
        <v>0</v>
      </c>
      <c r="AC4820" s="32">
        <v>0</v>
      </c>
      <c r="AD4820">
        <v>372</v>
      </c>
    </row>
    <row r="4821" spans="1:30" x14ac:dyDescent="0.25">
      <c r="A4821" s="26">
        <v>4820</v>
      </c>
      <c r="B4821" t="s">
        <v>287</v>
      </c>
      <c r="C4821" s="55">
        <v>45783</v>
      </c>
      <c r="D4821" s="55">
        <v>46155</v>
      </c>
      <c r="E4821" t="s">
        <v>86</v>
      </c>
      <c r="F4821" t="s">
        <v>1757</v>
      </c>
      <c r="G4821" t="s">
        <v>183</v>
      </c>
      <c r="H4821" t="s">
        <v>199</v>
      </c>
      <c r="I4821" t="s">
        <v>51</v>
      </c>
      <c r="J4821" t="s">
        <v>49</v>
      </c>
      <c r="K4821" t="s">
        <v>50</v>
      </c>
      <c r="L4821" t="s">
        <v>645</v>
      </c>
      <c r="M4821">
        <v>0</v>
      </c>
      <c r="N4821">
        <v>0</v>
      </c>
      <c r="O4821">
        <v>2</v>
      </c>
      <c r="P4821" t="s">
        <v>97</v>
      </c>
      <c r="Q4821" t="s">
        <v>47</v>
      </c>
      <c r="R4821" t="s">
        <v>645</v>
      </c>
      <c r="S4821" t="s">
        <v>645</v>
      </c>
      <c r="T4821" t="s">
        <v>645</v>
      </c>
      <c r="U4821" s="32">
        <v>0</v>
      </c>
      <c r="V4821" s="32">
        <v>0</v>
      </c>
      <c r="W4821" s="32">
        <v>1</v>
      </c>
      <c r="X4821" s="32">
        <v>0</v>
      </c>
      <c r="Y4821" s="32">
        <v>0</v>
      </c>
      <c r="Z4821" s="32">
        <v>0</v>
      </c>
      <c r="AA4821" s="32">
        <v>0</v>
      </c>
      <c r="AB4821" s="32">
        <v>0</v>
      </c>
      <c r="AC4821" s="32">
        <v>0</v>
      </c>
      <c r="AD4821">
        <v>372</v>
      </c>
    </row>
    <row r="4822" spans="1:30" x14ac:dyDescent="0.25">
      <c r="A4822" s="26">
        <v>4821</v>
      </c>
      <c r="B4822" t="s">
        <v>287</v>
      </c>
      <c r="C4822" s="55">
        <v>45790</v>
      </c>
      <c r="D4822" s="55">
        <v>46153</v>
      </c>
      <c r="E4822" t="s">
        <v>86</v>
      </c>
      <c r="F4822" t="s">
        <v>140</v>
      </c>
      <c r="G4822" t="s">
        <v>2027</v>
      </c>
      <c r="H4822" t="s">
        <v>142</v>
      </c>
      <c r="I4822" t="s">
        <v>90</v>
      </c>
      <c r="J4822" t="s">
        <v>56</v>
      </c>
      <c r="K4822" t="s">
        <v>113</v>
      </c>
      <c r="L4822" t="s">
        <v>645</v>
      </c>
      <c r="M4822">
        <v>0</v>
      </c>
      <c r="N4822">
        <v>0</v>
      </c>
      <c r="O4822">
        <v>1</v>
      </c>
      <c r="P4822" t="s">
        <v>142</v>
      </c>
      <c r="Q4822" t="s">
        <v>645</v>
      </c>
      <c r="R4822" t="s">
        <v>645</v>
      </c>
      <c r="S4822" t="s">
        <v>645</v>
      </c>
      <c r="T4822" t="s">
        <v>645</v>
      </c>
      <c r="U4822" s="32">
        <v>0</v>
      </c>
      <c r="V4822" s="32">
        <v>0</v>
      </c>
      <c r="W4822" s="32">
        <v>0</v>
      </c>
      <c r="X4822" s="32">
        <v>0</v>
      </c>
      <c r="Y4822" s="32">
        <v>1</v>
      </c>
      <c r="Z4822" s="32">
        <v>0</v>
      </c>
      <c r="AA4822" s="32">
        <v>0</v>
      </c>
      <c r="AB4822" s="32">
        <v>0</v>
      </c>
      <c r="AC4822" s="32">
        <v>0</v>
      </c>
      <c r="AD4822">
        <v>363</v>
      </c>
    </row>
    <row r="4823" spans="1:30" x14ac:dyDescent="0.25">
      <c r="A4823" s="26">
        <v>4822</v>
      </c>
      <c r="B4823" t="s">
        <v>287</v>
      </c>
      <c r="C4823" s="55">
        <v>45790</v>
      </c>
      <c r="D4823" s="55">
        <v>46147</v>
      </c>
      <c r="E4823" t="s">
        <v>86</v>
      </c>
      <c r="F4823" t="s">
        <v>1666</v>
      </c>
      <c r="G4823" t="s">
        <v>680</v>
      </c>
      <c r="H4823" t="s">
        <v>47</v>
      </c>
      <c r="I4823" t="s">
        <v>48</v>
      </c>
      <c r="J4823" t="s">
        <v>56</v>
      </c>
      <c r="K4823" t="s">
        <v>50</v>
      </c>
      <c r="L4823" t="s">
        <v>645</v>
      </c>
      <c r="M4823">
        <v>0</v>
      </c>
      <c r="N4823">
        <v>0</v>
      </c>
      <c r="O4823">
        <v>1</v>
      </c>
      <c r="P4823" t="s">
        <v>47</v>
      </c>
      <c r="Q4823" t="s">
        <v>645</v>
      </c>
      <c r="R4823" t="s">
        <v>645</v>
      </c>
      <c r="S4823" t="s">
        <v>645</v>
      </c>
      <c r="T4823" t="s">
        <v>645</v>
      </c>
      <c r="U4823" s="32">
        <v>0</v>
      </c>
      <c r="V4823" s="32">
        <v>0</v>
      </c>
      <c r="W4823" s="32">
        <v>1</v>
      </c>
      <c r="X4823" s="32">
        <v>0</v>
      </c>
      <c r="Y4823" s="32">
        <v>0</v>
      </c>
      <c r="Z4823" s="32">
        <v>0</v>
      </c>
      <c r="AA4823" s="32">
        <v>0</v>
      </c>
      <c r="AB4823" s="32">
        <v>0</v>
      </c>
      <c r="AC4823" s="32">
        <v>0</v>
      </c>
      <c r="AD4823">
        <v>357</v>
      </c>
    </row>
    <row r="4824" spans="1:30" x14ac:dyDescent="0.25">
      <c r="A4824" s="26">
        <v>4823</v>
      </c>
      <c r="B4824" t="s">
        <v>287</v>
      </c>
      <c r="C4824" s="55">
        <v>45790</v>
      </c>
      <c r="D4824" s="55">
        <v>46147</v>
      </c>
      <c r="E4824" t="s">
        <v>86</v>
      </c>
      <c r="F4824" t="s">
        <v>1666</v>
      </c>
      <c r="G4824" t="s">
        <v>2028</v>
      </c>
      <c r="H4824" t="s">
        <v>47</v>
      </c>
      <c r="I4824" t="s">
        <v>48</v>
      </c>
      <c r="J4824" t="s">
        <v>56</v>
      </c>
      <c r="K4824" t="s">
        <v>50</v>
      </c>
      <c r="L4824" t="s">
        <v>645</v>
      </c>
      <c r="M4824">
        <v>0</v>
      </c>
      <c r="N4824">
        <v>0</v>
      </c>
      <c r="O4824">
        <v>1</v>
      </c>
      <c r="P4824" t="s">
        <v>47</v>
      </c>
      <c r="Q4824" t="s">
        <v>645</v>
      </c>
      <c r="R4824" t="s">
        <v>645</v>
      </c>
      <c r="S4824" t="s">
        <v>645</v>
      </c>
      <c r="T4824" t="s">
        <v>645</v>
      </c>
      <c r="U4824" s="32">
        <v>0</v>
      </c>
      <c r="V4824" s="32">
        <v>0</v>
      </c>
      <c r="W4824" s="32">
        <v>1</v>
      </c>
      <c r="X4824" s="32">
        <v>0</v>
      </c>
      <c r="Y4824" s="32">
        <v>0</v>
      </c>
      <c r="Z4824" s="32">
        <v>0</v>
      </c>
      <c r="AA4824" s="32">
        <v>0</v>
      </c>
      <c r="AB4824" s="32">
        <v>0</v>
      </c>
      <c r="AC4824" s="32">
        <v>0</v>
      </c>
      <c r="AD4824">
        <v>357</v>
      </c>
    </row>
    <row r="4825" spans="1:30" x14ac:dyDescent="0.25">
      <c r="A4825" s="26">
        <v>4824</v>
      </c>
      <c r="B4825" t="s">
        <v>287</v>
      </c>
      <c r="C4825" s="55">
        <v>45790</v>
      </c>
      <c r="D4825" s="55">
        <v>46147</v>
      </c>
      <c r="E4825" t="s">
        <v>86</v>
      </c>
      <c r="F4825" t="s">
        <v>1666</v>
      </c>
      <c r="G4825" t="s">
        <v>146</v>
      </c>
      <c r="H4825" t="s">
        <v>47</v>
      </c>
      <c r="I4825" t="s">
        <v>48</v>
      </c>
      <c r="J4825" t="s">
        <v>49</v>
      </c>
      <c r="K4825" t="s">
        <v>50</v>
      </c>
      <c r="L4825" t="s">
        <v>645</v>
      </c>
      <c r="M4825">
        <v>0</v>
      </c>
      <c r="N4825">
        <v>0</v>
      </c>
      <c r="O4825">
        <v>1</v>
      </c>
      <c r="P4825" t="s">
        <v>47</v>
      </c>
      <c r="Q4825" t="s">
        <v>645</v>
      </c>
      <c r="R4825" t="s">
        <v>645</v>
      </c>
      <c r="S4825" t="s">
        <v>645</v>
      </c>
      <c r="T4825" t="s">
        <v>645</v>
      </c>
      <c r="U4825" s="32">
        <v>0</v>
      </c>
      <c r="V4825" s="32">
        <v>0</v>
      </c>
      <c r="W4825" s="32">
        <v>1</v>
      </c>
      <c r="X4825" s="32">
        <v>0</v>
      </c>
      <c r="Y4825" s="32">
        <v>0</v>
      </c>
      <c r="Z4825" s="32">
        <v>0</v>
      </c>
      <c r="AA4825" s="32">
        <v>0</v>
      </c>
      <c r="AB4825" s="32">
        <v>0</v>
      </c>
      <c r="AC4825" s="32">
        <v>0</v>
      </c>
      <c r="AD4825">
        <v>357</v>
      </c>
    </row>
    <row r="4826" spans="1:30" x14ac:dyDescent="0.25">
      <c r="A4826" s="26">
        <v>4825</v>
      </c>
      <c r="B4826" t="s">
        <v>287</v>
      </c>
      <c r="C4826" s="55">
        <v>45797</v>
      </c>
      <c r="D4826" s="55">
        <v>46146</v>
      </c>
      <c r="E4826" t="s">
        <v>86</v>
      </c>
      <c r="F4826" t="s">
        <v>97</v>
      </c>
      <c r="G4826" t="s">
        <v>393</v>
      </c>
      <c r="H4826" t="s">
        <v>97</v>
      </c>
      <c r="I4826" t="s">
        <v>51</v>
      </c>
      <c r="J4826" t="s">
        <v>49</v>
      </c>
      <c r="K4826" t="s">
        <v>50</v>
      </c>
      <c r="L4826" t="s">
        <v>645</v>
      </c>
      <c r="M4826">
        <v>0</v>
      </c>
      <c r="N4826">
        <v>0</v>
      </c>
      <c r="O4826">
        <v>1</v>
      </c>
      <c r="P4826" t="s">
        <v>97</v>
      </c>
      <c r="Q4826" t="s">
        <v>645</v>
      </c>
      <c r="R4826" t="s">
        <v>645</v>
      </c>
      <c r="S4826" t="s">
        <v>645</v>
      </c>
      <c r="T4826" t="s">
        <v>645</v>
      </c>
      <c r="U4826" s="32">
        <v>0</v>
      </c>
      <c r="V4826" s="32">
        <v>0</v>
      </c>
      <c r="W4826" s="32">
        <v>1</v>
      </c>
      <c r="X4826" s="32">
        <v>0</v>
      </c>
      <c r="Y4826" s="32">
        <v>0</v>
      </c>
      <c r="Z4826" s="32">
        <v>0</v>
      </c>
      <c r="AA4826" s="32">
        <v>0</v>
      </c>
      <c r="AB4826" s="32">
        <v>0</v>
      </c>
      <c r="AC4826" s="32">
        <v>0</v>
      </c>
      <c r="AD4826">
        <v>349</v>
      </c>
    </row>
    <row r="4827" spans="1:30" hidden="1" x14ac:dyDescent="0.25">
      <c r="A4827">
        <v>4826</v>
      </c>
      <c r="B4827" t="s">
        <v>287</v>
      </c>
      <c r="C4827" s="16">
        <v>45818</v>
      </c>
      <c r="D4827" s="16">
        <v>46149</v>
      </c>
      <c r="E4827" t="s">
        <v>86</v>
      </c>
      <c r="F4827" t="s">
        <v>651</v>
      </c>
      <c r="G4827" t="s">
        <v>393</v>
      </c>
      <c r="H4827" t="s">
        <v>645</v>
      </c>
      <c r="I4827" t="s">
        <v>51</v>
      </c>
      <c r="J4827" t="s">
        <v>49</v>
      </c>
      <c r="K4827" t="s">
        <v>50</v>
      </c>
      <c r="L4827" t="s">
        <v>645</v>
      </c>
      <c r="M4827">
        <v>1</v>
      </c>
      <c r="N4827">
        <v>0</v>
      </c>
      <c r="P4827" t="s">
        <v>645</v>
      </c>
      <c r="Q4827" t="s">
        <v>645</v>
      </c>
      <c r="R4827" t="s">
        <v>645</v>
      </c>
      <c r="S4827" t="s">
        <v>645</v>
      </c>
      <c r="T4827" t="s">
        <v>645</v>
      </c>
      <c r="U4827">
        <v>0</v>
      </c>
      <c r="V4827">
        <v>0</v>
      </c>
      <c r="W4827">
        <v>0</v>
      </c>
      <c r="X4827">
        <v>0</v>
      </c>
      <c r="Y4827">
        <v>0</v>
      </c>
      <c r="Z4827">
        <v>0</v>
      </c>
      <c r="AA4827">
        <v>0</v>
      </c>
      <c r="AB4827">
        <v>0</v>
      </c>
      <c r="AC4827">
        <v>0</v>
      </c>
      <c r="AD4827">
        <v>331</v>
      </c>
    </row>
    <row r="4828" spans="1:30" x14ac:dyDescent="0.25">
      <c r="A4828" s="26">
        <v>4827</v>
      </c>
      <c r="B4828" t="s">
        <v>287</v>
      </c>
      <c r="C4828" s="55">
        <v>45818</v>
      </c>
      <c r="D4828" s="55">
        <v>46148</v>
      </c>
      <c r="E4828" t="s">
        <v>86</v>
      </c>
      <c r="F4828" t="s">
        <v>97</v>
      </c>
      <c r="G4828" t="s">
        <v>267</v>
      </c>
      <c r="H4828" t="s">
        <v>97</v>
      </c>
      <c r="I4828" t="s">
        <v>51</v>
      </c>
      <c r="J4828" t="s">
        <v>59</v>
      </c>
      <c r="K4828" t="s">
        <v>50</v>
      </c>
      <c r="L4828" t="s">
        <v>645</v>
      </c>
      <c r="M4828">
        <v>0</v>
      </c>
      <c r="N4828">
        <v>0</v>
      </c>
      <c r="O4828">
        <v>1</v>
      </c>
      <c r="P4828" t="s">
        <v>97</v>
      </c>
      <c r="Q4828" t="s">
        <v>645</v>
      </c>
      <c r="R4828" t="s">
        <v>645</v>
      </c>
      <c r="S4828" t="s">
        <v>645</v>
      </c>
      <c r="T4828" t="s">
        <v>645</v>
      </c>
      <c r="U4828" s="32">
        <v>0</v>
      </c>
      <c r="V4828" s="32">
        <v>0</v>
      </c>
      <c r="W4828" s="32">
        <v>1</v>
      </c>
      <c r="X4828" s="32">
        <v>0</v>
      </c>
      <c r="Y4828" s="32">
        <v>0</v>
      </c>
      <c r="Z4828" s="32">
        <v>0</v>
      </c>
      <c r="AA4828" s="32">
        <v>0</v>
      </c>
      <c r="AB4828" s="32">
        <v>0</v>
      </c>
      <c r="AC4828" s="32">
        <v>0</v>
      </c>
      <c r="AD4828">
        <v>330</v>
      </c>
    </row>
    <row r="4829" spans="1:30" x14ac:dyDescent="0.25">
      <c r="A4829" s="26">
        <v>4828</v>
      </c>
      <c r="B4829" t="s">
        <v>287</v>
      </c>
      <c r="C4829" s="55">
        <v>45825</v>
      </c>
      <c r="D4829" s="55">
        <v>46149</v>
      </c>
      <c r="E4829" t="s">
        <v>86</v>
      </c>
      <c r="F4829" t="s">
        <v>1666</v>
      </c>
      <c r="G4829" t="s">
        <v>257</v>
      </c>
      <c r="H4829" t="s">
        <v>47</v>
      </c>
      <c r="I4829" t="s">
        <v>48</v>
      </c>
      <c r="J4829" t="s">
        <v>49</v>
      </c>
      <c r="K4829" t="s">
        <v>113</v>
      </c>
      <c r="L4829" t="s">
        <v>645</v>
      </c>
      <c r="M4829">
        <v>0</v>
      </c>
      <c r="N4829">
        <v>0</v>
      </c>
      <c r="O4829">
        <v>1</v>
      </c>
      <c r="P4829" t="s">
        <v>47</v>
      </c>
      <c r="Q4829" t="s">
        <v>645</v>
      </c>
      <c r="R4829" t="s">
        <v>645</v>
      </c>
      <c r="S4829" t="s">
        <v>645</v>
      </c>
      <c r="T4829" t="s">
        <v>645</v>
      </c>
      <c r="U4829" s="32">
        <v>0</v>
      </c>
      <c r="V4829" s="32">
        <v>0</v>
      </c>
      <c r="W4829" s="32">
        <v>1</v>
      </c>
      <c r="X4829" s="32">
        <v>0</v>
      </c>
      <c r="Y4829" s="32">
        <v>0</v>
      </c>
      <c r="Z4829" s="32">
        <v>0</v>
      </c>
      <c r="AA4829" s="32">
        <v>0</v>
      </c>
      <c r="AB4829" s="32">
        <v>0</v>
      </c>
      <c r="AC4829" s="32">
        <v>0</v>
      </c>
      <c r="AD4829">
        <v>324</v>
      </c>
    </row>
    <row r="4830" spans="1:30" x14ac:dyDescent="0.25">
      <c r="A4830" s="26">
        <v>4829</v>
      </c>
      <c r="B4830" t="s">
        <v>326</v>
      </c>
      <c r="C4830" s="55">
        <v>45839</v>
      </c>
      <c r="D4830" s="55">
        <v>46149</v>
      </c>
      <c r="E4830" t="s">
        <v>86</v>
      </c>
      <c r="F4830" t="s">
        <v>1666</v>
      </c>
      <c r="G4830" t="s">
        <v>257</v>
      </c>
      <c r="H4830" t="s">
        <v>47</v>
      </c>
      <c r="I4830" t="s">
        <v>48</v>
      </c>
      <c r="J4830" t="s">
        <v>49</v>
      </c>
      <c r="K4830" t="s">
        <v>113</v>
      </c>
      <c r="L4830" t="s">
        <v>645</v>
      </c>
      <c r="M4830">
        <v>0</v>
      </c>
      <c r="N4830">
        <v>0</v>
      </c>
      <c r="O4830">
        <v>1</v>
      </c>
      <c r="P4830" t="s">
        <v>47</v>
      </c>
      <c r="Q4830" t="s">
        <v>645</v>
      </c>
      <c r="R4830" t="s">
        <v>645</v>
      </c>
      <c r="S4830" t="s">
        <v>645</v>
      </c>
      <c r="T4830" t="s">
        <v>645</v>
      </c>
      <c r="U4830" s="32">
        <v>0</v>
      </c>
      <c r="V4830" s="32">
        <v>0</v>
      </c>
      <c r="W4830" s="32">
        <v>1</v>
      </c>
      <c r="X4830" s="32">
        <v>0</v>
      </c>
      <c r="Y4830" s="32">
        <v>0</v>
      </c>
      <c r="Z4830" s="32">
        <v>0</v>
      </c>
      <c r="AA4830" s="32">
        <v>0</v>
      </c>
      <c r="AB4830" s="32">
        <v>0</v>
      </c>
      <c r="AC4830" s="32">
        <v>0</v>
      </c>
      <c r="AD4830">
        <v>310</v>
      </c>
    </row>
    <row r="4831" spans="1:30" x14ac:dyDescent="0.25">
      <c r="A4831" s="26">
        <v>4830</v>
      </c>
      <c r="B4831" t="s">
        <v>326</v>
      </c>
      <c r="C4831" s="55">
        <v>45846</v>
      </c>
      <c r="D4831" s="55">
        <v>46156</v>
      </c>
      <c r="E4831" t="s">
        <v>86</v>
      </c>
      <c r="F4831" t="s">
        <v>1666</v>
      </c>
      <c r="G4831" t="s">
        <v>2073</v>
      </c>
      <c r="H4831" t="s">
        <v>47</v>
      </c>
      <c r="I4831" t="s">
        <v>48</v>
      </c>
      <c r="J4831" t="s">
        <v>56</v>
      </c>
      <c r="K4831" t="s">
        <v>50</v>
      </c>
      <c r="L4831" t="s">
        <v>645</v>
      </c>
      <c r="M4831">
        <v>0</v>
      </c>
      <c r="N4831">
        <v>0</v>
      </c>
      <c r="O4831">
        <v>1</v>
      </c>
      <c r="P4831" t="s">
        <v>47</v>
      </c>
      <c r="Q4831" t="s">
        <v>645</v>
      </c>
      <c r="R4831" t="s">
        <v>645</v>
      </c>
      <c r="S4831" t="s">
        <v>645</v>
      </c>
      <c r="T4831" t="s">
        <v>645</v>
      </c>
      <c r="U4831" s="32">
        <v>0</v>
      </c>
      <c r="V4831" s="32">
        <v>0</v>
      </c>
      <c r="W4831" s="32">
        <v>1</v>
      </c>
      <c r="X4831" s="32">
        <v>0</v>
      </c>
      <c r="Y4831" s="32">
        <v>0</v>
      </c>
      <c r="Z4831" s="32">
        <v>0</v>
      </c>
      <c r="AA4831" s="32">
        <v>0</v>
      </c>
      <c r="AB4831" s="32">
        <v>0</v>
      </c>
      <c r="AC4831" s="32">
        <v>0</v>
      </c>
      <c r="AD4831">
        <v>310</v>
      </c>
    </row>
    <row r="4832" spans="1:30" hidden="1" x14ac:dyDescent="0.25">
      <c r="A4832">
        <v>4831</v>
      </c>
      <c r="B4832" t="s">
        <v>326</v>
      </c>
      <c r="C4832" s="16">
        <v>45846</v>
      </c>
      <c r="D4832" s="16">
        <v>46156</v>
      </c>
      <c r="E4832" t="s">
        <v>86</v>
      </c>
      <c r="F4832" t="s">
        <v>38</v>
      </c>
      <c r="G4832" t="s">
        <v>2074</v>
      </c>
      <c r="H4832" t="s">
        <v>645</v>
      </c>
      <c r="I4832" t="s">
        <v>48</v>
      </c>
      <c r="J4832" t="s">
        <v>49</v>
      </c>
      <c r="K4832" t="s">
        <v>50</v>
      </c>
      <c r="L4832" t="s">
        <v>645</v>
      </c>
      <c r="M4832">
        <v>1</v>
      </c>
      <c r="N4832">
        <v>0</v>
      </c>
      <c r="P4832" t="s">
        <v>645</v>
      </c>
      <c r="Q4832" t="s">
        <v>645</v>
      </c>
      <c r="R4832" t="s">
        <v>645</v>
      </c>
      <c r="S4832" t="s">
        <v>645</v>
      </c>
      <c r="T4832" t="s">
        <v>645</v>
      </c>
      <c r="U4832">
        <v>0</v>
      </c>
      <c r="V4832">
        <v>0</v>
      </c>
      <c r="W4832">
        <v>0</v>
      </c>
      <c r="X4832">
        <v>0</v>
      </c>
      <c r="Y4832">
        <v>0</v>
      </c>
      <c r="Z4832">
        <v>0</v>
      </c>
      <c r="AA4832">
        <v>0</v>
      </c>
      <c r="AB4832">
        <v>0</v>
      </c>
      <c r="AC4832">
        <v>0</v>
      </c>
      <c r="AD4832">
        <v>310</v>
      </c>
    </row>
    <row r="4833" spans="1:30" x14ac:dyDescent="0.25">
      <c r="A4833" s="26">
        <v>4832</v>
      </c>
      <c r="B4833" t="s">
        <v>326</v>
      </c>
      <c r="C4833" s="55">
        <v>45846</v>
      </c>
      <c r="D4833" s="55">
        <v>46156</v>
      </c>
      <c r="E4833" t="s">
        <v>86</v>
      </c>
      <c r="F4833" t="s">
        <v>43</v>
      </c>
      <c r="G4833" t="s">
        <v>2075</v>
      </c>
      <c r="H4833" t="s">
        <v>43</v>
      </c>
      <c r="I4833" t="s">
        <v>90</v>
      </c>
      <c r="J4833" t="s">
        <v>49</v>
      </c>
      <c r="K4833" t="s">
        <v>50</v>
      </c>
      <c r="L4833" t="s">
        <v>645</v>
      </c>
      <c r="M4833">
        <v>0</v>
      </c>
      <c r="N4833">
        <v>0</v>
      </c>
      <c r="O4833">
        <v>1</v>
      </c>
      <c r="P4833" t="s">
        <v>43</v>
      </c>
      <c r="Q4833" t="s">
        <v>645</v>
      </c>
      <c r="R4833" t="s">
        <v>645</v>
      </c>
      <c r="S4833" t="s">
        <v>645</v>
      </c>
      <c r="T4833" t="s">
        <v>645</v>
      </c>
      <c r="U4833" s="32">
        <v>0</v>
      </c>
      <c r="V4833" s="32">
        <v>1</v>
      </c>
      <c r="W4833" s="32">
        <v>0</v>
      </c>
      <c r="X4833" s="32">
        <v>0</v>
      </c>
      <c r="Y4833" s="32">
        <v>0</v>
      </c>
      <c r="Z4833" s="32">
        <v>0</v>
      </c>
      <c r="AA4833" s="32">
        <v>0</v>
      </c>
      <c r="AB4833" s="32">
        <v>0</v>
      </c>
      <c r="AC4833" s="32">
        <v>1</v>
      </c>
      <c r="AD4833">
        <v>310</v>
      </c>
    </row>
    <row r="4834" spans="1:30" x14ac:dyDescent="0.25">
      <c r="A4834" s="26">
        <v>4833</v>
      </c>
      <c r="B4834" t="s">
        <v>326</v>
      </c>
      <c r="C4834" s="55">
        <v>45846</v>
      </c>
      <c r="D4834" s="55">
        <v>46156</v>
      </c>
      <c r="E4834" t="s">
        <v>86</v>
      </c>
      <c r="F4834" t="s">
        <v>1663</v>
      </c>
      <c r="G4834" t="s">
        <v>2076</v>
      </c>
      <c r="H4834" t="s">
        <v>95</v>
      </c>
      <c r="I4834" t="s">
        <v>90</v>
      </c>
      <c r="J4834" t="s">
        <v>49</v>
      </c>
      <c r="K4834" t="s">
        <v>50</v>
      </c>
      <c r="L4834" t="s">
        <v>645</v>
      </c>
      <c r="M4834">
        <v>0</v>
      </c>
      <c r="N4834">
        <v>0</v>
      </c>
      <c r="O4834">
        <v>1</v>
      </c>
      <c r="P4834" t="s">
        <v>95</v>
      </c>
      <c r="Q4834" t="s">
        <v>645</v>
      </c>
      <c r="R4834" t="s">
        <v>645</v>
      </c>
      <c r="S4834" t="s">
        <v>645</v>
      </c>
      <c r="T4834" t="s">
        <v>645</v>
      </c>
      <c r="U4834" s="32">
        <v>0</v>
      </c>
      <c r="V4834" s="32">
        <v>0</v>
      </c>
      <c r="W4834" s="32">
        <v>0</v>
      </c>
      <c r="X4834" s="32">
        <v>0</v>
      </c>
      <c r="Y4834" s="32">
        <v>0</v>
      </c>
      <c r="Z4834" s="32">
        <v>1</v>
      </c>
      <c r="AA4834" s="32">
        <v>0</v>
      </c>
      <c r="AB4834" s="32">
        <v>0</v>
      </c>
      <c r="AC4834" s="32">
        <v>0</v>
      </c>
      <c r="AD4834">
        <v>310</v>
      </c>
    </row>
    <row r="4835" spans="1:30" x14ac:dyDescent="0.25">
      <c r="A4835" s="26">
        <v>4834</v>
      </c>
      <c r="B4835" t="s">
        <v>326</v>
      </c>
      <c r="C4835" s="55">
        <v>45867</v>
      </c>
      <c r="D4835" s="55">
        <v>46156</v>
      </c>
      <c r="E4835" t="s">
        <v>86</v>
      </c>
      <c r="F4835" t="s">
        <v>43</v>
      </c>
      <c r="G4835" t="s">
        <v>2087</v>
      </c>
      <c r="H4835" t="s">
        <v>43</v>
      </c>
      <c r="I4835" t="s">
        <v>51</v>
      </c>
      <c r="J4835" t="s">
        <v>56</v>
      </c>
      <c r="K4835" t="s">
        <v>50</v>
      </c>
      <c r="L4835" t="s">
        <v>645</v>
      </c>
      <c r="M4835">
        <v>0</v>
      </c>
      <c r="N4835">
        <v>0</v>
      </c>
      <c r="O4835">
        <v>1</v>
      </c>
      <c r="P4835" t="s">
        <v>43</v>
      </c>
      <c r="Q4835" t="s">
        <v>645</v>
      </c>
      <c r="R4835" t="s">
        <v>645</v>
      </c>
      <c r="S4835" t="s">
        <v>645</v>
      </c>
      <c r="T4835" t="s">
        <v>645</v>
      </c>
      <c r="U4835" s="32">
        <v>0</v>
      </c>
      <c r="V4835" s="32">
        <v>1</v>
      </c>
      <c r="W4835" s="32">
        <v>0</v>
      </c>
      <c r="X4835" s="32">
        <v>0</v>
      </c>
      <c r="Y4835" s="32">
        <v>0</v>
      </c>
      <c r="Z4835" s="32">
        <v>0</v>
      </c>
      <c r="AA4835" s="32">
        <v>0</v>
      </c>
      <c r="AB4835" s="32">
        <v>0</v>
      </c>
      <c r="AC4835" s="32">
        <v>1</v>
      </c>
      <c r="AD4835">
        <v>289</v>
      </c>
    </row>
    <row r="4836" spans="1:30" x14ac:dyDescent="0.25">
      <c r="A4836" s="26">
        <v>4835</v>
      </c>
      <c r="B4836" t="s">
        <v>326</v>
      </c>
      <c r="C4836" s="55">
        <v>45881</v>
      </c>
      <c r="D4836" s="55">
        <v>46147</v>
      </c>
      <c r="E4836" t="s">
        <v>86</v>
      </c>
      <c r="F4836" t="s">
        <v>1682</v>
      </c>
      <c r="G4836" t="s">
        <v>2092</v>
      </c>
      <c r="H4836" t="s">
        <v>137</v>
      </c>
      <c r="I4836" t="s">
        <v>90</v>
      </c>
      <c r="J4836" t="s">
        <v>49</v>
      </c>
      <c r="K4836" t="s">
        <v>50</v>
      </c>
      <c r="L4836" t="s">
        <v>645</v>
      </c>
      <c r="M4836">
        <v>0</v>
      </c>
      <c r="N4836">
        <v>1</v>
      </c>
      <c r="O4836">
        <v>2</v>
      </c>
      <c r="P4836" t="s">
        <v>43</v>
      </c>
      <c r="Q4836" t="s">
        <v>47</v>
      </c>
      <c r="R4836" t="s">
        <v>645</v>
      </c>
      <c r="S4836" t="s">
        <v>645</v>
      </c>
      <c r="T4836" t="s">
        <v>645</v>
      </c>
      <c r="U4836" s="32">
        <v>0</v>
      </c>
      <c r="V4836" s="32">
        <v>1</v>
      </c>
      <c r="W4836" s="32">
        <v>1</v>
      </c>
      <c r="X4836" s="32">
        <v>0</v>
      </c>
      <c r="Y4836" s="32">
        <v>0</v>
      </c>
      <c r="Z4836" s="32">
        <v>0</v>
      </c>
      <c r="AA4836" s="32">
        <v>0</v>
      </c>
      <c r="AB4836" s="32">
        <v>0</v>
      </c>
      <c r="AC4836" s="32">
        <v>1</v>
      </c>
      <c r="AD4836">
        <v>266</v>
      </c>
    </row>
    <row r="4837" spans="1:30" x14ac:dyDescent="0.25">
      <c r="A4837" s="26">
        <v>4836</v>
      </c>
      <c r="B4837" t="s">
        <v>326</v>
      </c>
      <c r="C4837" s="55">
        <v>45881</v>
      </c>
      <c r="D4837" s="55">
        <v>46147</v>
      </c>
      <c r="E4837" t="s">
        <v>86</v>
      </c>
      <c r="F4837" t="s">
        <v>97</v>
      </c>
      <c r="G4837" t="s">
        <v>2092</v>
      </c>
      <c r="H4837" t="s">
        <v>97</v>
      </c>
      <c r="I4837" t="s">
        <v>90</v>
      </c>
      <c r="J4837" t="s">
        <v>49</v>
      </c>
      <c r="K4837" t="s">
        <v>50</v>
      </c>
      <c r="L4837" t="s">
        <v>645</v>
      </c>
      <c r="M4837">
        <v>0</v>
      </c>
      <c r="N4837">
        <v>0</v>
      </c>
      <c r="O4837">
        <v>1</v>
      </c>
      <c r="P4837" t="s">
        <v>97</v>
      </c>
      <c r="Q4837" t="s">
        <v>645</v>
      </c>
      <c r="R4837" t="s">
        <v>645</v>
      </c>
      <c r="S4837" t="s">
        <v>645</v>
      </c>
      <c r="T4837" t="s">
        <v>645</v>
      </c>
      <c r="U4837" s="32">
        <v>0</v>
      </c>
      <c r="V4837" s="32">
        <v>0</v>
      </c>
      <c r="W4837" s="32">
        <v>1</v>
      </c>
      <c r="X4837" s="32">
        <v>0</v>
      </c>
      <c r="Y4837" s="32">
        <v>0</v>
      </c>
      <c r="Z4837" s="32">
        <v>0</v>
      </c>
      <c r="AA4837" s="32">
        <v>0</v>
      </c>
      <c r="AB4837" s="32">
        <v>0</v>
      </c>
      <c r="AC4837" s="32">
        <v>0</v>
      </c>
      <c r="AD4837">
        <v>266</v>
      </c>
    </row>
    <row r="4838" spans="1:30" x14ac:dyDescent="0.25">
      <c r="A4838" s="26">
        <v>4837</v>
      </c>
      <c r="B4838" t="s">
        <v>326</v>
      </c>
      <c r="C4838" s="55">
        <v>45902</v>
      </c>
      <c r="D4838" s="55">
        <v>46148</v>
      </c>
      <c r="E4838" t="s">
        <v>86</v>
      </c>
      <c r="F4838" t="s">
        <v>43</v>
      </c>
      <c r="G4838" t="s">
        <v>692</v>
      </c>
      <c r="H4838" t="s">
        <v>43</v>
      </c>
      <c r="I4838" t="s">
        <v>90</v>
      </c>
      <c r="J4838" t="s">
        <v>56</v>
      </c>
      <c r="K4838" t="s">
        <v>50</v>
      </c>
      <c r="L4838" t="s">
        <v>645</v>
      </c>
      <c r="M4838">
        <v>0</v>
      </c>
      <c r="N4838">
        <v>0</v>
      </c>
      <c r="O4838">
        <v>1</v>
      </c>
      <c r="P4838" t="s">
        <v>43</v>
      </c>
      <c r="Q4838" t="s">
        <v>645</v>
      </c>
      <c r="R4838" t="s">
        <v>645</v>
      </c>
      <c r="S4838" t="s">
        <v>645</v>
      </c>
      <c r="T4838" t="s">
        <v>645</v>
      </c>
      <c r="U4838" s="32">
        <v>0</v>
      </c>
      <c r="V4838" s="32">
        <v>1</v>
      </c>
      <c r="W4838" s="32">
        <v>0</v>
      </c>
      <c r="X4838" s="32">
        <v>0</v>
      </c>
      <c r="Y4838" s="32">
        <v>0</v>
      </c>
      <c r="Z4838" s="32">
        <v>0</v>
      </c>
      <c r="AA4838" s="32">
        <v>0</v>
      </c>
      <c r="AB4838" s="32">
        <v>0</v>
      </c>
      <c r="AC4838" s="32">
        <v>1</v>
      </c>
      <c r="AD4838">
        <v>246</v>
      </c>
    </row>
    <row r="4839" spans="1:30" x14ac:dyDescent="0.25">
      <c r="A4839" s="26">
        <v>4838</v>
      </c>
      <c r="B4839" t="s">
        <v>326</v>
      </c>
      <c r="C4839" s="55">
        <v>45902</v>
      </c>
      <c r="D4839" s="55">
        <v>46148</v>
      </c>
      <c r="E4839" t="s">
        <v>86</v>
      </c>
      <c r="F4839" t="s">
        <v>43</v>
      </c>
      <c r="G4839" t="s">
        <v>2107</v>
      </c>
      <c r="H4839" t="s">
        <v>43</v>
      </c>
      <c r="I4839" t="s">
        <v>90</v>
      </c>
      <c r="J4839" t="s">
        <v>49</v>
      </c>
      <c r="K4839" t="s">
        <v>45</v>
      </c>
      <c r="L4839" t="s">
        <v>645</v>
      </c>
      <c r="M4839">
        <v>0</v>
      </c>
      <c r="N4839">
        <v>0</v>
      </c>
      <c r="O4839">
        <v>1</v>
      </c>
      <c r="P4839" t="s">
        <v>43</v>
      </c>
      <c r="Q4839" t="s">
        <v>645</v>
      </c>
      <c r="R4839" t="s">
        <v>645</v>
      </c>
      <c r="S4839" t="s">
        <v>645</v>
      </c>
      <c r="T4839" t="s">
        <v>645</v>
      </c>
      <c r="U4839" s="32">
        <v>0</v>
      </c>
      <c r="V4839" s="32">
        <v>1</v>
      </c>
      <c r="W4839" s="32">
        <v>0</v>
      </c>
      <c r="X4839" s="32">
        <v>0</v>
      </c>
      <c r="Y4839" s="32">
        <v>0</v>
      </c>
      <c r="Z4839" s="32">
        <v>0</v>
      </c>
      <c r="AA4839" s="32">
        <v>0</v>
      </c>
      <c r="AB4839" s="32">
        <v>0</v>
      </c>
      <c r="AC4839" s="32">
        <v>1</v>
      </c>
      <c r="AD4839">
        <v>246</v>
      </c>
    </row>
    <row r="4840" spans="1:30" x14ac:dyDescent="0.25">
      <c r="A4840" s="26">
        <v>4839</v>
      </c>
      <c r="B4840" t="s">
        <v>326</v>
      </c>
      <c r="C4840" s="55">
        <v>45902</v>
      </c>
      <c r="D4840" s="55">
        <v>46148</v>
      </c>
      <c r="E4840" t="s">
        <v>86</v>
      </c>
      <c r="F4840" t="s">
        <v>1663</v>
      </c>
      <c r="G4840" t="s">
        <v>2107</v>
      </c>
      <c r="H4840" t="s">
        <v>95</v>
      </c>
      <c r="I4840" t="s">
        <v>90</v>
      </c>
      <c r="J4840" t="s">
        <v>49</v>
      </c>
      <c r="K4840" t="s">
        <v>45</v>
      </c>
      <c r="L4840" t="s">
        <v>645</v>
      </c>
      <c r="M4840">
        <v>0</v>
      </c>
      <c r="N4840">
        <v>0</v>
      </c>
      <c r="O4840">
        <v>1</v>
      </c>
      <c r="P4840" t="s">
        <v>95</v>
      </c>
      <c r="Q4840" t="s">
        <v>645</v>
      </c>
      <c r="R4840" t="s">
        <v>645</v>
      </c>
      <c r="S4840" t="s">
        <v>645</v>
      </c>
      <c r="T4840" t="s">
        <v>645</v>
      </c>
      <c r="U4840" s="32">
        <v>0</v>
      </c>
      <c r="V4840" s="32">
        <v>0</v>
      </c>
      <c r="W4840" s="32">
        <v>0</v>
      </c>
      <c r="X4840" s="32">
        <v>0</v>
      </c>
      <c r="Y4840" s="32">
        <v>0</v>
      </c>
      <c r="Z4840" s="32">
        <v>1</v>
      </c>
      <c r="AA4840" s="32">
        <v>0</v>
      </c>
      <c r="AB4840" s="32">
        <v>0</v>
      </c>
      <c r="AC4840" s="32">
        <v>0</v>
      </c>
      <c r="AD4840">
        <v>246</v>
      </c>
    </row>
    <row r="4841" spans="1:30" x14ac:dyDescent="0.25">
      <c r="A4841" s="26">
        <v>4840</v>
      </c>
      <c r="B4841" t="s">
        <v>326</v>
      </c>
      <c r="C4841" s="55">
        <v>45902</v>
      </c>
      <c r="D4841" s="55">
        <v>46148</v>
      </c>
      <c r="E4841" t="s">
        <v>86</v>
      </c>
      <c r="F4841" t="s">
        <v>1682</v>
      </c>
      <c r="G4841" t="s">
        <v>2108</v>
      </c>
      <c r="H4841" t="s">
        <v>137</v>
      </c>
      <c r="I4841" t="s">
        <v>90</v>
      </c>
      <c r="J4841" t="s">
        <v>56</v>
      </c>
      <c r="K4841" t="s">
        <v>50</v>
      </c>
      <c r="L4841" t="s">
        <v>645</v>
      </c>
      <c r="M4841">
        <v>0</v>
      </c>
      <c r="N4841">
        <v>1</v>
      </c>
      <c r="O4841">
        <v>2</v>
      </c>
      <c r="P4841" t="s">
        <v>43</v>
      </c>
      <c r="Q4841" t="s">
        <v>47</v>
      </c>
      <c r="R4841" t="s">
        <v>645</v>
      </c>
      <c r="S4841" t="s">
        <v>645</v>
      </c>
      <c r="T4841" t="s">
        <v>645</v>
      </c>
      <c r="U4841" s="32">
        <v>0</v>
      </c>
      <c r="V4841" s="32">
        <v>1</v>
      </c>
      <c r="W4841" s="32">
        <v>1</v>
      </c>
      <c r="X4841" s="32">
        <v>0</v>
      </c>
      <c r="Y4841" s="32">
        <v>0</v>
      </c>
      <c r="Z4841" s="32">
        <v>0</v>
      </c>
      <c r="AA4841" s="32">
        <v>0</v>
      </c>
      <c r="AB4841" s="32">
        <v>0</v>
      </c>
      <c r="AC4841" s="32">
        <v>1</v>
      </c>
      <c r="AD4841">
        <v>246</v>
      </c>
    </row>
    <row r="4842" spans="1:30" hidden="1" x14ac:dyDescent="0.25">
      <c r="A4842">
        <v>4841</v>
      </c>
      <c r="B4842" t="s">
        <v>326</v>
      </c>
      <c r="C4842" s="16">
        <v>45902</v>
      </c>
      <c r="D4842" s="16">
        <v>46148</v>
      </c>
      <c r="E4842" t="s">
        <v>86</v>
      </c>
      <c r="F4842" t="s">
        <v>38</v>
      </c>
      <c r="G4842" t="s">
        <v>2109</v>
      </c>
      <c r="H4842" t="s">
        <v>645</v>
      </c>
      <c r="I4842" t="s">
        <v>90</v>
      </c>
      <c r="J4842" t="s">
        <v>56</v>
      </c>
      <c r="K4842" t="s">
        <v>50</v>
      </c>
      <c r="L4842" t="s">
        <v>645</v>
      </c>
      <c r="M4842">
        <v>1</v>
      </c>
      <c r="N4842">
        <v>0</v>
      </c>
      <c r="P4842" t="s">
        <v>645</v>
      </c>
      <c r="Q4842" t="s">
        <v>645</v>
      </c>
      <c r="R4842" t="s">
        <v>645</v>
      </c>
      <c r="S4842" t="s">
        <v>645</v>
      </c>
      <c r="T4842" t="s">
        <v>645</v>
      </c>
      <c r="U4842">
        <v>0</v>
      </c>
      <c r="V4842">
        <v>0</v>
      </c>
      <c r="W4842">
        <v>0</v>
      </c>
      <c r="X4842">
        <v>0</v>
      </c>
      <c r="Y4842">
        <v>0</v>
      </c>
      <c r="Z4842">
        <v>0</v>
      </c>
      <c r="AA4842">
        <v>0</v>
      </c>
      <c r="AB4842">
        <v>0</v>
      </c>
      <c r="AC4842">
        <v>0</v>
      </c>
      <c r="AD4842">
        <v>246</v>
      </c>
    </row>
    <row r="4843" spans="1:30" x14ac:dyDescent="0.25">
      <c r="A4843" s="26">
        <v>4842</v>
      </c>
      <c r="B4843" t="s">
        <v>326</v>
      </c>
      <c r="C4843" s="55">
        <v>45902</v>
      </c>
      <c r="D4843" s="55">
        <v>46148</v>
      </c>
      <c r="E4843" t="s">
        <v>86</v>
      </c>
      <c r="F4843" t="s">
        <v>1666</v>
      </c>
      <c r="G4843" t="s">
        <v>676</v>
      </c>
      <c r="H4843" t="s">
        <v>47</v>
      </c>
      <c r="I4843" t="s">
        <v>48</v>
      </c>
      <c r="J4843" t="s">
        <v>49</v>
      </c>
      <c r="K4843" t="s">
        <v>50</v>
      </c>
      <c r="L4843" t="s">
        <v>645</v>
      </c>
      <c r="M4843">
        <v>0</v>
      </c>
      <c r="N4843">
        <v>0</v>
      </c>
      <c r="O4843">
        <v>1</v>
      </c>
      <c r="P4843" t="s">
        <v>47</v>
      </c>
      <c r="Q4843" t="s">
        <v>645</v>
      </c>
      <c r="R4843" t="s">
        <v>645</v>
      </c>
      <c r="S4843" t="s">
        <v>645</v>
      </c>
      <c r="T4843" t="s">
        <v>645</v>
      </c>
      <c r="U4843" s="32">
        <v>0</v>
      </c>
      <c r="V4843" s="32">
        <v>0</v>
      </c>
      <c r="W4843" s="32">
        <v>1</v>
      </c>
      <c r="X4843" s="32">
        <v>0</v>
      </c>
      <c r="Y4843" s="32">
        <v>0</v>
      </c>
      <c r="Z4843" s="32">
        <v>0</v>
      </c>
      <c r="AA4843" s="32">
        <v>0</v>
      </c>
      <c r="AB4843" s="32">
        <v>0</v>
      </c>
      <c r="AC4843" s="32">
        <v>0</v>
      </c>
      <c r="AD4843">
        <v>246</v>
      </c>
    </row>
    <row r="4844" spans="1:30" x14ac:dyDescent="0.25">
      <c r="A4844" s="26">
        <v>4843</v>
      </c>
      <c r="B4844" t="s">
        <v>489</v>
      </c>
      <c r="C4844" s="55">
        <v>46091</v>
      </c>
      <c r="D4844" s="55">
        <v>46149</v>
      </c>
      <c r="E4844" t="s">
        <v>86</v>
      </c>
      <c r="F4844" t="s">
        <v>43</v>
      </c>
      <c r="G4844" t="s">
        <v>2357</v>
      </c>
      <c r="H4844" t="s">
        <v>43</v>
      </c>
      <c r="I4844" t="s">
        <v>90</v>
      </c>
      <c r="J4844" t="s">
        <v>49</v>
      </c>
      <c r="K4844" t="s">
        <v>50</v>
      </c>
      <c r="L4844" t="s">
        <v>645</v>
      </c>
      <c r="M4844">
        <v>0</v>
      </c>
      <c r="N4844">
        <v>0</v>
      </c>
      <c r="O4844">
        <v>1</v>
      </c>
      <c r="P4844" t="s">
        <v>43</v>
      </c>
      <c r="Q4844" t="s">
        <v>645</v>
      </c>
      <c r="R4844" t="s">
        <v>645</v>
      </c>
      <c r="S4844" t="s">
        <v>645</v>
      </c>
      <c r="T4844" t="s">
        <v>645</v>
      </c>
      <c r="U4844" s="32">
        <v>0</v>
      </c>
      <c r="V4844" s="32">
        <v>1</v>
      </c>
      <c r="W4844" s="32">
        <v>0</v>
      </c>
      <c r="X4844" s="32">
        <v>0</v>
      </c>
      <c r="Y4844" s="32">
        <v>0</v>
      </c>
      <c r="Z4844" s="32">
        <v>0</v>
      </c>
      <c r="AA4844" s="32">
        <v>0</v>
      </c>
      <c r="AB4844" s="32">
        <v>0</v>
      </c>
      <c r="AC4844" s="32">
        <v>1</v>
      </c>
      <c r="AD4844">
        <v>58</v>
      </c>
    </row>
    <row r="4845" spans="1:30" x14ac:dyDescent="0.25">
      <c r="A4845" s="26">
        <v>4844</v>
      </c>
      <c r="B4845" t="s">
        <v>489</v>
      </c>
      <c r="C4845" s="55">
        <v>46091</v>
      </c>
      <c r="D4845" s="55">
        <v>46149</v>
      </c>
      <c r="E4845" t="s">
        <v>86</v>
      </c>
      <c r="F4845" t="s">
        <v>43</v>
      </c>
      <c r="G4845" t="s">
        <v>2358</v>
      </c>
      <c r="H4845" t="s">
        <v>43</v>
      </c>
      <c r="I4845" t="s">
        <v>90</v>
      </c>
      <c r="J4845" t="s">
        <v>56</v>
      </c>
      <c r="K4845" t="s">
        <v>50</v>
      </c>
      <c r="L4845" t="s">
        <v>645</v>
      </c>
      <c r="M4845">
        <v>0</v>
      </c>
      <c r="N4845">
        <v>0</v>
      </c>
      <c r="O4845">
        <v>1</v>
      </c>
      <c r="P4845" t="s">
        <v>43</v>
      </c>
      <c r="Q4845" t="s">
        <v>645</v>
      </c>
      <c r="R4845" t="s">
        <v>645</v>
      </c>
      <c r="S4845" t="s">
        <v>645</v>
      </c>
      <c r="T4845" t="s">
        <v>645</v>
      </c>
      <c r="U4845" s="32">
        <v>0</v>
      </c>
      <c r="V4845" s="32">
        <v>1</v>
      </c>
      <c r="W4845" s="32">
        <v>0</v>
      </c>
      <c r="X4845" s="32">
        <v>0</v>
      </c>
      <c r="Y4845" s="32">
        <v>0</v>
      </c>
      <c r="Z4845" s="32">
        <v>0</v>
      </c>
      <c r="AA4845" s="32">
        <v>0</v>
      </c>
      <c r="AB4845" s="32">
        <v>0</v>
      </c>
      <c r="AC4845" s="32">
        <v>1</v>
      </c>
      <c r="AD4845">
        <v>58</v>
      </c>
    </row>
    <row r="4846" spans="1:30" x14ac:dyDescent="0.25">
      <c r="A4846" s="26">
        <v>4845</v>
      </c>
      <c r="B4846" t="s">
        <v>489</v>
      </c>
      <c r="C4846" s="55">
        <v>46091</v>
      </c>
      <c r="D4846" s="55">
        <v>46149</v>
      </c>
      <c r="E4846" t="s">
        <v>86</v>
      </c>
      <c r="F4846" t="s">
        <v>43</v>
      </c>
      <c r="G4846" t="s">
        <v>2359</v>
      </c>
      <c r="H4846" t="s">
        <v>43</v>
      </c>
      <c r="I4846" t="s">
        <v>90</v>
      </c>
      <c r="J4846" t="s">
        <v>49</v>
      </c>
      <c r="K4846" t="s">
        <v>50</v>
      </c>
      <c r="L4846" t="s">
        <v>645</v>
      </c>
      <c r="M4846">
        <v>0</v>
      </c>
      <c r="N4846">
        <v>0</v>
      </c>
      <c r="O4846">
        <v>1</v>
      </c>
      <c r="P4846" t="s">
        <v>43</v>
      </c>
      <c r="Q4846" t="s">
        <v>645</v>
      </c>
      <c r="R4846" t="s">
        <v>645</v>
      </c>
      <c r="S4846" t="s">
        <v>645</v>
      </c>
      <c r="T4846" t="s">
        <v>645</v>
      </c>
      <c r="U4846" s="32">
        <v>0</v>
      </c>
      <c r="V4846" s="32">
        <v>1</v>
      </c>
      <c r="W4846" s="32">
        <v>0</v>
      </c>
      <c r="X4846" s="32">
        <v>0</v>
      </c>
      <c r="Y4846" s="32">
        <v>0</v>
      </c>
      <c r="Z4846" s="32">
        <v>0</v>
      </c>
      <c r="AA4846" s="32">
        <v>0</v>
      </c>
      <c r="AB4846" s="32">
        <v>0</v>
      </c>
      <c r="AC4846" s="32">
        <v>1</v>
      </c>
      <c r="AD4846">
        <v>58</v>
      </c>
    </row>
    <row r="4847" spans="1:30" x14ac:dyDescent="0.25">
      <c r="A4847" s="26">
        <v>4846</v>
      </c>
      <c r="B4847" t="s">
        <v>489</v>
      </c>
      <c r="C4847" s="55">
        <v>46091</v>
      </c>
      <c r="D4847" s="55">
        <v>46149</v>
      </c>
      <c r="E4847" t="s">
        <v>86</v>
      </c>
      <c r="F4847" t="s">
        <v>1666</v>
      </c>
      <c r="G4847" t="s">
        <v>2360</v>
      </c>
      <c r="H4847" t="s">
        <v>47</v>
      </c>
      <c r="I4847" t="s">
        <v>48</v>
      </c>
      <c r="J4847" t="s">
        <v>49</v>
      </c>
      <c r="K4847" t="s">
        <v>79</v>
      </c>
      <c r="L4847" t="s">
        <v>645</v>
      </c>
      <c r="M4847">
        <v>0</v>
      </c>
      <c r="N4847">
        <v>0</v>
      </c>
      <c r="O4847">
        <v>1</v>
      </c>
      <c r="P4847" t="s">
        <v>47</v>
      </c>
      <c r="Q4847" t="s">
        <v>645</v>
      </c>
      <c r="R4847" t="s">
        <v>645</v>
      </c>
      <c r="S4847" t="s">
        <v>645</v>
      </c>
      <c r="T4847" t="s">
        <v>645</v>
      </c>
      <c r="U4847" s="32">
        <v>0</v>
      </c>
      <c r="V4847" s="32">
        <v>0</v>
      </c>
      <c r="W4847" s="32">
        <v>1</v>
      </c>
      <c r="X4847" s="32">
        <v>0</v>
      </c>
      <c r="Y4847" s="32">
        <v>0</v>
      </c>
      <c r="Z4847" s="32">
        <v>0</v>
      </c>
      <c r="AA4847" s="32">
        <v>0</v>
      </c>
      <c r="AB4847" s="32">
        <v>0</v>
      </c>
      <c r="AC4847" s="32">
        <v>0</v>
      </c>
      <c r="AD4847">
        <v>58</v>
      </c>
    </row>
    <row r="4848" spans="1:30" x14ac:dyDescent="0.25">
      <c r="A4848" s="26">
        <v>4847</v>
      </c>
      <c r="B4848" t="s">
        <v>489</v>
      </c>
      <c r="C4848" s="55">
        <v>46091</v>
      </c>
      <c r="D4848" s="55">
        <v>46149</v>
      </c>
      <c r="E4848" t="s">
        <v>86</v>
      </c>
      <c r="F4848" t="s">
        <v>43</v>
      </c>
      <c r="G4848" t="s">
        <v>2358</v>
      </c>
      <c r="H4848" t="s">
        <v>43</v>
      </c>
      <c r="I4848" t="s">
        <v>90</v>
      </c>
      <c r="J4848" t="s">
        <v>56</v>
      </c>
      <c r="K4848" t="s">
        <v>50</v>
      </c>
      <c r="L4848" t="s">
        <v>645</v>
      </c>
      <c r="M4848">
        <v>0</v>
      </c>
      <c r="N4848">
        <v>0</v>
      </c>
      <c r="O4848">
        <v>1</v>
      </c>
      <c r="P4848" t="s">
        <v>43</v>
      </c>
      <c r="Q4848" t="s">
        <v>645</v>
      </c>
      <c r="R4848" t="s">
        <v>645</v>
      </c>
      <c r="S4848" t="s">
        <v>645</v>
      </c>
      <c r="T4848" t="s">
        <v>645</v>
      </c>
      <c r="U4848" s="32">
        <v>0</v>
      </c>
      <c r="V4848" s="32">
        <v>1</v>
      </c>
      <c r="W4848" s="32">
        <v>0</v>
      </c>
      <c r="X4848" s="32">
        <v>0</v>
      </c>
      <c r="Y4848" s="32">
        <v>0</v>
      </c>
      <c r="Z4848" s="32">
        <v>0</v>
      </c>
      <c r="AA4848" s="32">
        <v>0</v>
      </c>
      <c r="AB4848" s="32">
        <v>0</v>
      </c>
      <c r="AC4848" s="32">
        <v>1</v>
      </c>
      <c r="AD4848">
        <v>58</v>
      </c>
    </row>
    <row r="4849" spans="1:30" hidden="1" x14ac:dyDescent="0.25">
      <c r="A4849">
        <v>4848</v>
      </c>
      <c r="B4849" t="s">
        <v>489</v>
      </c>
      <c r="C4849" s="16">
        <v>46091</v>
      </c>
      <c r="D4849" s="16">
        <v>46149</v>
      </c>
      <c r="E4849" t="s">
        <v>86</v>
      </c>
      <c r="F4849" t="s">
        <v>653</v>
      </c>
      <c r="G4849" t="s">
        <v>2361</v>
      </c>
      <c r="H4849" t="s">
        <v>645</v>
      </c>
      <c r="I4849" t="s">
        <v>39</v>
      </c>
      <c r="J4849" t="s">
        <v>56</v>
      </c>
      <c r="K4849" t="s">
        <v>45</v>
      </c>
      <c r="L4849" t="s">
        <v>42</v>
      </c>
      <c r="M4849">
        <v>1</v>
      </c>
      <c r="N4849">
        <v>0</v>
      </c>
      <c r="P4849" t="s">
        <v>645</v>
      </c>
      <c r="Q4849" t="s">
        <v>645</v>
      </c>
      <c r="R4849" t="s">
        <v>645</v>
      </c>
      <c r="S4849" t="s">
        <v>645</v>
      </c>
      <c r="T4849" t="s">
        <v>645</v>
      </c>
      <c r="U4849">
        <v>0</v>
      </c>
      <c r="V4849">
        <v>0</v>
      </c>
      <c r="W4849">
        <v>0</v>
      </c>
      <c r="X4849">
        <v>0</v>
      </c>
      <c r="Y4849">
        <v>0</v>
      </c>
      <c r="Z4849">
        <v>0</v>
      </c>
      <c r="AA4849">
        <v>0</v>
      </c>
      <c r="AB4849">
        <v>0</v>
      </c>
      <c r="AC4849">
        <v>0</v>
      </c>
      <c r="AD4849">
        <v>58</v>
      </c>
    </row>
    <row r="4850" spans="1:30" x14ac:dyDescent="0.25">
      <c r="A4850" s="26">
        <v>4849</v>
      </c>
      <c r="B4850" t="s">
        <v>326</v>
      </c>
      <c r="C4850" s="55">
        <v>45895</v>
      </c>
      <c r="D4850" s="55">
        <v>46171</v>
      </c>
      <c r="E4850" t="s">
        <v>86</v>
      </c>
      <c r="F4850" t="s">
        <v>1666</v>
      </c>
      <c r="G4850" t="s">
        <v>119</v>
      </c>
      <c r="H4850" t="s">
        <v>47</v>
      </c>
      <c r="I4850" t="s">
        <v>48</v>
      </c>
      <c r="J4850" t="s">
        <v>49</v>
      </c>
      <c r="K4850" t="s">
        <v>50</v>
      </c>
      <c r="L4850" t="s">
        <v>645</v>
      </c>
      <c r="M4850">
        <v>0</v>
      </c>
      <c r="N4850">
        <v>0</v>
      </c>
      <c r="O4850">
        <v>1</v>
      </c>
      <c r="P4850" t="s">
        <v>47</v>
      </c>
      <c r="Q4850" t="s">
        <v>645</v>
      </c>
      <c r="R4850" t="s">
        <v>645</v>
      </c>
      <c r="S4850" t="s">
        <v>645</v>
      </c>
      <c r="T4850" t="s">
        <v>645</v>
      </c>
      <c r="U4850" s="32">
        <v>0</v>
      </c>
      <c r="V4850" s="32">
        <v>0</v>
      </c>
      <c r="W4850" s="32">
        <v>1</v>
      </c>
      <c r="X4850" s="32">
        <v>0</v>
      </c>
      <c r="Y4850" s="32">
        <v>0</v>
      </c>
      <c r="Z4850" s="32">
        <v>0</v>
      </c>
      <c r="AA4850" s="32">
        <v>0</v>
      </c>
      <c r="AB4850" s="32">
        <v>0</v>
      </c>
      <c r="AC4850" s="32">
        <v>0</v>
      </c>
      <c r="AD4850">
        <v>276</v>
      </c>
    </row>
    <row r="4851" spans="1:30" x14ac:dyDescent="0.25">
      <c r="A4851" s="26">
        <v>4850</v>
      </c>
      <c r="B4851" t="s">
        <v>326</v>
      </c>
      <c r="C4851" s="55">
        <v>45902</v>
      </c>
      <c r="D4851" s="55">
        <v>46167</v>
      </c>
      <c r="E4851" t="s">
        <v>86</v>
      </c>
      <c r="F4851" t="s">
        <v>97</v>
      </c>
      <c r="G4851" t="s">
        <v>692</v>
      </c>
      <c r="H4851" t="s">
        <v>97</v>
      </c>
      <c r="I4851" t="s">
        <v>90</v>
      </c>
      <c r="J4851" t="s">
        <v>56</v>
      </c>
      <c r="K4851" t="s">
        <v>50</v>
      </c>
      <c r="L4851" t="s">
        <v>645</v>
      </c>
      <c r="M4851">
        <v>0</v>
      </c>
      <c r="N4851">
        <v>0</v>
      </c>
      <c r="O4851">
        <v>1</v>
      </c>
      <c r="P4851" t="s">
        <v>97</v>
      </c>
      <c r="Q4851" t="s">
        <v>645</v>
      </c>
      <c r="R4851" t="s">
        <v>645</v>
      </c>
      <c r="S4851" t="s">
        <v>645</v>
      </c>
      <c r="T4851" t="s">
        <v>645</v>
      </c>
      <c r="U4851" s="32">
        <v>0</v>
      </c>
      <c r="V4851" s="32">
        <v>0</v>
      </c>
      <c r="W4851" s="32">
        <v>1</v>
      </c>
      <c r="X4851" s="32">
        <v>0</v>
      </c>
      <c r="Y4851" s="32">
        <v>0</v>
      </c>
      <c r="Z4851" s="32">
        <v>0</v>
      </c>
      <c r="AA4851" s="32">
        <v>0</v>
      </c>
      <c r="AB4851" s="32">
        <v>0</v>
      </c>
      <c r="AC4851" s="32">
        <v>0</v>
      </c>
      <c r="AD4851">
        <v>265</v>
      </c>
    </row>
    <row r="4852" spans="1:30" x14ac:dyDescent="0.25">
      <c r="A4852" s="26">
        <v>4851</v>
      </c>
      <c r="B4852" t="s">
        <v>326</v>
      </c>
      <c r="C4852" s="55">
        <v>45902</v>
      </c>
      <c r="D4852" s="55">
        <v>46167</v>
      </c>
      <c r="E4852" t="s">
        <v>86</v>
      </c>
      <c r="F4852" t="s">
        <v>97</v>
      </c>
      <c r="G4852" t="s">
        <v>1575</v>
      </c>
      <c r="H4852" t="s">
        <v>97</v>
      </c>
      <c r="I4852" t="s">
        <v>51</v>
      </c>
      <c r="J4852" t="s">
        <v>56</v>
      </c>
      <c r="K4852" t="s">
        <v>50</v>
      </c>
      <c r="L4852" t="s">
        <v>645</v>
      </c>
      <c r="M4852">
        <v>0</v>
      </c>
      <c r="N4852">
        <v>0</v>
      </c>
      <c r="O4852">
        <v>1</v>
      </c>
      <c r="P4852" t="s">
        <v>97</v>
      </c>
      <c r="Q4852" t="s">
        <v>645</v>
      </c>
      <c r="R4852" t="s">
        <v>645</v>
      </c>
      <c r="S4852" t="s">
        <v>645</v>
      </c>
      <c r="T4852" t="s">
        <v>645</v>
      </c>
      <c r="U4852" s="32">
        <v>0</v>
      </c>
      <c r="V4852" s="32">
        <v>0</v>
      </c>
      <c r="W4852" s="32">
        <v>1</v>
      </c>
      <c r="X4852" s="32">
        <v>0</v>
      </c>
      <c r="Y4852" s="32">
        <v>0</v>
      </c>
      <c r="Z4852" s="32">
        <v>0</v>
      </c>
      <c r="AA4852" s="32">
        <v>0</v>
      </c>
      <c r="AB4852" s="32">
        <v>0</v>
      </c>
      <c r="AC4852" s="32">
        <v>0</v>
      </c>
      <c r="AD4852">
        <v>265</v>
      </c>
    </row>
    <row r="4853" spans="1:30" x14ac:dyDescent="0.25">
      <c r="A4853" s="26">
        <v>4852</v>
      </c>
      <c r="B4853" t="s">
        <v>326</v>
      </c>
      <c r="C4853" s="55">
        <v>45902</v>
      </c>
      <c r="D4853" s="55">
        <v>46167</v>
      </c>
      <c r="E4853" t="s">
        <v>86</v>
      </c>
      <c r="F4853" t="s">
        <v>97</v>
      </c>
      <c r="G4853" t="s">
        <v>692</v>
      </c>
      <c r="H4853" t="s">
        <v>97</v>
      </c>
      <c r="I4853" t="s">
        <v>90</v>
      </c>
      <c r="J4853" t="s">
        <v>56</v>
      </c>
      <c r="K4853" t="s">
        <v>50</v>
      </c>
      <c r="L4853" t="s">
        <v>645</v>
      </c>
      <c r="M4853">
        <v>0</v>
      </c>
      <c r="N4853">
        <v>0</v>
      </c>
      <c r="O4853">
        <v>1</v>
      </c>
      <c r="P4853" t="s">
        <v>97</v>
      </c>
      <c r="Q4853" t="s">
        <v>645</v>
      </c>
      <c r="R4853" t="s">
        <v>645</v>
      </c>
      <c r="S4853" t="s">
        <v>645</v>
      </c>
      <c r="T4853" t="s">
        <v>645</v>
      </c>
      <c r="U4853" s="32">
        <v>0</v>
      </c>
      <c r="V4853" s="32">
        <v>0</v>
      </c>
      <c r="W4853" s="32">
        <v>1</v>
      </c>
      <c r="X4853" s="32">
        <v>0</v>
      </c>
      <c r="Y4853" s="32">
        <v>0</v>
      </c>
      <c r="Z4853" s="32">
        <v>0</v>
      </c>
      <c r="AA4853" s="32">
        <v>0</v>
      </c>
      <c r="AB4853" s="32">
        <v>0</v>
      </c>
      <c r="AC4853" s="32">
        <v>0</v>
      </c>
      <c r="AD4853">
        <v>265</v>
      </c>
    </row>
    <row r="4854" spans="1:30" x14ac:dyDescent="0.25">
      <c r="A4854" s="26">
        <v>4853</v>
      </c>
      <c r="B4854" t="s">
        <v>326</v>
      </c>
      <c r="C4854" s="55">
        <v>45923</v>
      </c>
      <c r="D4854" s="55">
        <v>46160</v>
      </c>
      <c r="E4854" t="s">
        <v>86</v>
      </c>
      <c r="F4854" t="s">
        <v>1666</v>
      </c>
      <c r="G4854" t="s">
        <v>2121</v>
      </c>
      <c r="H4854" t="s">
        <v>47</v>
      </c>
      <c r="I4854" t="s">
        <v>39</v>
      </c>
      <c r="J4854" t="s">
        <v>44</v>
      </c>
      <c r="K4854" t="s">
        <v>50</v>
      </c>
      <c r="L4854" t="s">
        <v>645</v>
      </c>
      <c r="M4854">
        <v>0</v>
      </c>
      <c r="N4854">
        <v>0</v>
      </c>
      <c r="O4854">
        <v>1</v>
      </c>
      <c r="P4854" t="s">
        <v>47</v>
      </c>
      <c r="Q4854" t="s">
        <v>645</v>
      </c>
      <c r="R4854" t="s">
        <v>645</v>
      </c>
      <c r="S4854" t="s">
        <v>645</v>
      </c>
      <c r="T4854" t="s">
        <v>645</v>
      </c>
      <c r="U4854" s="32">
        <v>0</v>
      </c>
      <c r="V4854" s="32">
        <v>0</v>
      </c>
      <c r="W4854" s="32">
        <v>1</v>
      </c>
      <c r="X4854" s="32">
        <v>0</v>
      </c>
      <c r="Y4854" s="32">
        <v>0</v>
      </c>
      <c r="Z4854" s="32">
        <v>0</v>
      </c>
      <c r="AA4854" s="32">
        <v>0</v>
      </c>
      <c r="AB4854" s="32">
        <v>0</v>
      </c>
      <c r="AC4854" s="32">
        <v>0</v>
      </c>
      <c r="AD4854">
        <v>237</v>
      </c>
    </row>
    <row r="4855" spans="1:30" hidden="1" x14ac:dyDescent="0.25">
      <c r="A4855">
        <v>4854</v>
      </c>
      <c r="B4855" t="s">
        <v>326</v>
      </c>
      <c r="C4855" s="16">
        <v>45923</v>
      </c>
      <c r="D4855" s="16">
        <v>46160</v>
      </c>
      <c r="E4855" t="s">
        <v>86</v>
      </c>
      <c r="F4855" t="s">
        <v>38</v>
      </c>
      <c r="G4855" t="s">
        <v>2122</v>
      </c>
      <c r="H4855" t="s">
        <v>645</v>
      </c>
      <c r="I4855" t="s">
        <v>48</v>
      </c>
      <c r="J4855" t="s">
        <v>59</v>
      </c>
      <c r="K4855" t="s">
        <v>50</v>
      </c>
      <c r="L4855" t="s">
        <v>645</v>
      </c>
      <c r="M4855">
        <v>1</v>
      </c>
      <c r="N4855">
        <v>0</v>
      </c>
      <c r="P4855" t="s">
        <v>645</v>
      </c>
      <c r="Q4855" t="s">
        <v>645</v>
      </c>
      <c r="R4855" t="s">
        <v>645</v>
      </c>
      <c r="S4855" t="s">
        <v>645</v>
      </c>
      <c r="T4855" t="s">
        <v>645</v>
      </c>
      <c r="U4855">
        <v>0</v>
      </c>
      <c r="V4855">
        <v>0</v>
      </c>
      <c r="W4855">
        <v>0</v>
      </c>
      <c r="X4855">
        <v>0</v>
      </c>
      <c r="Y4855">
        <v>0</v>
      </c>
      <c r="Z4855">
        <v>0</v>
      </c>
      <c r="AA4855">
        <v>0</v>
      </c>
      <c r="AB4855">
        <v>0</v>
      </c>
      <c r="AC4855">
        <v>0</v>
      </c>
      <c r="AD4855">
        <v>237</v>
      </c>
    </row>
    <row r="4856" spans="1:30" x14ac:dyDescent="0.25">
      <c r="A4856" s="26">
        <v>4855</v>
      </c>
      <c r="B4856" t="s">
        <v>326</v>
      </c>
      <c r="C4856" s="55">
        <v>45923</v>
      </c>
      <c r="D4856" s="55">
        <v>46160</v>
      </c>
      <c r="E4856" t="s">
        <v>86</v>
      </c>
      <c r="F4856" t="s">
        <v>1910</v>
      </c>
      <c r="G4856" t="s">
        <v>2123</v>
      </c>
      <c r="H4856" t="s">
        <v>97</v>
      </c>
      <c r="I4856" t="s">
        <v>90</v>
      </c>
      <c r="J4856" t="s">
        <v>59</v>
      </c>
      <c r="K4856" t="s">
        <v>50</v>
      </c>
      <c r="L4856" t="s">
        <v>645</v>
      </c>
      <c r="M4856">
        <v>0</v>
      </c>
      <c r="N4856">
        <v>0</v>
      </c>
      <c r="O4856">
        <v>1</v>
      </c>
      <c r="P4856" t="s">
        <v>97</v>
      </c>
      <c r="Q4856" t="s">
        <v>645</v>
      </c>
      <c r="R4856" t="s">
        <v>645</v>
      </c>
      <c r="S4856" t="s">
        <v>645</v>
      </c>
      <c r="T4856" t="s">
        <v>645</v>
      </c>
      <c r="U4856" s="32">
        <v>0</v>
      </c>
      <c r="V4856" s="32">
        <v>0</v>
      </c>
      <c r="W4856" s="32">
        <v>1</v>
      </c>
      <c r="X4856" s="32">
        <v>0</v>
      </c>
      <c r="Y4856" s="32">
        <v>0</v>
      </c>
      <c r="Z4856" s="32">
        <v>0</v>
      </c>
      <c r="AA4856" s="32">
        <v>0</v>
      </c>
      <c r="AB4856" s="32">
        <v>0</v>
      </c>
      <c r="AC4856" s="32">
        <v>0</v>
      </c>
      <c r="AD4856">
        <v>237</v>
      </c>
    </row>
    <row r="4857" spans="1:30" x14ac:dyDescent="0.25">
      <c r="A4857" s="26">
        <v>4856</v>
      </c>
      <c r="B4857" t="s">
        <v>326</v>
      </c>
      <c r="C4857" s="55">
        <v>45923</v>
      </c>
      <c r="D4857" s="55">
        <v>46160</v>
      </c>
      <c r="E4857" t="s">
        <v>86</v>
      </c>
      <c r="F4857" t="s">
        <v>1666</v>
      </c>
      <c r="G4857" t="s">
        <v>2124</v>
      </c>
      <c r="H4857" t="s">
        <v>47</v>
      </c>
      <c r="I4857" t="s">
        <v>48</v>
      </c>
      <c r="J4857" t="s">
        <v>56</v>
      </c>
      <c r="K4857" t="s">
        <v>50</v>
      </c>
      <c r="L4857" t="s">
        <v>645</v>
      </c>
      <c r="M4857">
        <v>0</v>
      </c>
      <c r="N4857">
        <v>0</v>
      </c>
      <c r="O4857">
        <v>1</v>
      </c>
      <c r="P4857" t="s">
        <v>47</v>
      </c>
      <c r="Q4857" t="s">
        <v>645</v>
      </c>
      <c r="R4857" t="s">
        <v>645</v>
      </c>
      <c r="S4857" t="s">
        <v>645</v>
      </c>
      <c r="T4857" t="s">
        <v>645</v>
      </c>
      <c r="U4857" s="32">
        <v>0</v>
      </c>
      <c r="V4857" s="32">
        <v>0</v>
      </c>
      <c r="W4857" s="32">
        <v>1</v>
      </c>
      <c r="X4857" s="32">
        <v>0</v>
      </c>
      <c r="Y4857" s="32">
        <v>0</v>
      </c>
      <c r="Z4857" s="32">
        <v>0</v>
      </c>
      <c r="AA4857" s="32">
        <v>0</v>
      </c>
      <c r="AB4857" s="32">
        <v>0</v>
      </c>
      <c r="AC4857" s="32">
        <v>0</v>
      </c>
      <c r="AD4857">
        <v>237</v>
      </c>
    </row>
    <row r="4858" spans="1:30" x14ac:dyDescent="0.25">
      <c r="A4858" s="26">
        <v>4857</v>
      </c>
      <c r="B4858" t="s">
        <v>326</v>
      </c>
      <c r="C4858" s="55">
        <v>45923</v>
      </c>
      <c r="D4858" s="55">
        <v>46160</v>
      </c>
      <c r="E4858" t="s">
        <v>86</v>
      </c>
      <c r="F4858" t="s">
        <v>313</v>
      </c>
      <c r="G4858" t="s">
        <v>2125</v>
      </c>
      <c r="H4858" t="s">
        <v>313</v>
      </c>
      <c r="I4858" t="s">
        <v>39</v>
      </c>
      <c r="J4858" t="s">
        <v>44</v>
      </c>
      <c r="K4858" t="s">
        <v>346</v>
      </c>
      <c r="L4858" t="s">
        <v>42</v>
      </c>
      <c r="M4858">
        <v>0</v>
      </c>
      <c r="N4858">
        <v>0</v>
      </c>
      <c r="O4858">
        <v>1</v>
      </c>
      <c r="P4858" t="s">
        <v>313</v>
      </c>
      <c r="Q4858" t="s">
        <v>645</v>
      </c>
      <c r="R4858" t="s">
        <v>645</v>
      </c>
      <c r="S4858" t="s">
        <v>645</v>
      </c>
      <c r="T4858" t="s">
        <v>645</v>
      </c>
      <c r="U4858" s="32">
        <v>0</v>
      </c>
      <c r="V4858" s="32">
        <v>1</v>
      </c>
      <c r="W4858" s="32">
        <v>0</v>
      </c>
      <c r="X4858" s="32">
        <v>0</v>
      </c>
      <c r="Y4858" s="32">
        <v>0</v>
      </c>
      <c r="Z4858" s="32">
        <v>0</v>
      </c>
      <c r="AA4858" s="32">
        <v>0</v>
      </c>
      <c r="AB4858" s="32">
        <v>0</v>
      </c>
      <c r="AC4858" s="32">
        <v>0</v>
      </c>
      <c r="AD4858">
        <v>237</v>
      </c>
    </row>
    <row r="4859" spans="1:30" hidden="1" x14ac:dyDescent="0.25">
      <c r="A4859">
        <v>4858</v>
      </c>
      <c r="B4859" t="s">
        <v>326</v>
      </c>
      <c r="C4859" s="16">
        <v>45923</v>
      </c>
      <c r="D4859" s="16">
        <v>46160</v>
      </c>
      <c r="E4859" t="s">
        <v>86</v>
      </c>
      <c r="F4859" t="s">
        <v>38</v>
      </c>
      <c r="G4859" t="s">
        <v>2125</v>
      </c>
      <c r="H4859" t="s">
        <v>645</v>
      </c>
      <c r="I4859" t="s">
        <v>39</v>
      </c>
      <c r="J4859" t="s">
        <v>44</v>
      </c>
      <c r="K4859" t="s">
        <v>346</v>
      </c>
      <c r="L4859" t="s">
        <v>42</v>
      </c>
      <c r="M4859">
        <v>1</v>
      </c>
      <c r="N4859">
        <v>0</v>
      </c>
      <c r="P4859" t="s">
        <v>645</v>
      </c>
      <c r="Q4859" t="s">
        <v>645</v>
      </c>
      <c r="R4859" t="s">
        <v>645</v>
      </c>
      <c r="S4859" t="s">
        <v>645</v>
      </c>
      <c r="T4859" t="s">
        <v>645</v>
      </c>
      <c r="U4859">
        <v>0</v>
      </c>
      <c r="V4859">
        <v>0</v>
      </c>
      <c r="W4859">
        <v>0</v>
      </c>
      <c r="X4859">
        <v>0</v>
      </c>
      <c r="Y4859">
        <v>0</v>
      </c>
      <c r="Z4859">
        <v>0</v>
      </c>
      <c r="AA4859">
        <v>0</v>
      </c>
      <c r="AB4859">
        <v>0</v>
      </c>
      <c r="AC4859">
        <v>0</v>
      </c>
      <c r="AD4859">
        <v>237</v>
      </c>
    </row>
    <row r="4860" spans="1:30" x14ac:dyDescent="0.25">
      <c r="A4860" s="26">
        <v>4859</v>
      </c>
      <c r="B4860" t="s">
        <v>326</v>
      </c>
      <c r="C4860" s="55">
        <v>45923</v>
      </c>
      <c r="D4860" s="55">
        <v>46156</v>
      </c>
      <c r="E4860" t="s">
        <v>86</v>
      </c>
      <c r="F4860" t="s">
        <v>1666</v>
      </c>
      <c r="G4860" t="s">
        <v>2126</v>
      </c>
      <c r="H4860" t="s">
        <v>47</v>
      </c>
      <c r="I4860" t="s">
        <v>48</v>
      </c>
      <c r="J4860" t="s">
        <v>49</v>
      </c>
      <c r="K4860" t="s">
        <v>50</v>
      </c>
      <c r="L4860" t="s">
        <v>645</v>
      </c>
      <c r="M4860">
        <v>0</v>
      </c>
      <c r="N4860">
        <v>0</v>
      </c>
      <c r="O4860">
        <v>1</v>
      </c>
      <c r="P4860" t="s">
        <v>47</v>
      </c>
      <c r="Q4860" t="s">
        <v>645</v>
      </c>
      <c r="R4860" t="s">
        <v>645</v>
      </c>
      <c r="S4860" t="s">
        <v>645</v>
      </c>
      <c r="T4860" t="s">
        <v>645</v>
      </c>
      <c r="U4860" s="32">
        <v>0</v>
      </c>
      <c r="V4860" s="32">
        <v>0</v>
      </c>
      <c r="W4860" s="32">
        <v>1</v>
      </c>
      <c r="X4860" s="32">
        <v>0</v>
      </c>
      <c r="Y4860" s="32">
        <v>0</v>
      </c>
      <c r="Z4860" s="32">
        <v>0</v>
      </c>
      <c r="AA4860" s="32">
        <v>0</v>
      </c>
      <c r="AB4860" s="32">
        <v>0</v>
      </c>
      <c r="AC4860" s="32">
        <v>0</v>
      </c>
      <c r="AD4860">
        <v>233</v>
      </c>
    </row>
    <row r="4861" spans="1:30" x14ac:dyDescent="0.25">
      <c r="A4861" s="26">
        <v>4860</v>
      </c>
      <c r="B4861" t="s">
        <v>369</v>
      </c>
      <c r="C4861" s="55">
        <v>45944</v>
      </c>
      <c r="D4861" s="55">
        <v>46156</v>
      </c>
      <c r="E4861" t="s">
        <v>86</v>
      </c>
      <c r="F4861" t="s">
        <v>1666</v>
      </c>
      <c r="G4861" t="s">
        <v>659</v>
      </c>
      <c r="H4861" t="s">
        <v>47</v>
      </c>
      <c r="I4861" t="s">
        <v>48</v>
      </c>
      <c r="J4861" t="s">
        <v>49</v>
      </c>
      <c r="K4861" t="s">
        <v>79</v>
      </c>
      <c r="L4861" t="s">
        <v>645</v>
      </c>
      <c r="M4861">
        <v>0</v>
      </c>
      <c r="N4861">
        <v>0</v>
      </c>
      <c r="O4861">
        <v>1</v>
      </c>
      <c r="P4861" t="s">
        <v>47</v>
      </c>
      <c r="Q4861" t="s">
        <v>645</v>
      </c>
      <c r="R4861" t="s">
        <v>645</v>
      </c>
      <c r="S4861" t="s">
        <v>645</v>
      </c>
      <c r="T4861" t="s">
        <v>645</v>
      </c>
      <c r="U4861" s="32">
        <v>0</v>
      </c>
      <c r="V4861" s="32">
        <v>0</v>
      </c>
      <c r="W4861" s="32">
        <v>1</v>
      </c>
      <c r="X4861" s="32">
        <v>0</v>
      </c>
      <c r="Y4861" s="32">
        <v>0</v>
      </c>
      <c r="Z4861" s="32">
        <v>0</v>
      </c>
      <c r="AA4861" s="32">
        <v>0</v>
      </c>
      <c r="AB4861" s="32">
        <v>0</v>
      </c>
      <c r="AC4861" s="32">
        <v>0</v>
      </c>
      <c r="AD4861">
        <v>212</v>
      </c>
    </row>
    <row r="4862" spans="1:30" x14ac:dyDescent="0.25">
      <c r="A4862" s="26">
        <v>4861</v>
      </c>
      <c r="B4862" t="s">
        <v>369</v>
      </c>
      <c r="C4862" s="55">
        <v>45944</v>
      </c>
      <c r="D4862" s="55">
        <v>46156</v>
      </c>
      <c r="E4862" t="s">
        <v>86</v>
      </c>
      <c r="F4862" t="s">
        <v>1666</v>
      </c>
      <c r="G4862" t="s">
        <v>2141</v>
      </c>
      <c r="H4862" t="s">
        <v>47</v>
      </c>
      <c r="I4862" t="s">
        <v>48</v>
      </c>
      <c r="J4862" t="s">
        <v>49</v>
      </c>
      <c r="K4862" t="s">
        <v>79</v>
      </c>
      <c r="L4862" t="s">
        <v>645</v>
      </c>
      <c r="M4862">
        <v>0</v>
      </c>
      <c r="N4862">
        <v>0</v>
      </c>
      <c r="O4862">
        <v>1</v>
      </c>
      <c r="P4862" t="s">
        <v>47</v>
      </c>
      <c r="Q4862" t="s">
        <v>645</v>
      </c>
      <c r="R4862" t="s">
        <v>645</v>
      </c>
      <c r="S4862" t="s">
        <v>645</v>
      </c>
      <c r="T4862" t="s">
        <v>645</v>
      </c>
      <c r="U4862" s="32">
        <v>0</v>
      </c>
      <c r="V4862" s="32">
        <v>0</v>
      </c>
      <c r="W4862" s="32">
        <v>1</v>
      </c>
      <c r="X4862" s="32">
        <v>0</v>
      </c>
      <c r="Y4862" s="32">
        <v>0</v>
      </c>
      <c r="Z4862" s="32">
        <v>0</v>
      </c>
      <c r="AA4862" s="32">
        <v>0</v>
      </c>
      <c r="AB4862" s="32">
        <v>0</v>
      </c>
      <c r="AC4862" s="32">
        <v>0</v>
      </c>
      <c r="AD4862">
        <v>212</v>
      </c>
    </row>
    <row r="4863" spans="1:30" x14ac:dyDescent="0.25">
      <c r="A4863" s="26">
        <v>4862</v>
      </c>
      <c r="B4863" t="s">
        <v>369</v>
      </c>
      <c r="C4863" s="55">
        <v>45944</v>
      </c>
      <c r="D4863" s="55">
        <v>46156</v>
      </c>
      <c r="E4863" t="s">
        <v>86</v>
      </c>
      <c r="F4863" t="s">
        <v>1666</v>
      </c>
      <c r="G4863" t="s">
        <v>2142</v>
      </c>
      <c r="H4863" t="s">
        <v>47</v>
      </c>
      <c r="I4863" t="s">
        <v>48</v>
      </c>
      <c r="J4863" t="s">
        <v>49</v>
      </c>
      <c r="K4863" t="s">
        <v>79</v>
      </c>
      <c r="L4863" t="s">
        <v>645</v>
      </c>
      <c r="M4863">
        <v>0</v>
      </c>
      <c r="N4863">
        <v>0</v>
      </c>
      <c r="O4863">
        <v>1</v>
      </c>
      <c r="P4863" t="s">
        <v>47</v>
      </c>
      <c r="Q4863" t="s">
        <v>645</v>
      </c>
      <c r="R4863" t="s">
        <v>645</v>
      </c>
      <c r="S4863" t="s">
        <v>645</v>
      </c>
      <c r="T4863" t="s">
        <v>645</v>
      </c>
      <c r="U4863" s="32">
        <v>0</v>
      </c>
      <c r="V4863" s="32">
        <v>0</v>
      </c>
      <c r="W4863" s="32">
        <v>1</v>
      </c>
      <c r="X4863" s="32">
        <v>0</v>
      </c>
      <c r="Y4863" s="32">
        <v>0</v>
      </c>
      <c r="Z4863" s="32">
        <v>0</v>
      </c>
      <c r="AA4863" s="32">
        <v>0</v>
      </c>
      <c r="AB4863" s="32">
        <v>0</v>
      </c>
      <c r="AC4863" s="32">
        <v>0</v>
      </c>
      <c r="AD4863">
        <v>212</v>
      </c>
    </row>
    <row r="4864" spans="1:30" x14ac:dyDescent="0.25">
      <c r="A4864" s="26">
        <v>4863</v>
      </c>
      <c r="B4864" t="s">
        <v>369</v>
      </c>
      <c r="C4864" s="55">
        <v>45958</v>
      </c>
      <c r="D4864" s="55">
        <v>46156</v>
      </c>
      <c r="E4864" t="s">
        <v>86</v>
      </c>
      <c r="F4864" t="s">
        <v>1666</v>
      </c>
      <c r="G4864" t="s">
        <v>2160</v>
      </c>
      <c r="H4864" t="s">
        <v>47</v>
      </c>
      <c r="I4864" t="s">
        <v>48</v>
      </c>
      <c r="J4864" t="s">
        <v>49</v>
      </c>
      <c r="K4864" t="s">
        <v>346</v>
      </c>
      <c r="L4864" t="s">
        <v>645</v>
      </c>
      <c r="M4864">
        <v>0</v>
      </c>
      <c r="N4864">
        <v>0</v>
      </c>
      <c r="O4864">
        <v>1</v>
      </c>
      <c r="P4864" t="s">
        <v>47</v>
      </c>
      <c r="Q4864" t="s">
        <v>645</v>
      </c>
      <c r="R4864" t="s">
        <v>645</v>
      </c>
      <c r="S4864" t="s">
        <v>645</v>
      </c>
      <c r="T4864" t="s">
        <v>645</v>
      </c>
      <c r="U4864" s="32">
        <v>0</v>
      </c>
      <c r="V4864" s="32">
        <v>0</v>
      </c>
      <c r="W4864" s="32">
        <v>1</v>
      </c>
      <c r="X4864" s="32">
        <v>0</v>
      </c>
      <c r="Y4864" s="32">
        <v>0</v>
      </c>
      <c r="Z4864" s="32">
        <v>0</v>
      </c>
      <c r="AA4864" s="32">
        <v>0</v>
      </c>
      <c r="AB4864" s="32">
        <v>0</v>
      </c>
      <c r="AC4864" s="32">
        <v>0</v>
      </c>
      <c r="AD4864">
        <v>198</v>
      </c>
    </row>
    <row r="4865" spans="1:30" x14ac:dyDescent="0.25">
      <c r="A4865" s="26">
        <v>4864</v>
      </c>
      <c r="B4865" t="s">
        <v>369</v>
      </c>
      <c r="C4865" s="55">
        <v>45958</v>
      </c>
      <c r="D4865" s="55">
        <v>46156</v>
      </c>
      <c r="E4865" t="s">
        <v>86</v>
      </c>
      <c r="F4865" t="s">
        <v>1666</v>
      </c>
      <c r="G4865" t="s">
        <v>2161</v>
      </c>
      <c r="H4865" t="s">
        <v>47</v>
      </c>
      <c r="I4865" t="s">
        <v>48</v>
      </c>
      <c r="J4865" t="s">
        <v>49</v>
      </c>
      <c r="K4865" t="s">
        <v>50</v>
      </c>
      <c r="L4865" t="s">
        <v>645</v>
      </c>
      <c r="M4865">
        <v>0</v>
      </c>
      <c r="N4865">
        <v>0</v>
      </c>
      <c r="O4865">
        <v>1</v>
      </c>
      <c r="P4865" t="s">
        <v>47</v>
      </c>
      <c r="Q4865" t="s">
        <v>645</v>
      </c>
      <c r="R4865" t="s">
        <v>645</v>
      </c>
      <c r="S4865" t="s">
        <v>645</v>
      </c>
      <c r="T4865" t="s">
        <v>645</v>
      </c>
      <c r="U4865" s="32">
        <v>0</v>
      </c>
      <c r="V4865" s="32">
        <v>0</v>
      </c>
      <c r="W4865" s="32">
        <v>1</v>
      </c>
      <c r="X4865" s="32">
        <v>0</v>
      </c>
      <c r="Y4865" s="32">
        <v>0</v>
      </c>
      <c r="Z4865" s="32">
        <v>0</v>
      </c>
      <c r="AA4865" s="32">
        <v>0</v>
      </c>
      <c r="AB4865" s="32">
        <v>0</v>
      </c>
      <c r="AC4865" s="32">
        <v>0</v>
      </c>
      <c r="AD4865">
        <v>198</v>
      </c>
    </row>
    <row r="4866" spans="1:30" x14ac:dyDescent="0.25">
      <c r="A4866" s="26">
        <v>4865</v>
      </c>
      <c r="B4866" t="s">
        <v>489</v>
      </c>
      <c r="C4866" s="55">
        <v>46077</v>
      </c>
      <c r="D4866" s="55">
        <v>46150</v>
      </c>
      <c r="E4866" t="s">
        <v>86</v>
      </c>
      <c r="F4866" t="s">
        <v>43</v>
      </c>
      <c r="G4866" t="s">
        <v>547</v>
      </c>
      <c r="H4866" t="s">
        <v>43</v>
      </c>
      <c r="I4866" t="s">
        <v>51</v>
      </c>
      <c r="J4866" t="s">
        <v>56</v>
      </c>
      <c r="K4866" t="s">
        <v>50</v>
      </c>
      <c r="L4866" t="s">
        <v>645</v>
      </c>
      <c r="M4866">
        <v>0</v>
      </c>
      <c r="N4866">
        <v>0</v>
      </c>
      <c r="O4866">
        <v>1</v>
      </c>
      <c r="P4866" t="s">
        <v>43</v>
      </c>
      <c r="Q4866" t="s">
        <v>645</v>
      </c>
      <c r="R4866" t="s">
        <v>645</v>
      </c>
      <c r="S4866" t="s">
        <v>645</v>
      </c>
      <c r="T4866" t="s">
        <v>645</v>
      </c>
      <c r="U4866" s="32">
        <v>0</v>
      </c>
      <c r="V4866" s="32">
        <v>1</v>
      </c>
      <c r="W4866" s="32">
        <v>0</v>
      </c>
      <c r="X4866" s="32">
        <v>0</v>
      </c>
      <c r="Y4866" s="32">
        <v>0</v>
      </c>
      <c r="Z4866" s="32">
        <v>0</v>
      </c>
      <c r="AA4866" s="32">
        <v>0</v>
      </c>
      <c r="AB4866" s="32">
        <v>0</v>
      </c>
      <c r="AC4866" s="32">
        <v>1</v>
      </c>
      <c r="AD4866">
        <v>73</v>
      </c>
    </row>
    <row r="4867" spans="1:30" x14ac:dyDescent="0.25">
      <c r="A4867" s="26">
        <v>4866</v>
      </c>
      <c r="B4867" t="s">
        <v>489</v>
      </c>
      <c r="C4867" s="55">
        <v>46077</v>
      </c>
      <c r="D4867" s="55">
        <v>46150</v>
      </c>
      <c r="E4867" t="s">
        <v>86</v>
      </c>
      <c r="F4867" t="s">
        <v>43</v>
      </c>
      <c r="G4867" t="s">
        <v>495</v>
      </c>
      <c r="H4867" t="s">
        <v>43</v>
      </c>
      <c r="I4867" t="s">
        <v>51</v>
      </c>
      <c r="J4867" t="s">
        <v>49</v>
      </c>
      <c r="K4867" t="s">
        <v>50</v>
      </c>
      <c r="L4867" t="s">
        <v>645</v>
      </c>
      <c r="M4867">
        <v>0</v>
      </c>
      <c r="N4867">
        <v>0</v>
      </c>
      <c r="O4867">
        <v>1</v>
      </c>
      <c r="P4867" t="s">
        <v>43</v>
      </c>
      <c r="Q4867" t="s">
        <v>645</v>
      </c>
      <c r="R4867" t="s">
        <v>645</v>
      </c>
      <c r="S4867" t="s">
        <v>645</v>
      </c>
      <c r="T4867" t="s">
        <v>645</v>
      </c>
      <c r="U4867" s="32">
        <v>0</v>
      </c>
      <c r="V4867" s="32">
        <v>1</v>
      </c>
      <c r="W4867" s="32">
        <v>0</v>
      </c>
      <c r="X4867" s="32">
        <v>0</v>
      </c>
      <c r="Y4867" s="32">
        <v>0</v>
      </c>
      <c r="Z4867" s="32">
        <v>0</v>
      </c>
      <c r="AA4867" s="32">
        <v>0</v>
      </c>
      <c r="AB4867" s="32">
        <v>0</v>
      </c>
      <c r="AC4867" s="32">
        <v>1</v>
      </c>
      <c r="AD4867">
        <v>73</v>
      </c>
    </row>
    <row r="4868" spans="1:30" x14ac:dyDescent="0.25">
      <c r="A4868" s="26">
        <v>4867</v>
      </c>
      <c r="B4868" t="s">
        <v>586</v>
      </c>
      <c r="C4868" s="55">
        <v>46126</v>
      </c>
      <c r="D4868" s="55">
        <v>46153</v>
      </c>
      <c r="E4868" t="s">
        <v>86</v>
      </c>
      <c r="F4868" t="s">
        <v>1666</v>
      </c>
      <c r="G4868" t="s">
        <v>534</v>
      </c>
      <c r="H4868" t="s">
        <v>47</v>
      </c>
      <c r="I4868" t="s">
        <v>48</v>
      </c>
      <c r="J4868" t="s">
        <v>59</v>
      </c>
      <c r="K4868" t="s">
        <v>50</v>
      </c>
      <c r="L4868" t="s">
        <v>645</v>
      </c>
      <c r="M4868">
        <v>0</v>
      </c>
      <c r="N4868">
        <v>0</v>
      </c>
      <c r="O4868">
        <v>1</v>
      </c>
      <c r="P4868" t="s">
        <v>47</v>
      </c>
      <c r="Q4868" t="s">
        <v>645</v>
      </c>
      <c r="R4868" t="s">
        <v>645</v>
      </c>
      <c r="S4868" t="s">
        <v>645</v>
      </c>
      <c r="T4868" t="s">
        <v>645</v>
      </c>
      <c r="U4868" s="32">
        <v>0</v>
      </c>
      <c r="V4868" s="32">
        <v>0</v>
      </c>
      <c r="W4868" s="32">
        <v>1</v>
      </c>
      <c r="X4868" s="32">
        <v>0</v>
      </c>
      <c r="Y4868" s="32">
        <v>0</v>
      </c>
      <c r="Z4868" s="32">
        <v>0</v>
      </c>
      <c r="AA4868" s="32">
        <v>0</v>
      </c>
      <c r="AB4868" s="32">
        <v>0</v>
      </c>
      <c r="AC4868" s="32">
        <v>0</v>
      </c>
      <c r="AD4868">
        <v>27</v>
      </c>
    </row>
    <row r="4869" spans="1:30" x14ac:dyDescent="0.25">
      <c r="A4869" s="26">
        <v>4868</v>
      </c>
      <c r="B4869" t="s">
        <v>586</v>
      </c>
      <c r="C4869" s="55">
        <v>46133</v>
      </c>
      <c r="D4869" s="55">
        <v>46150</v>
      </c>
      <c r="E4869" t="s">
        <v>86</v>
      </c>
      <c r="F4869" t="s">
        <v>97</v>
      </c>
      <c r="G4869" t="s">
        <v>495</v>
      </c>
      <c r="H4869" t="s">
        <v>97</v>
      </c>
      <c r="I4869" t="s">
        <v>51</v>
      </c>
      <c r="J4869" t="s">
        <v>49</v>
      </c>
      <c r="K4869" t="s">
        <v>50</v>
      </c>
      <c r="L4869" t="s">
        <v>645</v>
      </c>
      <c r="M4869">
        <v>0</v>
      </c>
      <c r="N4869">
        <v>0</v>
      </c>
      <c r="O4869">
        <v>1</v>
      </c>
      <c r="P4869" t="s">
        <v>97</v>
      </c>
      <c r="Q4869" t="s">
        <v>645</v>
      </c>
      <c r="R4869" t="s">
        <v>645</v>
      </c>
      <c r="S4869" t="s">
        <v>645</v>
      </c>
      <c r="T4869" t="s">
        <v>645</v>
      </c>
      <c r="U4869" s="32">
        <v>0</v>
      </c>
      <c r="V4869" s="32">
        <v>0</v>
      </c>
      <c r="W4869" s="32">
        <v>1</v>
      </c>
      <c r="X4869" s="32">
        <v>0</v>
      </c>
      <c r="Y4869" s="32">
        <v>0</v>
      </c>
      <c r="Z4869" s="32">
        <v>0</v>
      </c>
      <c r="AA4869" s="32">
        <v>0</v>
      </c>
      <c r="AB4869" s="32">
        <v>0</v>
      </c>
      <c r="AC4869" s="32">
        <v>0</v>
      </c>
      <c r="AD4869">
        <v>17</v>
      </c>
    </row>
    <row r="4870" spans="1:30" x14ac:dyDescent="0.25">
      <c r="A4870" s="26">
        <v>4869</v>
      </c>
      <c r="B4870" t="s">
        <v>586</v>
      </c>
      <c r="C4870" s="55">
        <v>46161</v>
      </c>
      <c r="D4870" s="55">
        <v>46169</v>
      </c>
      <c r="E4870" t="s">
        <v>86</v>
      </c>
      <c r="F4870" t="s">
        <v>43</v>
      </c>
      <c r="G4870" t="s">
        <v>2561</v>
      </c>
      <c r="H4870" t="s">
        <v>43</v>
      </c>
      <c r="I4870" t="s">
        <v>51</v>
      </c>
      <c r="J4870" t="s">
        <v>56</v>
      </c>
      <c r="K4870" t="s">
        <v>50</v>
      </c>
      <c r="L4870" t="s">
        <v>645</v>
      </c>
      <c r="M4870">
        <v>0</v>
      </c>
      <c r="N4870">
        <v>0</v>
      </c>
      <c r="O4870">
        <v>1</v>
      </c>
      <c r="P4870" t="s">
        <v>43</v>
      </c>
      <c r="Q4870" t="s">
        <v>645</v>
      </c>
      <c r="R4870" t="s">
        <v>645</v>
      </c>
      <c r="S4870" t="s">
        <v>645</v>
      </c>
      <c r="T4870" t="s">
        <v>645</v>
      </c>
      <c r="U4870" s="32">
        <v>0</v>
      </c>
      <c r="V4870" s="32">
        <v>1</v>
      </c>
      <c r="W4870" s="32">
        <v>0</v>
      </c>
      <c r="X4870" s="32">
        <v>0</v>
      </c>
      <c r="Y4870" s="32">
        <v>0</v>
      </c>
      <c r="Z4870" s="32">
        <v>0</v>
      </c>
      <c r="AA4870" s="32">
        <v>0</v>
      </c>
      <c r="AB4870" s="32">
        <v>0</v>
      </c>
      <c r="AC4870" s="32">
        <v>1</v>
      </c>
      <c r="AD4870">
        <v>8</v>
      </c>
    </row>
    <row r="4871" spans="1:30" x14ac:dyDescent="0.25">
      <c r="A4871" s="26">
        <v>4870</v>
      </c>
      <c r="B4871" t="s">
        <v>489</v>
      </c>
      <c r="C4871" s="55">
        <v>46043</v>
      </c>
      <c r="D4871" s="55">
        <v>46170</v>
      </c>
      <c r="E4871" t="s">
        <v>215</v>
      </c>
      <c r="F4871" t="s">
        <v>43</v>
      </c>
      <c r="G4871" t="s">
        <v>811</v>
      </c>
      <c r="H4871" t="s">
        <v>43</v>
      </c>
      <c r="I4871" t="s">
        <v>90</v>
      </c>
      <c r="J4871" t="s">
        <v>49</v>
      </c>
      <c r="K4871" t="s">
        <v>50</v>
      </c>
      <c r="L4871" t="s">
        <v>645</v>
      </c>
      <c r="M4871">
        <v>0</v>
      </c>
      <c r="N4871">
        <v>0</v>
      </c>
      <c r="O4871">
        <v>1</v>
      </c>
      <c r="P4871" t="s">
        <v>43</v>
      </c>
      <c r="Q4871" t="s">
        <v>645</v>
      </c>
      <c r="R4871" t="s">
        <v>645</v>
      </c>
      <c r="S4871" t="s">
        <v>645</v>
      </c>
      <c r="T4871" t="s">
        <v>645</v>
      </c>
      <c r="U4871" s="32">
        <v>0</v>
      </c>
      <c r="V4871" s="32">
        <v>1</v>
      </c>
      <c r="W4871" s="32">
        <v>0</v>
      </c>
      <c r="X4871" s="32">
        <v>0</v>
      </c>
      <c r="Y4871" s="32">
        <v>0</v>
      </c>
      <c r="Z4871" s="32">
        <v>0</v>
      </c>
      <c r="AA4871" s="32">
        <v>0</v>
      </c>
      <c r="AB4871" s="32">
        <v>0</v>
      </c>
      <c r="AC4871" s="32">
        <v>1</v>
      </c>
      <c r="AD4871">
        <v>127</v>
      </c>
    </row>
    <row r="4872" spans="1:30" hidden="1" x14ac:dyDescent="0.25">
      <c r="A4872">
        <v>4871</v>
      </c>
      <c r="B4872" t="s">
        <v>489</v>
      </c>
      <c r="C4872" s="16">
        <v>46043</v>
      </c>
      <c r="D4872" s="16">
        <v>46170</v>
      </c>
      <c r="E4872" t="s">
        <v>215</v>
      </c>
      <c r="F4872" t="s">
        <v>38</v>
      </c>
      <c r="G4872" t="s">
        <v>2263</v>
      </c>
      <c r="H4872" t="s">
        <v>645</v>
      </c>
      <c r="I4872" t="s">
        <v>55</v>
      </c>
      <c r="J4872" t="s">
        <v>49</v>
      </c>
      <c r="K4872" t="s">
        <v>187</v>
      </c>
      <c r="L4872" t="s">
        <v>645</v>
      </c>
      <c r="M4872">
        <v>1</v>
      </c>
      <c r="N4872">
        <v>0</v>
      </c>
      <c r="P4872" t="s">
        <v>645</v>
      </c>
      <c r="Q4872" t="s">
        <v>645</v>
      </c>
      <c r="R4872" t="s">
        <v>645</v>
      </c>
      <c r="S4872" t="s">
        <v>645</v>
      </c>
      <c r="T4872" t="s">
        <v>645</v>
      </c>
      <c r="U4872">
        <v>0</v>
      </c>
      <c r="V4872">
        <v>0</v>
      </c>
      <c r="W4872">
        <v>0</v>
      </c>
      <c r="X4872">
        <v>0</v>
      </c>
      <c r="Y4872">
        <v>0</v>
      </c>
      <c r="Z4872">
        <v>0</v>
      </c>
      <c r="AA4872">
        <v>0</v>
      </c>
      <c r="AB4872">
        <v>0</v>
      </c>
      <c r="AC4872">
        <v>0</v>
      </c>
      <c r="AD4872">
        <v>127</v>
      </c>
    </row>
    <row r="4873" spans="1:30" x14ac:dyDescent="0.25">
      <c r="A4873" s="26">
        <v>4872</v>
      </c>
      <c r="B4873" t="s">
        <v>489</v>
      </c>
      <c r="C4873" s="55">
        <v>46043</v>
      </c>
      <c r="D4873" s="55">
        <v>46170</v>
      </c>
      <c r="E4873" t="s">
        <v>215</v>
      </c>
      <c r="F4873" t="s">
        <v>1666</v>
      </c>
      <c r="G4873" t="s">
        <v>2264</v>
      </c>
      <c r="H4873" t="s">
        <v>47</v>
      </c>
      <c r="I4873" t="s">
        <v>48</v>
      </c>
      <c r="J4873" t="s">
        <v>44</v>
      </c>
      <c r="K4873" t="s">
        <v>79</v>
      </c>
      <c r="L4873" t="s">
        <v>645</v>
      </c>
      <c r="M4873">
        <v>0</v>
      </c>
      <c r="N4873">
        <v>0</v>
      </c>
      <c r="O4873">
        <v>1</v>
      </c>
      <c r="P4873" t="s">
        <v>47</v>
      </c>
      <c r="Q4873" t="s">
        <v>645</v>
      </c>
      <c r="R4873" t="s">
        <v>645</v>
      </c>
      <c r="S4873" t="s">
        <v>645</v>
      </c>
      <c r="T4873" t="s">
        <v>645</v>
      </c>
      <c r="U4873" s="32">
        <v>0</v>
      </c>
      <c r="V4873" s="32">
        <v>0</v>
      </c>
      <c r="W4873" s="32">
        <v>1</v>
      </c>
      <c r="X4873" s="32">
        <v>0</v>
      </c>
      <c r="Y4873" s="32">
        <v>0</v>
      </c>
      <c r="Z4873" s="32">
        <v>0</v>
      </c>
      <c r="AA4873" s="32">
        <v>0</v>
      </c>
      <c r="AB4873" s="32">
        <v>0</v>
      </c>
      <c r="AC4873" s="32">
        <v>0</v>
      </c>
      <c r="AD4873">
        <v>127</v>
      </c>
    </row>
    <row r="4874" spans="1:30" x14ac:dyDescent="0.25">
      <c r="A4874" s="26">
        <v>4873</v>
      </c>
      <c r="B4874" t="s">
        <v>369</v>
      </c>
      <c r="C4874" s="55">
        <v>45967</v>
      </c>
      <c r="D4874" s="55">
        <v>46143</v>
      </c>
      <c r="E4874" t="s">
        <v>65</v>
      </c>
      <c r="F4874" t="s">
        <v>43</v>
      </c>
      <c r="G4874" t="s">
        <v>719</v>
      </c>
      <c r="H4874" t="s">
        <v>43</v>
      </c>
      <c r="I4874" t="s">
        <v>55</v>
      </c>
      <c r="J4874" t="s">
        <v>40</v>
      </c>
      <c r="K4874" t="s">
        <v>68</v>
      </c>
      <c r="L4874" t="s">
        <v>645</v>
      </c>
      <c r="M4874">
        <v>0</v>
      </c>
      <c r="N4874">
        <v>0</v>
      </c>
      <c r="O4874">
        <v>1</v>
      </c>
      <c r="P4874" t="s">
        <v>43</v>
      </c>
      <c r="Q4874" t="s">
        <v>645</v>
      </c>
      <c r="R4874" t="s">
        <v>645</v>
      </c>
      <c r="S4874" t="s">
        <v>645</v>
      </c>
      <c r="T4874" t="s">
        <v>645</v>
      </c>
      <c r="U4874" s="32">
        <v>0</v>
      </c>
      <c r="V4874" s="32">
        <v>1</v>
      </c>
      <c r="W4874" s="32">
        <v>0</v>
      </c>
      <c r="X4874" s="32">
        <v>0</v>
      </c>
      <c r="Y4874" s="32">
        <v>0</v>
      </c>
      <c r="Z4874" s="32">
        <v>0</v>
      </c>
      <c r="AA4874" s="32">
        <v>0</v>
      </c>
      <c r="AB4874" s="32">
        <v>0</v>
      </c>
      <c r="AC4874" s="32">
        <v>1</v>
      </c>
      <c r="AD4874">
        <v>176</v>
      </c>
    </row>
    <row r="4875" spans="1:30" x14ac:dyDescent="0.25">
      <c r="A4875" s="26">
        <v>4874</v>
      </c>
      <c r="B4875" t="s">
        <v>369</v>
      </c>
      <c r="C4875" s="55">
        <v>45967</v>
      </c>
      <c r="D4875" s="55">
        <v>46143</v>
      </c>
      <c r="E4875" t="s">
        <v>65</v>
      </c>
      <c r="F4875" t="s">
        <v>1666</v>
      </c>
      <c r="G4875" t="s">
        <v>1961</v>
      </c>
      <c r="H4875" t="s">
        <v>47</v>
      </c>
      <c r="I4875" t="s">
        <v>55</v>
      </c>
      <c r="J4875" t="s">
        <v>138</v>
      </c>
      <c r="K4875" t="s">
        <v>50</v>
      </c>
      <c r="L4875" t="s">
        <v>645</v>
      </c>
      <c r="M4875">
        <v>0</v>
      </c>
      <c r="N4875">
        <v>0</v>
      </c>
      <c r="O4875">
        <v>1</v>
      </c>
      <c r="P4875" t="s">
        <v>47</v>
      </c>
      <c r="Q4875" t="s">
        <v>645</v>
      </c>
      <c r="R4875" t="s">
        <v>645</v>
      </c>
      <c r="S4875" t="s">
        <v>645</v>
      </c>
      <c r="T4875" t="s">
        <v>645</v>
      </c>
      <c r="U4875" s="32">
        <v>0</v>
      </c>
      <c r="V4875" s="32">
        <v>0</v>
      </c>
      <c r="W4875" s="32">
        <v>1</v>
      </c>
      <c r="X4875" s="32">
        <v>0</v>
      </c>
      <c r="Y4875" s="32">
        <v>0</v>
      </c>
      <c r="Z4875" s="32">
        <v>0</v>
      </c>
      <c r="AA4875" s="32">
        <v>0</v>
      </c>
      <c r="AB4875" s="32">
        <v>0</v>
      </c>
      <c r="AC4875" s="32">
        <v>0</v>
      </c>
      <c r="AD4875">
        <v>176</v>
      </c>
    </row>
    <row r="4876" spans="1:30" x14ac:dyDescent="0.25">
      <c r="A4876" s="26">
        <v>4875</v>
      </c>
      <c r="B4876" t="s">
        <v>369</v>
      </c>
      <c r="C4876" s="55">
        <v>46013</v>
      </c>
      <c r="D4876" s="55">
        <v>46155</v>
      </c>
      <c r="E4876" t="s">
        <v>65</v>
      </c>
      <c r="F4876" t="s">
        <v>1666</v>
      </c>
      <c r="G4876" t="s">
        <v>647</v>
      </c>
      <c r="H4876" t="s">
        <v>47</v>
      </c>
      <c r="I4876" t="s">
        <v>55</v>
      </c>
      <c r="J4876" t="s">
        <v>138</v>
      </c>
      <c r="K4876" t="s">
        <v>50</v>
      </c>
      <c r="L4876" t="s">
        <v>645</v>
      </c>
      <c r="M4876">
        <v>0</v>
      </c>
      <c r="N4876">
        <v>0</v>
      </c>
      <c r="O4876">
        <v>1</v>
      </c>
      <c r="P4876" t="s">
        <v>47</v>
      </c>
      <c r="Q4876" t="s">
        <v>645</v>
      </c>
      <c r="R4876" t="s">
        <v>645</v>
      </c>
      <c r="S4876" t="s">
        <v>645</v>
      </c>
      <c r="T4876" t="s">
        <v>645</v>
      </c>
      <c r="U4876" s="32">
        <v>0</v>
      </c>
      <c r="V4876" s="32">
        <v>0</v>
      </c>
      <c r="W4876" s="32">
        <v>1</v>
      </c>
      <c r="X4876" s="32">
        <v>0</v>
      </c>
      <c r="Y4876" s="32">
        <v>0</v>
      </c>
      <c r="Z4876" s="32">
        <v>0</v>
      </c>
      <c r="AA4876" s="32">
        <v>0</v>
      </c>
      <c r="AB4876" s="32">
        <v>0</v>
      </c>
      <c r="AC4876" s="32">
        <v>0</v>
      </c>
      <c r="AD4876">
        <v>142</v>
      </c>
    </row>
    <row r="4877" spans="1:30" hidden="1" x14ac:dyDescent="0.25">
      <c r="A4877">
        <v>4876</v>
      </c>
      <c r="B4877" t="s">
        <v>369</v>
      </c>
      <c r="C4877" s="16">
        <v>46013</v>
      </c>
      <c r="D4877" s="16">
        <v>46155</v>
      </c>
      <c r="E4877" t="s">
        <v>65</v>
      </c>
      <c r="F4877" t="s">
        <v>651</v>
      </c>
      <c r="G4877" t="s">
        <v>2222</v>
      </c>
      <c r="H4877" t="s">
        <v>645</v>
      </c>
      <c r="I4877" t="s">
        <v>55</v>
      </c>
      <c r="J4877" t="s">
        <v>40</v>
      </c>
      <c r="K4877" t="s">
        <v>68</v>
      </c>
      <c r="L4877" t="s">
        <v>645</v>
      </c>
      <c r="M4877">
        <v>1</v>
      </c>
      <c r="N4877">
        <v>0</v>
      </c>
      <c r="P4877" t="s">
        <v>645</v>
      </c>
      <c r="Q4877" t="s">
        <v>645</v>
      </c>
      <c r="R4877" t="s">
        <v>645</v>
      </c>
      <c r="S4877" t="s">
        <v>645</v>
      </c>
      <c r="T4877" t="s">
        <v>645</v>
      </c>
      <c r="U4877">
        <v>0</v>
      </c>
      <c r="V4877">
        <v>0</v>
      </c>
      <c r="W4877">
        <v>0</v>
      </c>
      <c r="X4877">
        <v>0</v>
      </c>
      <c r="Y4877">
        <v>0</v>
      </c>
      <c r="Z4877">
        <v>0</v>
      </c>
      <c r="AA4877">
        <v>0</v>
      </c>
      <c r="AB4877">
        <v>0</v>
      </c>
      <c r="AC4877">
        <v>0</v>
      </c>
      <c r="AD4877">
        <v>142</v>
      </c>
    </row>
    <row r="4878" spans="1:30" x14ac:dyDescent="0.25">
      <c r="A4878" s="26">
        <v>4877</v>
      </c>
      <c r="B4878" t="s">
        <v>213</v>
      </c>
      <c r="C4878" s="55">
        <v>45667</v>
      </c>
      <c r="D4878" s="55">
        <v>46155</v>
      </c>
      <c r="E4878" t="s">
        <v>77</v>
      </c>
      <c r="F4878" t="s">
        <v>43</v>
      </c>
      <c r="G4878" t="s">
        <v>1796</v>
      </c>
      <c r="H4878" t="s">
        <v>43</v>
      </c>
      <c r="I4878" t="s">
        <v>67</v>
      </c>
      <c r="J4878" t="s">
        <v>78</v>
      </c>
      <c r="K4878" t="s">
        <v>45</v>
      </c>
      <c r="L4878" t="s">
        <v>645</v>
      </c>
      <c r="M4878">
        <v>0</v>
      </c>
      <c r="N4878">
        <v>0</v>
      </c>
      <c r="O4878">
        <v>1</v>
      </c>
      <c r="P4878" t="s">
        <v>43</v>
      </c>
      <c r="Q4878" t="s">
        <v>645</v>
      </c>
      <c r="R4878" t="s">
        <v>645</v>
      </c>
      <c r="S4878" t="s">
        <v>645</v>
      </c>
      <c r="T4878" t="s">
        <v>645</v>
      </c>
      <c r="U4878" s="32">
        <v>0</v>
      </c>
      <c r="V4878" s="32">
        <v>1</v>
      </c>
      <c r="W4878" s="32">
        <v>0</v>
      </c>
      <c r="X4878" s="32">
        <v>0</v>
      </c>
      <c r="Y4878" s="32">
        <v>0</v>
      </c>
      <c r="Z4878" s="32">
        <v>0</v>
      </c>
      <c r="AA4878" s="32">
        <v>0</v>
      </c>
      <c r="AB4878" s="32">
        <v>0</v>
      </c>
      <c r="AC4878" s="32">
        <v>1</v>
      </c>
      <c r="AD4878">
        <v>488</v>
      </c>
    </row>
    <row r="4879" spans="1:30" x14ac:dyDescent="0.25">
      <c r="A4879" s="26">
        <v>4878</v>
      </c>
      <c r="B4879" t="s">
        <v>213</v>
      </c>
      <c r="C4879" s="55">
        <v>45667</v>
      </c>
      <c r="D4879" s="55">
        <v>46155</v>
      </c>
      <c r="E4879" t="s">
        <v>77</v>
      </c>
      <c r="F4879" t="s">
        <v>1663</v>
      </c>
      <c r="G4879" t="s">
        <v>1796</v>
      </c>
      <c r="H4879" t="s">
        <v>95</v>
      </c>
      <c r="I4879" t="s">
        <v>67</v>
      </c>
      <c r="J4879" t="s">
        <v>78</v>
      </c>
      <c r="K4879" t="s">
        <v>45</v>
      </c>
      <c r="L4879" t="s">
        <v>645</v>
      </c>
      <c r="M4879">
        <v>0</v>
      </c>
      <c r="N4879">
        <v>0</v>
      </c>
      <c r="O4879">
        <v>1</v>
      </c>
      <c r="P4879" t="s">
        <v>95</v>
      </c>
      <c r="Q4879" t="s">
        <v>645</v>
      </c>
      <c r="R4879" t="s">
        <v>645</v>
      </c>
      <c r="S4879" t="s">
        <v>645</v>
      </c>
      <c r="T4879" t="s">
        <v>645</v>
      </c>
      <c r="U4879" s="32">
        <v>0</v>
      </c>
      <c r="V4879" s="32">
        <v>0</v>
      </c>
      <c r="W4879" s="32">
        <v>0</v>
      </c>
      <c r="X4879" s="32">
        <v>0</v>
      </c>
      <c r="Y4879" s="32">
        <v>0</v>
      </c>
      <c r="Z4879" s="32">
        <v>1</v>
      </c>
      <c r="AA4879" s="32">
        <v>0</v>
      </c>
      <c r="AB4879" s="32">
        <v>0</v>
      </c>
      <c r="AC4879" s="32">
        <v>0</v>
      </c>
      <c r="AD4879">
        <v>488</v>
      </c>
    </row>
    <row r="4880" spans="1:30" x14ac:dyDescent="0.25">
      <c r="A4880" s="26">
        <v>4879</v>
      </c>
      <c r="B4880" t="s">
        <v>213</v>
      </c>
      <c r="C4880" s="55">
        <v>45667</v>
      </c>
      <c r="D4880" s="55">
        <v>46155</v>
      </c>
      <c r="E4880" t="s">
        <v>77</v>
      </c>
      <c r="F4880" t="s">
        <v>97</v>
      </c>
      <c r="G4880" t="s">
        <v>1797</v>
      </c>
      <c r="H4880" t="s">
        <v>97</v>
      </c>
      <c r="I4880" t="s">
        <v>67</v>
      </c>
      <c r="J4880" t="s">
        <v>78</v>
      </c>
      <c r="K4880" t="s">
        <v>669</v>
      </c>
      <c r="L4880" t="s">
        <v>645</v>
      </c>
      <c r="M4880">
        <v>0</v>
      </c>
      <c r="N4880">
        <v>0</v>
      </c>
      <c r="O4880">
        <v>1</v>
      </c>
      <c r="P4880" t="s">
        <v>97</v>
      </c>
      <c r="Q4880" t="s">
        <v>645</v>
      </c>
      <c r="R4880" t="s">
        <v>645</v>
      </c>
      <c r="S4880" t="s">
        <v>645</v>
      </c>
      <c r="T4880" t="s">
        <v>645</v>
      </c>
      <c r="U4880" s="32">
        <v>0</v>
      </c>
      <c r="V4880" s="32">
        <v>0</v>
      </c>
      <c r="W4880" s="32">
        <v>1</v>
      </c>
      <c r="X4880" s="32">
        <v>0</v>
      </c>
      <c r="Y4880" s="32">
        <v>0</v>
      </c>
      <c r="Z4880" s="32">
        <v>0</v>
      </c>
      <c r="AA4880" s="32">
        <v>0</v>
      </c>
      <c r="AB4880" s="32">
        <v>0</v>
      </c>
      <c r="AC4880" s="32">
        <v>0</v>
      </c>
      <c r="AD4880">
        <v>488</v>
      </c>
    </row>
    <row r="4881" spans="1:30" x14ac:dyDescent="0.25">
      <c r="A4881" s="26">
        <v>4880</v>
      </c>
      <c r="B4881" t="s">
        <v>213</v>
      </c>
      <c r="C4881" s="55">
        <v>45667</v>
      </c>
      <c r="D4881" s="55">
        <v>46155</v>
      </c>
      <c r="E4881" t="s">
        <v>77</v>
      </c>
      <c r="F4881" t="s">
        <v>43</v>
      </c>
      <c r="G4881" t="s">
        <v>1797</v>
      </c>
      <c r="H4881" t="s">
        <v>43</v>
      </c>
      <c r="I4881" t="s">
        <v>67</v>
      </c>
      <c r="J4881" t="s">
        <v>78</v>
      </c>
      <c r="K4881" t="s">
        <v>669</v>
      </c>
      <c r="L4881" t="s">
        <v>645</v>
      </c>
      <c r="M4881">
        <v>0</v>
      </c>
      <c r="N4881">
        <v>0</v>
      </c>
      <c r="O4881">
        <v>1</v>
      </c>
      <c r="P4881" t="s">
        <v>43</v>
      </c>
      <c r="Q4881" t="s">
        <v>645</v>
      </c>
      <c r="R4881" t="s">
        <v>645</v>
      </c>
      <c r="S4881" t="s">
        <v>645</v>
      </c>
      <c r="T4881" t="s">
        <v>645</v>
      </c>
      <c r="U4881" s="32">
        <v>0</v>
      </c>
      <c r="V4881" s="32">
        <v>1</v>
      </c>
      <c r="W4881" s="32">
        <v>0</v>
      </c>
      <c r="X4881" s="32">
        <v>0</v>
      </c>
      <c r="Y4881" s="32">
        <v>0</v>
      </c>
      <c r="Z4881" s="32">
        <v>0</v>
      </c>
      <c r="AA4881" s="32">
        <v>0</v>
      </c>
      <c r="AB4881" s="32">
        <v>0</v>
      </c>
      <c r="AC4881" s="32">
        <v>1</v>
      </c>
      <c r="AD4881">
        <v>488</v>
      </c>
    </row>
    <row r="4882" spans="1:30" x14ac:dyDescent="0.25">
      <c r="A4882" s="26">
        <v>4881</v>
      </c>
      <c r="B4882" t="s">
        <v>213</v>
      </c>
      <c r="C4882" s="55">
        <v>45667</v>
      </c>
      <c r="D4882" s="55">
        <v>46155</v>
      </c>
      <c r="E4882" t="s">
        <v>77</v>
      </c>
      <c r="F4882" t="s">
        <v>1663</v>
      </c>
      <c r="G4882" t="s">
        <v>1797</v>
      </c>
      <c r="H4882" t="s">
        <v>95</v>
      </c>
      <c r="I4882" t="s">
        <v>67</v>
      </c>
      <c r="J4882" t="s">
        <v>78</v>
      </c>
      <c r="K4882" t="s">
        <v>669</v>
      </c>
      <c r="L4882" t="s">
        <v>645</v>
      </c>
      <c r="M4882">
        <v>0</v>
      </c>
      <c r="N4882">
        <v>0</v>
      </c>
      <c r="O4882">
        <v>1</v>
      </c>
      <c r="P4882" t="s">
        <v>95</v>
      </c>
      <c r="Q4882" t="s">
        <v>645</v>
      </c>
      <c r="R4882" t="s">
        <v>645</v>
      </c>
      <c r="S4882" t="s">
        <v>645</v>
      </c>
      <c r="T4882" t="s">
        <v>645</v>
      </c>
      <c r="U4882" s="32">
        <v>0</v>
      </c>
      <c r="V4882" s="32">
        <v>0</v>
      </c>
      <c r="W4882" s="32">
        <v>0</v>
      </c>
      <c r="X4882" s="32">
        <v>0</v>
      </c>
      <c r="Y4882" s="32">
        <v>0</v>
      </c>
      <c r="Z4882" s="32">
        <v>1</v>
      </c>
      <c r="AA4882" s="32">
        <v>0</v>
      </c>
      <c r="AB4882" s="32">
        <v>0</v>
      </c>
      <c r="AC4882" s="32">
        <v>0</v>
      </c>
      <c r="AD4882">
        <v>488</v>
      </c>
    </row>
    <row r="4883" spans="1:30" x14ac:dyDescent="0.25">
      <c r="A4883" s="26">
        <v>4882</v>
      </c>
      <c r="B4883" t="s">
        <v>213</v>
      </c>
      <c r="C4883" s="55">
        <v>45667</v>
      </c>
      <c r="D4883" s="55">
        <v>46155</v>
      </c>
      <c r="E4883" t="s">
        <v>77</v>
      </c>
      <c r="F4883" t="s">
        <v>1666</v>
      </c>
      <c r="G4883" t="s">
        <v>1797</v>
      </c>
      <c r="H4883" t="s">
        <v>47</v>
      </c>
      <c r="I4883" t="s">
        <v>67</v>
      </c>
      <c r="J4883" t="s">
        <v>78</v>
      </c>
      <c r="K4883" t="s">
        <v>669</v>
      </c>
      <c r="L4883" t="s">
        <v>645</v>
      </c>
      <c r="M4883">
        <v>0</v>
      </c>
      <c r="N4883">
        <v>0</v>
      </c>
      <c r="O4883">
        <v>1</v>
      </c>
      <c r="P4883" t="s">
        <v>47</v>
      </c>
      <c r="Q4883" t="s">
        <v>645</v>
      </c>
      <c r="R4883" t="s">
        <v>645</v>
      </c>
      <c r="S4883" t="s">
        <v>645</v>
      </c>
      <c r="T4883" t="s">
        <v>645</v>
      </c>
      <c r="U4883" s="32">
        <v>0</v>
      </c>
      <c r="V4883" s="32">
        <v>0</v>
      </c>
      <c r="W4883" s="32">
        <v>1</v>
      </c>
      <c r="X4883" s="32">
        <v>0</v>
      </c>
      <c r="Y4883" s="32">
        <v>0</v>
      </c>
      <c r="Z4883" s="32">
        <v>0</v>
      </c>
      <c r="AA4883" s="32">
        <v>0</v>
      </c>
      <c r="AB4883" s="32">
        <v>0</v>
      </c>
      <c r="AC4883" s="32">
        <v>0</v>
      </c>
      <c r="AD4883">
        <v>488</v>
      </c>
    </row>
    <row r="4884" spans="1:30" x14ac:dyDescent="0.25">
      <c r="A4884" s="26">
        <v>4883</v>
      </c>
      <c r="B4884" t="s">
        <v>213</v>
      </c>
      <c r="C4884" s="55">
        <v>45667</v>
      </c>
      <c r="D4884" s="55">
        <v>46155</v>
      </c>
      <c r="E4884" t="s">
        <v>77</v>
      </c>
      <c r="F4884" t="s">
        <v>1666</v>
      </c>
      <c r="G4884" t="s">
        <v>1798</v>
      </c>
      <c r="H4884" t="s">
        <v>47</v>
      </c>
      <c r="I4884" t="s">
        <v>337</v>
      </c>
      <c r="J4884" t="s">
        <v>338</v>
      </c>
      <c r="K4884" t="s">
        <v>113</v>
      </c>
      <c r="L4884" t="s">
        <v>645</v>
      </c>
      <c r="M4884">
        <v>0</v>
      </c>
      <c r="N4884">
        <v>0</v>
      </c>
      <c r="O4884">
        <v>1</v>
      </c>
      <c r="P4884" t="s">
        <v>47</v>
      </c>
      <c r="Q4884" t="s">
        <v>645</v>
      </c>
      <c r="R4884" t="s">
        <v>645</v>
      </c>
      <c r="S4884" t="s">
        <v>645</v>
      </c>
      <c r="T4884" t="s">
        <v>645</v>
      </c>
      <c r="U4884" s="32">
        <v>0</v>
      </c>
      <c r="V4884" s="32">
        <v>0</v>
      </c>
      <c r="W4884" s="32">
        <v>1</v>
      </c>
      <c r="X4884" s="32">
        <v>0</v>
      </c>
      <c r="Y4884" s="32">
        <v>0</v>
      </c>
      <c r="Z4884" s="32">
        <v>0</v>
      </c>
      <c r="AA4884" s="32">
        <v>0</v>
      </c>
      <c r="AB4884" s="32">
        <v>0</v>
      </c>
      <c r="AC4884" s="32">
        <v>0</v>
      </c>
      <c r="AD4884">
        <v>488</v>
      </c>
    </row>
    <row r="4885" spans="1:30" x14ac:dyDescent="0.25">
      <c r="A4885" s="26">
        <v>4884</v>
      </c>
      <c r="B4885" t="s">
        <v>213</v>
      </c>
      <c r="C4885" s="55">
        <v>45667</v>
      </c>
      <c r="D4885" s="55">
        <v>46155</v>
      </c>
      <c r="E4885" t="s">
        <v>77</v>
      </c>
      <c r="F4885" t="s">
        <v>1643</v>
      </c>
      <c r="G4885" t="s">
        <v>1799</v>
      </c>
      <c r="H4885" t="s">
        <v>1643</v>
      </c>
      <c r="I4885" t="s">
        <v>39</v>
      </c>
      <c r="J4885" t="s">
        <v>49</v>
      </c>
      <c r="K4885" t="s">
        <v>45</v>
      </c>
      <c r="L4885" t="s">
        <v>80</v>
      </c>
      <c r="M4885">
        <v>0</v>
      </c>
      <c r="N4885">
        <v>0</v>
      </c>
      <c r="O4885">
        <v>1</v>
      </c>
      <c r="P4885" t="s">
        <v>1643</v>
      </c>
      <c r="Q4885" t="s">
        <v>645</v>
      </c>
      <c r="R4885" t="s">
        <v>645</v>
      </c>
      <c r="S4885" t="s">
        <v>645</v>
      </c>
      <c r="T4885" t="s">
        <v>645</v>
      </c>
      <c r="U4885" s="32">
        <v>0</v>
      </c>
      <c r="V4885" s="32">
        <v>0</v>
      </c>
      <c r="W4885" s="32">
        <v>0</v>
      </c>
      <c r="X4885" s="32">
        <v>0</v>
      </c>
      <c r="Y4885" s="32">
        <v>0</v>
      </c>
      <c r="Z4885" s="32">
        <v>0</v>
      </c>
      <c r="AA4885" s="32">
        <v>0</v>
      </c>
      <c r="AB4885" s="32">
        <v>0</v>
      </c>
      <c r="AC4885" s="32">
        <v>0</v>
      </c>
      <c r="AD4885">
        <v>488</v>
      </c>
    </row>
    <row r="4886" spans="1:30" hidden="1" x14ac:dyDescent="0.25">
      <c r="A4886">
        <v>4885</v>
      </c>
      <c r="B4886" t="s">
        <v>213</v>
      </c>
      <c r="C4886" s="16">
        <v>45667</v>
      </c>
      <c r="D4886" s="16">
        <v>46155</v>
      </c>
      <c r="E4886" t="s">
        <v>77</v>
      </c>
      <c r="F4886" t="s">
        <v>38</v>
      </c>
      <c r="G4886" t="s">
        <v>1800</v>
      </c>
      <c r="H4886" t="s">
        <v>645</v>
      </c>
      <c r="I4886" t="s">
        <v>39</v>
      </c>
      <c r="J4886" t="s">
        <v>44</v>
      </c>
      <c r="K4886" t="s">
        <v>45</v>
      </c>
      <c r="L4886" t="s">
        <v>80</v>
      </c>
      <c r="M4886">
        <v>1</v>
      </c>
      <c r="N4886">
        <v>0</v>
      </c>
      <c r="P4886" t="s">
        <v>645</v>
      </c>
      <c r="Q4886" t="s">
        <v>645</v>
      </c>
      <c r="R4886" t="s">
        <v>645</v>
      </c>
      <c r="S4886" t="s">
        <v>645</v>
      </c>
      <c r="T4886" t="s">
        <v>645</v>
      </c>
      <c r="U4886">
        <v>0</v>
      </c>
      <c r="V4886">
        <v>0</v>
      </c>
      <c r="W4886">
        <v>0</v>
      </c>
      <c r="X4886">
        <v>0</v>
      </c>
      <c r="Y4886">
        <v>0</v>
      </c>
      <c r="Z4886">
        <v>0</v>
      </c>
      <c r="AA4886">
        <v>0</v>
      </c>
      <c r="AB4886">
        <v>0</v>
      </c>
      <c r="AC4886">
        <v>0</v>
      </c>
      <c r="AD4886">
        <v>488</v>
      </c>
    </row>
    <row r="4887" spans="1:30" hidden="1" x14ac:dyDescent="0.25">
      <c r="A4887">
        <v>4886</v>
      </c>
      <c r="B4887" t="s">
        <v>213</v>
      </c>
      <c r="C4887" s="16">
        <v>45667</v>
      </c>
      <c r="D4887" s="16">
        <v>46155</v>
      </c>
      <c r="E4887" t="s">
        <v>77</v>
      </c>
      <c r="F4887" t="s">
        <v>38</v>
      </c>
      <c r="G4887" t="s">
        <v>1801</v>
      </c>
      <c r="H4887" t="s">
        <v>645</v>
      </c>
      <c r="I4887" t="s">
        <v>90</v>
      </c>
      <c r="J4887" t="s">
        <v>44</v>
      </c>
      <c r="K4887" t="s">
        <v>50</v>
      </c>
      <c r="L4887" t="s">
        <v>645</v>
      </c>
      <c r="M4887">
        <v>1</v>
      </c>
      <c r="N4887">
        <v>0</v>
      </c>
      <c r="P4887" t="s">
        <v>645</v>
      </c>
      <c r="Q4887" t="s">
        <v>645</v>
      </c>
      <c r="R4887" t="s">
        <v>645</v>
      </c>
      <c r="S4887" t="s">
        <v>645</v>
      </c>
      <c r="T4887" t="s">
        <v>645</v>
      </c>
      <c r="U4887">
        <v>0</v>
      </c>
      <c r="V4887">
        <v>0</v>
      </c>
      <c r="W4887">
        <v>0</v>
      </c>
      <c r="X4887">
        <v>0</v>
      </c>
      <c r="Y4887">
        <v>0</v>
      </c>
      <c r="Z4887">
        <v>0</v>
      </c>
      <c r="AA4887">
        <v>0</v>
      </c>
      <c r="AB4887">
        <v>0</v>
      </c>
      <c r="AC4887">
        <v>0</v>
      </c>
      <c r="AD4887">
        <v>488</v>
      </c>
    </row>
    <row r="4888" spans="1:30" x14ac:dyDescent="0.25">
      <c r="A4888" s="26">
        <v>4887</v>
      </c>
      <c r="B4888" t="s">
        <v>213</v>
      </c>
      <c r="C4888" s="55">
        <v>45723</v>
      </c>
      <c r="D4888" s="55">
        <v>46143</v>
      </c>
      <c r="E4888" t="s">
        <v>37</v>
      </c>
      <c r="F4888" t="s">
        <v>43</v>
      </c>
      <c r="G4888" t="s">
        <v>1899</v>
      </c>
      <c r="H4888" t="s">
        <v>43</v>
      </c>
      <c r="I4888" t="s">
        <v>51</v>
      </c>
      <c r="J4888" t="s">
        <v>78</v>
      </c>
      <c r="K4888" t="s">
        <v>50</v>
      </c>
      <c r="L4888" t="s">
        <v>645</v>
      </c>
      <c r="M4888">
        <v>0</v>
      </c>
      <c r="N4888">
        <v>0</v>
      </c>
      <c r="O4888">
        <v>1</v>
      </c>
      <c r="P4888" t="s">
        <v>43</v>
      </c>
      <c r="Q4888" t="s">
        <v>645</v>
      </c>
      <c r="R4888" t="s">
        <v>645</v>
      </c>
      <c r="S4888" t="s">
        <v>645</v>
      </c>
      <c r="T4888" t="s">
        <v>645</v>
      </c>
      <c r="U4888" s="32">
        <v>0</v>
      </c>
      <c r="V4888" s="32">
        <v>1</v>
      </c>
      <c r="W4888" s="32">
        <v>0</v>
      </c>
      <c r="X4888" s="32">
        <v>0</v>
      </c>
      <c r="Y4888" s="32">
        <v>0</v>
      </c>
      <c r="Z4888" s="32">
        <v>0</v>
      </c>
      <c r="AA4888" s="32">
        <v>0</v>
      </c>
      <c r="AB4888" s="32">
        <v>0</v>
      </c>
      <c r="AC4888" s="32">
        <v>1</v>
      </c>
      <c r="AD4888">
        <v>420</v>
      </c>
    </row>
    <row r="4889" spans="1:30" x14ac:dyDescent="0.25">
      <c r="A4889" s="26">
        <v>4888</v>
      </c>
      <c r="B4889" t="s">
        <v>213</v>
      </c>
      <c r="C4889" s="55">
        <v>45744</v>
      </c>
      <c r="D4889" s="55">
        <v>46156</v>
      </c>
      <c r="E4889" t="s">
        <v>37</v>
      </c>
      <c r="F4889" t="s">
        <v>1643</v>
      </c>
      <c r="G4889" t="s">
        <v>1927</v>
      </c>
      <c r="H4889" t="s">
        <v>1643</v>
      </c>
      <c r="I4889" t="s">
        <v>39</v>
      </c>
      <c r="J4889" t="s">
        <v>49</v>
      </c>
      <c r="K4889" t="s">
        <v>50</v>
      </c>
      <c r="L4889" t="s">
        <v>80</v>
      </c>
      <c r="M4889">
        <v>0</v>
      </c>
      <c r="N4889">
        <v>0</v>
      </c>
      <c r="O4889">
        <v>1</v>
      </c>
      <c r="P4889" t="s">
        <v>1643</v>
      </c>
      <c r="Q4889" t="s">
        <v>645</v>
      </c>
      <c r="R4889" t="s">
        <v>645</v>
      </c>
      <c r="S4889" t="s">
        <v>645</v>
      </c>
      <c r="T4889" t="s">
        <v>645</v>
      </c>
      <c r="U4889" s="32">
        <v>0</v>
      </c>
      <c r="V4889" s="32">
        <v>0</v>
      </c>
      <c r="W4889" s="32">
        <v>0</v>
      </c>
      <c r="X4889" s="32">
        <v>0</v>
      </c>
      <c r="Y4889" s="32">
        <v>0</v>
      </c>
      <c r="Z4889" s="32">
        <v>0</v>
      </c>
      <c r="AA4889" s="32">
        <v>0</v>
      </c>
      <c r="AB4889" s="32">
        <v>0</v>
      </c>
      <c r="AC4889" s="32">
        <v>0</v>
      </c>
      <c r="AD4889">
        <v>412</v>
      </c>
    </row>
    <row r="4890" spans="1:30" x14ac:dyDescent="0.25">
      <c r="A4890" s="26">
        <v>4889</v>
      </c>
      <c r="B4890" t="s">
        <v>287</v>
      </c>
      <c r="C4890" s="55">
        <v>45758</v>
      </c>
      <c r="D4890" s="55">
        <v>46142</v>
      </c>
      <c r="E4890" t="s">
        <v>37</v>
      </c>
      <c r="F4890" t="s">
        <v>1666</v>
      </c>
      <c r="G4890" t="s">
        <v>1968</v>
      </c>
      <c r="H4890" t="s">
        <v>47</v>
      </c>
      <c r="I4890" t="s">
        <v>48</v>
      </c>
      <c r="J4890" t="s">
        <v>78</v>
      </c>
      <c r="K4890" t="s">
        <v>113</v>
      </c>
      <c r="L4890" t="s">
        <v>645</v>
      </c>
      <c r="M4890">
        <v>0</v>
      </c>
      <c r="N4890">
        <v>0</v>
      </c>
      <c r="O4890">
        <v>1</v>
      </c>
      <c r="P4890" t="s">
        <v>47</v>
      </c>
      <c r="Q4890" t="s">
        <v>645</v>
      </c>
      <c r="R4890" t="s">
        <v>645</v>
      </c>
      <c r="S4890" t="s">
        <v>645</v>
      </c>
      <c r="T4890" t="s">
        <v>645</v>
      </c>
      <c r="U4890" s="32">
        <v>0</v>
      </c>
      <c r="V4890" s="32">
        <v>0</v>
      </c>
      <c r="W4890" s="32">
        <v>1</v>
      </c>
      <c r="X4890" s="32">
        <v>0</v>
      </c>
      <c r="Y4890" s="32">
        <v>0</v>
      </c>
      <c r="Z4890" s="32">
        <v>0</v>
      </c>
      <c r="AA4890" s="32">
        <v>0</v>
      </c>
      <c r="AB4890" s="32">
        <v>0</v>
      </c>
      <c r="AC4890" s="32">
        <v>0</v>
      </c>
      <c r="AD4890">
        <v>384</v>
      </c>
    </row>
    <row r="4891" spans="1:30" x14ac:dyDescent="0.25">
      <c r="A4891" s="26">
        <v>4890</v>
      </c>
      <c r="B4891" t="s">
        <v>287</v>
      </c>
      <c r="C4891" s="55">
        <v>45758</v>
      </c>
      <c r="D4891" s="55">
        <v>46142</v>
      </c>
      <c r="E4891" t="s">
        <v>37</v>
      </c>
      <c r="F4891" t="s">
        <v>1666</v>
      </c>
      <c r="G4891" t="s">
        <v>257</v>
      </c>
      <c r="H4891" t="s">
        <v>47</v>
      </c>
      <c r="I4891" t="s">
        <v>48</v>
      </c>
      <c r="J4891" t="s">
        <v>49</v>
      </c>
      <c r="K4891" t="s">
        <v>113</v>
      </c>
      <c r="L4891" t="s">
        <v>645</v>
      </c>
      <c r="M4891">
        <v>0</v>
      </c>
      <c r="N4891">
        <v>0</v>
      </c>
      <c r="O4891">
        <v>1</v>
      </c>
      <c r="P4891" t="s">
        <v>47</v>
      </c>
      <c r="Q4891" t="s">
        <v>645</v>
      </c>
      <c r="R4891" t="s">
        <v>645</v>
      </c>
      <c r="S4891" t="s">
        <v>645</v>
      </c>
      <c r="T4891" t="s">
        <v>645</v>
      </c>
      <c r="U4891" s="32">
        <v>0</v>
      </c>
      <c r="V4891" s="32">
        <v>0</v>
      </c>
      <c r="W4891" s="32">
        <v>1</v>
      </c>
      <c r="X4891" s="32">
        <v>0</v>
      </c>
      <c r="Y4891" s="32">
        <v>0</v>
      </c>
      <c r="Z4891" s="32">
        <v>0</v>
      </c>
      <c r="AA4891" s="32">
        <v>0</v>
      </c>
      <c r="AB4891" s="32">
        <v>0</v>
      </c>
      <c r="AC4891" s="32">
        <v>0</v>
      </c>
      <c r="AD4891">
        <v>384</v>
      </c>
    </row>
    <row r="4892" spans="1:30" x14ac:dyDescent="0.25">
      <c r="A4892" s="26">
        <v>4891</v>
      </c>
      <c r="B4892" t="s">
        <v>287</v>
      </c>
      <c r="C4892" s="55">
        <v>45786</v>
      </c>
      <c r="D4892" s="55">
        <v>46154</v>
      </c>
      <c r="E4892" t="s">
        <v>37</v>
      </c>
      <c r="F4892" t="s">
        <v>1666</v>
      </c>
      <c r="G4892" t="s">
        <v>2023</v>
      </c>
      <c r="H4892" t="s">
        <v>47</v>
      </c>
      <c r="I4892" t="s">
        <v>51</v>
      </c>
      <c r="J4892" t="s">
        <v>78</v>
      </c>
      <c r="K4892" t="s">
        <v>50</v>
      </c>
      <c r="L4892" t="s">
        <v>645</v>
      </c>
      <c r="M4892">
        <v>0</v>
      </c>
      <c r="N4892">
        <v>0</v>
      </c>
      <c r="O4892">
        <v>1</v>
      </c>
      <c r="P4892" t="s">
        <v>47</v>
      </c>
      <c r="Q4892" t="s">
        <v>645</v>
      </c>
      <c r="R4892" t="s">
        <v>645</v>
      </c>
      <c r="S4892" t="s">
        <v>645</v>
      </c>
      <c r="T4892" t="s">
        <v>645</v>
      </c>
      <c r="U4892" s="32">
        <v>0</v>
      </c>
      <c r="V4892" s="32">
        <v>0</v>
      </c>
      <c r="W4892" s="32">
        <v>1</v>
      </c>
      <c r="X4892" s="32">
        <v>0</v>
      </c>
      <c r="Y4892" s="32">
        <v>0</v>
      </c>
      <c r="Z4892" s="32">
        <v>0</v>
      </c>
      <c r="AA4892" s="32">
        <v>0</v>
      </c>
      <c r="AB4892" s="32">
        <v>0</v>
      </c>
      <c r="AC4892" s="32">
        <v>0</v>
      </c>
      <c r="AD4892">
        <v>368</v>
      </c>
    </row>
    <row r="4893" spans="1:30" x14ac:dyDescent="0.25">
      <c r="A4893" s="26">
        <v>4892</v>
      </c>
      <c r="B4893" t="s">
        <v>287</v>
      </c>
      <c r="C4893" s="55">
        <v>45786</v>
      </c>
      <c r="D4893" s="55">
        <v>46154</v>
      </c>
      <c r="E4893" t="s">
        <v>37</v>
      </c>
      <c r="F4893" t="s">
        <v>97</v>
      </c>
      <c r="G4893" t="s">
        <v>2024</v>
      </c>
      <c r="H4893" t="s">
        <v>97</v>
      </c>
      <c r="I4893" t="s">
        <v>51</v>
      </c>
      <c r="J4893" t="s">
        <v>40</v>
      </c>
      <c r="K4893" t="s">
        <v>50</v>
      </c>
      <c r="L4893" t="s">
        <v>645</v>
      </c>
      <c r="M4893">
        <v>0</v>
      </c>
      <c r="N4893">
        <v>0</v>
      </c>
      <c r="O4893">
        <v>1</v>
      </c>
      <c r="P4893" t="s">
        <v>97</v>
      </c>
      <c r="Q4893" t="s">
        <v>645</v>
      </c>
      <c r="R4893" t="s">
        <v>645</v>
      </c>
      <c r="S4893" t="s">
        <v>645</v>
      </c>
      <c r="T4893" t="s">
        <v>645</v>
      </c>
      <c r="U4893" s="32">
        <v>0</v>
      </c>
      <c r="V4893" s="32">
        <v>0</v>
      </c>
      <c r="W4893" s="32">
        <v>1</v>
      </c>
      <c r="X4893" s="32">
        <v>0</v>
      </c>
      <c r="Y4893" s="32">
        <v>0</v>
      </c>
      <c r="Z4893" s="32">
        <v>0</v>
      </c>
      <c r="AA4893" s="32">
        <v>0</v>
      </c>
      <c r="AB4893" s="32">
        <v>0</v>
      </c>
      <c r="AC4893" s="32">
        <v>0</v>
      </c>
      <c r="AD4893">
        <v>368</v>
      </c>
    </row>
    <row r="4894" spans="1:30" x14ac:dyDescent="0.25">
      <c r="A4894" s="26">
        <v>4893</v>
      </c>
      <c r="B4894" t="s">
        <v>369</v>
      </c>
      <c r="C4894" s="55">
        <v>46014</v>
      </c>
      <c r="D4894" s="55">
        <v>46154</v>
      </c>
      <c r="E4894" t="s">
        <v>124</v>
      </c>
      <c r="F4894" t="s">
        <v>1687</v>
      </c>
      <c r="G4894" t="s">
        <v>2224</v>
      </c>
      <c r="H4894" t="s">
        <v>83</v>
      </c>
      <c r="I4894" t="s">
        <v>55</v>
      </c>
      <c r="J4894" t="s">
        <v>44</v>
      </c>
      <c r="K4894" t="s">
        <v>68</v>
      </c>
      <c r="L4894" t="s">
        <v>645</v>
      </c>
      <c r="M4894">
        <v>0</v>
      </c>
      <c r="N4894">
        <v>0</v>
      </c>
      <c r="O4894">
        <v>1</v>
      </c>
      <c r="P4894" t="s">
        <v>83</v>
      </c>
      <c r="Q4894" t="s">
        <v>645</v>
      </c>
      <c r="R4894" t="s">
        <v>645</v>
      </c>
      <c r="S4894" t="s">
        <v>645</v>
      </c>
      <c r="T4894" t="s">
        <v>645</v>
      </c>
      <c r="U4894" s="32">
        <v>0</v>
      </c>
      <c r="V4894" s="32">
        <v>0</v>
      </c>
      <c r="W4894" s="32">
        <v>0</v>
      </c>
      <c r="X4894" s="32">
        <v>0</v>
      </c>
      <c r="Y4894" s="32">
        <v>0</v>
      </c>
      <c r="Z4894" s="32">
        <v>0</v>
      </c>
      <c r="AA4894" s="32">
        <v>1</v>
      </c>
      <c r="AB4894" s="32">
        <v>0</v>
      </c>
      <c r="AC4894" s="32">
        <v>0</v>
      </c>
      <c r="AD4894">
        <v>140</v>
      </c>
    </row>
    <row r="4895" spans="1:30" x14ac:dyDescent="0.25">
      <c r="A4895" s="26">
        <v>4894</v>
      </c>
      <c r="B4895" t="s">
        <v>489</v>
      </c>
      <c r="C4895" s="55">
        <v>46037</v>
      </c>
      <c r="D4895" s="55">
        <v>46160</v>
      </c>
      <c r="E4895" t="s">
        <v>162</v>
      </c>
      <c r="F4895" t="s">
        <v>1666</v>
      </c>
      <c r="G4895" t="s">
        <v>282</v>
      </c>
      <c r="H4895" t="s">
        <v>47</v>
      </c>
      <c r="I4895" t="s">
        <v>48</v>
      </c>
      <c r="J4895" t="s">
        <v>49</v>
      </c>
      <c r="K4895" t="s">
        <v>50</v>
      </c>
      <c r="L4895" t="s">
        <v>645</v>
      </c>
      <c r="M4895">
        <v>0</v>
      </c>
      <c r="N4895">
        <v>0</v>
      </c>
      <c r="O4895">
        <v>1</v>
      </c>
      <c r="P4895" t="s">
        <v>47</v>
      </c>
      <c r="Q4895" t="s">
        <v>645</v>
      </c>
      <c r="R4895" t="s">
        <v>645</v>
      </c>
      <c r="S4895" t="s">
        <v>645</v>
      </c>
      <c r="T4895" t="s">
        <v>645</v>
      </c>
      <c r="U4895" s="32">
        <v>0</v>
      </c>
      <c r="V4895" s="32">
        <v>0</v>
      </c>
      <c r="W4895" s="32">
        <v>1</v>
      </c>
      <c r="X4895" s="32">
        <v>0</v>
      </c>
      <c r="Y4895" s="32">
        <v>0</v>
      </c>
      <c r="Z4895" s="32">
        <v>0</v>
      </c>
      <c r="AA4895" s="32">
        <v>0</v>
      </c>
      <c r="AB4895" s="32">
        <v>0</v>
      </c>
      <c r="AC4895" s="32">
        <v>0</v>
      </c>
      <c r="AD4895">
        <v>123</v>
      </c>
    </row>
    <row r="4896" spans="1:30" x14ac:dyDescent="0.25">
      <c r="A4896" s="26">
        <v>4895</v>
      </c>
      <c r="B4896" t="s">
        <v>586</v>
      </c>
      <c r="C4896" s="55">
        <v>46163</v>
      </c>
      <c r="D4896" s="55">
        <v>46163</v>
      </c>
      <c r="E4896" t="s">
        <v>162</v>
      </c>
      <c r="F4896" t="s">
        <v>1666</v>
      </c>
      <c r="G4896" t="s">
        <v>257</v>
      </c>
      <c r="H4896" t="s">
        <v>47</v>
      </c>
      <c r="I4896" t="s">
        <v>48</v>
      </c>
      <c r="J4896" t="s">
        <v>49</v>
      </c>
      <c r="K4896" t="s">
        <v>113</v>
      </c>
      <c r="L4896" t="s">
        <v>645</v>
      </c>
      <c r="M4896">
        <v>0</v>
      </c>
      <c r="N4896">
        <v>0</v>
      </c>
      <c r="O4896">
        <v>1</v>
      </c>
      <c r="P4896" t="s">
        <v>47</v>
      </c>
      <c r="Q4896" t="s">
        <v>645</v>
      </c>
      <c r="R4896" t="s">
        <v>645</v>
      </c>
      <c r="S4896" t="s">
        <v>645</v>
      </c>
      <c r="T4896" t="s">
        <v>645</v>
      </c>
      <c r="U4896" s="32">
        <v>0</v>
      </c>
      <c r="V4896" s="32">
        <v>0</v>
      </c>
      <c r="W4896" s="32">
        <v>1</v>
      </c>
      <c r="X4896" s="32">
        <v>0</v>
      </c>
      <c r="Y4896" s="32">
        <v>0</v>
      </c>
      <c r="Z4896" s="32">
        <v>0</v>
      </c>
      <c r="AA4896" s="32">
        <v>0</v>
      </c>
      <c r="AB4896" s="32">
        <v>0</v>
      </c>
      <c r="AC4896" s="32">
        <v>0</v>
      </c>
      <c r="AD4896">
        <v>0</v>
      </c>
    </row>
    <row r="4897" spans="1:30" x14ac:dyDescent="0.25">
      <c r="A4897" s="26">
        <v>4896</v>
      </c>
      <c r="B4897" t="s">
        <v>586</v>
      </c>
      <c r="C4897" s="55">
        <v>46156</v>
      </c>
      <c r="D4897" s="55">
        <v>46167</v>
      </c>
      <c r="E4897" t="s">
        <v>162</v>
      </c>
      <c r="F4897" t="s">
        <v>97</v>
      </c>
      <c r="G4897" t="s">
        <v>2558</v>
      </c>
      <c r="H4897" t="s">
        <v>97</v>
      </c>
      <c r="I4897" t="s">
        <v>51</v>
      </c>
      <c r="J4897" t="s">
        <v>49</v>
      </c>
      <c r="K4897" t="s">
        <v>50</v>
      </c>
      <c r="L4897" t="s">
        <v>645</v>
      </c>
      <c r="M4897">
        <v>0</v>
      </c>
      <c r="N4897">
        <v>0</v>
      </c>
      <c r="O4897">
        <v>1</v>
      </c>
      <c r="P4897" t="s">
        <v>97</v>
      </c>
      <c r="Q4897" t="s">
        <v>645</v>
      </c>
      <c r="R4897" t="s">
        <v>645</v>
      </c>
      <c r="S4897" t="s">
        <v>645</v>
      </c>
      <c r="T4897" t="s">
        <v>645</v>
      </c>
      <c r="U4897" s="32">
        <v>0</v>
      </c>
      <c r="V4897" s="32">
        <v>0</v>
      </c>
      <c r="W4897" s="32">
        <v>1</v>
      </c>
      <c r="X4897" s="32">
        <v>0</v>
      </c>
      <c r="Y4897" s="32">
        <v>0</v>
      </c>
      <c r="Z4897" s="32">
        <v>0</v>
      </c>
      <c r="AA4897" s="32">
        <v>0</v>
      </c>
      <c r="AB4897" s="32">
        <v>0</v>
      </c>
      <c r="AC4897" s="32">
        <v>0</v>
      </c>
      <c r="AD4897">
        <v>11</v>
      </c>
    </row>
    <row r="4898" spans="1:30" x14ac:dyDescent="0.25">
      <c r="A4898" s="26">
        <v>4897</v>
      </c>
      <c r="B4898" t="s">
        <v>586</v>
      </c>
      <c r="C4898" s="55">
        <v>46155</v>
      </c>
      <c r="D4898" s="55">
        <v>46156</v>
      </c>
      <c r="E4898" t="s">
        <v>645</v>
      </c>
      <c r="F4898" t="s">
        <v>1666</v>
      </c>
      <c r="G4898" t="s">
        <v>765</v>
      </c>
      <c r="H4898" t="s">
        <v>47</v>
      </c>
      <c r="I4898" t="s">
        <v>48</v>
      </c>
      <c r="J4898" t="s">
        <v>56</v>
      </c>
      <c r="K4898" t="s">
        <v>50</v>
      </c>
      <c r="L4898" t="s">
        <v>645</v>
      </c>
      <c r="M4898">
        <v>0</v>
      </c>
      <c r="N4898">
        <v>0</v>
      </c>
      <c r="O4898">
        <v>1</v>
      </c>
      <c r="P4898" t="s">
        <v>47</v>
      </c>
      <c r="Q4898" t="s">
        <v>645</v>
      </c>
      <c r="R4898" t="s">
        <v>645</v>
      </c>
      <c r="S4898" t="s">
        <v>645</v>
      </c>
      <c r="T4898" t="s">
        <v>645</v>
      </c>
      <c r="U4898" s="32">
        <v>0</v>
      </c>
      <c r="V4898" s="32">
        <v>0</v>
      </c>
      <c r="W4898" s="32">
        <v>1</v>
      </c>
      <c r="X4898" s="32">
        <v>0</v>
      </c>
      <c r="Y4898" s="32">
        <v>0</v>
      </c>
      <c r="Z4898" s="32">
        <v>0</v>
      </c>
      <c r="AA4898" s="32">
        <v>0</v>
      </c>
      <c r="AB4898" s="32">
        <v>0</v>
      </c>
      <c r="AC4898" s="32">
        <v>0</v>
      </c>
      <c r="AD4898">
        <v>1</v>
      </c>
    </row>
    <row r="4899" spans="1:30" x14ac:dyDescent="0.25">
      <c r="A4899" s="26">
        <v>4898</v>
      </c>
      <c r="B4899" t="s">
        <v>489</v>
      </c>
      <c r="C4899" s="55">
        <v>46104</v>
      </c>
      <c r="D4899" s="55">
        <v>46142</v>
      </c>
      <c r="E4899" t="s">
        <v>710</v>
      </c>
      <c r="F4899" t="s">
        <v>1089</v>
      </c>
      <c r="G4899" t="s">
        <v>2399</v>
      </c>
      <c r="H4899" t="s">
        <v>1089</v>
      </c>
      <c r="I4899" t="s">
        <v>39</v>
      </c>
      <c r="J4899" t="s">
        <v>44</v>
      </c>
      <c r="K4899" t="s">
        <v>50</v>
      </c>
      <c r="L4899" t="s">
        <v>645</v>
      </c>
      <c r="M4899">
        <v>0</v>
      </c>
      <c r="N4899">
        <v>0</v>
      </c>
      <c r="O4899">
        <v>1</v>
      </c>
      <c r="P4899" t="s">
        <v>1089</v>
      </c>
      <c r="Q4899" t="s">
        <v>645</v>
      </c>
      <c r="R4899" t="s">
        <v>645</v>
      </c>
      <c r="S4899" t="s">
        <v>645</v>
      </c>
      <c r="T4899" t="s">
        <v>645</v>
      </c>
      <c r="U4899" s="32">
        <v>0</v>
      </c>
      <c r="V4899" s="32">
        <v>0</v>
      </c>
      <c r="W4899" s="32">
        <v>0</v>
      </c>
      <c r="X4899" s="32">
        <v>0</v>
      </c>
      <c r="Y4899" s="32">
        <v>0</v>
      </c>
      <c r="Z4899" s="32">
        <v>0</v>
      </c>
      <c r="AA4899" s="32">
        <v>0</v>
      </c>
      <c r="AB4899" s="32">
        <v>0</v>
      </c>
      <c r="AC4899" s="32">
        <v>0</v>
      </c>
      <c r="AD4899">
        <v>38</v>
      </c>
    </row>
    <row r="4900" spans="1:30" x14ac:dyDescent="0.25">
      <c r="A4900" s="26">
        <v>4899</v>
      </c>
      <c r="B4900" t="s">
        <v>489</v>
      </c>
      <c r="C4900" s="55">
        <v>46104</v>
      </c>
      <c r="D4900" s="55">
        <v>46142</v>
      </c>
      <c r="E4900" t="s">
        <v>710</v>
      </c>
      <c r="F4900" t="s">
        <v>285</v>
      </c>
      <c r="G4900" t="s">
        <v>2400</v>
      </c>
      <c r="H4900" t="s">
        <v>285</v>
      </c>
      <c r="I4900" t="s">
        <v>51</v>
      </c>
      <c r="J4900" t="s">
        <v>44</v>
      </c>
      <c r="K4900" t="s">
        <v>50</v>
      </c>
      <c r="L4900" t="s">
        <v>645</v>
      </c>
      <c r="M4900">
        <v>0</v>
      </c>
      <c r="N4900">
        <v>0</v>
      </c>
      <c r="O4900">
        <v>1</v>
      </c>
      <c r="P4900" t="s">
        <v>285</v>
      </c>
      <c r="Q4900" t="s">
        <v>645</v>
      </c>
      <c r="R4900" t="s">
        <v>645</v>
      </c>
      <c r="S4900" t="s">
        <v>645</v>
      </c>
      <c r="T4900" t="s">
        <v>645</v>
      </c>
      <c r="U4900" s="32">
        <v>0</v>
      </c>
      <c r="V4900" s="32">
        <v>0</v>
      </c>
      <c r="W4900" s="32">
        <v>0</v>
      </c>
      <c r="X4900" s="32">
        <v>1</v>
      </c>
      <c r="Y4900" s="32">
        <v>0</v>
      </c>
      <c r="Z4900" s="32">
        <v>0</v>
      </c>
      <c r="AA4900" s="32">
        <v>0</v>
      </c>
      <c r="AB4900" s="32">
        <v>0</v>
      </c>
      <c r="AC4900" s="32">
        <v>0</v>
      </c>
      <c r="AD4900">
        <v>38</v>
      </c>
    </row>
    <row r="4901" spans="1:30" x14ac:dyDescent="0.25">
      <c r="A4901" s="26">
        <v>4900</v>
      </c>
      <c r="B4901" t="s">
        <v>586</v>
      </c>
      <c r="C4901" s="55">
        <v>46155</v>
      </c>
      <c r="D4901" s="55">
        <v>46164</v>
      </c>
      <c r="E4901" t="s">
        <v>356</v>
      </c>
      <c r="F4901" t="s">
        <v>1666</v>
      </c>
      <c r="G4901" t="s">
        <v>146</v>
      </c>
      <c r="H4901" t="s">
        <v>47</v>
      </c>
      <c r="I4901" t="s">
        <v>48</v>
      </c>
      <c r="J4901" t="s">
        <v>49</v>
      </c>
      <c r="K4901" t="s">
        <v>50</v>
      </c>
      <c r="L4901" t="s">
        <v>645</v>
      </c>
      <c r="M4901">
        <v>0</v>
      </c>
      <c r="N4901">
        <v>0</v>
      </c>
      <c r="O4901">
        <v>1</v>
      </c>
      <c r="P4901" t="s">
        <v>47</v>
      </c>
      <c r="Q4901" t="s">
        <v>645</v>
      </c>
      <c r="R4901" t="s">
        <v>645</v>
      </c>
      <c r="S4901" t="s">
        <v>645</v>
      </c>
      <c r="T4901" t="s">
        <v>645</v>
      </c>
      <c r="U4901" s="32">
        <v>0</v>
      </c>
      <c r="V4901" s="32">
        <v>0</v>
      </c>
      <c r="W4901" s="32">
        <v>1</v>
      </c>
      <c r="X4901" s="32">
        <v>0</v>
      </c>
      <c r="Y4901" s="32">
        <v>0</v>
      </c>
      <c r="Z4901" s="32">
        <v>0</v>
      </c>
      <c r="AA4901" s="32">
        <v>0</v>
      </c>
      <c r="AB4901" s="32">
        <v>0</v>
      </c>
      <c r="AC4901" s="32">
        <v>0</v>
      </c>
      <c r="AD4901">
        <v>9</v>
      </c>
    </row>
    <row r="4902" spans="1:30" hidden="1" x14ac:dyDescent="0.25">
      <c r="A4902">
        <v>4901</v>
      </c>
      <c r="B4902" t="s">
        <v>586</v>
      </c>
      <c r="C4902" s="16">
        <v>46155</v>
      </c>
      <c r="D4902" s="16">
        <v>46164</v>
      </c>
      <c r="E4902" t="s">
        <v>356</v>
      </c>
      <c r="F4902" t="s">
        <v>38</v>
      </c>
      <c r="G4902" t="s">
        <v>1240</v>
      </c>
      <c r="H4902" t="s">
        <v>645</v>
      </c>
      <c r="I4902" t="s">
        <v>48</v>
      </c>
      <c r="J4902" t="s">
        <v>49</v>
      </c>
      <c r="K4902" t="s">
        <v>50</v>
      </c>
      <c r="L4902" t="s">
        <v>645</v>
      </c>
      <c r="M4902">
        <v>1</v>
      </c>
      <c r="N4902">
        <v>0</v>
      </c>
      <c r="P4902" t="s">
        <v>645</v>
      </c>
      <c r="Q4902" t="s">
        <v>645</v>
      </c>
      <c r="R4902" t="s">
        <v>645</v>
      </c>
      <c r="S4902" t="s">
        <v>645</v>
      </c>
      <c r="T4902" t="s">
        <v>645</v>
      </c>
      <c r="U4902">
        <v>0</v>
      </c>
      <c r="V4902">
        <v>0</v>
      </c>
      <c r="W4902">
        <v>0</v>
      </c>
      <c r="X4902">
        <v>0</v>
      </c>
      <c r="Y4902">
        <v>0</v>
      </c>
      <c r="Z4902">
        <v>0</v>
      </c>
      <c r="AA4902">
        <v>0</v>
      </c>
      <c r="AB4902">
        <v>0</v>
      </c>
      <c r="AC4902">
        <v>0</v>
      </c>
      <c r="AD4902">
        <v>9</v>
      </c>
    </row>
    <row r="4903" spans="1:30" x14ac:dyDescent="0.25">
      <c r="A4903" s="26">
        <v>4902</v>
      </c>
      <c r="B4903" t="s">
        <v>105</v>
      </c>
      <c r="C4903" s="55">
        <v>45644</v>
      </c>
      <c r="D4903" s="55">
        <v>46156</v>
      </c>
      <c r="E4903" t="s">
        <v>164</v>
      </c>
      <c r="F4903" t="s">
        <v>140</v>
      </c>
      <c r="G4903" t="s">
        <v>1764</v>
      </c>
      <c r="H4903" t="s">
        <v>142</v>
      </c>
      <c r="I4903" t="s">
        <v>48</v>
      </c>
      <c r="J4903" t="s">
        <v>49</v>
      </c>
      <c r="K4903" t="s">
        <v>50</v>
      </c>
      <c r="L4903" t="s">
        <v>645</v>
      </c>
      <c r="M4903">
        <v>0</v>
      </c>
      <c r="N4903">
        <v>0</v>
      </c>
      <c r="O4903">
        <v>1</v>
      </c>
      <c r="P4903" t="s">
        <v>142</v>
      </c>
      <c r="Q4903" t="s">
        <v>645</v>
      </c>
      <c r="R4903" t="s">
        <v>645</v>
      </c>
      <c r="S4903" t="s">
        <v>645</v>
      </c>
      <c r="T4903" t="s">
        <v>645</v>
      </c>
      <c r="U4903" s="32">
        <v>0</v>
      </c>
      <c r="V4903" s="32">
        <v>0</v>
      </c>
      <c r="W4903" s="32">
        <v>0</v>
      </c>
      <c r="X4903" s="32">
        <v>0</v>
      </c>
      <c r="Y4903" s="32">
        <v>1</v>
      </c>
      <c r="Z4903" s="32">
        <v>0</v>
      </c>
      <c r="AA4903" s="32">
        <v>0</v>
      </c>
      <c r="AB4903" s="32">
        <v>0</v>
      </c>
      <c r="AC4903" s="32">
        <v>0</v>
      </c>
      <c r="AD4903">
        <v>512</v>
      </c>
    </row>
    <row r="4904" spans="1:30" x14ac:dyDescent="0.25">
      <c r="A4904" s="26">
        <v>4903</v>
      </c>
      <c r="B4904" t="s">
        <v>105</v>
      </c>
      <c r="C4904" s="55">
        <v>45644</v>
      </c>
      <c r="D4904" s="55">
        <v>46156</v>
      </c>
      <c r="E4904" t="s">
        <v>164</v>
      </c>
      <c r="F4904" t="s">
        <v>1666</v>
      </c>
      <c r="G4904" t="s">
        <v>1764</v>
      </c>
      <c r="H4904" t="s">
        <v>47</v>
      </c>
      <c r="I4904" t="s">
        <v>48</v>
      </c>
      <c r="J4904" t="s">
        <v>49</v>
      </c>
      <c r="K4904" t="s">
        <v>50</v>
      </c>
      <c r="L4904" t="s">
        <v>645</v>
      </c>
      <c r="M4904">
        <v>0</v>
      </c>
      <c r="N4904">
        <v>0</v>
      </c>
      <c r="O4904">
        <v>1</v>
      </c>
      <c r="P4904" t="s">
        <v>47</v>
      </c>
      <c r="Q4904" t="s">
        <v>645</v>
      </c>
      <c r="R4904" t="s">
        <v>645</v>
      </c>
      <c r="S4904" t="s">
        <v>645</v>
      </c>
      <c r="T4904" t="s">
        <v>645</v>
      </c>
      <c r="U4904" s="32">
        <v>0</v>
      </c>
      <c r="V4904" s="32">
        <v>0</v>
      </c>
      <c r="W4904" s="32">
        <v>1</v>
      </c>
      <c r="X4904" s="32">
        <v>0</v>
      </c>
      <c r="Y4904" s="32">
        <v>0</v>
      </c>
      <c r="Z4904" s="32">
        <v>0</v>
      </c>
      <c r="AA4904" s="32">
        <v>0</v>
      </c>
      <c r="AB4904" s="32">
        <v>0</v>
      </c>
      <c r="AC4904" s="32">
        <v>0</v>
      </c>
      <c r="AD4904">
        <v>512</v>
      </c>
    </row>
    <row r="4905" spans="1:30" hidden="1" x14ac:dyDescent="0.25">
      <c r="A4905">
        <v>4904</v>
      </c>
      <c r="B4905" t="s">
        <v>105</v>
      </c>
      <c r="C4905" s="16">
        <v>45644</v>
      </c>
      <c r="D4905" s="16">
        <v>46156</v>
      </c>
      <c r="E4905" t="s">
        <v>164</v>
      </c>
      <c r="F4905" t="s">
        <v>651</v>
      </c>
      <c r="G4905" t="s">
        <v>802</v>
      </c>
      <c r="H4905" t="s">
        <v>645</v>
      </c>
      <c r="I4905" t="s">
        <v>51</v>
      </c>
      <c r="J4905" t="s">
        <v>49</v>
      </c>
      <c r="K4905" t="s">
        <v>50</v>
      </c>
      <c r="L4905" t="s">
        <v>645</v>
      </c>
      <c r="M4905">
        <v>1</v>
      </c>
      <c r="N4905">
        <v>0</v>
      </c>
      <c r="P4905" t="s">
        <v>645</v>
      </c>
      <c r="Q4905" t="s">
        <v>645</v>
      </c>
      <c r="R4905" t="s">
        <v>645</v>
      </c>
      <c r="S4905" t="s">
        <v>645</v>
      </c>
      <c r="T4905" t="s">
        <v>645</v>
      </c>
      <c r="U4905">
        <v>0</v>
      </c>
      <c r="V4905">
        <v>0</v>
      </c>
      <c r="W4905">
        <v>0</v>
      </c>
      <c r="X4905">
        <v>0</v>
      </c>
      <c r="Y4905">
        <v>0</v>
      </c>
      <c r="Z4905">
        <v>0</v>
      </c>
      <c r="AA4905">
        <v>0</v>
      </c>
      <c r="AB4905">
        <v>0</v>
      </c>
      <c r="AC4905">
        <v>0</v>
      </c>
      <c r="AD4905">
        <v>512</v>
      </c>
    </row>
    <row r="4906" spans="1:30" x14ac:dyDescent="0.25">
      <c r="A4906" s="26">
        <v>4905</v>
      </c>
      <c r="B4906" t="s">
        <v>105</v>
      </c>
      <c r="C4906" s="55">
        <v>45644</v>
      </c>
      <c r="D4906" s="55">
        <v>46156</v>
      </c>
      <c r="E4906" t="s">
        <v>164</v>
      </c>
      <c r="F4906" t="s">
        <v>1666</v>
      </c>
      <c r="G4906" t="s">
        <v>1765</v>
      </c>
      <c r="H4906" t="s">
        <v>47</v>
      </c>
      <c r="I4906" t="s">
        <v>48</v>
      </c>
      <c r="J4906" t="s">
        <v>59</v>
      </c>
      <c r="K4906" t="s">
        <v>50</v>
      </c>
      <c r="L4906" t="s">
        <v>645</v>
      </c>
      <c r="M4906">
        <v>0</v>
      </c>
      <c r="N4906">
        <v>0</v>
      </c>
      <c r="O4906">
        <v>1</v>
      </c>
      <c r="P4906" t="s">
        <v>47</v>
      </c>
      <c r="Q4906" t="s">
        <v>645</v>
      </c>
      <c r="R4906" t="s">
        <v>645</v>
      </c>
      <c r="S4906" t="s">
        <v>645</v>
      </c>
      <c r="T4906" t="s">
        <v>645</v>
      </c>
      <c r="U4906" s="32">
        <v>0</v>
      </c>
      <c r="V4906" s="32">
        <v>0</v>
      </c>
      <c r="W4906" s="32">
        <v>1</v>
      </c>
      <c r="X4906" s="32">
        <v>0</v>
      </c>
      <c r="Y4906" s="32">
        <v>0</v>
      </c>
      <c r="Z4906" s="32">
        <v>0</v>
      </c>
      <c r="AA4906" s="32">
        <v>0</v>
      </c>
      <c r="AB4906" s="32">
        <v>0</v>
      </c>
      <c r="AC4906" s="32">
        <v>0</v>
      </c>
      <c r="AD4906">
        <v>512</v>
      </c>
    </row>
    <row r="4907" spans="1:30" hidden="1" x14ac:dyDescent="0.25">
      <c r="A4907">
        <v>4906</v>
      </c>
      <c r="B4907" t="s">
        <v>105</v>
      </c>
      <c r="C4907" s="16">
        <v>45644</v>
      </c>
      <c r="D4907" s="16">
        <v>46156</v>
      </c>
      <c r="E4907" t="s">
        <v>164</v>
      </c>
      <c r="F4907" t="s">
        <v>651</v>
      </c>
      <c r="G4907" t="s">
        <v>1766</v>
      </c>
      <c r="H4907" t="s">
        <v>645</v>
      </c>
      <c r="I4907" t="s">
        <v>51</v>
      </c>
      <c r="J4907" t="s">
        <v>56</v>
      </c>
      <c r="K4907" t="s">
        <v>50</v>
      </c>
      <c r="L4907" t="s">
        <v>645</v>
      </c>
      <c r="M4907">
        <v>1</v>
      </c>
      <c r="N4907">
        <v>0</v>
      </c>
      <c r="P4907" t="s">
        <v>645</v>
      </c>
      <c r="Q4907" t="s">
        <v>645</v>
      </c>
      <c r="R4907" t="s">
        <v>645</v>
      </c>
      <c r="S4907" t="s">
        <v>645</v>
      </c>
      <c r="T4907" t="s">
        <v>645</v>
      </c>
      <c r="U4907">
        <v>0</v>
      </c>
      <c r="V4907">
        <v>0</v>
      </c>
      <c r="W4907">
        <v>0</v>
      </c>
      <c r="X4907">
        <v>0</v>
      </c>
      <c r="Y4907">
        <v>0</v>
      </c>
      <c r="Z4907">
        <v>0</v>
      </c>
      <c r="AA4907">
        <v>0</v>
      </c>
      <c r="AB4907">
        <v>0</v>
      </c>
      <c r="AC4907">
        <v>0</v>
      </c>
      <c r="AD4907">
        <v>512</v>
      </c>
    </row>
    <row r="4908" spans="1:30" x14ac:dyDescent="0.25">
      <c r="A4908" s="26">
        <v>4907</v>
      </c>
      <c r="B4908" t="s">
        <v>105</v>
      </c>
      <c r="C4908" s="55">
        <v>45644</v>
      </c>
      <c r="D4908" s="55">
        <v>46156</v>
      </c>
      <c r="E4908" t="s">
        <v>164</v>
      </c>
      <c r="F4908" t="s">
        <v>1665</v>
      </c>
      <c r="G4908" t="s">
        <v>1767</v>
      </c>
      <c r="H4908" t="s">
        <v>169</v>
      </c>
      <c r="I4908" t="s">
        <v>51</v>
      </c>
      <c r="J4908" t="s">
        <v>59</v>
      </c>
      <c r="K4908" t="s">
        <v>346</v>
      </c>
      <c r="L4908" t="s">
        <v>645</v>
      </c>
      <c r="M4908">
        <v>0</v>
      </c>
      <c r="N4908">
        <v>0</v>
      </c>
      <c r="O4908">
        <v>2</v>
      </c>
      <c r="P4908" t="s">
        <v>43</v>
      </c>
      <c r="Q4908" t="s">
        <v>168</v>
      </c>
      <c r="R4908" t="s">
        <v>645</v>
      </c>
      <c r="S4908" t="s">
        <v>645</v>
      </c>
      <c r="T4908" t="s">
        <v>645</v>
      </c>
      <c r="U4908" s="32">
        <v>0</v>
      </c>
      <c r="V4908" s="32">
        <v>1</v>
      </c>
      <c r="W4908" s="32">
        <v>0</v>
      </c>
      <c r="X4908" s="32">
        <v>0</v>
      </c>
      <c r="Y4908" s="32">
        <v>0</v>
      </c>
      <c r="Z4908" s="32">
        <v>0</v>
      </c>
      <c r="AA4908" s="32">
        <v>0</v>
      </c>
      <c r="AB4908" s="32">
        <v>0</v>
      </c>
      <c r="AC4908" s="32">
        <v>1</v>
      </c>
      <c r="AD4908">
        <v>512</v>
      </c>
    </row>
    <row r="4909" spans="1:30" x14ac:dyDescent="0.25">
      <c r="A4909" s="26">
        <v>4908</v>
      </c>
      <c r="B4909" t="s">
        <v>105</v>
      </c>
      <c r="C4909" s="55">
        <v>45644</v>
      </c>
      <c r="D4909" s="55">
        <v>46156</v>
      </c>
      <c r="E4909" t="s">
        <v>164</v>
      </c>
      <c r="F4909" t="s">
        <v>63</v>
      </c>
      <c r="G4909" t="s">
        <v>1767</v>
      </c>
      <c r="H4909" t="s">
        <v>63</v>
      </c>
      <c r="I4909" t="s">
        <v>51</v>
      </c>
      <c r="J4909" t="s">
        <v>59</v>
      </c>
      <c r="K4909" t="s">
        <v>346</v>
      </c>
      <c r="L4909" t="s">
        <v>645</v>
      </c>
      <c r="M4909">
        <v>0</v>
      </c>
      <c r="N4909">
        <v>0</v>
      </c>
      <c r="O4909">
        <v>1</v>
      </c>
      <c r="P4909" t="s">
        <v>63</v>
      </c>
      <c r="Q4909" t="s">
        <v>645</v>
      </c>
      <c r="R4909" t="s">
        <v>645</v>
      </c>
      <c r="S4909" t="s">
        <v>645</v>
      </c>
      <c r="T4909" t="s">
        <v>645</v>
      </c>
      <c r="U4909" s="32">
        <v>0</v>
      </c>
      <c r="V4909" s="32">
        <v>0</v>
      </c>
      <c r="W4909" s="32">
        <v>0</v>
      </c>
      <c r="X4909" s="32">
        <v>0</v>
      </c>
      <c r="Y4909" s="32">
        <v>0</v>
      </c>
      <c r="Z4909" s="32">
        <v>1</v>
      </c>
      <c r="AA4909" s="32">
        <v>0</v>
      </c>
      <c r="AB4909" s="32">
        <v>0</v>
      </c>
      <c r="AC4909" s="32">
        <v>0</v>
      </c>
      <c r="AD4909">
        <v>512</v>
      </c>
    </row>
    <row r="4910" spans="1:30" x14ac:dyDescent="0.25">
      <c r="A4910" s="26">
        <v>4909</v>
      </c>
      <c r="B4910" t="s">
        <v>105</v>
      </c>
      <c r="C4910" s="55">
        <v>45644</v>
      </c>
      <c r="D4910" s="55">
        <v>46156</v>
      </c>
      <c r="E4910" t="s">
        <v>164</v>
      </c>
      <c r="F4910" t="s">
        <v>291</v>
      </c>
      <c r="G4910" t="s">
        <v>1767</v>
      </c>
      <c r="H4910" t="s">
        <v>291</v>
      </c>
      <c r="I4910" t="s">
        <v>51</v>
      </c>
      <c r="J4910" t="s">
        <v>59</v>
      </c>
      <c r="K4910" t="s">
        <v>346</v>
      </c>
      <c r="L4910" t="s">
        <v>645</v>
      </c>
      <c r="M4910">
        <v>0</v>
      </c>
      <c r="N4910">
        <v>0</v>
      </c>
      <c r="O4910">
        <v>1</v>
      </c>
      <c r="P4910" t="s">
        <v>291</v>
      </c>
      <c r="Q4910" t="s">
        <v>645</v>
      </c>
      <c r="R4910" t="s">
        <v>645</v>
      </c>
      <c r="S4910" t="s">
        <v>645</v>
      </c>
      <c r="T4910" t="s">
        <v>645</v>
      </c>
      <c r="U4910" s="32">
        <v>0</v>
      </c>
      <c r="V4910" s="32">
        <v>1</v>
      </c>
      <c r="W4910" s="32">
        <v>0</v>
      </c>
      <c r="X4910" s="32">
        <v>0</v>
      </c>
      <c r="Y4910" s="32">
        <v>0</v>
      </c>
      <c r="Z4910" s="32">
        <v>0</v>
      </c>
      <c r="AA4910" s="32">
        <v>0</v>
      </c>
      <c r="AB4910" s="32">
        <v>0</v>
      </c>
      <c r="AC4910" s="32">
        <v>0</v>
      </c>
      <c r="AD4910">
        <v>512</v>
      </c>
    </row>
    <row r="4911" spans="1:30" x14ac:dyDescent="0.25">
      <c r="A4911" s="26">
        <v>4910</v>
      </c>
      <c r="B4911" t="s">
        <v>105</v>
      </c>
      <c r="C4911" s="55">
        <v>45644</v>
      </c>
      <c r="D4911" s="55">
        <v>46156</v>
      </c>
      <c r="E4911" t="s">
        <v>164</v>
      </c>
      <c r="F4911" t="s">
        <v>1663</v>
      </c>
      <c r="G4911" t="s">
        <v>1767</v>
      </c>
      <c r="H4911" t="s">
        <v>95</v>
      </c>
      <c r="I4911" t="s">
        <v>51</v>
      </c>
      <c r="J4911" t="s">
        <v>59</v>
      </c>
      <c r="K4911" t="s">
        <v>346</v>
      </c>
      <c r="L4911" t="s">
        <v>645</v>
      </c>
      <c r="M4911">
        <v>0</v>
      </c>
      <c r="N4911">
        <v>0</v>
      </c>
      <c r="O4911">
        <v>1</v>
      </c>
      <c r="P4911" t="s">
        <v>95</v>
      </c>
      <c r="Q4911" t="s">
        <v>645</v>
      </c>
      <c r="R4911" t="s">
        <v>645</v>
      </c>
      <c r="S4911" t="s">
        <v>645</v>
      </c>
      <c r="T4911" t="s">
        <v>645</v>
      </c>
      <c r="U4911" s="32">
        <v>0</v>
      </c>
      <c r="V4911" s="32">
        <v>0</v>
      </c>
      <c r="W4911" s="32">
        <v>0</v>
      </c>
      <c r="X4911" s="32">
        <v>0</v>
      </c>
      <c r="Y4911" s="32">
        <v>0</v>
      </c>
      <c r="Z4911" s="32">
        <v>1</v>
      </c>
      <c r="AA4911" s="32">
        <v>0</v>
      </c>
      <c r="AB4911" s="32">
        <v>0</v>
      </c>
      <c r="AC4911" s="32">
        <v>0</v>
      </c>
      <c r="AD4911">
        <v>512</v>
      </c>
    </row>
    <row r="4912" spans="1:30" x14ac:dyDescent="0.25">
      <c r="A4912" s="26">
        <v>4911</v>
      </c>
      <c r="B4912" t="s">
        <v>287</v>
      </c>
      <c r="C4912" s="55">
        <v>45776</v>
      </c>
      <c r="D4912" s="55">
        <v>46156</v>
      </c>
      <c r="E4912" t="s">
        <v>164</v>
      </c>
      <c r="F4912" t="s">
        <v>1666</v>
      </c>
      <c r="G4912" t="s">
        <v>785</v>
      </c>
      <c r="H4912" t="s">
        <v>47</v>
      </c>
      <c r="I4912" t="s">
        <v>48</v>
      </c>
      <c r="J4912" t="s">
        <v>49</v>
      </c>
      <c r="K4912" t="s">
        <v>50</v>
      </c>
      <c r="L4912" t="s">
        <v>645</v>
      </c>
      <c r="M4912">
        <v>0</v>
      </c>
      <c r="N4912">
        <v>0</v>
      </c>
      <c r="O4912">
        <v>1</v>
      </c>
      <c r="P4912" t="s">
        <v>47</v>
      </c>
      <c r="Q4912" t="s">
        <v>645</v>
      </c>
      <c r="R4912" t="s">
        <v>645</v>
      </c>
      <c r="S4912" t="s">
        <v>645</v>
      </c>
      <c r="T4912" t="s">
        <v>645</v>
      </c>
      <c r="U4912" s="32">
        <v>0</v>
      </c>
      <c r="V4912" s="32">
        <v>0</v>
      </c>
      <c r="W4912" s="32">
        <v>1</v>
      </c>
      <c r="X4912" s="32">
        <v>0</v>
      </c>
      <c r="Y4912" s="32">
        <v>0</v>
      </c>
      <c r="Z4912" s="32">
        <v>0</v>
      </c>
      <c r="AA4912" s="32">
        <v>0</v>
      </c>
      <c r="AB4912" s="32">
        <v>0</v>
      </c>
      <c r="AC4912" s="32">
        <v>0</v>
      </c>
      <c r="AD4912">
        <v>380</v>
      </c>
    </row>
    <row r="4913" spans="1:30" x14ac:dyDescent="0.25">
      <c r="A4913" s="26">
        <v>4912</v>
      </c>
      <c r="B4913" t="s">
        <v>287</v>
      </c>
      <c r="C4913" s="55">
        <v>45784</v>
      </c>
      <c r="D4913" s="55">
        <v>46149</v>
      </c>
      <c r="E4913" t="s">
        <v>164</v>
      </c>
      <c r="F4913" t="s">
        <v>1666</v>
      </c>
      <c r="G4913" t="s">
        <v>785</v>
      </c>
      <c r="H4913" t="s">
        <v>47</v>
      </c>
      <c r="I4913" t="s">
        <v>48</v>
      </c>
      <c r="J4913" t="s">
        <v>49</v>
      </c>
      <c r="K4913" t="s">
        <v>50</v>
      </c>
      <c r="L4913" t="s">
        <v>645</v>
      </c>
      <c r="M4913">
        <v>0</v>
      </c>
      <c r="N4913">
        <v>0</v>
      </c>
      <c r="O4913">
        <v>1</v>
      </c>
      <c r="P4913" t="s">
        <v>47</v>
      </c>
      <c r="Q4913" t="s">
        <v>645</v>
      </c>
      <c r="R4913" t="s">
        <v>645</v>
      </c>
      <c r="S4913" t="s">
        <v>645</v>
      </c>
      <c r="T4913" t="s">
        <v>645</v>
      </c>
      <c r="U4913" s="32">
        <v>0</v>
      </c>
      <c r="V4913" s="32">
        <v>0</v>
      </c>
      <c r="W4913" s="32">
        <v>1</v>
      </c>
      <c r="X4913" s="32">
        <v>0</v>
      </c>
      <c r="Y4913" s="32">
        <v>0</v>
      </c>
      <c r="Z4913" s="32">
        <v>0</v>
      </c>
      <c r="AA4913" s="32">
        <v>0</v>
      </c>
      <c r="AB4913" s="32">
        <v>0</v>
      </c>
      <c r="AC4913" s="32">
        <v>0</v>
      </c>
      <c r="AD4913">
        <v>365</v>
      </c>
    </row>
    <row r="4914" spans="1:30" x14ac:dyDescent="0.25">
      <c r="A4914" s="26">
        <v>4913</v>
      </c>
      <c r="B4914" t="s">
        <v>287</v>
      </c>
      <c r="C4914" s="55">
        <v>45784</v>
      </c>
      <c r="D4914" s="55">
        <v>46149</v>
      </c>
      <c r="E4914" t="s">
        <v>164</v>
      </c>
      <c r="F4914" t="s">
        <v>1666</v>
      </c>
      <c r="G4914" t="s">
        <v>2021</v>
      </c>
      <c r="H4914" t="s">
        <v>47</v>
      </c>
      <c r="I4914" t="s">
        <v>48</v>
      </c>
      <c r="J4914" t="s">
        <v>56</v>
      </c>
      <c r="K4914" t="s">
        <v>50</v>
      </c>
      <c r="L4914" t="s">
        <v>645</v>
      </c>
      <c r="M4914">
        <v>0</v>
      </c>
      <c r="N4914">
        <v>0</v>
      </c>
      <c r="O4914">
        <v>1</v>
      </c>
      <c r="P4914" t="s">
        <v>47</v>
      </c>
      <c r="Q4914" t="s">
        <v>645</v>
      </c>
      <c r="R4914" t="s">
        <v>645</v>
      </c>
      <c r="S4914" t="s">
        <v>645</v>
      </c>
      <c r="T4914" t="s">
        <v>645</v>
      </c>
      <c r="U4914" s="32">
        <v>0</v>
      </c>
      <c r="V4914" s="32">
        <v>0</v>
      </c>
      <c r="W4914" s="32">
        <v>1</v>
      </c>
      <c r="X4914" s="32">
        <v>0</v>
      </c>
      <c r="Y4914" s="32">
        <v>0</v>
      </c>
      <c r="Z4914" s="32">
        <v>0</v>
      </c>
      <c r="AA4914" s="32">
        <v>0</v>
      </c>
      <c r="AB4914" s="32">
        <v>0</v>
      </c>
      <c r="AC4914" s="32">
        <v>0</v>
      </c>
      <c r="AD4914">
        <v>365</v>
      </c>
    </row>
    <row r="4915" spans="1:30" x14ac:dyDescent="0.25">
      <c r="A4915" s="26">
        <v>4914</v>
      </c>
      <c r="B4915" t="s">
        <v>287</v>
      </c>
      <c r="C4915" s="55">
        <v>45784</v>
      </c>
      <c r="D4915" s="55">
        <v>46149</v>
      </c>
      <c r="E4915" t="s">
        <v>164</v>
      </c>
      <c r="F4915" t="s">
        <v>1666</v>
      </c>
      <c r="G4915" t="s">
        <v>2022</v>
      </c>
      <c r="H4915" t="s">
        <v>47</v>
      </c>
      <c r="I4915" t="s">
        <v>39</v>
      </c>
      <c r="J4915" t="s">
        <v>56</v>
      </c>
      <c r="K4915" t="s">
        <v>50</v>
      </c>
      <c r="L4915" t="s">
        <v>645</v>
      </c>
      <c r="M4915">
        <v>0</v>
      </c>
      <c r="N4915">
        <v>0</v>
      </c>
      <c r="O4915">
        <v>1</v>
      </c>
      <c r="P4915" t="s">
        <v>47</v>
      </c>
      <c r="Q4915" t="s">
        <v>645</v>
      </c>
      <c r="R4915" t="s">
        <v>645</v>
      </c>
      <c r="S4915" t="s">
        <v>645</v>
      </c>
      <c r="T4915" t="s">
        <v>645</v>
      </c>
      <c r="U4915" s="32">
        <v>0</v>
      </c>
      <c r="V4915" s="32">
        <v>0</v>
      </c>
      <c r="W4915" s="32">
        <v>1</v>
      </c>
      <c r="X4915" s="32">
        <v>0</v>
      </c>
      <c r="Y4915" s="32">
        <v>0</v>
      </c>
      <c r="Z4915" s="32">
        <v>0</v>
      </c>
      <c r="AA4915" s="32">
        <v>0</v>
      </c>
      <c r="AB4915" s="32">
        <v>0</v>
      </c>
      <c r="AC4915" s="32">
        <v>0</v>
      </c>
      <c r="AD4915">
        <v>365</v>
      </c>
    </row>
    <row r="4916" spans="1:30" x14ac:dyDescent="0.25">
      <c r="A4916" s="26">
        <v>4915</v>
      </c>
      <c r="B4916" t="s">
        <v>326</v>
      </c>
      <c r="C4916" s="55">
        <v>45883</v>
      </c>
      <c r="D4916" s="55">
        <v>46142</v>
      </c>
      <c r="E4916" t="s">
        <v>46</v>
      </c>
      <c r="F4916" t="s">
        <v>43</v>
      </c>
      <c r="G4916" t="s">
        <v>2100</v>
      </c>
      <c r="H4916" t="s">
        <v>43</v>
      </c>
      <c r="I4916" t="s">
        <v>51</v>
      </c>
      <c r="J4916" t="s">
        <v>49</v>
      </c>
      <c r="K4916" t="s">
        <v>50</v>
      </c>
      <c r="L4916" t="s">
        <v>645</v>
      </c>
      <c r="M4916">
        <v>0</v>
      </c>
      <c r="N4916">
        <v>0</v>
      </c>
      <c r="O4916">
        <v>1</v>
      </c>
      <c r="P4916" t="s">
        <v>43</v>
      </c>
      <c r="Q4916" t="s">
        <v>645</v>
      </c>
      <c r="R4916" t="s">
        <v>645</v>
      </c>
      <c r="S4916" t="s">
        <v>645</v>
      </c>
      <c r="T4916" t="s">
        <v>645</v>
      </c>
      <c r="U4916" s="32">
        <v>0</v>
      </c>
      <c r="V4916" s="32">
        <v>1</v>
      </c>
      <c r="W4916" s="32">
        <v>0</v>
      </c>
      <c r="X4916" s="32">
        <v>0</v>
      </c>
      <c r="Y4916" s="32">
        <v>0</v>
      </c>
      <c r="Z4916" s="32">
        <v>0</v>
      </c>
      <c r="AA4916" s="32">
        <v>0</v>
      </c>
      <c r="AB4916" s="32">
        <v>0</v>
      </c>
      <c r="AC4916" s="32">
        <v>1</v>
      </c>
      <c r="AD4916">
        <v>259</v>
      </c>
    </row>
    <row r="4917" spans="1:30" x14ac:dyDescent="0.25">
      <c r="A4917" s="26">
        <v>4916</v>
      </c>
      <c r="B4917" t="s">
        <v>326</v>
      </c>
      <c r="C4917" s="55">
        <v>45883</v>
      </c>
      <c r="D4917" s="55">
        <v>46142</v>
      </c>
      <c r="E4917" t="s">
        <v>46</v>
      </c>
      <c r="F4917" t="s">
        <v>1666</v>
      </c>
      <c r="G4917" t="s">
        <v>785</v>
      </c>
      <c r="H4917" t="s">
        <v>47</v>
      </c>
      <c r="I4917" t="s">
        <v>48</v>
      </c>
      <c r="J4917" t="s">
        <v>49</v>
      </c>
      <c r="K4917" t="s">
        <v>50</v>
      </c>
      <c r="L4917" t="s">
        <v>645</v>
      </c>
      <c r="M4917">
        <v>0</v>
      </c>
      <c r="N4917">
        <v>0</v>
      </c>
      <c r="O4917">
        <v>1</v>
      </c>
      <c r="P4917" t="s">
        <v>47</v>
      </c>
      <c r="Q4917" t="s">
        <v>645</v>
      </c>
      <c r="R4917" t="s">
        <v>645</v>
      </c>
      <c r="S4917" t="s">
        <v>645</v>
      </c>
      <c r="T4917" t="s">
        <v>645</v>
      </c>
      <c r="U4917" s="32">
        <v>0</v>
      </c>
      <c r="V4917" s="32">
        <v>0</v>
      </c>
      <c r="W4917" s="32">
        <v>1</v>
      </c>
      <c r="X4917" s="32">
        <v>0</v>
      </c>
      <c r="Y4917" s="32">
        <v>0</v>
      </c>
      <c r="Z4917" s="32">
        <v>0</v>
      </c>
      <c r="AA4917" s="32">
        <v>0</v>
      </c>
      <c r="AB4917" s="32">
        <v>0</v>
      </c>
      <c r="AC4917" s="32">
        <v>0</v>
      </c>
      <c r="AD4917">
        <v>259</v>
      </c>
    </row>
    <row r="4918" spans="1:30" x14ac:dyDescent="0.25">
      <c r="A4918" s="26">
        <v>4917</v>
      </c>
      <c r="B4918" t="s">
        <v>326</v>
      </c>
      <c r="C4918" s="55">
        <v>45883</v>
      </c>
      <c r="D4918" s="55">
        <v>46142</v>
      </c>
      <c r="E4918" t="s">
        <v>46</v>
      </c>
      <c r="F4918" t="s">
        <v>43</v>
      </c>
      <c r="G4918" t="s">
        <v>2100</v>
      </c>
      <c r="H4918" t="s">
        <v>43</v>
      </c>
      <c r="I4918" t="s">
        <v>51</v>
      </c>
      <c r="J4918" t="s">
        <v>49</v>
      </c>
      <c r="K4918" t="s">
        <v>50</v>
      </c>
      <c r="L4918" t="s">
        <v>645</v>
      </c>
      <c r="M4918">
        <v>0</v>
      </c>
      <c r="N4918">
        <v>0</v>
      </c>
      <c r="O4918">
        <v>1</v>
      </c>
      <c r="P4918" t="s">
        <v>43</v>
      </c>
      <c r="Q4918" t="s">
        <v>645</v>
      </c>
      <c r="R4918" t="s">
        <v>645</v>
      </c>
      <c r="S4918" t="s">
        <v>645</v>
      </c>
      <c r="T4918" t="s">
        <v>645</v>
      </c>
      <c r="U4918" s="32">
        <v>0</v>
      </c>
      <c r="V4918" s="32">
        <v>1</v>
      </c>
      <c r="W4918" s="32">
        <v>0</v>
      </c>
      <c r="X4918" s="32">
        <v>0</v>
      </c>
      <c r="Y4918" s="32">
        <v>0</v>
      </c>
      <c r="Z4918" s="32">
        <v>0</v>
      </c>
      <c r="AA4918" s="32">
        <v>0</v>
      </c>
      <c r="AB4918" s="32">
        <v>0</v>
      </c>
      <c r="AC4918" s="32">
        <v>1</v>
      </c>
      <c r="AD4918">
        <v>259</v>
      </c>
    </row>
    <row r="4919" spans="1:30" x14ac:dyDescent="0.25">
      <c r="A4919" s="26">
        <v>4918</v>
      </c>
      <c r="B4919" t="s">
        <v>326</v>
      </c>
      <c r="C4919" s="55">
        <v>45883</v>
      </c>
      <c r="D4919" s="55">
        <v>46142</v>
      </c>
      <c r="E4919" t="s">
        <v>46</v>
      </c>
      <c r="F4919" t="s">
        <v>43</v>
      </c>
      <c r="G4919" t="s">
        <v>2101</v>
      </c>
      <c r="H4919" t="s">
        <v>43</v>
      </c>
      <c r="I4919" t="s">
        <v>51</v>
      </c>
      <c r="J4919" t="s">
        <v>49</v>
      </c>
      <c r="K4919" t="s">
        <v>50</v>
      </c>
      <c r="L4919" t="s">
        <v>645</v>
      </c>
      <c r="M4919">
        <v>0</v>
      </c>
      <c r="N4919">
        <v>0</v>
      </c>
      <c r="O4919">
        <v>1</v>
      </c>
      <c r="P4919" t="s">
        <v>43</v>
      </c>
      <c r="Q4919" t="s">
        <v>645</v>
      </c>
      <c r="R4919" t="s">
        <v>645</v>
      </c>
      <c r="S4919" t="s">
        <v>645</v>
      </c>
      <c r="T4919" t="s">
        <v>645</v>
      </c>
      <c r="U4919" s="32">
        <v>0</v>
      </c>
      <c r="V4919" s="32">
        <v>1</v>
      </c>
      <c r="W4919" s="32">
        <v>0</v>
      </c>
      <c r="X4919" s="32">
        <v>0</v>
      </c>
      <c r="Y4919" s="32">
        <v>0</v>
      </c>
      <c r="Z4919" s="32">
        <v>0</v>
      </c>
      <c r="AA4919" s="32">
        <v>0</v>
      </c>
      <c r="AB4919" s="32">
        <v>0</v>
      </c>
      <c r="AC4919" s="32">
        <v>1</v>
      </c>
      <c r="AD4919">
        <v>259</v>
      </c>
    </row>
    <row r="4920" spans="1:30" x14ac:dyDescent="0.25">
      <c r="A4920" s="26">
        <v>4919</v>
      </c>
      <c r="B4920" t="s">
        <v>489</v>
      </c>
      <c r="C4920" s="55">
        <v>46079</v>
      </c>
      <c r="D4920" s="55">
        <v>46150</v>
      </c>
      <c r="E4920" t="s">
        <v>268</v>
      </c>
      <c r="F4920" t="s">
        <v>1666</v>
      </c>
      <c r="G4920" t="s">
        <v>785</v>
      </c>
      <c r="H4920" t="s">
        <v>47</v>
      </c>
      <c r="I4920" t="s">
        <v>48</v>
      </c>
      <c r="J4920" t="s">
        <v>49</v>
      </c>
      <c r="K4920" t="s">
        <v>50</v>
      </c>
      <c r="L4920" t="s">
        <v>645</v>
      </c>
      <c r="M4920">
        <v>0</v>
      </c>
      <c r="N4920">
        <v>0</v>
      </c>
      <c r="O4920">
        <v>1</v>
      </c>
      <c r="P4920" t="s">
        <v>47</v>
      </c>
      <c r="Q4920" t="s">
        <v>645</v>
      </c>
      <c r="R4920" t="s">
        <v>645</v>
      </c>
      <c r="S4920" t="s">
        <v>645</v>
      </c>
      <c r="T4920" t="s">
        <v>645</v>
      </c>
      <c r="U4920" s="32">
        <v>0</v>
      </c>
      <c r="V4920" s="32">
        <v>0</v>
      </c>
      <c r="W4920" s="32">
        <v>1</v>
      </c>
      <c r="X4920" s="32">
        <v>0</v>
      </c>
      <c r="Y4920" s="32">
        <v>0</v>
      </c>
      <c r="Z4920" s="32">
        <v>0</v>
      </c>
      <c r="AA4920" s="32">
        <v>0</v>
      </c>
      <c r="AB4920" s="32">
        <v>0</v>
      </c>
      <c r="AC4920" s="32">
        <v>0</v>
      </c>
      <c r="AD4920">
        <v>71</v>
      </c>
    </row>
    <row r="4921" spans="1:30" x14ac:dyDescent="0.25">
      <c r="A4921" s="26">
        <v>4920</v>
      </c>
      <c r="B4921" t="s">
        <v>489</v>
      </c>
      <c r="C4921" s="55">
        <v>46079</v>
      </c>
      <c r="D4921" s="55">
        <v>46150</v>
      </c>
      <c r="E4921" t="s">
        <v>268</v>
      </c>
      <c r="F4921" t="s">
        <v>1666</v>
      </c>
      <c r="G4921" t="s">
        <v>785</v>
      </c>
      <c r="H4921" t="s">
        <v>47</v>
      </c>
      <c r="I4921" t="s">
        <v>48</v>
      </c>
      <c r="J4921" t="s">
        <v>49</v>
      </c>
      <c r="K4921" t="s">
        <v>50</v>
      </c>
      <c r="L4921" t="s">
        <v>645</v>
      </c>
      <c r="M4921">
        <v>0</v>
      </c>
      <c r="N4921">
        <v>0</v>
      </c>
      <c r="O4921">
        <v>1</v>
      </c>
      <c r="P4921" t="s">
        <v>47</v>
      </c>
      <c r="Q4921" t="s">
        <v>645</v>
      </c>
      <c r="R4921" t="s">
        <v>645</v>
      </c>
      <c r="S4921" t="s">
        <v>645</v>
      </c>
      <c r="T4921" t="s">
        <v>645</v>
      </c>
      <c r="U4921" s="32">
        <v>0</v>
      </c>
      <c r="V4921" s="32">
        <v>0</v>
      </c>
      <c r="W4921" s="32">
        <v>1</v>
      </c>
      <c r="X4921" s="32">
        <v>0</v>
      </c>
      <c r="Y4921" s="32">
        <v>0</v>
      </c>
      <c r="Z4921" s="32">
        <v>0</v>
      </c>
      <c r="AA4921" s="32">
        <v>0</v>
      </c>
      <c r="AB4921" s="32">
        <v>0</v>
      </c>
      <c r="AC4921" s="32">
        <v>0</v>
      </c>
      <c r="AD4921">
        <v>71</v>
      </c>
    </row>
    <row r="4922" spans="1:30" x14ac:dyDescent="0.25">
      <c r="A4922" s="26">
        <v>4921</v>
      </c>
      <c r="B4922" t="s">
        <v>489</v>
      </c>
      <c r="C4922" s="55">
        <v>46079</v>
      </c>
      <c r="D4922" s="55">
        <v>46150</v>
      </c>
      <c r="E4922" t="s">
        <v>268</v>
      </c>
      <c r="F4922" t="s">
        <v>1666</v>
      </c>
      <c r="G4922" t="s">
        <v>785</v>
      </c>
      <c r="H4922" t="s">
        <v>47</v>
      </c>
      <c r="I4922" t="s">
        <v>48</v>
      </c>
      <c r="J4922" t="s">
        <v>49</v>
      </c>
      <c r="K4922" t="s">
        <v>50</v>
      </c>
      <c r="L4922" t="s">
        <v>645</v>
      </c>
      <c r="M4922">
        <v>0</v>
      </c>
      <c r="N4922">
        <v>0</v>
      </c>
      <c r="O4922">
        <v>1</v>
      </c>
      <c r="P4922" t="s">
        <v>47</v>
      </c>
      <c r="Q4922" t="s">
        <v>645</v>
      </c>
      <c r="R4922" t="s">
        <v>645</v>
      </c>
      <c r="S4922" t="s">
        <v>645</v>
      </c>
      <c r="T4922" t="s">
        <v>645</v>
      </c>
      <c r="U4922" s="32">
        <v>0</v>
      </c>
      <c r="V4922" s="32">
        <v>0</v>
      </c>
      <c r="W4922" s="32">
        <v>1</v>
      </c>
      <c r="X4922" s="32">
        <v>0</v>
      </c>
      <c r="Y4922" s="32">
        <v>0</v>
      </c>
      <c r="Z4922" s="32">
        <v>0</v>
      </c>
      <c r="AA4922" s="32">
        <v>0</v>
      </c>
      <c r="AB4922" s="32">
        <v>0</v>
      </c>
      <c r="AC4922" s="32">
        <v>0</v>
      </c>
      <c r="AD4922">
        <v>71</v>
      </c>
    </row>
    <row r="4923" spans="1:30" x14ac:dyDescent="0.25">
      <c r="A4923" s="26">
        <v>4922</v>
      </c>
      <c r="B4923" t="s">
        <v>489</v>
      </c>
      <c r="C4923" s="55">
        <v>46079</v>
      </c>
      <c r="D4923" s="55">
        <v>46150</v>
      </c>
      <c r="E4923" t="s">
        <v>268</v>
      </c>
      <c r="F4923" t="s">
        <v>1666</v>
      </c>
      <c r="G4923" t="s">
        <v>785</v>
      </c>
      <c r="H4923" t="s">
        <v>47</v>
      </c>
      <c r="I4923" t="s">
        <v>48</v>
      </c>
      <c r="J4923" t="s">
        <v>49</v>
      </c>
      <c r="K4923" t="s">
        <v>50</v>
      </c>
      <c r="L4923" t="s">
        <v>645</v>
      </c>
      <c r="M4923">
        <v>0</v>
      </c>
      <c r="N4923">
        <v>0</v>
      </c>
      <c r="O4923">
        <v>1</v>
      </c>
      <c r="P4923" t="s">
        <v>47</v>
      </c>
      <c r="Q4923" t="s">
        <v>645</v>
      </c>
      <c r="R4923" t="s">
        <v>645</v>
      </c>
      <c r="S4923" t="s">
        <v>645</v>
      </c>
      <c r="T4923" t="s">
        <v>645</v>
      </c>
      <c r="U4923" s="32">
        <v>0</v>
      </c>
      <c r="V4923" s="32">
        <v>0</v>
      </c>
      <c r="W4923" s="32">
        <v>1</v>
      </c>
      <c r="X4923" s="32">
        <v>0</v>
      </c>
      <c r="Y4923" s="32">
        <v>0</v>
      </c>
      <c r="Z4923" s="32">
        <v>0</v>
      </c>
      <c r="AA4923" s="32">
        <v>0</v>
      </c>
      <c r="AB4923" s="32">
        <v>0</v>
      </c>
      <c r="AC4923" s="32">
        <v>0</v>
      </c>
      <c r="AD4923">
        <v>71</v>
      </c>
    </row>
    <row r="4924" spans="1:30" x14ac:dyDescent="0.25">
      <c r="A4924" s="26">
        <v>4923</v>
      </c>
      <c r="B4924" t="s">
        <v>586</v>
      </c>
      <c r="C4924" s="55">
        <v>46140</v>
      </c>
      <c r="D4924" s="55">
        <v>46147</v>
      </c>
      <c r="E4924" t="s">
        <v>164</v>
      </c>
      <c r="F4924" t="s">
        <v>1666</v>
      </c>
      <c r="G4924" t="s">
        <v>2520</v>
      </c>
      <c r="H4924" t="s">
        <v>47</v>
      </c>
      <c r="I4924" t="s">
        <v>39</v>
      </c>
      <c r="J4924" t="s">
        <v>40</v>
      </c>
      <c r="K4924" t="s">
        <v>50</v>
      </c>
      <c r="L4924" t="s">
        <v>645</v>
      </c>
      <c r="M4924">
        <v>0</v>
      </c>
      <c r="N4924">
        <v>0</v>
      </c>
      <c r="O4924">
        <v>1</v>
      </c>
      <c r="P4924" t="s">
        <v>47</v>
      </c>
      <c r="Q4924" t="s">
        <v>645</v>
      </c>
      <c r="R4924" t="s">
        <v>645</v>
      </c>
      <c r="S4924" t="s">
        <v>645</v>
      </c>
      <c r="T4924" t="s">
        <v>645</v>
      </c>
      <c r="U4924" s="32">
        <v>0</v>
      </c>
      <c r="V4924" s="32">
        <v>0</v>
      </c>
      <c r="W4924" s="32">
        <v>1</v>
      </c>
      <c r="X4924" s="32">
        <v>0</v>
      </c>
      <c r="Y4924" s="32">
        <v>0</v>
      </c>
      <c r="Z4924" s="32">
        <v>0</v>
      </c>
      <c r="AA4924" s="32">
        <v>0</v>
      </c>
      <c r="AB4924" s="32">
        <v>0</v>
      </c>
      <c r="AC4924" s="32">
        <v>0</v>
      </c>
      <c r="AD4924">
        <v>7</v>
      </c>
    </row>
    <row r="4925" spans="1:30" hidden="1" x14ac:dyDescent="0.25">
      <c r="A4925">
        <v>4924</v>
      </c>
      <c r="B4925" t="s">
        <v>489</v>
      </c>
      <c r="C4925" s="16">
        <v>46100</v>
      </c>
      <c r="D4925" s="16">
        <v>46160</v>
      </c>
      <c r="E4925" t="s">
        <v>37</v>
      </c>
      <c r="F4925" t="s">
        <v>651</v>
      </c>
      <c r="G4925" t="s">
        <v>2396</v>
      </c>
      <c r="H4925" t="s">
        <v>645</v>
      </c>
      <c r="I4925" t="s">
        <v>55</v>
      </c>
      <c r="J4925" t="s">
        <v>44</v>
      </c>
      <c r="K4925" t="s">
        <v>113</v>
      </c>
      <c r="L4925" t="s">
        <v>645</v>
      </c>
      <c r="M4925">
        <v>1</v>
      </c>
      <c r="N4925">
        <v>0</v>
      </c>
      <c r="P4925" t="s">
        <v>645</v>
      </c>
      <c r="Q4925" t="s">
        <v>645</v>
      </c>
      <c r="R4925" t="s">
        <v>645</v>
      </c>
      <c r="S4925" t="s">
        <v>645</v>
      </c>
      <c r="T4925" t="s">
        <v>645</v>
      </c>
      <c r="U4925">
        <v>0</v>
      </c>
      <c r="V4925">
        <v>0</v>
      </c>
      <c r="W4925">
        <v>0</v>
      </c>
      <c r="X4925">
        <v>0</v>
      </c>
      <c r="Y4925">
        <v>0</v>
      </c>
      <c r="Z4925">
        <v>0</v>
      </c>
      <c r="AA4925">
        <v>0</v>
      </c>
      <c r="AB4925">
        <v>0</v>
      </c>
      <c r="AC4925">
        <v>0</v>
      </c>
      <c r="AD4925">
        <v>60</v>
      </c>
    </row>
    <row r="4926" spans="1:30" x14ac:dyDescent="0.25">
      <c r="A4926" s="26">
        <v>4925</v>
      </c>
      <c r="B4926" t="s">
        <v>489</v>
      </c>
      <c r="C4926" s="55">
        <v>46100</v>
      </c>
      <c r="D4926" s="55">
        <v>46160</v>
      </c>
      <c r="E4926" t="s">
        <v>37</v>
      </c>
      <c r="F4926" t="s">
        <v>1666</v>
      </c>
      <c r="G4926" t="s">
        <v>2397</v>
      </c>
      <c r="H4926" t="s">
        <v>47</v>
      </c>
      <c r="I4926" t="s">
        <v>48</v>
      </c>
      <c r="J4926" t="s">
        <v>78</v>
      </c>
      <c r="K4926" t="s">
        <v>113</v>
      </c>
      <c r="L4926" t="s">
        <v>645</v>
      </c>
      <c r="M4926">
        <v>0</v>
      </c>
      <c r="N4926">
        <v>0</v>
      </c>
      <c r="O4926">
        <v>1</v>
      </c>
      <c r="P4926" t="s">
        <v>47</v>
      </c>
      <c r="Q4926" t="s">
        <v>645</v>
      </c>
      <c r="R4926" t="s">
        <v>645</v>
      </c>
      <c r="S4926" t="s">
        <v>645</v>
      </c>
      <c r="T4926" t="s">
        <v>645</v>
      </c>
      <c r="U4926" s="32">
        <v>0</v>
      </c>
      <c r="V4926" s="32">
        <v>0</v>
      </c>
      <c r="W4926" s="32">
        <v>1</v>
      </c>
      <c r="X4926" s="32">
        <v>0</v>
      </c>
      <c r="Y4926" s="32">
        <v>0</v>
      </c>
      <c r="Z4926" s="32">
        <v>0</v>
      </c>
      <c r="AA4926" s="32">
        <v>0</v>
      </c>
      <c r="AB4926" s="32">
        <v>0</v>
      </c>
      <c r="AC4926" s="32">
        <v>0</v>
      </c>
      <c r="AD4926">
        <v>60</v>
      </c>
    </row>
    <row r="4927" spans="1:30" x14ac:dyDescent="0.25">
      <c r="A4927" s="26">
        <v>4926</v>
      </c>
      <c r="B4927" t="s">
        <v>213</v>
      </c>
      <c r="C4927" s="55">
        <v>45666</v>
      </c>
      <c r="D4927" s="55">
        <v>46146</v>
      </c>
      <c r="E4927" t="s">
        <v>86</v>
      </c>
      <c r="F4927" t="s">
        <v>43</v>
      </c>
      <c r="G4927" t="s">
        <v>244</v>
      </c>
      <c r="H4927" t="s">
        <v>43</v>
      </c>
      <c r="I4927" t="s">
        <v>51</v>
      </c>
      <c r="J4927" t="s">
        <v>49</v>
      </c>
      <c r="K4927" t="s">
        <v>50</v>
      </c>
      <c r="L4927" t="s">
        <v>645</v>
      </c>
      <c r="M4927">
        <v>0</v>
      </c>
      <c r="N4927">
        <v>0</v>
      </c>
      <c r="O4927">
        <v>1</v>
      </c>
      <c r="P4927" t="s">
        <v>43</v>
      </c>
      <c r="Q4927" t="s">
        <v>645</v>
      </c>
      <c r="R4927" t="s">
        <v>645</v>
      </c>
      <c r="S4927" t="s">
        <v>645</v>
      </c>
      <c r="T4927" t="s">
        <v>645</v>
      </c>
      <c r="U4927" s="32">
        <v>0</v>
      </c>
      <c r="V4927" s="32">
        <v>1</v>
      </c>
      <c r="W4927" s="32">
        <v>0</v>
      </c>
      <c r="X4927" s="32">
        <v>0</v>
      </c>
      <c r="Y4927" s="32">
        <v>0</v>
      </c>
      <c r="Z4927" s="32">
        <v>0</v>
      </c>
      <c r="AA4927" s="32">
        <v>0</v>
      </c>
      <c r="AB4927" s="32">
        <v>0</v>
      </c>
      <c r="AC4927" s="32">
        <v>1</v>
      </c>
      <c r="AD4927">
        <v>480</v>
      </c>
    </row>
    <row r="4928" spans="1:30" x14ac:dyDescent="0.25">
      <c r="A4928" s="26">
        <v>4927</v>
      </c>
      <c r="B4928" t="s">
        <v>213</v>
      </c>
      <c r="C4928" s="55">
        <v>45666</v>
      </c>
      <c r="D4928" s="55">
        <v>46146</v>
      </c>
      <c r="E4928" t="s">
        <v>86</v>
      </c>
      <c r="F4928" t="s">
        <v>43</v>
      </c>
      <c r="G4928" t="s">
        <v>350</v>
      </c>
      <c r="H4928" t="s">
        <v>43</v>
      </c>
      <c r="I4928" t="s">
        <v>51</v>
      </c>
      <c r="J4928" t="s">
        <v>59</v>
      </c>
      <c r="K4928" t="s">
        <v>50</v>
      </c>
      <c r="L4928" t="s">
        <v>645</v>
      </c>
      <c r="M4928">
        <v>0</v>
      </c>
      <c r="N4928">
        <v>0</v>
      </c>
      <c r="O4928">
        <v>1</v>
      </c>
      <c r="P4928" t="s">
        <v>43</v>
      </c>
      <c r="Q4928" t="s">
        <v>645</v>
      </c>
      <c r="R4928" t="s">
        <v>645</v>
      </c>
      <c r="S4928" t="s">
        <v>645</v>
      </c>
      <c r="T4928" t="s">
        <v>645</v>
      </c>
      <c r="U4928" s="32">
        <v>0</v>
      </c>
      <c r="V4928" s="32">
        <v>1</v>
      </c>
      <c r="W4928" s="32">
        <v>0</v>
      </c>
      <c r="X4928" s="32">
        <v>0</v>
      </c>
      <c r="Y4928" s="32">
        <v>0</v>
      </c>
      <c r="Z4928" s="32">
        <v>0</v>
      </c>
      <c r="AA4928" s="32">
        <v>0</v>
      </c>
      <c r="AB4928" s="32">
        <v>0</v>
      </c>
      <c r="AC4928" s="32">
        <v>1</v>
      </c>
      <c r="AD4928">
        <v>480</v>
      </c>
    </row>
    <row r="4929" spans="1:30" hidden="1" x14ac:dyDescent="0.25">
      <c r="A4929">
        <v>4928</v>
      </c>
      <c r="B4929" t="s">
        <v>213</v>
      </c>
      <c r="C4929" s="16">
        <v>45666</v>
      </c>
      <c r="D4929" s="16">
        <v>46146</v>
      </c>
      <c r="E4929" t="s">
        <v>86</v>
      </c>
      <c r="F4929" t="s">
        <v>38</v>
      </c>
      <c r="G4929" t="s">
        <v>1794</v>
      </c>
      <c r="H4929" t="s">
        <v>645</v>
      </c>
      <c r="I4929" t="s">
        <v>51</v>
      </c>
      <c r="J4929" t="s">
        <v>59</v>
      </c>
      <c r="K4929" t="s">
        <v>50</v>
      </c>
      <c r="L4929" t="s">
        <v>645</v>
      </c>
      <c r="M4929">
        <v>1</v>
      </c>
      <c r="N4929">
        <v>0</v>
      </c>
      <c r="P4929" t="s">
        <v>645</v>
      </c>
      <c r="Q4929" t="s">
        <v>645</v>
      </c>
      <c r="R4929" t="s">
        <v>645</v>
      </c>
      <c r="S4929" t="s">
        <v>645</v>
      </c>
      <c r="T4929" t="s">
        <v>645</v>
      </c>
      <c r="U4929">
        <v>0</v>
      </c>
      <c r="V4929">
        <v>0</v>
      </c>
      <c r="W4929">
        <v>0</v>
      </c>
      <c r="X4929">
        <v>0</v>
      </c>
      <c r="Y4929">
        <v>0</v>
      </c>
      <c r="Z4929">
        <v>0</v>
      </c>
      <c r="AA4929">
        <v>0</v>
      </c>
      <c r="AB4929">
        <v>0</v>
      </c>
      <c r="AC4929">
        <v>0</v>
      </c>
      <c r="AD4929">
        <v>480</v>
      </c>
    </row>
    <row r="4930" spans="1:30" x14ac:dyDescent="0.25">
      <c r="A4930" s="26">
        <v>4929</v>
      </c>
      <c r="B4930" t="s">
        <v>213</v>
      </c>
      <c r="C4930" s="55">
        <v>45687</v>
      </c>
      <c r="D4930" s="55">
        <v>46156</v>
      </c>
      <c r="E4930" t="s">
        <v>86</v>
      </c>
      <c r="F4930" t="s">
        <v>1682</v>
      </c>
      <c r="G4930" t="s">
        <v>374</v>
      </c>
      <c r="H4930" t="s">
        <v>137</v>
      </c>
      <c r="I4930" t="s">
        <v>55</v>
      </c>
      <c r="J4930" t="s">
        <v>44</v>
      </c>
      <c r="K4930" t="s">
        <v>113</v>
      </c>
      <c r="L4930" t="s">
        <v>645</v>
      </c>
      <c r="M4930">
        <v>0</v>
      </c>
      <c r="N4930">
        <v>1</v>
      </c>
      <c r="O4930">
        <v>2</v>
      </c>
      <c r="P4930" t="s">
        <v>43</v>
      </c>
      <c r="Q4930" t="s">
        <v>47</v>
      </c>
      <c r="R4930" t="s">
        <v>645</v>
      </c>
      <c r="S4930" t="s">
        <v>645</v>
      </c>
      <c r="T4930" t="s">
        <v>645</v>
      </c>
      <c r="U4930" s="32">
        <v>0</v>
      </c>
      <c r="V4930" s="32">
        <v>1</v>
      </c>
      <c r="W4930" s="32">
        <v>1</v>
      </c>
      <c r="X4930" s="32">
        <v>0</v>
      </c>
      <c r="Y4930" s="32">
        <v>0</v>
      </c>
      <c r="Z4930" s="32">
        <v>0</v>
      </c>
      <c r="AA4930" s="32">
        <v>0</v>
      </c>
      <c r="AB4930" s="32">
        <v>0</v>
      </c>
      <c r="AC4930" s="32">
        <v>1</v>
      </c>
      <c r="AD4930">
        <v>469</v>
      </c>
    </row>
    <row r="4931" spans="1:30" hidden="1" x14ac:dyDescent="0.25">
      <c r="A4931">
        <v>4930</v>
      </c>
      <c r="B4931" t="s">
        <v>213</v>
      </c>
      <c r="C4931" s="16">
        <v>45687</v>
      </c>
      <c r="D4931" s="16">
        <v>46156</v>
      </c>
      <c r="E4931" t="s">
        <v>86</v>
      </c>
      <c r="F4931" t="s">
        <v>38</v>
      </c>
      <c r="G4931" t="s">
        <v>1844</v>
      </c>
      <c r="H4931" t="s">
        <v>645</v>
      </c>
      <c r="I4931" t="s">
        <v>55</v>
      </c>
      <c r="J4931" t="s">
        <v>40</v>
      </c>
      <c r="K4931" t="s">
        <v>113</v>
      </c>
      <c r="L4931" t="s">
        <v>645</v>
      </c>
      <c r="M4931">
        <v>1</v>
      </c>
      <c r="N4931">
        <v>0</v>
      </c>
      <c r="P4931" t="s">
        <v>645</v>
      </c>
      <c r="Q4931" t="s">
        <v>645</v>
      </c>
      <c r="R4931" t="s">
        <v>645</v>
      </c>
      <c r="S4931" t="s">
        <v>645</v>
      </c>
      <c r="T4931" t="s">
        <v>645</v>
      </c>
      <c r="U4931">
        <v>0</v>
      </c>
      <c r="V4931">
        <v>0</v>
      </c>
      <c r="W4931">
        <v>0</v>
      </c>
      <c r="X4931">
        <v>0</v>
      </c>
      <c r="Y4931">
        <v>0</v>
      </c>
      <c r="Z4931">
        <v>0</v>
      </c>
      <c r="AA4931">
        <v>0</v>
      </c>
      <c r="AB4931">
        <v>0</v>
      </c>
      <c r="AC4931">
        <v>0</v>
      </c>
      <c r="AD4931">
        <v>469</v>
      </c>
    </row>
    <row r="4932" spans="1:30" x14ac:dyDescent="0.25">
      <c r="A4932" s="26">
        <v>4931</v>
      </c>
      <c r="B4932" t="s">
        <v>213</v>
      </c>
      <c r="C4932" s="55">
        <v>45687</v>
      </c>
      <c r="D4932" s="55">
        <v>46156</v>
      </c>
      <c r="E4932" t="s">
        <v>86</v>
      </c>
      <c r="F4932" t="s">
        <v>43</v>
      </c>
      <c r="G4932" t="s">
        <v>1845</v>
      </c>
      <c r="H4932" t="s">
        <v>43</v>
      </c>
      <c r="I4932" t="s">
        <v>55</v>
      </c>
      <c r="J4932" t="s">
        <v>40</v>
      </c>
      <c r="K4932" t="s">
        <v>113</v>
      </c>
      <c r="L4932" t="s">
        <v>645</v>
      </c>
      <c r="M4932">
        <v>0</v>
      </c>
      <c r="N4932">
        <v>0</v>
      </c>
      <c r="O4932">
        <v>1</v>
      </c>
      <c r="P4932" t="s">
        <v>43</v>
      </c>
      <c r="Q4932" t="s">
        <v>645</v>
      </c>
      <c r="R4932" t="s">
        <v>645</v>
      </c>
      <c r="S4932" t="s">
        <v>645</v>
      </c>
      <c r="T4932" t="s">
        <v>645</v>
      </c>
      <c r="U4932" s="32">
        <v>0</v>
      </c>
      <c r="V4932" s="32">
        <v>1</v>
      </c>
      <c r="W4932" s="32">
        <v>0</v>
      </c>
      <c r="X4932" s="32">
        <v>0</v>
      </c>
      <c r="Y4932" s="32">
        <v>0</v>
      </c>
      <c r="Z4932" s="32">
        <v>0</v>
      </c>
      <c r="AA4932" s="32">
        <v>0</v>
      </c>
      <c r="AB4932" s="32">
        <v>0</v>
      </c>
      <c r="AC4932" s="32">
        <v>1</v>
      </c>
      <c r="AD4932">
        <v>469</v>
      </c>
    </row>
    <row r="4933" spans="1:30" hidden="1" x14ac:dyDescent="0.25">
      <c r="A4933">
        <v>4932</v>
      </c>
      <c r="B4933" t="s">
        <v>213</v>
      </c>
      <c r="C4933" s="16">
        <v>45687</v>
      </c>
      <c r="D4933" s="16">
        <v>46156</v>
      </c>
      <c r="E4933" t="s">
        <v>86</v>
      </c>
      <c r="F4933" t="s">
        <v>38</v>
      </c>
      <c r="G4933" t="s">
        <v>773</v>
      </c>
      <c r="H4933" t="s">
        <v>645</v>
      </c>
      <c r="I4933" t="s">
        <v>90</v>
      </c>
      <c r="J4933" t="s">
        <v>40</v>
      </c>
      <c r="K4933" t="s">
        <v>113</v>
      </c>
      <c r="L4933" t="s">
        <v>645</v>
      </c>
      <c r="M4933">
        <v>1</v>
      </c>
      <c r="N4933">
        <v>0</v>
      </c>
      <c r="P4933" t="s">
        <v>645</v>
      </c>
      <c r="Q4933" t="s">
        <v>645</v>
      </c>
      <c r="R4933" t="s">
        <v>645</v>
      </c>
      <c r="S4933" t="s">
        <v>645</v>
      </c>
      <c r="T4933" t="s">
        <v>645</v>
      </c>
      <c r="U4933">
        <v>0</v>
      </c>
      <c r="V4933">
        <v>0</v>
      </c>
      <c r="W4933">
        <v>0</v>
      </c>
      <c r="X4933">
        <v>0</v>
      </c>
      <c r="Y4933">
        <v>0</v>
      </c>
      <c r="Z4933">
        <v>0</v>
      </c>
      <c r="AA4933">
        <v>0</v>
      </c>
      <c r="AB4933">
        <v>0</v>
      </c>
      <c r="AC4933">
        <v>0</v>
      </c>
      <c r="AD4933">
        <v>469</v>
      </c>
    </row>
    <row r="4934" spans="1:30" x14ac:dyDescent="0.25">
      <c r="A4934" s="26">
        <v>4933</v>
      </c>
      <c r="B4934" t="s">
        <v>213</v>
      </c>
      <c r="C4934" s="55">
        <v>45687</v>
      </c>
      <c r="D4934" s="55">
        <v>46156</v>
      </c>
      <c r="E4934" t="s">
        <v>86</v>
      </c>
      <c r="F4934" t="s">
        <v>43</v>
      </c>
      <c r="G4934" t="s">
        <v>1846</v>
      </c>
      <c r="H4934" t="s">
        <v>43</v>
      </c>
      <c r="I4934" t="s">
        <v>55</v>
      </c>
      <c r="J4934" t="s">
        <v>40</v>
      </c>
      <c r="K4934" t="s">
        <v>113</v>
      </c>
      <c r="L4934" t="s">
        <v>645</v>
      </c>
      <c r="M4934">
        <v>0</v>
      </c>
      <c r="N4934">
        <v>0</v>
      </c>
      <c r="O4934">
        <v>1</v>
      </c>
      <c r="P4934" t="s">
        <v>43</v>
      </c>
      <c r="Q4934" t="s">
        <v>645</v>
      </c>
      <c r="R4934" t="s">
        <v>645</v>
      </c>
      <c r="S4934" t="s">
        <v>645</v>
      </c>
      <c r="T4934" t="s">
        <v>645</v>
      </c>
      <c r="U4934" s="32">
        <v>0</v>
      </c>
      <c r="V4934" s="32">
        <v>1</v>
      </c>
      <c r="W4934" s="32">
        <v>0</v>
      </c>
      <c r="X4934" s="32">
        <v>0</v>
      </c>
      <c r="Y4934" s="32">
        <v>0</v>
      </c>
      <c r="Z4934" s="32">
        <v>0</v>
      </c>
      <c r="AA4934" s="32">
        <v>0</v>
      </c>
      <c r="AB4934" s="32">
        <v>0</v>
      </c>
      <c r="AC4934" s="32">
        <v>1</v>
      </c>
      <c r="AD4934">
        <v>469</v>
      </c>
    </row>
    <row r="4935" spans="1:30" x14ac:dyDescent="0.25">
      <c r="A4935" s="26">
        <v>4934</v>
      </c>
      <c r="B4935" t="s">
        <v>213</v>
      </c>
      <c r="C4935" s="55">
        <v>45722</v>
      </c>
      <c r="D4935" s="55">
        <v>46142</v>
      </c>
      <c r="E4935" t="s">
        <v>86</v>
      </c>
      <c r="F4935" t="s">
        <v>1666</v>
      </c>
      <c r="G4935" t="s">
        <v>244</v>
      </c>
      <c r="H4935" t="s">
        <v>47</v>
      </c>
      <c r="I4935" t="s">
        <v>51</v>
      </c>
      <c r="J4935" t="s">
        <v>49</v>
      </c>
      <c r="K4935" t="s">
        <v>50</v>
      </c>
      <c r="L4935" t="s">
        <v>645</v>
      </c>
      <c r="M4935">
        <v>0</v>
      </c>
      <c r="N4935">
        <v>0</v>
      </c>
      <c r="O4935">
        <v>1</v>
      </c>
      <c r="P4935" t="s">
        <v>47</v>
      </c>
      <c r="Q4935" t="s">
        <v>645</v>
      </c>
      <c r="R4935" t="s">
        <v>645</v>
      </c>
      <c r="S4935" t="s">
        <v>645</v>
      </c>
      <c r="T4935" t="s">
        <v>645</v>
      </c>
      <c r="U4935" s="32">
        <v>0</v>
      </c>
      <c r="V4935" s="32">
        <v>0</v>
      </c>
      <c r="W4935" s="32">
        <v>1</v>
      </c>
      <c r="X4935" s="32">
        <v>0</v>
      </c>
      <c r="Y4935" s="32">
        <v>0</v>
      </c>
      <c r="Z4935" s="32">
        <v>0</v>
      </c>
      <c r="AA4935" s="32">
        <v>0</v>
      </c>
      <c r="AB4935" s="32">
        <v>0</v>
      </c>
      <c r="AC4935" s="32">
        <v>0</v>
      </c>
      <c r="AD4935">
        <v>420</v>
      </c>
    </row>
    <row r="4936" spans="1:30" x14ac:dyDescent="0.25">
      <c r="A4936" s="26">
        <v>4935</v>
      </c>
      <c r="B4936" t="s">
        <v>213</v>
      </c>
      <c r="C4936" s="55">
        <v>45722</v>
      </c>
      <c r="D4936" s="55">
        <v>46143</v>
      </c>
      <c r="E4936" t="s">
        <v>74</v>
      </c>
      <c r="F4936" t="s">
        <v>43</v>
      </c>
      <c r="G4936" t="s">
        <v>673</v>
      </c>
      <c r="H4936" t="s">
        <v>43</v>
      </c>
      <c r="I4936" t="s">
        <v>51</v>
      </c>
      <c r="J4936" t="s">
        <v>49</v>
      </c>
      <c r="K4936" t="s">
        <v>50</v>
      </c>
      <c r="L4936" t="s">
        <v>645</v>
      </c>
      <c r="M4936">
        <v>0</v>
      </c>
      <c r="N4936">
        <v>0</v>
      </c>
      <c r="O4936">
        <v>1</v>
      </c>
      <c r="P4936" t="s">
        <v>43</v>
      </c>
      <c r="Q4936" t="s">
        <v>645</v>
      </c>
      <c r="R4936" t="s">
        <v>645</v>
      </c>
      <c r="S4936" t="s">
        <v>645</v>
      </c>
      <c r="T4936" t="s">
        <v>645</v>
      </c>
      <c r="U4936" s="32">
        <v>0</v>
      </c>
      <c r="V4936" s="32">
        <v>1</v>
      </c>
      <c r="W4936" s="32">
        <v>0</v>
      </c>
      <c r="X4936" s="32">
        <v>0</v>
      </c>
      <c r="Y4936" s="32">
        <v>0</v>
      </c>
      <c r="Z4936" s="32">
        <v>0</v>
      </c>
      <c r="AA4936" s="32">
        <v>0</v>
      </c>
      <c r="AB4936" s="32">
        <v>0</v>
      </c>
      <c r="AC4936" s="32">
        <v>1</v>
      </c>
      <c r="AD4936">
        <v>421</v>
      </c>
    </row>
    <row r="4937" spans="1:30" x14ac:dyDescent="0.25">
      <c r="A4937" s="26">
        <v>4936</v>
      </c>
      <c r="B4937" t="s">
        <v>213</v>
      </c>
      <c r="C4937" s="55">
        <v>45722</v>
      </c>
      <c r="D4937" s="55">
        <v>46143</v>
      </c>
      <c r="E4937" t="s">
        <v>74</v>
      </c>
      <c r="F4937" t="s">
        <v>63</v>
      </c>
      <c r="G4937" t="s">
        <v>673</v>
      </c>
      <c r="H4937" t="s">
        <v>63</v>
      </c>
      <c r="I4937" t="s">
        <v>51</v>
      </c>
      <c r="J4937" t="s">
        <v>49</v>
      </c>
      <c r="K4937" t="s">
        <v>50</v>
      </c>
      <c r="L4937" t="s">
        <v>645</v>
      </c>
      <c r="M4937">
        <v>0</v>
      </c>
      <c r="N4937">
        <v>0</v>
      </c>
      <c r="O4937">
        <v>1</v>
      </c>
      <c r="P4937" t="s">
        <v>63</v>
      </c>
      <c r="Q4937" t="s">
        <v>645</v>
      </c>
      <c r="R4937" t="s">
        <v>645</v>
      </c>
      <c r="S4937" t="s">
        <v>645</v>
      </c>
      <c r="T4937" t="s">
        <v>645</v>
      </c>
      <c r="U4937" s="32">
        <v>0</v>
      </c>
      <c r="V4937" s="32">
        <v>0</v>
      </c>
      <c r="W4937" s="32">
        <v>0</v>
      </c>
      <c r="X4937" s="32">
        <v>0</v>
      </c>
      <c r="Y4937" s="32">
        <v>0</v>
      </c>
      <c r="Z4937" s="32">
        <v>1</v>
      </c>
      <c r="AA4937" s="32">
        <v>0</v>
      </c>
      <c r="AB4937" s="32">
        <v>0</v>
      </c>
      <c r="AC4937" s="32">
        <v>0</v>
      </c>
      <c r="AD4937">
        <v>421</v>
      </c>
    </row>
    <row r="4938" spans="1:30" x14ac:dyDescent="0.25">
      <c r="A4938" s="26">
        <v>4937</v>
      </c>
      <c r="B4938" t="s">
        <v>213</v>
      </c>
      <c r="C4938" s="55">
        <v>45722</v>
      </c>
      <c r="D4938" s="55">
        <v>46143</v>
      </c>
      <c r="E4938" t="s">
        <v>74</v>
      </c>
      <c r="F4938" t="s">
        <v>1663</v>
      </c>
      <c r="G4938" t="s">
        <v>673</v>
      </c>
      <c r="H4938" t="s">
        <v>95</v>
      </c>
      <c r="I4938" t="s">
        <v>51</v>
      </c>
      <c r="J4938" t="s">
        <v>49</v>
      </c>
      <c r="K4938" t="s">
        <v>50</v>
      </c>
      <c r="L4938" t="s">
        <v>645</v>
      </c>
      <c r="M4938">
        <v>0</v>
      </c>
      <c r="N4938">
        <v>0</v>
      </c>
      <c r="O4938">
        <v>1</v>
      </c>
      <c r="P4938" t="s">
        <v>95</v>
      </c>
      <c r="Q4938" t="s">
        <v>645</v>
      </c>
      <c r="R4938" t="s">
        <v>645</v>
      </c>
      <c r="S4938" t="s">
        <v>645</v>
      </c>
      <c r="T4938" t="s">
        <v>645</v>
      </c>
      <c r="U4938" s="32">
        <v>0</v>
      </c>
      <c r="V4938" s="32">
        <v>0</v>
      </c>
      <c r="W4938" s="32">
        <v>0</v>
      </c>
      <c r="X4938" s="32">
        <v>0</v>
      </c>
      <c r="Y4938" s="32">
        <v>0</v>
      </c>
      <c r="Z4938" s="32">
        <v>1</v>
      </c>
      <c r="AA4938" s="32">
        <v>0</v>
      </c>
      <c r="AB4938" s="32">
        <v>0</v>
      </c>
      <c r="AC4938" s="32">
        <v>0</v>
      </c>
      <c r="AD4938">
        <v>421</v>
      </c>
    </row>
    <row r="4939" spans="1:30" x14ac:dyDescent="0.25">
      <c r="A4939" s="26">
        <v>4938</v>
      </c>
      <c r="B4939" t="s">
        <v>213</v>
      </c>
      <c r="C4939" s="55">
        <v>45722</v>
      </c>
      <c r="D4939" s="55">
        <v>46143</v>
      </c>
      <c r="E4939" t="s">
        <v>74</v>
      </c>
      <c r="F4939" t="s">
        <v>1682</v>
      </c>
      <c r="G4939" t="s">
        <v>244</v>
      </c>
      <c r="H4939" t="s">
        <v>137</v>
      </c>
      <c r="I4939" t="s">
        <v>51</v>
      </c>
      <c r="J4939" t="s">
        <v>49</v>
      </c>
      <c r="K4939" t="s">
        <v>50</v>
      </c>
      <c r="L4939" t="s">
        <v>645</v>
      </c>
      <c r="M4939">
        <v>0</v>
      </c>
      <c r="N4939">
        <v>1</v>
      </c>
      <c r="O4939">
        <v>2</v>
      </c>
      <c r="P4939" t="s">
        <v>43</v>
      </c>
      <c r="Q4939" t="s">
        <v>47</v>
      </c>
      <c r="R4939" t="s">
        <v>645</v>
      </c>
      <c r="S4939" t="s">
        <v>645</v>
      </c>
      <c r="T4939" t="s">
        <v>645</v>
      </c>
      <c r="U4939" s="32">
        <v>0</v>
      </c>
      <c r="V4939" s="32">
        <v>1</v>
      </c>
      <c r="W4939" s="32">
        <v>1</v>
      </c>
      <c r="X4939" s="32">
        <v>0</v>
      </c>
      <c r="Y4939" s="32">
        <v>0</v>
      </c>
      <c r="Z4939" s="32">
        <v>0</v>
      </c>
      <c r="AA4939" s="32">
        <v>0</v>
      </c>
      <c r="AB4939" s="32">
        <v>0</v>
      </c>
      <c r="AC4939" s="32">
        <v>1</v>
      </c>
      <c r="AD4939">
        <v>421</v>
      </c>
    </row>
    <row r="4940" spans="1:30" x14ac:dyDescent="0.25">
      <c r="A4940" s="26">
        <v>4939</v>
      </c>
      <c r="B4940" t="s">
        <v>213</v>
      </c>
      <c r="C4940" s="55">
        <v>45722</v>
      </c>
      <c r="D4940" s="55">
        <v>46143</v>
      </c>
      <c r="E4940" t="s">
        <v>74</v>
      </c>
      <c r="F4940" t="s">
        <v>1665</v>
      </c>
      <c r="G4940" t="s">
        <v>1897</v>
      </c>
      <c r="H4940" t="s">
        <v>169</v>
      </c>
      <c r="I4940" t="s">
        <v>51</v>
      </c>
      <c r="J4940" t="s">
        <v>49</v>
      </c>
      <c r="K4940" t="s">
        <v>45</v>
      </c>
      <c r="L4940" t="s">
        <v>645</v>
      </c>
      <c r="M4940">
        <v>0</v>
      </c>
      <c r="N4940">
        <v>0</v>
      </c>
      <c r="O4940">
        <v>2</v>
      </c>
      <c r="P4940" t="s">
        <v>43</v>
      </c>
      <c r="Q4940" t="s">
        <v>168</v>
      </c>
      <c r="R4940" t="s">
        <v>645</v>
      </c>
      <c r="S4940" t="s">
        <v>645</v>
      </c>
      <c r="T4940" t="s">
        <v>645</v>
      </c>
      <c r="U4940" s="32">
        <v>0</v>
      </c>
      <c r="V4940" s="32">
        <v>1</v>
      </c>
      <c r="W4940" s="32">
        <v>0</v>
      </c>
      <c r="X4940" s="32">
        <v>0</v>
      </c>
      <c r="Y4940" s="32">
        <v>0</v>
      </c>
      <c r="Z4940" s="32">
        <v>0</v>
      </c>
      <c r="AA4940" s="32">
        <v>0</v>
      </c>
      <c r="AB4940" s="32">
        <v>0</v>
      </c>
      <c r="AC4940" s="32">
        <v>1</v>
      </c>
      <c r="AD4940">
        <v>421</v>
      </c>
    </row>
    <row r="4941" spans="1:30" x14ac:dyDescent="0.25">
      <c r="A4941" s="26">
        <v>4940</v>
      </c>
      <c r="B4941" t="s">
        <v>213</v>
      </c>
      <c r="C4941" s="55">
        <v>45722</v>
      </c>
      <c r="D4941" s="55">
        <v>46143</v>
      </c>
      <c r="E4941" t="s">
        <v>74</v>
      </c>
      <c r="F4941" t="s">
        <v>43</v>
      </c>
      <c r="G4941" t="s">
        <v>1898</v>
      </c>
      <c r="H4941" t="s">
        <v>43</v>
      </c>
      <c r="I4941" t="s">
        <v>51</v>
      </c>
      <c r="J4941" t="s">
        <v>49</v>
      </c>
      <c r="K4941" t="s">
        <v>50</v>
      </c>
      <c r="L4941" t="s">
        <v>645</v>
      </c>
      <c r="M4941">
        <v>0</v>
      </c>
      <c r="N4941">
        <v>0</v>
      </c>
      <c r="O4941">
        <v>1</v>
      </c>
      <c r="P4941" t="s">
        <v>43</v>
      </c>
      <c r="Q4941" t="s">
        <v>645</v>
      </c>
      <c r="R4941" t="s">
        <v>645</v>
      </c>
      <c r="S4941" t="s">
        <v>645</v>
      </c>
      <c r="T4941" t="s">
        <v>645</v>
      </c>
      <c r="U4941" s="32">
        <v>0</v>
      </c>
      <c r="V4941" s="32">
        <v>1</v>
      </c>
      <c r="W4941" s="32">
        <v>0</v>
      </c>
      <c r="X4941" s="32">
        <v>0</v>
      </c>
      <c r="Y4941" s="32">
        <v>0</v>
      </c>
      <c r="Z4941" s="32">
        <v>0</v>
      </c>
      <c r="AA4941" s="32">
        <v>0</v>
      </c>
      <c r="AB4941" s="32">
        <v>0</v>
      </c>
      <c r="AC4941" s="32">
        <v>1</v>
      </c>
      <c r="AD4941">
        <v>421</v>
      </c>
    </row>
    <row r="4942" spans="1:30" x14ac:dyDescent="0.25">
      <c r="A4942" s="26">
        <v>4941</v>
      </c>
      <c r="B4942" t="s">
        <v>287</v>
      </c>
      <c r="C4942" s="55">
        <v>45799</v>
      </c>
      <c r="D4942" s="55">
        <v>46142</v>
      </c>
      <c r="E4942" t="s">
        <v>86</v>
      </c>
      <c r="F4942" t="s">
        <v>1666</v>
      </c>
      <c r="G4942" t="s">
        <v>146</v>
      </c>
      <c r="H4942" t="s">
        <v>47</v>
      </c>
      <c r="I4942" t="s">
        <v>48</v>
      </c>
      <c r="J4942" t="s">
        <v>49</v>
      </c>
      <c r="K4942" t="s">
        <v>50</v>
      </c>
      <c r="L4942" t="s">
        <v>645</v>
      </c>
      <c r="M4942">
        <v>0</v>
      </c>
      <c r="N4942">
        <v>0</v>
      </c>
      <c r="O4942">
        <v>1</v>
      </c>
      <c r="P4942" t="s">
        <v>47</v>
      </c>
      <c r="Q4942" t="s">
        <v>645</v>
      </c>
      <c r="R4942" t="s">
        <v>645</v>
      </c>
      <c r="S4942" t="s">
        <v>645</v>
      </c>
      <c r="T4942" t="s">
        <v>645</v>
      </c>
      <c r="U4942" s="32">
        <v>0</v>
      </c>
      <c r="V4942" s="32">
        <v>0</v>
      </c>
      <c r="W4942" s="32">
        <v>1</v>
      </c>
      <c r="X4942" s="32">
        <v>0</v>
      </c>
      <c r="Y4942" s="32">
        <v>0</v>
      </c>
      <c r="Z4942" s="32">
        <v>0</v>
      </c>
      <c r="AA4942" s="32">
        <v>0</v>
      </c>
      <c r="AB4942" s="32">
        <v>0</v>
      </c>
      <c r="AC4942" s="32">
        <v>0</v>
      </c>
      <c r="AD4942">
        <v>343</v>
      </c>
    </row>
    <row r="4943" spans="1:30" x14ac:dyDescent="0.25">
      <c r="A4943" s="26">
        <v>4942</v>
      </c>
      <c r="B4943" t="s">
        <v>287</v>
      </c>
      <c r="C4943" s="55">
        <v>45764</v>
      </c>
      <c r="D4943" s="55">
        <v>46170</v>
      </c>
      <c r="E4943" t="s">
        <v>37</v>
      </c>
      <c r="F4943" t="s">
        <v>718</v>
      </c>
      <c r="G4943" t="s">
        <v>1974</v>
      </c>
      <c r="H4943" t="s">
        <v>718</v>
      </c>
      <c r="I4943" t="s">
        <v>337</v>
      </c>
      <c r="J4943" t="s">
        <v>78</v>
      </c>
      <c r="K4943" t="s">
        <v>41</v>
      </c>
      <c r="L4943" t="s">
        <v>645</v>
      </c>
      <c r="M4943">
        <v>0</v>
      </c>
      <c r="N4943">
        <v>0</v>
      </c>
      <c r="O4943">
        <v>1</v>
      </c>
      <c r="P4943" t="s">
        <v>718</v>
      </c>
      <c r="Q4943" t="s">
        <v>645</v>
      </c>
      <c r="R4943" t="s">
        <v>645</v>
      </c>
      <c r="S4943" t="s">
        <v>645</v>
      </c>
      <c r="T4943" t="s">
        <v>645</v>
      </c>
      <c r="U4943" s="32">
        <v>0</v>
      </c>
      <c r="V4943" s="32">
        <v>1</v>
      </c>
      <c r="W4943" s="32">
        <v>0</v>
      </c>
      <c r="X4943" s="32">
        <v>0</v>
      </c>
      <c r="Y4943" s="32">
        <v>0</v>
      </c>
      <c r="Z4943" s="32">
        <v>0</v>
      </c>
      <c r="AA4943" s="32">
        <v>0</v>
      </c>
      <c r="AB4943" s="32">
        <v>0</v>
      </c>
      <c r="AC4943" s="32">
        <v>0</v>
      </c>
      <c r="AD4943">
        <v>406</v>
      </c>
    </row>
    <row r="4944" spans="1:30" x14ac:dyDescent="0.25">
      <c r="A4944" s="26">
        <v>4943</v>
      </c>
      <c r="B4944" t="s">
        <v>287</v>
      </c>
      <c r="C4944" s="55">
        <v>45764</v>
      </c>
      <c r="D4944" s="55">
        <v>46153</v>
      </c>
      <c r="E4944" t="s">
        <v>37</v>
      </c>
      <c r="F4944" t="s">
        <v>43</v>
      </c>
      <c r="G4944" t="s">
        <v>1877</v>
      </c>
      <c r="H4944" t="s">
        <v>43</v>
      </c>
      <c r="I4944" t="s">
        <v>51</v>
      </c>
      <c r="J4944" t="s">
        <v>78</v>
      </c>
      <c r="K4944" t="s">
        <v>50</v>
      </c>
      <c r="L4944" t="s">
        <v>645</v>
      </c>
      <c r="M4944">
        <v>0</v>
      </c>
      <c r="N4944">
        <v>0</v>
      </c>
      <c r="O4944">
        <v>1</v>
      </c>
      <c r="P4944" t="s">
        <v>43</v>
      </c>
      <c r="Q4944" t="s">
        <v>645</v>
      </c>
      <c r="R4944" t="s">
        <v>645</v>
      </c>
      <c r="S4944" t="s">
        <v>645</v>
      </c>
      <c r="T4944" t="s">
        <v>645</v>
      </c>
      <c r="U4944" s="32">
        <v>0</v>
      </c>
      <c r="V4944" s="32">
        <v>1</v>
      </c>
      <c r="W4944" s="32">
        <v>0</v>
      </c>
      <c r="X4944" s="32">
        <v>0</v>
      </c>
      <c r="Y4944" s="32">
        <v>0</v>
      </c>
      <c r="Z4944" s="32">
        <v>0</v>
      </c>
      <c r="AA4944" s="32">
        <v>0</v>
      </c>
      <c r="AB4944" s="32">
        <v>0</v>
      </c>
      <c r="AC4944" s="32">
        <v>1</v>
      </c>
      <c r="AD4944">
        <v>389</v>
      </c>
    </row>
    <row r="4945" spans="1:30" x14ac:dyDescent="0.25">
      <c r="A4945" s="26">
        <v>4944</v>
      </c>
      <c r="B4945" t="s">
        <v>287</v>
      </c>
      <c r="C4945" s="55">
        <v>45764</v>
      </c>
      <c r="D4945" s="55">
        <v>46153</v>
      </c>
      <c r="E4945" t="s">
        <v>37</v>
      </c>
      <c r="F4945" t="s">
        <v>291</v>
      </c>
      <c r="G4945" t="s">
        <v>1877</v>
      </c>
      <c r="H4945" t="s">
        <v>291</v>
      </c>
      <c r="I4945" t="s">
        <v>51</v>
      </c>
      <c r="J4945" t="s">
        <v>78</v>
      </c>
      <c r="K4945" t="s">
        <v>50</v>
      </c>
      <c r="L4945" t="s">
        <v>645</v>
      </c>
      <c r="M4945">
        <v>0</v>
      </c>
      <c r="N4945">
        <v>0</v>
      </c>
      <c r="O4945">
        <v>1</v>
      </c>
      <c r="P4945" t="s">
        <v>291</v>
      </c>
      <c r="Q4945" t="s">
        <v>645</v>
      </c>
      <c r="R4945" t="s">
        <v>645</v>
      </c>
      <c r="S4945" t="s">
        <v>645</v>
      </c>
      <c r="T4945" t="s">
        <v>645</v>
      </c>
      <c r="U4945" s="32">
        <v>0</v>
      </c>
      <c r="V4945" s="32">
        <v>1</v>
      </c>
      <c r="W4945" s="32">
        <v>0</v>
      </c>
      <c r="X4945" s="32">
        <v>0</v>
      </c>
      <c r="Y4945" s="32">
        <v>0</v>
      </c>
      <c r="Z4945" s="32">
        <v>0</v>
      </c>
      <c r="AA4945" s="32">
        <v>0</v>
      </c>
      <c r="AB4945" s="32">
        <v>0</v>
      </c>
      <c r="AC4945" s="32">
        <v>0</v>
      </c>
      <c r="AD4945">
        <v>389</v>
      </c>
    </row>
    <row r="4946" spans="1:30" x14ac:dyDescent="0.25">
      <c r="A4946" s="26">
        <v>4945</v>
      </c>
      <c r="B4946" t="s">
        <v>287</v>
      </c>
      <c r="C4946" s="55">
        <v>45764</v>
      </c>
      <c r="D4946" s="55">
        <v>46153</v>
      </c>
      <c r="E4946" t="s">
        <v>37</v>
      </c>
      <c r="F4946" t="s">
        <v>1663</v>
      </c>
      <c r="G4946" t="s">
        <v>1877</v>
      </c>
      <c r="H4946" t="s">
        <v>95</v>
      </c>
      <c r="I4946" t="s">
        <v>51</v>
      </c>
      <c r="J4946" t="s">
        <v>78</v>
      </c>
      <c r="K4946" t="s">
        <v>50</v>
      </c>
      <c r="L4946" t="s">
        <v>645</v>
      </c>
      <c r="M4946">
        <v>0</v>
      </c>
      <c r="N4946">
        <v>0</v>
      </c>
      <c r="O4946">
        <v>1</v>
      </c>
      <c r="P4946" t="s">
        <v>95</v>
      </c>
      <c r="Q4946" t="s">
        <v>645</v>
      </c>
      <c r="R4946" t="s">
        <v>645</v>
      </c>
      <c r="S4946" t="s">
        <v>645</v>
      </c>
      <c r="T4946" t="s">
        <v>645</v>
      </c>
      <c r="U4946" s="32">
        <v>0</v>
      </c>
      <c r="V4946" s="32">
        <v>0</v>
      </c>
      <c r="W4946" s="32">
        <v>0</v>
      </c>
      <c r="X4946" s="32">
        <v>0</v>
      </c>
      <c r="Y4946" s="32">
        <v>0</v>
      </c>
      <c r="Z4946" s="32">
        <v>1</v>
      </c>
      <c r="AA4946" s="32">
        <v>0</v>
      </c>
      <c r="AB4946" s="32">
        <v>0</v>
      </c>
      <c r="AC4946" s="32">
        <v>0</v>
      </c>
      <c r="AD4946">
        <v>389</v>
      </c>
    </row>
    <row r="4947" spans="1:30" x14ac:dyDescent="0.25">
      <c r="A4947" s="26">
        <v>4946</v>
      </c>
      <c r="B4947" t="s">
        <v>287</v>
      </c>
      <c r="C4947" s="55">
        <v>45764</v>
      </c>
      <c r="D4947" s="55">
        <v>46153</v>
      </c>
      <c r="E4947" t="s">
        <v>37</v>
      </c>
      <c r="F4947" t="s">
        <v>1666</v>
      </c>
      <c r="G4947" t="s">
        <v>146</v>
      </c>
      <c r="H4947" t="s">
        <v>47</v>
      </c>
      <c r="I4947" t="s">
        <v>48</v>
      </c>
      <c r="J4947" t="s">
        <v>49</v>
      </c>
      <c r="K4947" t="s">
        <v>50</v>
      </c>
      <c r="L4947" t="s">
        <v>645</v>
      </c>
      <c r="M4947">
        <v>0</v>
      </c>
      <c r="N4947">
        <v>0</v>
      </c>
      <c r="O4947">
        <v>1</v>
      </c>
      <c r="P4947" t="s">
        <v>47</v>
      </c>
      <c r="Q4947" t="s">
        <v>645</v>
      </c>
      <c r="R4947" t="s">
        <v>645</v>
      </c>
      <c r="S4947" t="s">
        <v>645</v>
      </c>
      <c r="T4947" t="s">
        <v>645</v>
      </c>
      <c r="U4947" s="32">
        <v>0</v>
      </c>
      <c r="V4947" s="32">
        <v>0</v>
      </c>
      <c r="W4947" s="32">
        <v>1</v>
      </c>
      <c r="X4947" s="32">
        <v>0</v>
      </c>
      <c r="Y4947" s="32">
        <v>0</v>
      </c>
      <c r="Z4947" s="32">
        <v>0</v>
      </c>
      <c r="AA4947" s="32">
        <v>0</v>
      </c>
      <c r="AB4947" s="32">
        <v>0</v>
      </c>
      <c r="AC4947" s="32">
        <v>0</v>
      </c>
      <c r="AD4947">
        <v>389</v>
      </c>
    </row>
    <row r="4948" spans="1:30" x14ac:dyDescent="0.25">
      <c r="A4948" s="26">
        <v>4947</v>
      </c>
      <c r="B4948" t="s">
        <v>287</v>
      </c>
      <c r="C4948" s="55">
        <v>45764</v>
      </c>
      <c r="D4948" s="55">
        <v>46167</v>
      </c>
      <c r="E4948" t="s">
        <v>37</v>
      </c>
      <c r="F4948" t="s">
        <v>1666</v>
      </c>
      <c r="G4948" t="s">
        <v>808</v>
      </c>
      <c r="H4948" t="s">
        <v>47</v>
      </c>
      <c r="I4948" t="s">
        <v>48</v>
      </c>
      <c r="J4948" t="s">
        <v>56</v>
      </c>
      <c r="K4948" t="s">
        <v>79</v>
      </c>
      <c r="L4948" t="s">
        <v>645</v>
      </c>
      <c r="M4948">
        <v>0</v>
      </c>
      <c r="N4948">
        <v>0</v>
      </c>
      <c r="O4948">
        <v>1</v>
      </c>
      <c r="P4948" t="s">
        <v>47</v>
      </c>
      <c r="Q4948" t="s">
        <v>645</v>
      </c>
      <c r="R4948" t="s">
        <v>645</v>
      </c>
      <c r="S4948" t="s">
        <v>645</v>
      </c>
      <c r="T4948" t="s">
        <v>645</v>
      </c>
      <c r="U4948" s="32">
        <v>0</v>
      </c>
      <c r="V4948" s="32">
        <v>0</v>
      </c>
      <c r="W4948" s="32">
        <v>1</v>
      </c>
      <c r="X4948" s="32">
        <v>0</v>
      </c>
      <c r="Y4948" s="32">
        <v>0</v>
      </c>
      <c r="Z4948" s="32">
        <v>0</v>
      </c>
      <c r="AA4948" s="32">
        <v>0</v>
      </c>
      <c r="AB4948" s="32">
        <v>0</v>
      </c>
      <c r="AC4948" s="32">
        <v>0</v>
      </c>
      <c r="AD4948">
        <v>403</v>
      </c>
    </row>
    <row r="4949" spans="1:30" hidden="1" x14ac:dyDescent="0.25">
      <c r="A4949">
        <v>4948</v>
      </c>
      <c r="B4949" t="s">
        <v>287</v>
      </c>
      <c r="C4949" s="16">
        <v>45764</v>
      </c>
      <c r="D4949" s="16">
        <v>46167</v>
      </c>
      <c r="E4949" t="s">
        <v>37</v>
      </c>
      <c r="F4949" t="s">
        <v>38</v>
      </c>
      <c r="G4949" t="s">
        <v>1975</v>
      </c>
      <c r="H4949" t="s">
        <v>645</v>
      </c>
      <c r="I4949" t="s">
        <v>48</v>
      </c>
      <c r="J4949" t="s">
        <v>56</v>
      </c>
      <c r="K4949" t="s">
        <v>79</v>
      </c>
      <c r="L4949" t="s">
        <v>645</v>
      </c>
      <c r="M4949">
        <v>1</v>
      </c>
      <c r="N4949">
        <v>0</v>
      </c>
      <c r="P4949" t="s">
        <v>645</v>
      </c>
      <c r="Q4949" t="s">
        <v>645</v>
      </c>
      <c r="R4949" t="s">
        <v>645</v>
      </c>
      <c r="S4949" t="s">
        <v>645</v>
      </c>
      <c r="T4949" t="s">
        <v>645</v>
      </c>
      <c r="U4949">
        <v>0</v>
      </c>
      <c r="V4949">
        <v>0</v>
      </c>
      <c r="W4949">
        <v>0</v>
      </c>
      <c r="X4949">
        <v>0</v>
      </c>
      <c r="Y4949">
        <v>0</v>
      </c>
      <c r="Z4949">
        <v>0</v>
      </c>
      <c r="AA4949">
        <v>0</v>
      </c>
      <c r="AB4949">
        <v>0</v>
      </c>
      <c r="AC4949">
        <v>0</v>
      </c>
      <c r="AD4949">
        <v>403</v>
      </c>
    </row>
    <row r="4950" spans="1:30" x14ac:dyDescent="0.25">
      <c r="A4950" s="26">
        <v>4949</v>
      </c>
      <c r="B4950" t="s">
        <v>287</v>
      </c>
      <c r="C4950" s="55">
        <v>45764</v>
      </c>
      <c r="D4950" s="55">
        <v>46167</v>
      </c>
      <c r="E4950" t="s">
        <v>37</v>
      </c>
      <c r="F4950" t="s">
        <v>1666</v>
      </c>
      <c r="G4950" t="s">
        <v>1214</v>
      </c>
      <c r="H4950" t="s">
        <v>47</v>
      </c>
      <c r="I4950" t="s">
        <v>48</v>
      </c>
      <c r="J4950" t="s">
        <v>56</v>
      </c>
      <c r="K4950" t="s">
        <v>79</v>
      </c>
      <c r="L4950" t="s">
        <v>645</v>
      </c>
      <c r="M4950">
        <v>0</v>
      </c>
      <c r="N4950">
        <v>0</v>
      </c>
      <c r="O4950">
        <v>1</v>
      </c>
      <c r="P4950" t="s">
        <v>47</v>
      </c>
      <c r="Q4950" t="s">
        <v>645</v>
      </c>
      <c r="R4950" t="s">
        <v>645</v>
      </c>
      <c r="S4950" t="s">
        <v>645</v>
      </c>
      <c r="T4950" t="s">
        <v>645</v>
      </c>
      <c r="U4950" s="32">
        <v>0</v>
      </c>
      <c r="V4950" s="32">
        <v>0</v>
      </c>
      <c r="W4950" s="32">
        <v>1</v>
      </c>
      <c r="X4950" s="32">
        <v>0</v>
      </c>
      <c r="Y4950" s="32">
        <v>0</v>
      </c>
      <c r="Z4950" s="32">
        <v>0</v>
      </c>
      <c r="AA4950" s="32">
        <v>0</v>
      </c>
      <c r="AB4950" s="32">
        <v>0</v>
      </c>
      <c r="AC4950" s="32">
        <v>0</v>
      </c>
      <c r="AD4950">
        <v>403</v>
      </c>
    </row>
    <row r="4951" spans="1:30" hidden="1" x14ac:dyDescent="0.25">
      <c r="A4951">
        <v>4950</v>
      </c>
      <c r="B4951" t="s">
        <v>287</v>
      </c>
      <c r="C4951" s="16">
        <v>45764</v>
      </c>
      <c r="D4951" s="16">
        <v>46167</v>
      </c>
      <c r="E4951" t="s">
        <v>37</v>
      </c>
      <c r="F4951" t="s">
        <v>38</v>
      </c>
      <c r="G4951" t="s">
        <v>1976</v>
      </c>
      <c r="H4951" t="s">
        <v>645</v>
      </c>
      <c r="I4951" t="s">
        <v>48</v>
      </c>
      <c r="J4951" t="s">
        <v>56</v>
      </c>
      <c r="K4951" t="s">
        <v>79</v>
      </c>
      <c r="L4951" t="s">
        <v>645</v>
      </c>
      <c r="M4951">
        <v>1</v>
      </c>
      <c r="N4951">
        <v>0</v>
      </c>
      <c r="P4951" t="s">
        <v>645</v>
      </c>
      <c r="Q4951" t="s">
        <v>645</v>
      </c>
      <c r="R4951" t="s">
        <v>645</v>
      </c>
      <c r="S4951" t="s">
        <v>645</v>
      </c>
      <c r="T4951" t="s">
        <v>645</v>
      </c>
      <c r="U4951">
        <v>0</v>
      </c>
      <c r="V4951">
        <v>0</v>
      </c>
      <c r="W4951">
        <v>0</v>
      </c>
      <c r="X4951">
        <v>0</v>
      </c>
      <c r="Y4951">
        <v>0</v>
      </c>
      <c r="Z4951">
        <v>0</v>
      </c>
      <c r="AA4951">
        <v>0</v>
      </c>
      <c r="AB4951">
        <v>0</v>
      </c>
      <c r="AC4951">
        <v>0</v>
      </c>
      <c r="AD4951">
        <v>403</v>
      </c>
    </row>
    <row r="4952" spans="1:30" x14ac:dyDescent="0.25">
      <c r="A4952" s="26">
        <v>4951</v>
      </c>
      <c r="B4952" t="s">
        <v>369</v>
      </c>
      <c r="C4952" s="55">
        <v>46002</v>
      </c>
      <c r="D4952" s="55">
        <v>46164</v>
      </c>
      <c r="E4952" t="s">
        <v>37</v>
      </c>
      <c r="F4952" t="s">
        <v>43</v>
      </c>
      <c r="G4952" t="s">
        <v>2203</v>
      </c>
      <c r="H4952" t="s">
        <v>43</v>
      </c>
      <c r="I4952" t="s">
        <v>55</v>
      </c>
      <c r="J4952" t="s">
        <v>44</v>
      </c>
      <c r="K4952" t="s">
        <v>68</v>
      </c>
      <c r="L4952" t="s">
        <v>645</v>
      </c>
      <c r="M4952">
        <v>0</v>
      </c>
      <c r="N4952">
        <v>0</v>
      </c>
      <c r="O4952">
        <v>1</v>
      </c>
      <c r="P4952" t="s">
        <v>43</v>
      </c>
      <c r="Q4952" t="s">
        <v>645</v>
      </c>
      <c r="R4952" t="s">
        <v>645</v>
      </c>
      <c r="S4952" t="s">
        <v>645</v>
      </c>
      <c r="T4952" t="s">
        <v>645</v>
      </c>
      <c r="U4952" s="32">
        <v>0</v>
      </c>
      <c r="V4952" s="32">
        <v>1</v>
      </c>
      <c r="W4952" s="32">
        <v>0</v>
      </c>
      <c r="X4952" s="32">
        <v>0</v>
      </c>
      <c r="Y4952" s="32">
        <v>0</v>
      </c>
      <c r="Z4952" s="32">
        <v>0</v>
      </c>
      <c r="AA4952" s="32">
        <v>0</v>
      </c>
      <c r="AB4952" s="32">
        <v>0</v>
      </c>
      <c r="AC4952" s="32">
        <v>1</v>
      </c>
      <c r="AD4952">
        <v>162</v>
      </c>
    </row>
    <row r="4953" spans="1:30" x14ac:dyDescent="0.25">
      <c r="A4953" s="26">
        <v>4952</v>
      </c>
      <c r="B4953" t="s">
        <v>287</v>
      </c>
      <c r="C4953" s="55">
        <v>45799</v>
      </c>
      <c r="D4953" s="55">
        <v>46167</v>
      </c>
      <c r="E4953" t="s">
        <v>37</v>
      </c>
      <c r="F4953" t="s">
        <v>1666</v>
      </c>
      <c r="G4953" t="s">
        <v>146</v>
      </c>
      <c r="H4953" t="s">
        <v>47</v>
      </c>
      <c r="I4953" t="s">
        <v>48</v>
      </c>
      <c r="J4953" t="s">
        <v>49</v>
      </c>
      <c r="K4953" t="s">
        <v>50</v>
      </c>
      <c r="L4953" t="s">
        <v>645</v>
      </c>
      <c r="M4953">
        <v>0</v>
      </c>
      <c r="N4953">
        <v>0</v>
      </c>
      <c r="O4953">
        <v>1</v>
      </c>
      <c r="P4953" t="s">
        <v>47</v>
      </c>
      <c r="Q4953" t="s">
        <v>645</v>
      </c>
      <c r="R4953" t="s">
        <v>645</v>
      </c>
      <c r="S4953" t="s">
        <v>645</v>
      </c>
      <c r="T4953" t="s">
        <v>645</v>
      </c>
      <c r="U4953" s="32">
        <v>0</v>
      </c>
      <c r="V4953" s="32">
        <v>0</v>
      </c>
      <c r="W4953" s="32">
        <v>1</v>
      </c>
      <c r="X4953" s="32">
        <v>0</v>
      </c>
      <c r="Y4953" s="32">
        <v>0</v>
      </c>
      <c r="Z4953" s="32">
        <v>0</v>
      </c>
      <c r="AA4953" s="32">
        <v>0</v>
      </c>
      <c r="AB4953" s="32">
        <v>0</v>
      </c>
      <c r="AC4953" s="32">
        <v>0</v>
      </c>
      <c r="AD4953">
        <v>368</v>
      </c>
    </row>
    <row r="4954" spans="1:30" x14ac:dyDescent="0.25">
      <c r="A4954" s="26">
        <v>4953</v>
      </c>
      <c r="B4954" t="s">
        <v>287</v>
      </c>
      <c r="C4954" s="55">
        <v>45799</v>
      </c>
      <c r="D4954" s="55">
        <v>46167</v>
      </c>
      <c r="E4954" t="s">
        <v>37</v>
      </c>
      <c r="F4954" t="s">
        <v>1666</v>
      </c>
      <c r="G4954" t="s">
        <v>2036</v>
      </c>
      <c r="H4954" t="s">
        <v>47</v>
      </c>
      <c r="I4954" t="s">
        <v>48</v>
      </c>
      <c r="J4954" t="s">
        <v>49</v>
      </c>
      <c r="K4954" t="s">
        <v>669</v>
      </c>
      <c r="L4954" t="s">
        <v>645</v>
      </c>
      <c r="M4954">
        <v>0</v>
      </c>
      <c r="N4954">
        <v>0</v>
      </c>
      <c r="O4954">
        <v>1</v>
      </c>
      <c r="P4954" t="s">
        <v>47</v>
      </c>
      <c r="Q4954" t="s">
        <v>645</v>
      </c>
      <c r="R4954" t="s">
        <v>645</v>
      </c>
      <c r="S4954" t="s">
        <v>645</v>
      </c>
      <c r="T4954" t="s">
        <v>645</v>
      </c>
      <c r="U4954" s="32">
        <v>0</v>
      </c>
      <c r="V4954" s="32">
        <v>0</v>
      </c>
      <c r="W4954" s="32">
        <v>1</v>
      </c>
      <c r="X4954" s="32">
        <v>0</v>
      </c>
      <c r="Y4954" s="32">
        <v>0</v>
      </c>
      <c r="Z4954" s="32">
        <v>0</v>
      </c>
      <c r="AA4954" s="32">
        <v>0</v>
      </c>
      <c r="AB4954" s="32">
        <v>0</v>
      </c>
      <c r="AC4954" s="32">
        <v>0</v>
      </c>
      <c r="AD4954">
        <v>368</v>
      </c>
    </row>
    <row r="4955" spans="1:30" x14ac:dyDescent="0.25">
      <c r="A4955" s="26">
        <v>4954</v>
      </c>
      <c r="B4955" t="s">
        <v>326</v>
      </c>
      <c r="C4955" s="55">
        <v>45869</v>
      </c>
      <c r="D4955" s="55">
        <v>46155</v>
      </c>
      <c r="E4955" t="s">
        <v>37</v>
      </c>
      <c r="F4955" t="s">
        <v>1666</v>
      </c>
      <c r="G4955" t="s">
        <v>2088</v>
      </c>
      <c r="H4955" t="s">
        <v>47</v>
      </c>
      <c r="I4955" t="s">
        <v>39</v>
      </c>
      <c r="J4955" t="s">
        <v>44</v>
      </c>
      <c r="K4955" t="s">
        <v>50</v>
      </c>
      <c r="L4955" t="s">
        <v>645</v>
      </c>
      <c r="M4955">
        <v>0</v>
      </c>
      <c r="N4955">
        <v>0</v>
      </c>
      <c r="O4955">
        <v>1</v>
      </c>
      <c r="P4955" t="s">
        <v>47</v>
      </c>
      <c r="Q4955" t="s">
        <v>645</v>
      </c>
      <c r="R4955" t="s">
        <v>645</v>
      </c>
      <c r="S4955" t="s">
        <v>645</v>
      </c>
      <c r="T4955" t="s">
        <v>645</v>
      </c>
      <c r="U4955" s="32">
        <v>0</v>
      </c>
      <c r="V4955" s="32">
        <v>0</v>
      </c>
      <c r="W4955" s="32">
        <v>1</v>
      </c>
      <c r="X4955" s="32">
        <v>0</v>
      </c>
      <c r="Y4955" s="32">
        <v>0</v>
      </c>
      <c r="Z4955" s="32">
        <v>0</v>
      </c>
      <c r="AA4955" s="32">
        <v>0</v>
      </c>
      <c r="AB4955" s="32">
        <v>0</v>
      </c>
      <c r="AC4955" s="32">
        <v>0</v>
      </c>
      <c r="AD4955">
        <v>286</v>
      </c>
    </row>
    <row r="4956" spans="1:30" x14ac:dyDescent="0.25">
      <c r="A4956" s="26">
        <v>4955</v>
      </c>
      <c r="B4956" t="s">
        <v>326</v>
      </c>
      <c r="C4956" s="55">
        <v>45869</v>
      </c>
      <c r="D4956" s="55">
        <v>46155</v>
      </c>
      <c r="E4956" t="s">
        <v>37</v>
      </c>
      <c r="F4956" t="s">
        <v>1666</v>
      </c>
      <c r="G4956" t="s">
        <v>681</v>
      </c>
      <c r="H4956" t="s">
        <v>47</v>
      </c>
      <c r="I4956" t="s">
        <v>48</v>
      </c>
      <c r="J4956" t="s">
        <v>59</v>
      </c>
      <c r="K4956" t="s">
        <v>50</v>
      </c>
      <c r="L4956" t="s">
        <v>645</v>
      </c>
      <c r="M4956">
        <v>0</v>
      </c>
      <c r="N4956">
        <v>0</v>
      </c>
      <c r="O4956">
        <v>1</v>
      </c>
      <c r="P4956" t="s">
        <v>47</v>
      </c>
      <c r="Q4956" t="s">
        <v>645</v>
      </c>
      <c r="R4956" t="s">
        <v>645</v>
      </c>
      <c r="S4956" t="s">
        <v>645</v>
      </c>
      <c r="T4956" t="s">
        <v>645</v>
      </c>
      <c r="U4956" s="32">
        <v>0</v>
      </c>
      <c r="V4956" s="32">
        <v>0</v>
      </c>
      <c r="W4956" s="32">
        <v>1</v>
      </c>
      <c r="X4956" s="32">
        <v>0</v>
      </c>
      <c r="Y4956" s="32">
        <v>0</v>
      </c>
      <c r="Z4956" s="32">
        <v>0</v>
      </c>
      <c r="AA4956" s="32">
        <v>0</v>
      </c>
      <c r="AB4956" s="32">
        <v>0</v>
      </c>
      <c r="AC4956" s="32">
        <v>0</v>
      </c>
      <c r="AD4956">
        <v>286</v>
      </c>
    </row>
    <row r="4957" spans="1:30" x14ac:dyDescent="0.25">
      <c r="A4957" s="26">
        <v>4956</v>
      </c>
      <c r="B4957" t="s">
        <v>369</v>
      </c>
      <c r="C4957" s="55">
        <v>45932</v>
      </c>
      <c r="D4957" s="55">
        <v>46161</v>
      </c>
      <c r="E4957" t="s">
        <v>86</v>
      </c>
      <c r="F4957" t="s">
        <v>43</v>
      </c>
      <c r="G4957" t="s">
        <v>2139</v>
      </c>
      <c r="H4957" t="s">
        <v>43</v>
      </c>
      <c r="I4957" t="s">
        <v>90</v>
      </c>
      <c r="J4957" t="s">
        <v>49</v>
      </c>
      <c r="K4957" t="s">
        <v>50</v>
      </c>
      <c r="L4957" t="s">
        <v>645</v>
      </c>
      <c r="M4957">
        <v>0</v>
      </c>
      <c r="N4957">
        <v>0</v>
      </c>
      <c r="O4957">
        <v>1</v>
      </c>
      <c r="P4957" t="s">
        <v>43</v>
      </c>
      <c r="Q4957" t="s">
        <v>645</v>
      </c>
      <c r="R4957" t="s">
        <v>645</v>
      </c>
      <c r="S4957" t="s">
        <v>645</v>
      </c>
      <c r="T4957" t="s">
        <v>645</v>
      </c>
      <c r="U4957" s="32">
        <v>0</v>
      </c>
      <c r="V4957" s="32">
        <v>1</v>
      </c>
      <c r="W4957" s="32">
        <v>0</v>
      </c>
      <c r="X4957" s="32">
        <v>0</v>
      </c>
      <c r="Y4957" s="32">
        <v>0</v>
      </c>
      <c r="Z4957" s="32">
        <v>0</v>
      </c>
      <c r="AA4957" s="32">
        <v>0</v>
      </c>
      <c r="AB4957" s="32">
        <v>0</v>
      </c>
      <c r="AC4957" s="32">
        <v>1</v>
      </c>
      <c r="AD4957">
        <v>229</v>
      </c>
    </row>
    <row r="4958" spans="1:30" x14ac:dyDescent="0.25">
      <c r="A4958" s="26">
        <v>4957</v>
      </c>
      <c r="B4958" t="s">
        <v>369</v>
      </c>
      <c r="C4958" s="55">
        <v>45932</v>
      </c>
      <c r="D4958" s="55">
        <v>46161</v>
      </c>
      <c r="E4958" t="s">
        <v>86</v>
      </c>
      <c r="F4958" t="s">
        <v>97</v>
      </c>
      <c r="G4958" t="s">
        <v>917</v>
      </c>
      <c r="H4958" t="s">
        <v>97</v>
      </c>
      <c r="I4958" t="s">
        <v>90</v>
      </c>
      <c r="J4958" t="s">
        <v>49</v>
      </c>
      <c r="K4958" t="s">
        <v>50</v>
      </c>
      <c r="L4958" t="s">
        <v>645</v>
      </c>
      <c r="M4958">
        <v>0</v>
      </c>
      <c r="N4958">
        <v>0</v>
      </c>
      <c r="O4958">
        <v>1</v>
      </c>
      <c r="P4958" t="s">
        <v>97</v>
      </c>
      <c r="Q4958" t="s">
        <v>645</v>
      </c>
      <c r="R4958" t="s">
        <v>645</v>
      </c>
      <c r="S4958" t="s">
        <v>645</v>
      </c>
      <c r="T4958" t="s">
        <v>645</v>
      </c>
      <c r="U4958" s="32">
        <v>0</v>
      </c>
      <c r="V4958" s="32">
        <v>0</v>
      </c>
      <c r="W4958" s="32">
        <v>1</v>
      </c>
      <c r="X4958" s="32">
        <v>0</v>
      </c>
      <c r="Y4958" s="32">
        <v>0</v>
      </c>
      <c r="Z4958" s="32">
        <v>0</v>
      </c>
      <c r="AA4958" s="32">
        <v>0</v>
      </c>
      <c r="AB4958" s="32">
        <v>0</v>
      </c>
      <c r="AC4958" s="32">
        <v>0</v>
      </c>
      <c r="AD4958">
        <v>229</v>
      </c>
    </row>
    <row r="4959" spans="1:30" x14ac:dyDescent="0.25">
      <c r="A4959" s="26">
        <v>4958</v>
      </c>
      <c r="B4959" t="s">
        <v>213</v>
      </c>
      <c r="C4959" s="55">
        <v>45694</v>
      </c>
      <c r="D4959" s="55">
        <v>46162</v>
      </c>
      <c r="E4959" t="s">
        <v>74</v>
      </c>
      <c r="F4959" t="s">
        <v>1666</v>
      </c>
      <c r="G4959" t="s">
        <v>711</v>
      </c>
      <c r="H4959" t="s">
        <v>47</v>
      </c>
      <c r="I4959" t="s">
        <v>55</v>
      </c>
      <c r="J4959" t="s">
        <v>138</v>
      </c>
      <c r="K4959" t="s">
        <v>113</v>
      </c>
      <c r="L4959" t="s">
        <v>645</v>
      </c>
      <c r="M4959">
        <v>0</v>
      </c>
      <c r="N4959">
        <v>0</v>
      </c>
      <c r="O4959">
        <v>1</v>
      </c>
      <c r="P4959" t="s">
        <v>47</v>
      </c>
      <c r="Q4959" t="s">
        <v>645</v>
      </c>
      <c r="R4959" t="s">
        <v>645</v>
      </c>
      <c r="S4959" t="s">
        <v>645</v>
      </c>
      <c r="T4959" t="s">
        <v>645</v>
      </c>
      <c r="U4959" s="32">
        <v>0</v>
      </c>
      <c r="V4959" s="32">
        <v>0</v>
      </c>
      <c r="W4959" s="32">
        <v>1</v>
      </c>
      <c r="X4959" s="32">
        <v>0</v>
      </c>
      <c r="Y4959" s="32">
        <v>0</v>
      </c>
      <c r="Z4959" s="32">
        <v>0</v>
      </c>
      <c r="AA4959" s="32">
        <v>0</v>
      </c>
      <c r="AB4959" s="32">
        <v>0</v>
      </c>
      <c r="AC4959" s="32">
        <v>0</v>
      </c>
      <c r="AD4959">
        <v>468</v>
      </c>
    </row>
    <row r="4960" spans="1:30" x14ac:dyDescent="0.25">
      <c r="A4960" s="26">
        <v>4959</v>
      </c>
      <c r="B4960" t="s">
        <v>213</v>
      </c>
      <c r="C4960" s="55">
        <v>45694</v>
      </c>
      <c r="D4960" s="55">
        <v>46162</v>
      </c>
      <c r="E4960" t="s">
        <v>74</v>
      </c>
      <c r="F4960" t="s">
        <v>1687</v>
      </c>
      <c r="G4960" t="s">
        <v>1861</v>
      </c>
      <c r="H4960" t="s">
        <v>83</v>
      </c>
      <c r="I4960" t="s">
        <v>55</v>
      </c>
      <c r="J4960" t="s">
        <v>138</v>
      </c>
      <c r="K4960" t="s">
        <v>113</v>
      </c>
      <c r="L4960" t="s">
        <v>645</v>
      </c>
      <c r="M4960">
        <v>0</v>
      </c>
      <c r="N4960">
        <v>0</v>
      </c>
      <c r="O4960">
        <v>1</v>
      </c>
      <c r="P4960" t="s">
        <v>83</v>
      </c>
      <c r="Q4960" t="s">
        <v>645</v>
      </c>
      <c r="R4960" t="s">
        <v>645</v>
      </c>
      <c r="S4960" t="s">
        <v>645</v>
      </c>
      <c r="T4960" t="s">
        <v>645</v>
      </c>
      <c r="U4960" s="32">
        <v>0</v>
      </c>
      <c r="V4960" s="32">
        <v>0</v>
      </c>
      <c r="W4960" s="32">
        <v>0</v>
      </c>
      <c r="X4960" s="32">
        <v>0</v>
      </c>
      <c r="Y4960" s="32">
        <v>0</v>
      </c>
      <c r="Z4960" s="32">
        <v>0</v>
      </c>
      <c r="AA4960" s="32">
        <v>1</v>
      </c>
      <c r="AB4960" s="32">
        <v>0</v>
      </c>
      <c r="AC4960" s="32">
        <v>0</v>
      </c>
      <c r="AD4960">
        <v>468</v>
      </c>
    </row>
    <row r="4961" spans="1:30" hidden="1" x14ac:dyDescent="0.25">
      <c r="A4961">
        <v>4960</v>
      </c>
      <c r="B4961" t="s">
        <v>213</v>
      </c>
      <c r="C4961" s="16">
        <v>45694</v>
      </c>
      <c r="D4961" s="16">
        <v>46162</v>
      </c>
      <c r="E4961" t="s">
        <v>74</v>
      </c>
      <c r="F4961" t="s">
        <v>653</v>
      </c>
      <c r="G4961" t="s">
        <v>1862</v>
      </c>
      <c r="H4961" t="s">
        <v>645</v>
      </c>
      <c r="I4961" t="s">
        <v>67</v>
      </c>
      <c r="J4961" t="s">
        <v>44</v>
      </c>
      <c r="K4961" t="s">
        <v>113</v>
      </c>
      <c r="L4961" t="s">
        <v>645</v>
      </c>
      <c r="M4961">
        <v>1</v>
      </c>
      <c r="N4961">
        <v>0</v>
      </c>
      <c r="P4961" t="s">
        <v>645</v>
      </c>
      <c r="Q4961" t="s">
        <v>645</v>
      </c>
      <c r="R4961" t="s">
        <v>645</v>
      </c>
      <c r="S4961" t="s">
        <v>645</v>
      </c>
      <c r="T4961" t="s">
        <v>645</v>
      </c>
      <c r="U4961">
        <v>0</v>
      </c>
      <c r="V4961">
        <v>0</v>
      </c>
      <c r="W4961">
        <v>0</v>
      </c>
      <c r="X4961">
        <v>0</v>
      </c>
      <c r="Y4961">
        <v>0</v>
      </c>
      <c r="Z4961">
        <v>0</v>
      </c>
      <c r="AA4961">
        <v>0</v>
      </c>
      <c r="AB4961">
        <v>0</v>
      </c>
      <c r="AC4961">
        <v>0</v>
      </c>
      <c r="AD4961">
        <v>468</v>
      </c>
    </row>
    <row r="4962" spans="1:30" x14ac:dyDescent="0.25">
      <c r="A4962" s="26">
        <v>4961</v>
      </c>
      <c r="B4962" t="s">
        <v>489</v>
      </c>
      <c r="C4962" s="55">
        <v>46086</v>
      </c>
      <c r="D4962" s="55">
        <v>46157</v>
      </c>
      <c r="E4962" t="s">
        <v>129</v>
      </c>
      <c r="F4962" t="s">
        <v>1666</v>
      </c>
      <c r="G4962" t="s">
        <v>2353</v>
      </c>
      <c r="H4962" t="s">
        <v>47</v>
      </c>
      <c r="I4962" t="s">
        <v>39</v>
      </c>
      <c r="J4962" t="s">
        <v>49</v>
      </c>
      <c r="K4962" t="s">
        <v>50</v>
      </c>
      <c r="L4962" t="s">
        <v>645</v>
      </c>
      <c r="M4962">
        <v>0</v>
      </c>
      <c r="N4962">
        <v>0</v>
      </c>
      <c r="O4962">
        <v>1</v>
      </c>
      <c r="P4962" t="s">
        <v>47</v>
      </c>
      <c r="Q4962" t="s">
        <v>645</v>
      </c>
      <c r="R4962" t="s">
        <v>645</v>
      </c>
      <c r="S4962" t="s">
        <v>645</v>
      </c>
      <c r="T4962" t="s">
        <v>645</v>
      </c>
      <c r="U4962" s="32">
        <v>0</v>
      </c>
      <c r="V4962" s="32">
        <v>0</v>
      </c>
      <c r="W4962" s="32">
        <v>1</v>
      </c>
      <c r="X4962" s="32">
        <v>0</v>
      </c>
      <c r="Y4962" s="32">
        <v>0</v>
      </c>
      <c r="Z4962" s="32">
        <v>0</v>
      </c>
      <c r="AA4962" s="32">
        <v>0</v>
      </c>
      <c r="AB4962" s="32">
        <v>0</v>
      </c>
      <c r="AC4962" s="32">
        <v>0</v>
      </c>
      <c r="AD4962">
        <v>71</v>
      </c>
    </row>
    <row r="4963" spans="1:30" x14ac:dyDescent="0.25">
      <c r="A4963" s="26">
        <v>4962</v>
      </c>
      <c r="B4963" t="s">
        <v>489</v>
      </c>
      <c r="C4963" s="55">
        <v>46086</v>
      </c>
      <c r="D4963" s="55">
        <v>46157</v>
      </c>
      <c r="E4963" t="s">
        <v>129</v>
      </c>
      <c r="F4963" t="s">
        <v>1666</v>
      </c>
      <c r="G4963" t="s">
        <v>146</v>
      </c>
      <c r="H4963" t="s">
        <v>47</v>
      </c>
      <c r="I4963" t="s">
        <v>48</v>
      </c>
      <c r="J4963" t="s">
        <v>49</v>
      </c>
      <c r="K4963" t="s">
        <v>50</v>
      </c>
      <c r="L4963" t="s">
        <v>645</v>
      </c>
      <c r="M4963">
        <v>0</v>
      </c>
      <c r="N4963">
        <v>0</v>
      </c>
      <c r="O4963">
        <v>1</v>
      </c>
      <c r="P4963" t="s">
        <v>47</v>
      </c>
      <c r="Q4963" t="s">
        <v>645</v>
      </c>
      <c r="R4963" t="s">
        <v>645</v>
      </c>
      <c r="S4963" t="s">
        <v>645</v>
      </c>
      <c r="T4963" t="s">
        <v>645</v>
      </c>
      <c r="U4963" s="32">
        <v>0</v>
      </c>
      <c r="V4963" s="32">
        <v>0</v>
      </c>
      <c r="W4963" s="32">
        <v>1</v>
      </c>
      <c r="X4963" s="32">
        <v>0</v>
      </c>
      <c r="Y4963" s="32">
        <v>0</v>
      </c>
      <c r="Z4963" s="32">
        <v>0</v>
      </c>
      <c r="AA4963" s="32">
        <v>0</v>
      </c>
      <c r="AB4963" s="32">
        <v>0</v>
      </c>
      <c r="AC4963" s="32">
        <v>0</v>
      </c>
      <c r="AD4963">
        <v>71</v>
      </c>
    </row>
    <row r="4964" spans="1:30" x14ac:dyDescent="0.25">
      <c r="A4964" s="26">
        <v>4963</v>
      </c>
      <c r="B4964" t="s">
        <v>586</v>
      </c>
      <c r="C4964" s="55">
        <v>46133</v>
      </c>
      <c r="D4964" s="55">
        <v>46142</v>
      </c>
      <c r="E4964" t="s">
        <v>129</v>
      </c>
      <c r="F4964" t="s">
        <v>43</v>
      </c>
      <c r="G4964" t="s">
        <v>507</v>
      </c>
      <c r="H4964" t="s">
        <v>43</v>
      </c>
      <c r="I4964" t="s">
        <v>51</v>
      </c>
      <c r="J4964" t="s">
        <v>49</v>
      </c>
      <c r="K4964" t="s">
        <v>50</v>
      </c>
      <c r="L4964" t="s">
        <v>645</v>
      </c>
      <c r="M4964">
        <v>0</v>
      </c>
      <c r="N4964">
        <v>0</v>
      </c>
      <c r="O4964">
        <v>1</v>
      </c>
      <c r="P4964" t="s">
        <v>43</v>
      </c>
      <c r="Q4964" t="s">
        <v>645</v>
      </c>
      <c r="R4964" t="s">
        <v>645</v>
      </c>
      <c r="S4964" t="s">
        <v>645</v>
      </c>
      <c r="T4964" t="s">
        <v>645</v>
      </c>
      <c r="U4964" s="32">
        <v>0</v>
      </c>
      <c r="V4964" s="32">
        <v>1</v>
      </c>
      <c r="W4964" s="32">
        <v>0</v>
      </c>
      <c r="X4964" s="32">
        <v>0</v>
      </c>
      <c r="Y4964" s="32">
        <v>0</v>
      </c>
      <c r="Z4964" s="32">
        <v>0</v>
      </c>
      <c r="AA4964" s="32">
        <v>0</v>
      </c>
      <c r="AB4964" s="32">
        <v>0</v>
      </c>
      <c r="AC4964" s="32">
        <v>1</v>
      </c>
      <c r="AD4964">
        <v>9</v>
      </c>
    </row>
    <row r="4965" spans="1:30" x14ac:dyDescent="0.25">
      <c r="A4965" s="26">
        <v>4964</v>
      </c>
      <c r="B4965" t="s">
        <v>586</v>
      </c>
      <c r="C4965" s="55">
        <v>46156</v>
      </c>
      <c r="D4965" s="55">
        <v>46161</v>
      </c>
      <c r="E4965" t="s">
        <v>129</v>
      </c>
      <c r="F4965" t="s">
        <v>1666</v>
      </c>
      <c r="G4965" t="s">
        <v>2559</v>
      </c>
      <c r="H4965" t="s">
        <v>47</v>
      </c>
      <c r="I4965" t="s">
        <v>55</v>
      </c>
      <c r="J4965" t="s">
        <v>138</v>
      </c>
      <c r="K4965" t="s">
        <v>50</v>
      </c>
      <c r="L4965" t="s">
        <v>645</v>
      </c>
      <c r="M4965">
        <v>0</v>
      </c>
      <c r="N4965">
        <v>0</v>
      </c>
      <c r="O4965">
        <v>1</v>
      </c>
      <c r="P4965" t="s">
        <v>47</v>
      </c>
      <c r="Q4965" t="s">
        <v>645</v>
      </c>
      <c r="R4965" t="s">
        <v>645</v>
      </c>
      <c r="S4965" t="s">
        <v>645</v>
      </c>
      <c r="T4965" t="s">
        <v>645</v>
      </c>
      <c r="U4965" s="32">
        <v>0</v>
      </c>
      <c r="V4965" s="32">
        <v>0</v>
      </c>
      <c r="W4965" s="32">
        <v>1</v>
      </c>
      <c r="X4965" s="32">
        <v>0</v>
      </c>
      <c r="Y4965" s="32">
        <v>0</v>
      </c>
      <c r="Z4965" s="32">
        <v>0</v>
      </c>
      <c r="AA4965" s="32">
        <v>0</v>
      </c>
      <c r="AB4965" s="32">
        <v>0</v>
      </c>
      <c r="AC4965" s="32">
        <v>0</v>
      </c>
      <c r="AD4965">
        <v>5</v>
      </c>
    </row>
    <row r="4966" spans="1:30" hidden="1" x14ac:dyDescent="0.25">
      <c r="A4966">
        <v>4965</v>
      </c>
      <c r="B4966" t="s">
        <v>586</v>
      </c>
      <c r="C4966" s="16">
        <v>46156</v>
      </c>
      <c r="D4966" s="16">
        <v>46161</v>
      </c>
      <c r="E4966" t="s">
        <v>129</v>
      </c>
      <c r="F4966" t="s">
        <v>38</v>
      </c>
      <c r="G4966" t="s">
        <v>2559</v>
      </c>
      <c r="H4966" t="s">
        <v>645</v>
      </c>
      <c r="I4966" t="s">
        <v>55</v>
      </c>
      <c r="J4966" t="s">
        <v>138</v>
      </c>
      <c r="K4966" t="s">
        <v>50</v>
      </c>
      <c r="L4966" t="s">
        <v>645</v>
      </c>
      <c r="M4966">
        <v>1</v>
      </c>
      <c r="N4966">
        <v>0</v>
      </c>
      <c r="P4966" t="s">
        <v>645</v>
      </c>
      <c r="Q4966" t="s">
        <v>645</v>
      </c>
      <c r="R4966" t="s">
        <v>645</v>
      </c>
      <c r="S4966" t="s">
        <v>645</v>
      </c>
      <c r="T4966" t="s">
        <v>645</v>
      </c>
      <c r="U4966">
        <v>0</v>
      </c>
      <c r="V4966">
        <v>0</v>
      </c>
      <c r="W4966">
        <v>0</v>
      </c>
      <c r="X4966">
        <v>0</v>
      </c>
      <c r="Y4966">
        <v>0</v>
      </c>
      <c r="Z4966">
        <v>0</v>
      </c>
      <c r="AA4966">
        <v>0</v>
      </c>
      <c r="AB4966">
        <v>0</v>
      </c>
      <c r="AC4966">
        <v>0</v>
      </c>
      <c r="AD4966">
        <v>5</v>
      </c>
    </row>
    <row r="4967" spans="1:30" x14ac:dyDescent="0.25">
      <c r="A4967" s="26">
        <v>4966</v>
      </c>
      <c r="B4967" t="s">
        <v>586</v>
      </c>
      <c r="C4967" s="55">
        <v>46156</v>
      </c>
      <c r="D4967" s="55">
        <v>46161</v>
      </c>
      <c r="E4967" t="s">
        <v>129</v>
      </c>
      <c r="F4967" t="s">
        <v>1666</v>
      </c>
      <c r="G4967" t="s">
        <v>241</v>
      </c>
      <c r="H4967" t="s">
        <v>47</v>
      </c>
      <c r="I4967" t="s">
        <v>48</v>
      </c>
      <c r="J4967" t="s">
        <v>49</v>
      </c>
      <c r="K4967" t="s">
        <v>50</v>
      </c>
      <c r="L4967" t="s">
        <v>645</v>
      </c>
      <c r="M4967">
        <v>0</v>
      </c>
      <c r="N4967">
        <v>0</v>
      </c>
      <c r="O4967">
        <v>1</v>
      </c>
      <c r="P4967" t="s">
        <v>47</v>
      </c>
      <c r="Q4967" t="s">
        <v>645</v>
      </c>
      <c r="R4967" t="s">
        <v>645</v>
      </c>
      <c r="S4967" t="s">
        <v>645</v>
      </c>
      <c r="T4967" t="s">
        <v>645</v>
      </c>
      <c r="U4967" s="32">
        <v>0</v>
      </c>
      <c r="V4967" s="32">
        <v>0</v>
      </c>
      <c r="W4967" s="32">
        <v>1</v>
      </c>
      <c r="X4967" s="32">
        <v>0</v>
      </c>
      <c r="Y4967" s="32">
        <v>0</v>
      </c>
      <c r="Z4967" s="32">
        <v>0</v>
      </c>
      <c r="AA4967" s="32">
        <v>0</v>
      </c>
      <c r="AB4967" s="32">
        <v>0</v>
      </c>
      <c r="AC4967" s="32">
        <v>0</v>
      </c>
      <c r="AD4967">
        <v>5</v>
      </c>
    </row>
    <row r="4968" spans="1:30" x14ac:dyDescent="0.25">
      <c r="A4968" s="26">
        <v>4967</v>
      </c>
      <c r="B4968" t="s">
        <v>287</v>
      </c>
      <c r="C4968" s="55">
        <v>45792</v>
      </c>
      <c r="D4968" s="55">
        <v>46155</v>
      </c>
      <c r="E4968" t="s">
        <v>116</v>
      </c>
      <c r="F4968" t="s">
        <v>1666</v>
      </c>
      <c r="G4968" t="s">
        <v>2031</v>
      </c>
      <c r="H4968" t="s">
        <v>47</v>
      </c>
      <c r="I4968" t="s">
        <v>48</v>
      </c>
      <c r="J4968" t="s">
        <v>49</v>
      </c>
      <c r="K4968" t="s">
        <v>50</v>
      </c>
      <c r="L4968" t="s">
        <v>645</v>
      </c>
      <c r="M4968">
        <v>0</v>
      </c>
      <c r="N4968">
        <v>0</v>
      </c>
      <c r="O4968">
        <v>1</v>
      </c>
      <c r="P4968" t="s">
        <v>47</v>
      </c>
      <c r="Q4968" t="s">
        <v>645</v>
      </c>
      <c r="R4968" t="s">
        <v>645</v>
      </c>
      <c r="S4968" t="s">
        <v>645</v>
      </c>
      <c r="T4968" t="s">
        <v>645</v>
      </c>
      <c r="U4968" s="32">
        <v>0</v>
      </c>
      <c r="V4968" s="32">
        <v>0</v>
      </c>
      <c r="W4968" s="32">
        <v>1</v>
      </c>
      <c r="X4968" s="32">
        <v>0</v>
      </c>
      <c r="Y4968" s="32">
        <v>0</v>
      </c>
      <c r="Z4968" s="32">
        <v>0</v>
      </c>
      <c r="AA4968" s="32">
        <v>0</v>
      </c>
      <c r="AB4968" s="32">
        <v>0</v>
      </c>
      <c r="AC4968" s="32">
        <v>0</v>
      </c>
      <c r="AD4968">
        <v>363</v>
      </c>
    </row>
    <row r="4969" spans="1:30" x14ac:dyDescent="0.25">
      <c r="A4969" s="26">
        <v>4968</v>
      </c>
      <c r="B4969" t="s">
        <v>213</v>
      </c>
      <c r="C4969" s="55">
        <v>45737</v>
      </c>
      <c r="D4969" s="55">
        <v>46148</v>
      </c>
      <c r="E4969" t="s">
        <v>46</v>
      </c>
      <c r="F4969" t="s">
        <v>1666</v>
      </c>
      <c r="G4969" t="s">
        <v>1917</v>
      </c>
      <c r="H4969" t="s">
        <v>47</v>
      </c>
      <c r="I4969" t="s">
        <v>48</v>
      </c>
      <c r="J4969" t="s">
        <v>49</v>
      </c>
      <c r="K4969" t="s">
        <v>50</v>
      </c>
      <c r="L4969" t="s">
        <v>645</v>
      </c>
      <c r="M4969">
        <v>0</v>
      </c>
      <c r="N4969">
        <v>0</v>
      </c>
      <c r="O4969">
        <v>1</v>
      </c>
      <c r="P4969" t="s">
        <v>47</v>
      </c>
      <c r="Q4969" t="s">
        <v>645</v>
      </c>
      <c r="R4969" t="s">
        <v>645</v>
      </c>
      <c r="S4969" t="s">
        <v>645</v>
      </c>
      <c r="T4969" t="s">
        <v>645</v>
      </c>
      <c r="U4969" s="32">
        <v>0</v>
      </c>
      <c r="V4969" s="32">
        <v>0</v>
      </c>
      <c r="W4969" s="32">
        <v>1</v>
      </c>
      <c r="X4969" s="32">
        <v>0</v>
      </c>
      <c r="Y4969" s="32">
        <v>0</v>
      </c>
      <c r="Z4969" s="32">
        <v>0</v>
      </c>
      <c r="AA4969" s="32">
        <v>0</v>
      </c>
      <c r="AB4969" s="32">
        <v>0</v>
      </c>
      <c r="AC4969" s="32">
        <v>0</v>
      </c>
      <c r="AD4969">
        <v>411</v>
      </c>
    </row>
    <row r="4970" spans="1:30" x14ac:dyDescent="0.25">
      <c r="A4970" s="26">
        <v>4969</v>
      </c>
      <c r="B4970" t="s">
        <v>287</v>
      </c>
      <c r="C4970" s="55">
        <v>45754</v>
      </c>
      <c r="D4970" s="55">
        <v>46148</v>
      </c>
      <c r="E4970" t="s">
        <v>46</v>
      </c>
      <c r="F4970" t="s">
        <v>1666</v>
      </c>
      <c r="G4970" t="s">
        <v>1960</v>
      </c>
      <c r="H4970" t="s">
        <v>47</v>
      </c>
      <c r="I4970" t="s">
        <v>48</v>
      </c>
      <c r="J4970" t="s">
        <v>138</v>
      </c>
      <c r="K4970" t="s">
        <v>50</v>
      </c>
      <c r="L4970" t="s">
        <v>645</v>
      </c>
      <c r="M4970">
        <v>0</v>
      </c>
      <c r="N4970">
        <v>0</v>
      </c>
      <c r="O4970">
        <v>1</v>
      </c>
      <c r="P4970" t="s">
        <v>47</v>
      </c>
      <c r="Q4970" t="s">
        <v>645</v>
      </c>
      <c r="R4970" t="s">
        <v>645</v>
      </c>
      <c r="S4970" t="s">
        <v>645</v>
      </c>
      <c r="T4970" t="s">
        <v>645</v>
      </c>
      <c r="U4970" s="32">
        <v>0</v>
      </c>
      <c r="V4970" s="32">
        <v>0</v>
      </c>
      <c r="W4970" s="32">
        <v>1</v>
      </c>
      <c r="X4970" s="32">
        <v>0</v>
      </c>
      <c r="Y4970" s="32">
        <v>0</v>
      </c>
      <c r="Z4970" s="32">
        <v>0</v>
      </c>
      <c r="AA4970" s="32">
        <v>0</v>
      </c>
      <c r="AB4970" s="32">
        <v>0</v>
      </c>
      <c r="AC4970" s="32">
        <v>0</v>
      </c>
      <c r="AD4970">
        <v>394</v>
      </c>
    </row>
    <row r="4971" spans="1:30" x14ac:dyDescent="0.25">
      <c r="A4971" s="26">
        <v>4970</v>
      </c>
      <c r="B4971" t="s">
        <v>213</v>
      </c>
      <c r="C4971" s="55">
        <v>45737</v>
      </c>
      <c r="D4971" s="55">
        <v>46163</v>
      </c>
      <c r="E4971" t="s">
        <v>46</v>
      </c>
      <c r="F4971" t="s">
        <v>1666</v>
      </c>
      <c r="G4971" t="s">
        <v>1918</v>
      </c>
      <c r="H4971" t="s">
        <v>47</v>
      </c>
      <c r="I4971" t="s">
        <v>55</v>
      </c>
      <c r="J4971" t="s">
        <v>138</v>
      </c>
      <c r="K4971" t="s">
        <v>68</v>
      </c>
      <c r="L4971" t="s">
        <v>645</v>
      </c>
      <c r="M4971">
        <v>0</v>
      </c>
      <c r="N4971">
        <v>0</v>
      </c>
      <c r="O4971">
        <v>1</v>
      </c>
      <c r="P4971" t="s">
        <v>47</v>
      </c>
      <c r="Q4971" t="s">
        <v>645</v>
      </c>
      <c r="R4971" t="s">
        <v>645</v>
      </c>
      <c r="S4971" t="s">
        <v>645</v>
      </c>
      <c r="T4971" t="s">
        <v>645</v>
      </c>
      <c r="U4971" s="32">
        <v>0</v>
      </c>
      <c r="V4971" s="32">
        <v>0</v>
      </c>
      <c r="W4971" s="32">
        <v>1</v>
      </c>
      <c r="X4971" s="32">
        <v>0</v>
      </c>
      <c r="Y4971" s="32">
        <v>0</v>
      </c>
      <c r="Z4971" s="32">
        <v>0</v>
      </c>
      <c r="AA4971" s="32">
        <v>0</v>
      </c>
      <c r="AB4971" s="32">
        <v>0</v>
      </c>
      <c r="AC4971" s="32">
        <v>0</v>
      </c>
      <c r="AD4971">
        <v>426</v>
      </c>
    </row>
    <row r="4972" spans="1:30" x14ac:dyDescent="0.25">
      <c r="A4972" s="26">
        <v>4971</v>
      </c>
      <c r="B4972" t="s">
        <v>213</v>
      </c>
      <c r="C4972" s="55">
        <v>45737</v>
      </c>
      <c r="D4972" s="55">
        <v>46163</v>
      </c>
      <c r="E4972" t="s">
        <v>46</v>
      </c>
      <c r="F4972" t="s">
        <v>1666</v>
      </c>
      <c r="G4972" t="s">
        <v>1919</v>
      </c>
      <c r="H4972" t="s">
        <v>47</v>
      </c>
      <c r="I4972" t="s">
        <v>48</v>
      </c>
      <c r="J4972" t="s">
        <v>49</v>
      </c>
      <c r="K4972" t="s">
        <v>50</v>
      </c>
      <c r="L4972" t="s">
        <v>645</v>
      </c>
      <c r="M4972">
        <v>0</v>
      </c>
      <c r="N4972">
        <v>0</v>
      </c>
      <c r="O4972">
        <v>1</v>
      </c>
      <c r="P4972" t="s">
        <v>47</v>
      </c>
      <c r="Q4972" t="s">
        <v>645</v>
      </c>
      <c r="R4972" t="s">
        <v>645</v>
      </c>
      <c r="S4972" t="s">
        <v>645</v>
      </c>
      <c r="T4972" t="s">
        <v>645</v>
      </c>
      <c r="U4972" s="32">
        <v>0</v>
      </c>
      <c r="V4972" s="32">
        <v>0</v>
      </c>
      <c r="W4972" s="32">
        <v>1</v>
      </c>
      <c r="X4972" s="32">
        <v>0</v>
      </c>
      <c r="Y4972" s="32">
        <v>0</v>
      </c>
      <c r="Z4972" s="32">
        <v>0</v>
      </c>
      <c r="AA4972" s="32">
        <v>0</v>
      </c>
      <c r="AB4972" s="32">
        <v>0</v>
      </c>
      <c r="AC4972" s="32">
        <v>0</v>
      </c>
      <c r="AD4972">
        <v>426</v>
      </c>
    </row>
    <row r="4973" spans="1:30" x14ac:dyDescent="0.25">
      <c r="A4973" s="26">
        <v>4972</v>
      </c>
      <c r="B4973" t="s">
        <v>287</v>
      </c>
      <c r="C4973" s="55">
        <v>45765</v>
      </c>
      <c r="D4973" s="55">
        <v>46156</v>
      </c>
      <c r="E4973" t="s">
        <v>46</v>
      </c>
      <c r="F4973" t="s">
        <v>1666</v>
      </c>
      <c r="G4973" t="s">
        <v>1981</v>
      </c>
      <c r="H4973" t="s">
        <v>47</v>
      </c>
      <c r="I4973" t="s">
        <v>39</v>
      </c>
      <c r="J4973" t="s">
        <v>56</v>
      </c>
      <c r="K4973" t="s">
        <v>50</v>
      </c>
      <c r="L4973" t="s">
        <v>645</v>
      </c>
      <c r="M4973">
        <v>0</v>
      </c>
      <c r="N4973">
        <v>0</v>
      </c>
      <c r="O4973">
        <v>1</v>
      </c>
      <c r="P4973" t="s">
        <v>47</v>
      </c>
      <c r="Q4973" t="s">
        <v>645</v>
      </c>
      <c r="R4973" t="s">
        <v>645</v>
      </c>
      <c r="S4973" t="s">
        <v>645</v>
      </c>
      <c r="T4973" t="s">
        <v>645</v>
      </c>
      <c r="U4973" s="32">
        <v>0</v>
      </c>
      <c r="V4973" s="32">
        <v>0</v>
      </c>
      <c r="W4973" s="32">
        <v>1</v>
      </c>
      <c r="X4973" s="32">
        <v>0</v>
      </c>
      <c r="Y4973" s="32">
        <v>0</v>
      </c>
      <c r="Z4973" s="32">
        <v>0</v>
      </c>
      <c r="AA4973" s="32">
        <v>0</v>
      </c>
      <c r="AB4973" s="32">
        <v>0</v>
      </c>
      <c r="AC4973" s="32">
        <v>0</v>
      </c>
      <c r="AD4973">
        <v>391</v>
      </c>
    </row>
    <row r="4974" spans="1:30" x14ac:dyDescent="0.25">
      <c r="A4974" s="26">
        <v>4973</v>
      </c>
      <c r="B4974" t="s">
        <v>287</v>
      </c>
      <c r="C4974" s="55">
        <v>45782</v>
      </c>
      <c r="D4974" s="55">
        <v>46170</v>
      </c>
      <c r="E4974" t="s">
        <v>46</v>
      </c>
      <c r="F4974" t="s">
        <v>1666</v>
      </c>
      <c r="G4974" t="s">
        <v>2005</v>
      </c>
      <c r="H4974" t="s">
        <v>47</v>
      </c>
      <c r="I4974" t="s">
        <v>48</v>
      </c>
      <c r="J4974" t="s">
        <v>44</v>
      </c>
      <c r="K4974" t="s">
        <v>50</v>
      </c>
      <c r="L4974" t="s">
        <v>645</v>
      </c>
      <c r="M4974">
        <v>0</v>
      </c>
      <c r="N4974">
        <v>0</v>
      </c>
      <c r="O4974">
        <v>1</v>
      </c>
      <c r="P4974" t="s">
        <v>47</v>
      </c>
      <c r="Q4974" t="s">
        <v>645</v>
      </c>
      <c r="R4974" t="s">
        <v>645</v>
      </c>
      <c r="S4974" t="s">
        <v>645</v>
      </c>
      <c r="T4974" t="s">
        <v>645</v>
      </c>
      <c r="U4974" s="32">
        <v>0</v>
      </c>
      <c r="V4974" s="32">
        <v>0</v>
      </c>
      <c r="W4974" s="32">
        <v>1</v>
      </c>
      <c r="X4974" s="32">
        <v>0</v>
      </c>
      <c r="Y4974" s="32">
        <v>0</v>
      </c>
      <c r="Z4974" s="32">
        <v>0</v>
      </c>
      <c r="AA4974" s="32">
        <v>0</v>
      </c>
      <c r="AB4974" s="32">
        <v>0</v>
      </c>
      <c r="AC4974" s="32">
        <v>0</v>
      </c>
      <c r="AD4974">
        <v>388</v>
      </c>
    </row>
    <row r="4975" spans="1:30" x14ac:dyDescent="0.25">
      <c r="A4975" s="26">
        <v>4974</v>
      </c>
      <c r="B4975" t="s">
        <v>287</v>
      </c>
      <c r="C4975" s="55">
        <v>45782</v>
      </c>
      <c r="D4975" s="55">
        <v>46161</v>
      </c>
      <c r="E4975" t="s">
        <v>46</v>
      </c>
      <c r="F4975" t="s">
        <v>1666</v>
      </c>
      <c r="G4975" t="s">
        <v>2006</v>
      </c>
      <c r="H4975" t="s">
        <v>47</v>
      </c>
      <c r="I4975" t="s">
        <v>48</v>
      </c>
      <c r="J4975" t="s">
        <v>49</v>
      </c>
      <c r="K4975" t="s">
        <v>50</v>
      </c>
      <c r="L4975" t="s">
        <v>645</v>
      </c>
      <c r="M4975">
        <v>0</v>
      </c>
      <c r="N4975">
        <v>0</v>
      </c>
      <c r="O4975">
        <v>1</v>
      </c>
      <c r="P4975" t="s">
        <v>47</v>
      </c>
      <c r="Q4975" t="s">
        <v>645</v>
      </c>
      <c r="R4975" t="s">
        <v>645</v>
      </c>
      <c r="S4975" t="s">
        <v>645</v>
      </c>
      <c r="T4975" t="s">
        <v>645</v>
      </c>
      <c r="U4975" s="32">
        <v>0</v>
      </c>
      <c r="V4975" s="32">
        <v>0</v>
      </c>
      <c r="W4975" s="32">
        <v>1</v>
      </c>
      <c r="X4975" s="32">
        <v>0</v>
      </c>
      <c r="Y4975" s="32">
        <v>0</v>
      </c>
      <c r="Z4975" s="32">
        <v>0</v>
      </c>
      <c r="AA4975" s="32">
        <v>0</v>
      </c>
      <c r="AB4975" s="32">
        <v>0</v>
      </c>
      <c r="AC4975" s="32">
        <v>0</v>
      </c>
      <c r="AD4975">
        <v>379</v>
      </c>
    </row>
    <row r="4976" spans="1:30" x14ac:dyDescent="0.25">
      <c r="A4976" s="26">
        <v>4975</v>
      </c>
      <c r="B4976" t="s">
        <v>287</v>
      </c>
      <c r="C4976" s="55">
        <v>45804</v>
      </c>
      <c r="D4976" s="55">
        <v>46164</v>
      </c>
      <c r="E4976" t="s">
        <v>46</v>
      </c>
      <c r="F4976" t="s">
        <v>1666</v>
      </c>
      <c r="G4976" t="s">
        <v>785</v>
      </c>
      <c r="H4976" t="s">
        <v>47</v>
      </c>
      <c r="I4976" t="s">
        <v>48</v>
      </c>
      <c r="J4976" t="s">
        <v>49</v>
      </c>
      <c r="K4976" t="s">
        <v>50</v>
      </c>
      <c r="L4976" t="s">
        <v>645</v>
      </c>
      <c r="M4976">
        <v>0</v>
      </c>
      <c r="N4976">
        <v>0</v>
      </c>
      <c r="O4976">
        <v>1</v>
      </c>
      <c r="P4976" t="s">
        <v>47</v>
      </c>
      <c r="Q4976" t="s">
        <v>645</v>
      </c>
      <c r="R4976" t="s">
        <v>645</v>
      </c>
      <c r="S4976" t="s">
        <v>645</v>
      </c>
      <c r="T4976" t="s">
        <v>645</v>
      </c>
      <c r="U4976" s="32">
        <v>0</v>
      </c>
      <c r="V4976" s="32">
        <v>0</v>
      </c>
      <c r="W4976" s="32">
        <v>1</v>
      </c>
      <c r="X4976" s="32">
        <v>0</v>
      </c>
      <c r="Y4976" s="32">
        <v>0</v>
      </c>
      <c r="Z4976" s="32">
        <v>0</v>
      </c>
      <c r="AA4976" s="32">
        <v>0</v>
      </c>
      <c r="AB4976" s="32">
        <v>0</v>
      </c>
      <c r="AC4976" s="32">
        <v>0</v>
      </c>
      <c r="AD4976">
        <v>360</v>
      </c>
    </row>
    <row r="4977" spans="1:30" x14ac:dyDescent="0.25">
      <c r="A4977" s="26">
        <v>4976</v>
      </c>
      <c r="B4977" t="s">
        <v>287</v>
      </c>
      <c r="C4977" s="55">
        <v>45804</v>
      </c>
      <c r="D4977" s="55">
        <v>46164</v>
      </c>
      <c r="E4977" t="s">
        <v>46</v>
      </c>
      <c r="F4977" t="s">
        <v>1666</v>
      </c>
      <c r="G4977" t="s">
        <v>2044</v>
      </c>
      <c r="H4977" t="s">
        <v>47</v>
      </c>
      <c r="I4977" t="s">
        <v>48</v>
      </c>
      <c r="J4977" t="s">
        <v>138</v>
      </c>
      <c r="K4977" t="s">
        <v>50</v>
      </c>
      <c r="L4977" t="s">
        <v>645</v>
      </c>
      <c r="M4977">
        <v>0</v>
      </c>
      <c r="N4977">
        <v>0</v>
      </c>
      <c r="O4977">
        <v>1</v>
      </c>
      <c r="P4977" t="s">
        <v>47</v>
      </c>
      <c r="Q4977" t="s">
        <v>645</v>
      </c>
      <c r="R4977" t="s">
        <v>645</v>
      </c>
      <c r="S4977" t="s">
        <v>645</v>
      </c>
      <c r="T4977" t="s">
        <v>645</v>
      </c>
      <c r="U4977" s="32">
        <v>0</v>
      </c>
      <c r="V4977" s="32">
        <v>0</v>
      </c>
      <c r="W4977" s="32">
        <v>1</v>
      </c>
      <c r="X4977" s="32">
        <v>0</v>
      </c>
      <c r="Y4977" s="32">
        <v>0</v>
      </c>
      <c r="Z4977" s="32">
        <v>0</v>
      </c>
      <c r="AA4977" s="32">
        <v>0</v>
      </c>
      <c r="AB4977" s="32">
        <v>0</v>
      </c>
      <c r="AC4977" s="32">
        <v>0</v>
      </c>
      <c r="AD4977">
        <v>360</v>
      </c>
    </row>
    <row r="4978" spans="1:30" x14ac:dyDescent="0.25">
      <c r="A4978" s="26">
        <v>4977</v>
      </c>
      <c r="B4978" t="s">
        <v>287</v>
      </c>
      <c r="C4978" s="55">
        <v>45804</v>
      </c>
      <c r="D4978" s="55">
        <v>46164</v>
      </c>
      <c r="E4978" t="s">
        <v>46</v>
      </c>
      <c r="F4978" t="s">
        <v>1666</v>
      </c>
      <c r="G4978" t="s">
        <v>1063</v>
      </c>
      <c r="H4978" t="s">
        <v>47</v>
      </c>
      <c r="I4978" t="s">
        <v>51</v>
      </c>
      <c r="J4978" t="s">
        <v>49</v>
      </c>
      <c r="K4978" t="s">
        <v>50</v>
      </c>
      <c r="L4978" t="s">
        <v>645</v>
      </c>
      <c r="M4978">
        <v>0</v>
      </c>
      <c r="N4978">
        <v>0</v>
      </c>
      <c r="O4978">
        <v>1</v>
      </c>
      <c r="P4978" t="s">
        <v>47</v>
      </c>
      <c r="Q4978" t="s">
        <v>645</v>
      </c>
      <c r="R4978" t="s">
        <v>645</v>
      </c>
      <c r="S4978" t="s">
        <v>645</v>
      </c>
      <c r="T4978" t="s">
        <v>645</v>
      </c>
      <c r="U4978" s="32">
        <v>0</v>
      </c>
      <c r="V4978" s="32">
        <v>0</v>
      </c>
      <c r="W4978" s="32">
        <v>1</v>
      </c>
      <c r="X4978" s="32">
        <v>0</v>
      </c>
      <c r="Y4978" s="32">
        <v>0</v>
      </c>
      <c r="Z4978" s="32">
        <v>0</v>
      </c>
      <c r="AA4978" s="32">
        <v>0</v>
      </c>
      <c r="AB4978" s="32">
        <v>0</v>
      </c>
      <c r="AC4978" s="32">
        <v>0</v>
      </c>
      <c r="AD4978">
        <v>360</v>
      </c>
    </row>
    <row r="4979" spans="1:30" x14ac:dyDescent="0.25">
      <c r="A4979" s="26">
        <v>4978</v>
      </c>
      <c r="B4979" t="s">
        <v>287</v>
      </c>
      <c r="C4979" s="55">
        <v>45819</v>
      </c>
      <c r="D4979" s="55">
        <v>46170</v>
      </c>
      <c r="E4979" t="s">
        <v>46</v>
      </c>
      <c r="F4979" t="s">
        <v>1666</v>
      </c>
      <c r="G4979" t="s">
        <v>2061</v>
      </c>
      <c r="H4979" t="s">
        <v>47</v>
      </c>
      <c r="I4979" t="s">
        <v>48</v>
      </c>
      <c r="J4979" t="s">
        <v>138</v>
      </c>
      <c r="K4979" t="s">
        <v>50</v>
      </c>
      <c r="L4979" t="s">
        <v>645</v>
      </c>
      <c r="M4979">
        <v>0</v>
      </c>
      <c r="N4979">
        <v>0</v>
      </c>
      <c r="O4979">
        <v>1</v>
      </c>
      <c r="P4979" t="s">
        <v>47</v>
      </c>
      <c r="Q4979" t="s">
        <v>645</v>
      </c>
      <c r="R4979" t="s">
        <v>645</v>
      </c>
      <c r="S4979" t="s">
        <v>645</v>
      </c>
      <c r="T4979" t="s">
        <v>645</v>
      </c>
      <c r="U4979" s="32">
        <v>0</v>
      </c>
      <c r="V4979" s="32">
        <v>0</v>
      </c>
      <c r="W4979" s="32">
        <v>1</v>
      </c>
      <c r="X4979" s="32">
        <v>0</v>
      </c>
      <c r="Y4979" s="32">
        <v>0</v>
      </c>
      <c r="Z4979" s="32">
        <v>0</v>
      </c>
      <c r="AA4979" s="32">
        <v>0</v>
      </c>
      <c r="AB4979" s="32">
        <v>0</v>
      </c>
      <c r="AC4979" s="32">
        <v>0</v>
      </c>
      <c r="AD4979">
        <v>351</v>
      </c>
    </row>
    <row r="4980" spans="1:30" x14ac:dyDescent="0.25">
      <c r="A4980" s="26">
        <v>4979</v>
      </c>
      <c r="B4980" t="s">
        <v>489</v>
      </c>
      <c r="C4980" s="55">
        <v>46083</v>
      </c>
      <c r="D4980" s="55">
        <v>46142</v>
      </c>
      <c r="E4980" t="s">
        <v>46</v>
      </c>
      <c r="F4980" t="s">
        <v>1666</v>
      </c>
      <c r="G4980" t="s">
        <v>1960</v>
      </c>
      <c r="H4980" t="s">
        <v>47</v>
      </c>
      <c r="I4980" t="s">
        <v>48</v>
      </c>
      <c r="J4980" t="s">
        <v>138</v>
      </c>
      <c r="K4980" t="s">
        <v>50</v>
      </c>
      <c r="L4980" t="s">
        <v>645</v>
      </c>
      <c r="M4980">
        <v>0</v>
      </c>
      <c r="N4980">
        <v>0</v>
      </c>
      <c r="O4980">
        <v>1</v>
      </c>
      <c r="P4980" t="s">
        <v>47</v>
      </c>
      <c r="Q4980" t="s">
        <v>645</v>
      </c>
      <c r="R4980" t="s">
        <v>645</v>
      </c>
      <c r="S4980" t="s">
        <v>645</v>
      </c>
      <c r="T4980" t="s">
        <v>645</v>
      </c>
      <c r="U4980" s="32">
        <v>0</v>
      </c>
      <c r="V4980" s="32">
        <v>0</v>
      </c>
      <c r="W4980" s="32">
        <v>1</v>
      </c>
      <c r="X4980" s="32">
        <v>0</v>
      </c>
      <c r="Y4980" s="32">
        <v>0</v>
      </c>
      <c r="Z4980" s="32">
        <v>0</v>
      </c>
      <c r="AA4980" s="32">
        <v>0</v>
      </c>
      <c r="AB4980" s="32">
        <v>0</v>
      </c>
      <c r="AC4980" s="32">
        <v>0</v>
      </c>
      <c r="AD4980">
        <v>59</v>
      </c>
    </row>
    <row r="4981" spans="1:30" x14ac:dyDescent="0.25">
      <c r="A4981" s="26">
        <v>4980</v>
      </c>
      <c r="B4981" t="s">
        <v>36</v>
      </c>
      <c r="C4981" s="55">
        <v>45399</v>
      </c>
      <c r="D4981" s="55">
        <v>46141</v>
      </c>
      <c r="E4981" t="s">
        <v>86</v>
      </c>
      <c r="F4981" t="s">
        <v>43</v>
      </c>
      <c r="G4981" t="s">
        <v>1675</v>
      </c>
      <c r="H4981" t="s">
        <v>43</v>
      </c>
      <c r="I4981" t="s">
        <v>51</v>
      </c>
      <c r="J4981" t="s">
        <v>78</v>
      </c>
      <c r="K4981" t="s">
        <v>50</v>
      </c>
      <c r="L4981" t="s">
        <v>645</v>
      </c>
      <c r="M4981">
        <v>0</v>
      </c>
      <c r="N4981">
        <v>0</v>
      </c>
      <c r="O4981">
        <v>1</v>
      </c>
      <c r="P4981" t="s">
        <v>43</v>
      </c>
      <c r="Q4981" t="s">
        <v>645</v>
      </c>
      <c r="R4981" t="s">
        <v>645</v>
      </c>
      <c r="S4981" t="s">
        <v>645</v>
      </c>
      <c r="T4981" t="s">
        <v>645</v>
      </c>
      <c r="U4981" s="32">
        <v>0</v>
      </c>
      <c r="V4981" s="32">
        <v>1</v>
      </c>
      <c r="W4981" s="32">
        <v>0</v>
      </c>
      <c r="X4981" s="32">
        <v>0</v>
      </c>
      <c r="Y4981" s="32">
        <v>0</v>
      </c>
      <c r="Z4981" s="32">
        <v>0</v>
      </c>
      <c r="AA4981" s="32">
        <v>0</v>
      </c>
      <c r="AB4981" s="32">
        <v>0</v>
      </c>
      <c r="AC4981" s="32">
        <v>1</v>
      </c>
      <c r="AD4981">
        <v>742</v>
      </c>
    </row>
    <row r="4982" spans="1:30" x14ac:dyDescent="0.25">
      <c r="A4982" s="26">
        <v>4981</v>
      </c>
      <c r="B4982" t="s">
        <v>36</v>
      </c>
      <c r="C4982" s="55">
        <v>45399</v>
      </c>
      <c r="D4982" s="55">
        <v>46141</v>
      </c>
      <c r="E4982" t="s">
        <v>86</v>
      </c>
      <c r="F4982" t="s">
        <v>43</v>
      </c>
      <c r="G4982" t="s">
        <v>1676</v>
      </c>
      <c r="H4982" t="s">
        <v>43</v>
      </c>
      <c r="I4982" t="s">
        <v>51</v>
      </c>
      <c r="J4982" t="s">
        <v>40</v>
      </c>
      <c r="K4982" t="s">
        <v>128</v>
      </c>
      <c r="L4982" t="s">
        <v>645</v>
      </c>
      <c r="M4982">
        <v>0</v>
      </c>
      <c r="N4982">
        <v>0</v>
      </c>
      <c r="O4982">
        <v>1</v>
      </c>
      <c r="P4982" t="s">
        <v>43</v>
      </c>
      <c r="Q4982" t="s">
        <v>645</v>
      </c>
      <c r="R4982" t="s">
        <v>645</v>
      </c>
      <c r="S4982" t="s">
        <v>645</v>
      </c>
      <c r="T4982" t="s">
        <v>645</v>
      </c>
      <c r="U4982" s="32">
        <v>0</v>
      </c>
      <c r="V4982" s="32">
        <v>1</v>
      </c>
      <c r="W4982" s="32">
        <v>0</v>
      </c>
      <c r="X4982" s="32">
        <v>0</v>
      </c>
      <c r="Y4982" s="32">
        <v>0</v>
      </c>
      <c r="Z4982" s="32">
        <v>0</v>
      </c>
      <c r="AA4982" s="32">
        <v>0</v>
      </c>
      <c r="AB4982" s="32">
        <v>0</v>
      </c>
      <c r="AC4982" s="32">
        <v>1</v>
      </c>
      <c r="AD4982">
        <v>742</v>
      </c>
    </row>
    <row r="4983" spans="1:30" x14ac:dyDescent="0.25">
      <c r="A4983" s="26">
        <v>4982</v>
      </c>
      <c r="B4983" t="s">
        <v>36</v>
      </c>
      <c r="C4983" s="55">
        <v>45399</v>
      </c>
      <c r="D4983" s="55">
        <v>46141</v>
      </c>
      <c r="E4983" t="s">
        <v>86</v>
      </c>
      <c r="F4983" t="s">
        <v>43</v>
      </c>
      <c r="G4983" t="s">
        <v>1677</v>
      </c>
      <c r="H4983" t="s">
        <v>43</v>
      </c>
      <c r="I4983" t="s">
        <v>67</v>
      </c>
      <c r="J4983" t="s">
        <v>40</v>
      </c>
      <c r="K4983" t="s">
        <v>50</v>
      </c>
      <c r="L4983" t="s">
        <v>645</v>
      </c>
      <c r="M4983">
        <v>0</v>
      </c>
      <c r="N4983">
        <v>0</v>
      </c>
      <c r="O4983">
        <v>1</v>
      </c>
      <c r="P4983" t="s">
        <v>43</v>
      </c>
      <c r="Q4983" t="s">
        <v>645</v>
      </c>
      <c r="R4983" t="s">
        <v>645</v>
      </c>
      <c r="S4983" t="s">
        <v>645</v>
      </c>
      <c r="T4983" t="s">
        <v>645</v>
      </c>
      <c r="U4983" s="32">
        <v>0</v>
      </c>
      <c r="V4983" s="32">
        <v>1</v>
      </c>
      <c r="W4983" s="32">
        <v>0</v>
      </c>
      <c r="X4983" s="32">
        <v>0</v>
      </c>
      <c r="Y4983" s="32">
        <v>0</v>
      </c>
      <c r="Z4983" s="32">
        <v>0</v>
      </c>
      <c r="AA4983" s="32">
        <v>0</v>
      </c>
      <c r="AB4983" s="32">
        <v>0</v>
      </c>
      <c r="AC4983" s="32">
        <v>1</v>
      </c>
      <c r="AD4983">
        <v>742</v>
      </c>
    </row>
    <row r="4984" spans="1:30" hidden="1" x14ac:dyDescent="0.25">
      <c r="A4984">
        <v>4983</v>
      </c>
      <c r="B4984" t="s">
        <v>36</v>
      </c>
      <c r="C4984" s="16">
        <v>45399</v>
      </c>
      <c r="D4984" s="16">
        <v>46141</v>
      </c>
      <c r="E4984" t="s">
        <v>86</v>
      </c>
      <c r="F4984" t="s">
        <v>38</v>
      </c>
      <c r="G4984" t="s">
        <v>1678</v>
      </c>
      <c r="H4984" t="s">
        <v>645</v>
      </c>
      <c r="I4984" t="s">
        <v>55</v>
      </c>
      <c r="J4984" t="s">
        <v>44</v>
      </c>
      <c r="K4984" t="s">
        <v>113</v>
      </c>
      <c r="L4984" t="s">
        <v>645</v>
      </c>
      <c r="M4984">
        <v>1</v>
      </c>
      <c r="N4984">
        <v>0</v>
      </c>
      <c r="P4984" t="s">
        <v>645</v>
      </c>
      <c r="Q4984" t="s">
        <v>645</v>
      </c>
      <c r="R4984" t="s">
        <v>645</v>
      </c>
      <c r="S4984" t="s">
        <v>645</v>
      </c>
      <c r="T4984" t="s">
        <v>645</v>
      </c>
      <c r="U4984">
        <v>0</v>
      </c>
      <c r="V4984">
        <v>0</v>
      </c>
      <c r="W4984">
        <v>0</v>
      </c>
      <c r="X4984">
        <v>0</v>
      </c>
      <c r="Y4984">
        <v>0</v>
      </c>
      <c r="Z4984">
        <v>0</v>
      </c>
      <c r="AA4984">
        <v>0</v>
      </c>
      <c r="AB4984">
        <v>0</v>
      </c>
      <c r="AC4984">
        <v>0</v>
      </c>
      <c r="AD4984">
        <v>742</v>
      </c>
    </row>
    <row r="4985" spans="1:30" x14ac:dyDescent="0.25">
      <c r="A4985" s="26">
        <v>4984</v>
      </c>
      <c r="B4985" t="s">
        <v>489</v>
      </c>
      <c r="C4985" s="55">
        <v>46112</v>
      </c>
      <c r="D4985" s="55">
        <v>46162</v>
      </c>
      <c r="E4985" t="s">
        <v>86</v>
      </c>
      <c r="F4985" t="s">
        <v>1666</v>
      </c>
      <c r="G4985" t="s">
        <v>2429</v>
      </c>
      <c r="H4985" t="s">
        <v>47</v>
      </c>
      <c r="I4985" t="s">
        <v>55</v>
      </c>
      <c r="J4985" t="s">
        <v>138</v>
      </c>
      <c r="K4985" t="s">
        <v>68</v>
      </c>
      <c r="L4985" t="s">
        <v>645</v>
      </c>
      <c r="M4985">
        <v>0</v>
      </c>
      <c r="N4985">
        <v>0</v>
      </c>
      <c r="O4985">
        <v>1</v>
      </c>
      <c r="P4985" t="s">
        <v>47</v>
      </c>
      <c r="Q4985" t="s">
        <v>645</v>
      </c>
      <c r="R4985" t="s">
        <v>645</v>
      </c>
      <c r="S4985" t="s">
        <v>645</v>
      </c>
      <c r="T4985" t="s">
        <v>645</v>
      </c>
      <c r="U4985" s="32">
        <v>0</v>
      </c>
      <c r="V4985" s="32">
        <v>0</v>
      </c>
      <c r="W4985" s="32">
        <v>1</v>
      </c>
      <c r="X4985" s="32">
        <v>0</v>
      </c>
      <c r="Y4985" s="32">
        <v>0</v>
      </c>
      <c r="Z4985" s="32">
        <v>0</v>
      </c>
      <c r="AA4985" s="32">
        <v>0</v>
      </c>
      <c r="AB4985" s="32">
        <v>0</v>
      </c>
      <c r="AC4985" s="32">
        <v>0</v>
      </c>
      <c r="AD4985">
        <v>50</v>
      </c>
    </row>
    <row r="4986" spans="1:30" hidden="1" x14ac:dyDescent="0.25">
      <c r="A4986">
        <v>4985</v>
      </c>
      <c r="B4986" t="s">
        <v>489</v>
      </c>
      <c r="C4986" s="16">
        <v>46112</v>
      </c>
      <c r="D4986" s="16">
        <v>46162</v>
      </c>
      <c r="E4986" t="s">
        <v>86</v>
      </c>
      <c r="F4986" t="s">
        <v>38</v>
      </c>
      <c r="G4986" t="s">
        <v>2430</v>
      </c>
      <c r="H4986" t="s">
        <v>645</v>
      </c>
      <c r="I4986" t="s">
        <v>55</v>
      </c>
      <c r="J4986" t="s">
        <v>44</v>
      </c>
      <c r="K4986" t="s">
        <v>68</v>
      </c>
      <c r="L4986" t="s">
        <v>645</v>
      </c>
      <c r="M4986">
        <v>1</v>
      </c>
      <c r="N4986">
        <v>0</v>
      </c>
      <c r="P4986" t="s">
        <v>645</v>
      </c>
      <c r="Q4986" t="s">
        <v>645</v>
      </c>
      <c r="R4986" t="s">
        <v>645</v>
      </c>
      <c r="S4986" t="s">
        <v>645</v>
      </c>
      <c r="T4986" t="s">
        <v>645</v>
      </c>
      <c r="U4986">
        <v>0</v>
      </c>
      <c r="V4986">
        <v>0</v>
      </c>
      <c r="W4986">
        <v>0</v>
      </c>
      <c r="X4986">
        <v>0</v>
      </c>
      <c r="Y4986">
        <v>0</v>
      </c>
      <c r="Z4986">
        <v>0</v>
      </c>
      <c r="AA4986">
        <v>0</v>
      </c>
      <c r="AB4986">
        <v>0</v>
      </c>
      <c r="AC4986">
        <v>0</v>
      </c>
      <c r="AD4986">
        <v>50</v>
      </c>
    </row>
    <row r="4987" spans="1:30" hidden="1" x14ac:dyDescent="0.25">
      <c r="A4987">
        <v>4986</v>
      </c>
      <c r="B4987" t="s">
        <v>489</v>
      </c>
      <c r="C4987" s="16">
        <v>46112</v>
      </c>
      <c r="D4987" s="16">
        <v>46162</v>
      </c>
      <c r="E4987" t="s">
        <v>86</v>
      </c>
      <c r="F4987" t="s">
        <v>38</v>
      </c>
      <c r="G4987" t="s">
        <v>2431</v>
      </c>
      <c r="H4987" t="s">
        <v>645</v>
      </c>
      <c r="I4987" t="s">
        <v>55</v>
      </c>
      <c r="J4987" t="s">
        <v>44</v>
      </c>
      <c r="K4987" t="s">
        <v>68</v>
      </c>
      <c r="L4987" t="s">
        <v>645</v>
      </c>
      <c r="M4987">
        <v>1</v>
      </c>
      <c r="N4987">
        <v>0</v>
      </c>
      <c r="P4987" t="s">
        <v>645</v>
      </c>
      <c r="Q4987" t="s">
        <v>645</v>
      </c>
      <c r="R4987" t="s">
        <v>645</v>
      </c>
      <c r="S4987" t="s">
        <v>645</v>
      </c>
      <c r="T4987" t="s">
        <v>645</v>
      </c>
      <c r="U4987">
        <v>0</v>
      </c>
      <c r="V4987">
        <v>0</v>
      </c>
      <c r="W4987">
        <v>0</v>
      </c>
      <c r="X4987">
        <v>0</v>
      </c>
      <c r="Y4987">
        <v>0</v>
      </c>
      <c r="Z4987">
        <v>0</v>
      </c>
      <c r="AA4987">
        <v>0</v>
      </c>
      <c r="AB4987">
        <v>0</v>
      </c>
      <c r="AC4987">
        <v>0</v>
      </c>
      <c r="AD4987">
        <v>50</v>
      </c>
    </row>
    <row r="4988" spans="1:30" hidden="1" x14ac:dyDescent="0.25">
      <c r="A4988">
        <v>4987</v>
      </c>
      <c r="B4988" t="s">
        <v>213</v>
      </c>
      <c r="C4988" s="16">
        <v>45659</v>
      </c>
      <c r="D4988" s="16">
        <v>46139</v>
      </c>
      <c r="E4988" t="s">
        <v>86</v>
      </c>
      <c r="F4988" t="s">
        <v>38</v>
      </c>
      <c r="G4988" t="s">
        <v>1780</v>
      </c>
      <c r="H4988" t="s">
        <v>645</v>
      </c>
      <c r="I4988" t="s">
        <v>39</v>
      </c>
      <c r="J4988" t="s">
        <v>49</v>
      </c>
      <c r="K4988" t="s">
        <v>45</v>
      </c>
      <c r="L4988" t="s">
        <v>645</v>
      </c>
      <c r="M4988">
        <v>1</v>
      </c>
      <c r="N4988">
        <v>0</v>
      </c>
      <c r="P4988" t="s">
        <v>645</v>
      </c>
      <c r="Q4988" t="s">
        <v>645</v>
      </c>
      <c r="R4988" t="s">
        <v>645</v>
      </c>
      <c r="S4988" t="s">
        <v>645</v>
      </c>
      <c r="T4988" t="s">
        <v>645</v>
      </c>
      <c r="U4988">
        <v>0</v>
      </c>
      <c r="V4988">
        <v>0</v>
      </c>
      <c r="W4988">
        <v>0</v>
      </c>
      <c r="X4988">
        <v>0</v>
      </c>
      <c r="Y4988">
        <v>0</v>
      </c>
      <c r="Z4988">
        <v>0</v>
      </c>
      <c r="AA4988">
        <v>0</v>
      </c>
      <c r="AB4988">
        <v>0</v>
      </c>
      <c r="AC4988">
        <v>0</v>
      </c>
      <c r="AD4988">
        <v>480</v>
      </c>
    </row>
    <row r="4989" spans="1:30" x14ac:dyDescent="0.25">
      <c r="A4989" s="26">
        <v>4988</v>
      </c>
      <c r="B4989" t="s">
        <v>213</v>
      </c>
      <c r="C4989" s="55">
        <v>45659</v>
      </c>
      <c r="D4989" s="55">
        <v>46139</v>
      </c>
      <c r="E4989" t="s">
        <v>86</v>
      </c>
      <c r="F4989" t="s">
        <v>1781</v>
      </c>
      <c r="G4989" t="s">
        <v>1782</v>
      </c>
      <c r="H4989" t="s">
        <v>706</v>
      </c>
      <c r="I4989" t="s">
        <v>39</v>
      </c>
      <c r="J4989" t="s">
        <v>44</v>
      </c>
      <c r="K4989" t="s">
        <v>45</v>
      </c>
      <c r="L4989" t="s">
        <v>42</v>
      </c>
      <c r="M4989">
        <v>0</v>
      </c>
      <c r="N4989">
        <v>1</v>
      </c>
      <c r="O4989">
        <v>3</v>
      </c>
      <c r="P4989" t="s">
        <v>43</v>
      </c>
      <c r="Q4989" t="s">
        <v>88</v>
      </c>
      <c r="R4989" t="s">
        <v>47</v>
      </c>
      <c r="S4989" t="s">
        <v>645</v>
      </c>
      <c r="T4989" t="s">
        <v>645</v>
      </c>
      <c r="U4989" s="32">
        <v>0</v>
      </c>
      <c r="V4989" s="32">
        <v>1</v>
      </c>
      <c r="W4989" s="32">
        <v>1</v>
      </c>
      <c r="X4989" s="32">
        <v>0</v>
      </c>
      <c r="Y4989" s="32">
        <v>0</v>
      </c>
      <c r="Z4989" s="32">
        <v>0</v>
      </c>
      <c r="AA4989" s="32">
        <v>0</v>
      </c>
      <c r="AB4989" s="32">
        <v>0</v>
      </c>
      <c r="AC4989" s="32">
        <v>1</v>
      </c>
      <c r="AD4989">
        <v>480</v>
      </c>
    </row>
    <row r="4990" spans="1:30" x14ac:dyDescent="0.25">
      <c r="A4990" s="26">
        <v>4989</v>
      </c>
      <c r="B4990" t="s">
        <v>213</v>
      </c>
      <c r="C4990" s="55">
        <v>45659</v>
      </c>
      <c r="D4990" s="55">
        <v>46139</v>
      </c>
      <c r="E4990" t="s">
        <v>86</v>
      </c>
      <c r="F4990" t="s">
        <v>1663</v>
      </c>
      <c r="G4990" t="s">
        <v>1782</v>
      </c>
      <c r="H4990" t="s">
        <v>95</v>
      </c>
      <c r="I4990" t="s">
        <v>39</v>
      </c>
      <c r="J4990" t="s">
        <v>44</v>
      </c>
      <c r="K4990" t="s">
        <v>45</v>
      </c>
      <c r="L4990" t="s">
        <v>42</v>
      </c>
      <c r="M4990">
        <v>0</v>
      </c>
      <c r="N4990">
        <v>0</v>
      </c>
      <c r="O4990">
        <v>1</v>
      </c>
      <c r="P4990" t="s">
        <v>95</v>
      </c>
      <c r="Q4990" t="s">
        <v>645</v>
      </c>
      <c r="R4990" t="s">
        <v>645</v>
      </c>
      <c r="S4990" t="s">
        <v>645</v>
      </c>
      <c r="T4990" t="s">
        <v>645</v>
      </c>
      <c r="U4990" s="32">
        <v>0</v>
      </c>
      <c r="V4990" s="32">
        <v>0</v>
      </c>
      <c r="W4990" s="32">
        <v>0</v>
      </c>
      <c r="X4990" s="32">
        <v>0</v>
      </c>
      <c r="Y4990" s="32">
        <v>0</v>
      </c>
      <c r="Z4990" s="32">
        <v>1</v>
      </c>
      <c r="AA4990" s="32">
        <v>0</v>
      </c>
      <c r="AB4990" s="32">
        <v>0</v>
      </c>
      <c r="AC4990" s="32">
        <v>0</v>
      </c>
      <c r="AD4990">
        <v>480</v>
      </c>
    </row>
    <row r="4991" spans="1:30" x14ac:dyDescent="0.25">
      <c r="A4991" s="26">
        <v>4990</v>
      </c>
      <c r="B4991" t="s">
        <v>213</v>
      </c>
      <c r="C4991" s="55">
        <v>45659</v>
      </c>
      <c r="D4991" s="55">
        <v>46139</v>
      </c>
      <c r="E4991" t="s">
        <v>86</v>
      </c>
      <c r="F4991" t="s">
        <v>63</v>
      </c>
      <c r="G4991" t="s">
        <v>1782</v>
      </c>
      <c r="H4991" t="s">
        <v>63</v>
      </c>
      <c r="I4991" t="s">
        <v>39</v>
      </c>
      <c r="J4991" t="s">
        <v>44</v>
      </c>
      <c r="K4991" t="s">
        <v>45</v>
      </c>
      <c r="L4991" t="s">
        <v>42</v>
      </c>
      <c r="M4991">
        <v>0</v>
      </c>
      <c r="N4991">
        <v>0</v>
      </c>
      <c r="O4991">
        <v>1</v>
      </c>
      <c r="P4991" t="s">
        <v>63</v>
      </c>
      <c r="Q4991" t="s">
        <v>645</v>
      </c>
      <c r="R4991" t="s">
        <v>645</v>
      </c>
      <c r="S4991" t="s">
        <v>645</v>
      </c>
      <c r="T4991" t="s">
        <v>645</v>
      </c>
      <c r="U4991" s="32">
        <v>0</v>
      </c>
      <c r="V4991" s="32">
        <v>0</v>
      </c>
      <c r="W4991" s="32">
        <v>0</v>
      </c>
      <c r="X4991" s="32">
        <v>0</v>
      </c>
      <c r="Y4991" s="32">
        <v>0</v>
      </c>
      <c r="Z4991" s="32">
        <v>1</v>
      </c>
      <c r="AA4991" s="32">
        <v>0</v>
      </c>
      <c r="AB4991" s="32">
        <v>0</v>
      </c>
      <c r="AC4991" s="32">
        <v>0</v>
      </c>
      <c r="AD4991">
        <v>480</v>
      </c>
    </row>
    <row r="4992" spans="1:30" hidden="1" x14ac:dyDescent="0.25">
      <c r="A4992">
        <v>4991</v>
      </c>
      <c r="B4992" t="s">
        <v>213</v>
      </c>
      <c r="C4992" s="16">
        <v>45665</v>
      </c>
      <c r="D4992" s="16">
        <v>46140</v>
      </c>
      <c r="E4992" t="s">
        <v>86</v>
      </c>
      <c r="F4992" t="s">
        <v>38</v>
      </c>
      <c r="G4992" t="s">
        <v>1787</v>
      </c>
      <c r="H4992" t="s">
        <v>645</v>
      </c>
      <c r="I4992" t="s">
        <v>39</v>
      </c>
      <c r="J4992" t="s">
        <v>49</v>
      </c>
      <c r="K4992" t="s">
        <v>45</v>
      </c>
      <c r="L4992" t="s">
        <v>645</v>
      </c>
      <c r="M4992">
        <v>1</v>
      </c>
      <c r="N4992">
        <v>0</v>
      </c>
      <c r="P4992" t="s">
        <v>645</v>
      </c>
      <c r="Q4992" t="s">
        <v>645</v>
      </c>
      <c r="R4992" t="s">
        <v>645</v>
      </c>
      <c r="S4992" t="s">
        <v>645</v>
      </c>
      <c r="T4992" t="s">
        <v>645</v>
      </c>
      <c r="U4992">
        <v>0</v>
      </c>
      <c r="V4992">
        <v>0</v>
      </c>
      <c r="W4992">
        <v>0</v>
      </c>
      <c r="X4992">
        <v>0</v>
      </c>
      <c r="Y4992">
        <v>0</v>
      </c>
      <c r="Z4992">
        <v>0</v>
      </c>
      <c r="AA4992">
        <v>0</v>
      </c>
      <c r="AB4992">
        <v>0</v>
      </c>
      <c r="AC4992">
        <v>0</v>
      </c>
      <c r="AD4992">
        <v>475</v>
      </c>
    </row>
    <row r="4993" spans="1:30" x14ac:dyDescent="0.25">
      <c r="A4993" s="26">
        <v>4992</v>
      </c>
      <c r="B4993" t="s">
        <v>213</v>
      </c>
      <c r="C4993" s="55">
        <v>45665</v>
      </c>
      <c r="D4993" s="55">
        <v>46140</v>
      </c>
      <c r="E4993" t="s">
        <v>86</v>
      </c>
      <c r="F4993" t="s">
        <v>43</v>
      </c>
      <c r="G4993" t="s">
        <v>92</v>
      </c>
      <c r="H4993" t="s">
        <v>43</v>
      </c>
      <c r="I4993" t="s">
        <v>39</v>
      </c>
      <c r="J4993" t="s">
        <v>44</v>
      </c>
      <c r="K4993" t="s">
        <v>45</v>
      </c>
      <c r="L4993" t="s">
        <v>42</v>
      </c>
      <c r="M4993">
        <v>0</v>
      </c>
      <c r="N4993">
        <v>0</v>
      </c>
      <c r="O4993">
        <v>1</v>
      </c>
      <c r="P4993" t="s">
        <v>43</v>
      </c>
      <c r="Q4993" t="s">
        <v>645</v>
      </c>
      <c r="R4993" t="s">
        <v>645</v>
      </c>
      <c r="S4993" t="s">
        <v>645</v>
      </c>
      <c r="T4993" t="s">
        <v>645</v>
      </c>
      <c r="U4993" s="32">
        <v>0</v>
      </c>
      <c r="V4993" s="32">
        <v>1</v>
      </c>
      <c r="W4993" s="32">
        <v>0</v>
      </c>
      <c r="X4993" s="32">
        <v>0</v>
      </c>
      <c r="Y4993" s="32">
        <v>0</v>
      </c>
      <c r="Z4993" s="32">
        <v>0</v>
      </c>
      <c r="AA4993" s="32">
        <v>0</v>
      </c>
      <c r="AB4993" s="32">
        <v>0</v>
      </c>
      <c r="AC4993" s="32">
        <v>1</v>
      </c>
      <c r="AD4993">
        <v>475</v>
      </c>
    </row>
    <row r="4994" spans="1:30" x14ac:dyDescent="0.25">
      <c r="A4994" s="26">
        <v>4993</v>
      </c>
      <c r="B4994" t="s">
        <v>213</v>
      </c>
      <c r="C4994" s="55">
        <v>45665</v>
      </c>
      <c r="D4994" s="55">
        <v>46140</v>
      </c>
      <c r="E4994" t="s">
        <v>86</v>
      </c>
      <c r="F4994" t="s">
        <v>2603</v>
      </c>
      <c r="G4994" t="s">
        <v>92</v>
      </c>
      <c r="H4994" t="s">
        <v>43</v>
      </c>
      <c r="I4994" t="s">
        <v>39</v>
      </c>
      <c r="J4994" t="s">
        <v>44</v>
      </c>
      <c r="K4994" t="s">
        <v>45</v>
      </c>
      <c r="L4994" t="s">
        <v>42</v>
      </c>
      <c r="M4994">
        <v>0</v>
      </c>
      <c r="N4994">
        <v>0</v>
      </c>
      <c r="O4994">
        <v>1</v>
      </c>
      <c r="P4994" t="s">
        <v>43</v>
      </c>
      <c r="Q4994" t="s">
        <v>645</v>
      </c>
      <c r="R4994" t="s">
        <v>645</v>
      </c>
      <c r="S4994" t="s">
        <v>645</v>
      </c>
      <c r="T4994" t="s">
        <v>645</v>
      </c>
      <c r="U4994" s="32">
        <v>0</v>
      </c>
      <c r="V4994" s="32">
        <v>1</v>
      </c>
      <c r="W4994" s="32">
        <v>0</v>
      </c>
      <c r="X4994" s="32">
        <v>0</v>
      </c>
      <c r="Y4994" s="32">
        <v>0</v>
      </c>
      <c r="Z4994" s="32">
        <v>0</v>
      </c>
      <c r="AA4994" s="32">
        <v>0</v>
      </c>
      <c r="AB4994" s="32">
        <v>0</v>
      </c>
      <c r="AC4994" s="32">
        <v>1</v>
      </c>
      <c r="AD4994">
        <v>475</v>
      </c>
    </row>
    <row r="4995" spans="1:30" x14ac:dyDescent="0.25">
      <c r="A4995" s="26">
        <v>4994</v>
      </c>
      <c r="B4995" t="s">
        <v>213</v>
      </c>
      <c r="C4995" s="55">
        <v>45665</v>
      </c>
      <c r="D4995" s="55">
        <v>46140</v>
      </c>
      <c r="E4995" t="s">
        <v>86</v>
      </c>
      <c r="F4995" t="s">
        <v>97</v>
      </c>
      <c r="G4995" t="s">
        <v>1788</v>
      </c>
      <c r="H4995" t="s">
        <v>97</v>
      </c>
      <c r="I4995" t="s">
        <v>51</v>
      </c>
      <c r="J4995" t="s">
        <v>78</v>
      </c>
      <c r="K4995" t="s">
        <v>50</v>
      </c>
      <c r="L4995" t="s">
        <v>645</v>
      </c>
      <c r="M4995">
        <v>0</v>
      </c>
      <c r="N4995">
        <v>0</v>
      </c>
      <c r="O4995">
        <v>1</v>
      </c>
      <c r="P4995" t="s">
        <v>97</v>
      </c>
      <c r="Q4995" t="s">
        <v>645</v>
      </c>
      <c r="R4995" t="s">
        <v>645</v>
      </c>
      <c r="S4995" t="s">
        <v>645</v>
      </c>
      <c r="T4995" t="s">
        <v>645</v>
      </c>
      <c r="U4995" s="32">
        <v>0</v>
      </c>
      <c r="V4995" s="32">
        <v>0</v>
      </c>
      <c r="W4995" s="32">
        <v>1</v>
      </c>
      <c r="X4995" s="32">
        <v>0</v>
      </c>
      <c r="Y4995" s="32">
        <v>0</v>
      </c>
      <c r="Z4995" s="32">
        <v>0</v>
      </c>
      <c r="AA4995" s="32">
        <v>0</v>
      </c>
      <c r="AB4995" s="32">
        <v>0</v>
      </c>
      <c r="AC4995" s="32">
        <v>0</v>
      </c>
      <c r="AD4995">
        <v>475</v>
      </c>
    </row>
    <row r="4996" spans="1:30" x14ac:dyDescent="0.25">
      <c r="A4996" s="26">
        <v>4995</v>
      </c>
      <c r="B4996" t="s">
        <v>213</v>
      </c>
      <c r="C4996" s="55">
        <v>45665</v>
      </c>
      <c r="D4996" s="55">
        <v>46140</v>
      </c>
      <c r="E4996" t="s">
        <v>86</v>
      </c>
      <c r="F4996" t="s">
        <v>2604</v>
      </c>
      <c r="G4996" t="s">
        <v>1789</v>
      </c>
      <c r="H4996" t="s">
        <v>706</v>
      </c>
      <c r="I4996" t="s">
        <v>51</v>
      </c>
      <c r="J4996" t="s">
        <v>49</v>
      </c>
      <c r="K4996" t="s">
        <v>50</v>
      </c>
      <c r="L4996" t="s">
        <v>645</v>
      </c>
      <c r="M4996">
        <v>0</v>
      </c>
      <c r="N4996">
        <v>1</v>
      </c>
      <c r="O4996">
        <v>3</v>
      </c>
      <c r="P4996" t="s">
        <v>43</v>
      </c>
      <c r="Q4996" t="s">
        <v>88</v>
      </c>
      <c r="R4996" t="s">
        <v>47</v>
      </c>
      <c r="S4996" t="s">
        <v>645</v>
      </c>
      <c r="T4996" t="s">
        <v>645</v>
      </c>
      <c r="U4996" s="32">
        <v>0</v>
      </c>
      <c r="V4996" s="32">
        <v>1</v>
      </c>
      <c r="W4996" s="32">
        <v>1</v>
      </c>
      <c r="X4996" s="32">
        <v>0</v>
      </c>
      <c r="Y4996" s="32">
        <v>0</v>
      </c>
      <c r="Z4996" s="32">
        <v>0</v>
      </c>
      <c r="AA4996" s="32">
        <v>0</v>
      </c>
      <c r="AB4996" s="32">
        <v>0</v>
      </c>
      <c r="AC4996" s="32">
        <v>1</v>
      </c>
      <c r="AD4996">
        <v>475</v>
      </c>
    </row>
    <row r="4997" spans="1:30" x14ac:dyDescent="0.25">
      <c r="A4997" s="26">
        <v>4996</v>
      </c>
      <c r="B4997" t="s">
        <v>213</v>
      </c>
      <c r="C4997" s="55">
        <v>45665</v>
      </c>
      <c r="D4997" s="55">
        <v>46140</v>
      </c>
      <c r="E4997" t="s">
        <v>86</v>
      </c>
      <c r="F4997" t="s">
        <v>1711</v>
      </c>
      <c r="G4997" t="s">
        <v>1789</v>
      </c>
      <c r="H4997" t="s">
        <v>551</v>
      </c>
      <c r="I4997" t="s">
        <v>51</v>
      </c>
      <c r="J4997" t="s">
        <v>49</v>
      </c>
      <c r="K4997" t="s">
        <v>50</v>
      </c>
      <c r="L4997" t="s">
        <v>645</v>
      </c>
      <c r="M4997">
        <v>0</v>
      </c>
      <c r="N4997">
        <v>1</v>
      </c>
      <c r="O4997">
        <v>2</v>
      </c>
      <c r="P4997" t="s">
        <v>88</v>
      </c>
      <c r="Q4997" t="s">
        <v>47</v>
      </c>
      <c r="R4997" t="s">
        <v>645</v>
      </c>
      <c r="S4997" t="s">
        <v>645</v>
      </c>
      <c r="T4997" t="s">
        <v>645</v>
      </c>
      <c r="U4997" s="32">
        <v>0</v>
      </c>
      <c r="V4997" s="32">
        <v>1</v>
      </c>
      <c r="W4997" s="32">
        <v>1</v>
      </c>
      <c r="X4997" s="32">
        <v>0</v>
      </c>
      <c r="Y4997" s="32">
        <v>0</v>
      </c>
      <c r="Z4997" s="32">
        <v>0</v>
      </c>
      <c r="AA4997" s="32">
        <v>0</v>
      </c>
      <c r="AB4997" s="32">
        <v>0</v>
      </c>
      <c r="AC4997" s="32">
        <v>0</v>
      </c>
      <c r="AD4997">
        <v>475</v>
      </c>
    </row>
    <row r="4998" spans="1:30" x14ac:dyDescent="0.25">
      <c r="A4998" s="26">
        <v>4997</v>
      </c>
      <c r="B4998" t="s">
        <v>213</v>
      </c>
      <c r="C4998" s="55">
        <v>45665</v>
      </c>
      <c r="D4998" s="55">
        <v>46140</v>
      </c>
      <c r="E4998" t="s">
        <v>86</v>
      </c>
      <c r="F4998" t="s">
        <v>1666</v>
      </c>
      <c r="G4998" t="s">
        <v>1790</v>
      </c>
      <c r="H4998" t="s">
        <v>47</v>
      </c>
      <c r="I4998" t="s">
        <v>48</v>
      </c>
      <c r="J4998" t="s">
        <v>56</v>
      </c>
      <c r="K4998" t="s">
        <v>50</v>
      </c>
      <c r="L4998" t="s">
        <v>645</v>
      </c>
      <c r="M4998">
        <v>0</v>
      </c>
      <c r="N4998">
        <v>0</v>
      </c>
      <c r="O4998">
        <v>1</v>
      </c>
      <c r="P4998" t="s">
        <v>47</v>
      </c>
      <c r="Q4998" t="s">
        <v>645</v>
      </c>
      <c r="R4998" t="s">
        <v>645</v>
      </c>
      <c r="S4998" t="s">
        <v>645</v>
      </c>
      <c r="T4998" t="s">
        <v>645</v>
      </c>
      <c r="U4998" s="32">
        <v>0</v>
      </c>
      <c r="V4998" s="32">
        <v>0</v>
      </c>
      <c r="W4998" s="32">
        <v>1</v>
      </c>
      <c r="X4998" s="32">
        <v>0</v>
      </c>
      <c r="Y4998" s="32">
        <v>0</v>
      </c>
      <c r="Z4998" s="32">
        <v>0</v>
      </c>
      <c r="AA4998" s="32">
        <v>0</v>
      </c>
      <c r="AB4998" s="32">
        <v>0</v>
      </c>
      <c r="AC4998" s="32">
        <v>0</v>
      </c>
      <c r="AD4998">
        <v>475</v>
      </c>
    </row>
    <row r="4999" spans="1:30" x14ac:dyDescent="0.25">
      <c r="A4999" s="26">
        <v>4998</v>
      </c>
      <c r="B4999" t="s">
        <v>213</v>
      </c>
      <c r="C4999" s="55">
        <v>45665</v>
      </c>
      <c r="D4999" s="55">
        <v>46140</v>
      </c>
      <c r="E4999" t="s">
        <v>86</v>
      </c>
      <c r="F4999" t="s">
        <v>1666</v>
      </c>
      <c r="G4999" t="s">
        <v>87</v>
      </c>
      <c r="H4999" t="s">
        <v>47</v>
      </c>
      <c r="I4999" t="s">
        <v>48</v>
      </c>
      <c r="J4999" t="s">
        <v>49</v>
      </c>
      <c r="K4999" t="s">
        <v>50</v>
      </c>
      <c r="L4999" t="s">
        <v>645</v>
      </c>
      <c r="M4999">
        <v>0</v>
      </c>
      <c r="N4999">
        <v>0</v>
      </c>
      <c r="O4999">
        <v>1</v>
      </c>
      <c r="P4999" t="s">
        <v>47</v>
      </c>
      <c r="Q4999" t="s">
        <v>645</v>
      </c>
      <c r="R4999" t="s">
        <v>645</v>
      </c>
      <c r="S4999" t="s">
        <v>645</v>
      </c>
      <c r="T4999" t="s">
        <v>645</v>
      </c>
      <c r="U4999" s="32">
        <v>0</v>
      </c>
      <c r="V4999" s="32">
        <v>0</v>
      </c>
      <c r="W4999" s="32">
        <v>1</v>
      </c>
      <c r="X4999" s="32">
        <v>0</v>
      </c>
      <c r="Y4999" s="32">
        <v>0</v>
      </c>
      <c r="Z4999" s="32">
        <v>0</v>
      </c>
      <c r="AA4999" s="32">
        <v>0</v>
      </c>
      <c r="AB4999" s="32">
        <v>0</v>
      </c>
      <c r="AC4999" s="32">
        <v>0</v>
      </c>
      <c r="AD4999">
        <v>475</v>
      </c>
    </row>
    <row r="5000" spans="1:30" x14ac:dyDescent="0.25">
      <c r="A5000" s="26">
        <v>4999</v>
      </c>
      <c r="B5000" t="s">
        <v>213</v>
      </c>
      <c r="C5000" s="55">
        <v>45665</v>
      </c>
      <c r="D5000" s="55">
        <v>46140</v>
      </c>
      <c r="E5000" t="s">
        <v>86</v>
      </c>
      <c r="F5000" t="s">
        <v>1666</v>
      </c>
      <c r="G5000" t="s">
        <v>87</v>
      </c>
      <c r="H5000" t="s">
        <v>47</v>
      </c>
      <c r="I5000" t="s">
        <v>48</v>
      </c>
      <c r="J5000" t="s">
        <v>49</v>
      </c>
      <c r="K5000" t="s">
        <v>50</v>
      </c>
      <c r="L5000" t="s">
        <v>645</v>
      </c>
      <c r="M5000">
        <v>0</v>
      </c>
      <c r="N5000">
        <v>0</v>
      </c>
      <c r="O5000">
        <v>1</v>
      </c>
      <c r="P5000" t="s">
        <v>47</v>
      </c>
      <c r="Q5000" t="s">
        <v>645</v>
      </c>
      <c r="R5000" t="s">
        <v>645</v>
      </c>
      <c r="S5000" t="s">
        <v>645</v>
      </c>
      <c r="T5000" t="s">
        <v>645</v>
      </c>
      <c r="U5000" s="32">
        <v>0</v>
      </c>
      <c r="V5000" s="32">
        <v>0</v>
      </c>
      <c r="W5000" s="32">
        <v>1</v>
      </c>
      <c r="X5000" s="32">
        <v>0</v>
      </c>
      <c r="Y5000" s="32">
        <v>0</v>
      </c>
      <c r="Z5000" s="32">
        <v>0</v>
      </c>
      <c r="AA5000" s="32">
        <v>0</v>
      </c>
      <c r="AB5000" s="32">
        <v>0</v>
      </c>
      <c r="AC5000" s="32">
        <v>0</v>
      </c>
      <c r="AD5000">
        <v>475</v>
      </c>
    </row>
    <row r="5001" spans="1:30" x14ac:dyDescent="0.25">
      <c r="A5001" s="26">
        <v>5000</v>
      </c>
      <c r="B5001" t="s">
        <v>213</v>
      </c>
      <c r="C5001" s="55">
        <v>45665</v>
      </c>
      <c r="D5001" s="55">
        <v>46140</v>
      </c>
      <c r="E5001" t="s">
        <v>86</v>
      </c>
      <c r="F5001" t="s">
        <v>1666</v>
      </c>
      <c r="G5001" t="s">
        <v>1791</v>
      </c>
      <c r="H5001" t="s">
        <v>47</v>
      </c>
      <c r="I5001" t="s">
        <v>48</v>
      </c>
      <c r="J5001" t="s">
        <v>49</v>
      </c>
      <c r="K5001" t="s">
        <v>50</v>
      </c>
      <c r="L5001" t="s">
        <v>645</v>
      </c>
      <c r="M5001">
        <v>0</v>
      </c>
      <c r="N5001">
        <v>0</v>
      </c>
      <c r="O5001">
        <v>1</v>
      </c>
      <c r="P5001" t="s">
        <v>47</v>
      </c>
      <c r="Q5001" t="s">
        <v>645</v>
      </c>
      <c r="R5001" t="s">
        <v>645</v>
      </c>
      <c r="S5001" t="s">
        <v>645</v>
      </c>
      <c r="T5001" t="s">
        <v>645</v>
      </c>
      <c r="U5001" s="32">
        <v>0</v>
      </c>
      <c r="V5001" s="32">
        <v>0</v>
      </c>
      <c r="W5001" s="32">
        <v>1</v>
      </c>
      <c r="X5001" s="32">
        <v>0</v>
      </c>
      <c r="Y5001" s="32">
        <v>0</v>
      </c>
      <c r="Z5001" s="32">
        <v>0</v>
      </c>
      <c r="AA5001" s="32">
        <v>0</v>
      </c>
      <c r="AB5001" s="32">
        <v>0</v>
      </c>
      <c r="AC5001" s="32">
        <v>0</v>
      </c>
      <c r="AD5001">
        <v>475</v>
      </c>
    </row>
    <row r="5002" spans="1:30" x14ac:dyDescent="0.25">
      <c r="A5002" s="26">
        <v>5001</v>
      </c>
      <c r="B5002" t="s">
        <v>213</v>
      </c>
      <c r="C5002" s="55">
        <v>45665</v>
      </c>
      <c r="D5002" s="55">
        <v>46140</v>
      </c>
      <c r="E5002" t="s">
        <v>86</v>
      </c>
      <c r="F5002" t="s">
        <v>1666</v>
      </c>
      <c r="G5002" t="s">
        <v>1790</v>
      </c>
      <c r="H5002" t="s">
        <v>47</v>
      </c>
      <c r="I5002" t="s">
        <v>48</v>
      </c>
      <c r="J5002" t="s">
        <v>56</v>
      </c>
      <c r="K5002" t="s">
        <v>50</v>
      </c>
      <c r="L5002" t="s">
        <v>645</v>
      </c>
      <c r="M5002">
        <v>0</v>
      </c>
      <c r="N5002">
        <v>0</v>
      </c>
      <c r="O5002">
        <v>1</v>
      </c>
      <c r="P5002" t="s">
        <v>47</v>
      </c>
      <c r="Q5002" t="s">
        <v>645</v>
      </c>
      <c r="R5002" t="s">
        <v>645</v>
      </c>
      <c r="S5002" t="s">
        <v>645</v>
      </c>
      <c r="T5002" t="s">
        <v>645</v>
      </c>
      <c r="U5002" s="32">
        <v>0</v>
      </c>
      <c r="V5002" s="32">
        <v>0</v>
      </c>
      <c r="W5002" s="32">
        <v>1</v>
      </c>
      <c r="X5002" s="32">
        <v>0</v>
      </c>
      <c r="Y5002" s="32">
        <v>0</v>
      </c>
      <c r="Z5002" s="32">
        <v>0</v>
      </c>
      <c r="AA5002" s="32">
        <v>0</v>
      </c>
      <c r="AB5002" s="32">
        <v>0</v>
      </c>
      <c r="AC5002" s="32">
        <v>0</v>
      </c>
      <c r="AD5002">
        <v>475</v>
      </c>
    </row>
    <row r="5003" spans="1:30" hidden="1" x14ac:dyDescent="0.25">
      <c r="A5003">
        <v>5002</v>
      </c>
      <c r="B5003" t="s">
        <v>213</v>
      </c>
      <c r="C5003" s="16">
        <v>45665</v>
      </c>
      <c r="D5003" s="16">
        <v>46140</v>
      </c>
      <c r="E5003" t="s">
        <v>86</v>
      </c>
      <c r="F5003" t="s">
        <v>38</v>
      </c>
      <c r="G5003" t="s">
        <v>1792</v>
      </c>
      <c r="H5003" t="s">
        <v>645</v>
      </c>
      <c r="I5003" t="s">
        <v>48</v>
      </c>
      <c r="J5003" t="s">
        <v>44</v>
      </c>
      <c r="K5003" t="s">
        <v>50</v>
      </c>
      <c r="L5003" t="s">
        <v>645</v>
      </c>
      <c r="M5003">
        <v>1</v>
      </c>
      <c r="N5003">
        <v>0</v>
      </c>
      <c r="P5003" t="s">
        <v>645</v>
      </c>
      <c r="Q5003" t="s">
        <v>645</v>
      </c>
      <c r="R5003" t="s">
        <v>645</v>
      </c>
      <c r="S5003" t="s">
        <v>645</v>
      </c>
      <c r="T5003" t="s">
        <v>645</v>
      </c>
      <c r="U5003">
        <v>0</v>
      </c>
      <c r="V5003">
        <v>0</v>
      </c>
      <c r="W5003">
        <v>0</v>
      </c>
      <c r="X5003">
        <v>0</v>
      </c>
      <c r="Y5003">
        <v>0</v>
      </c>
      <c r="Z5003">
        <v>0</v>
      </c>
      <c r="AA5003">
        <v>0</v>
      </c>
      <c r="AB5003">
        <v>0</v>
      </c>
      <c r="AC5003">
        <v>0</v>
      </c>
      <c r="AD5003">
        <v>475</v>
      </c>
    </row>
    <row r="5004" spans="1:30" x14ac:dyDescent="0.25">
      <c r="A5004" s="26">
        <v>5003</v>
      </c>
      <c r="B5004" t="s">
        <v>213</v>
      </c>
      <c r="C5004" s="55">
        <v>45686</v>
      </c>
      <c r="D5004" s="55">
        <v>46146</v>
      </c>
      <c r="E5004" t="s">
        <v>86</v>
      </c>
      <c r="F5004" t="s">
        <v>43</v>
      </c>
      <c r="G5004" t="s">
        <v>1835</v>
      </c>
      <c r="H5004" t="s">
        <v>43</v>
      </c>
      <c r="I5004" t="s">
        <v>51</v>
      </c>
      <c r="J5004" t="s">
        <v>78</v>
      </c>
      <c r="K5004" t="s">
        <v>50</v>
      </c>
      <c r="L5004" t="s">
        <v>645</v>
      </c>
      <c r="M5004">
        <v>0</v>
      </c>
      <c r="N5004">
        <v>0</v>
      </c>
      <c r="O5004">
        <v>1</v>
      </c>
      <c r="P5004" t="s">
        <v>43</v>
      </c>
      <c r="Q5004" t="s">
        <v>645</v>
      </c>
      <c r="R5004" t="s">
        <v>645</v>
      </c>
      <c r="S5004" t="s">
        <v>645</v>
      </c>
      <c r="T5004" t="s">
        <v>645</v>
      </c>
      <c r="U5004" s="32">
        <v>0</v>
      </c>
      <c r="V5004" s="32">
        <v>1</v>
      </c>
      <c r="W5004" s="32">
        <v>0</v>
      </c>
      <c r="X5004" s="32">
        <v>0</v>
      </c>
      <c r="Y5004" s="32">
        <v>0</v>
      </c>
      <c r="Z5004" s="32">
        <v>0</v>
      </c>
      <c r="AA5004" s="32">
        <v>0</v>
      </c>
      <c r="AB5004" s="32">
        <v>0</v>
      </c>
      <c r="AC5004" s="32">
        <v>1</v>
      </c>
      <c r="AD5004">
        <v>460</v>
      </c>
    </row>
    <row r="5005" spans="1:30" x14ac:dyDescent="0.25">
      <c r="A5005" s="26">
        <v>5004</v>
      </c>
      <c r="B5005" t="s">
        <v>213</v>
      </c>
      <c r="C5005" s="55">
        <v>45686</v>
      </c>
      <c r="D5005" s="55">
        <v>46146</v>
      </c>
      <c r="E5005" t="s">
        <v>86</v>
      </c>
      <c r="F5005" t="s">
        <v>43</v>
      </c>
      <c r="G5005" t="s">
        <v>1836</v>
      </c>
      <c r="H5005" t="s">
        <v>43</v>
      </c>
      <c r="I5005" t="s">
        <v>51</v>
      </c>
      <c r="J5005" t="s">
        <v>78</v>
      </c>
      <c r="K5005" t="s">
        <v>50</v>
      </c>
      <c r="L5005" t="s">
        <v>645</v>
      </c>
      <c r="M5005">
        <v>0</v>
      </c>
      <c r="N5005">
        <v>0</v>
      </c>
      <c r="O5005">
        <v>1</v>
      </c>
      <c r="P5005" t="s">
        <v>43</v>
      </c>
      <c r="Q5005" t="s">
        <v>645</v>
      </c>
      <c r="R5005" t="s">
        <v>645</v>
      </c>
      <c r="S5005" t="s">
        <v>645</v>
      </c>
      <c r="T5005" t="s">
        <v>645</v>
      </c>
      <c r="U5005" s="32">
        <v>0</v>
      </c>
      <c r="V5005" s="32">
        <v>1</v>
      </c>
      <c r="W5005" s="32">
        <v>0</v>
      </c>
      <c r="X5005" s="32">
        <v>0</v>
      </c>
      <c r="Y5005" s="32">
        <v>0</v>
      </c>
      <c r="Z5005" s="32">
        <v>0</v>
      </c>
      <c r="AA5005" s="32">
        <v>0</v>
      </c>
      <c r="AB5005" s="32">
        <v>0</v>
      </c>
      <c r="AC5005" s="32">
        <v>1</v>
      </c>
      <c r="AD5005">
        <v>460</v>
      </c>
    </row>
    <row r="5006" spans="1:30" x14ac:dyDescent="0.25">
      <c r="A5006" s="26">
        <v>5005</v>
      </c>
      <c r="B5006" t="s">
        <v>213</v>
      </c>
      <c r="C5006" s="55">
        <v>45699</v>
      </c>
      <c r="D5006" s="55">
        <v>46157</v>
      </c>
      <c r="E5006" t="s">
        <v>86</v>
      </c>
      <c r="F5006" t="s">
        <v>120</v>
      </c>
      <c r="G5006" t="s">
        <v>1867</v>
      </c>
      <c r="H5006" t="s">
        <v>120</v>
      </c>
      <c r="I5006" t="s">
        <v>48</v>
      </c>
      <c r="J5006" t="s">
        <v>49</v>
      </c>
      <c r="K5006" t="s">
        <v>50</v>
      </c>
      <c r="L5006" t="s">
        <v>645</v>
      </c>
      <c r="M5006">
        <v>0</v>
      </c>
      <c r="N5006">
        <v>0</v>
      </c>
      <c r="O5006">
        <v>1</v>
      </c>
      <c r="P5006" t="s">
        <v>120</v>
      </c>
      <c r="Q5006" t="s">
        <v>645</v>
      </c>
      <c r="R5006" t="s">
        <v>645</v>
      </c>
      <c r="S5006" t="s">
        <v>645</v>
      </c>
      <c r="T5006" t="s">
        <v>645</v>
      </c>
      <c r="U5006" s="32">
        <v>0</v>
      </c>
      <c r="V5006" s="32">
        <v>0</v>
      </c>
      <c r="W5006" s="32">
        <v>0</v>
      </c>
      <c r="X5006" s="32">
        <v>0</v>
      </c>
      <c r="Y5006" s="32">
        <v>0</v>
      </c>
      <c r="Z5006" s="32">
        <v>0</v>
      </c>
      <c r="AA5006" s="32">
        <v>0</v>
      </c>
      <c r="AB5006" s="32">
        <v>0</v>
      </c>
      <c r="AC5006" s="32">
        <v>0</v>
      </c>
      <c r="AD5006">
        <v>458</v>
      </c>
    </row>
    <row r="5007" spans="1:30" hidden="1" x14ac:dyDescent="0.25">
      <c r="A5007">
        <v>5006</v>
      </c>
      <c r="B5007" t="s">
        <v>213</v>
      </c>
      <c r="C5007" s="16">
        <v>45699</v>
      </c>
      <c r="D5007" s="16">
        <v>46157</v>
      </c>
      <c r="E5007" t="s">
        <v>86</v>
      </c>
      <c r="F5007" t="s">
        <v>38</v>
      </c>
      <c r="G5007" t="s">
        <v>1867</v>
      </c>
      <c r="H5007" t="s">
        <v>645</v>
      </c>
      <c r="I5007" t="s">
        <v>48</v>
      </c>
      <c r="J5007" t="s">
        <v>49</v>
      </c>
      <c r="K5007" t="s">
        <v>50</v>
      </c>
      <c r="L5007" t="s">
        <v>645</v>
      </c>
      <c r="M5007">
        <v>1</v>
      </c>
      <c r="N5007">
        <v>0</v>
      </c>
      <c r="P5007" t="s">
        <v>645</v>
      </c>
      <c r="Q5007" t="s">
        <v>645</v>
      </c>
      <c r="R5007" t="s">
        <v>645</v>
      </c>
      <c r="S5007" t="s">
        <v>645</v>
      </c>
      <c r="T5007" t="s">
        <v>645</v>
      </c>
      <c r="U5007">
        <v>0</v>
      </c>
      <c r="V5007">
        <v>0</v>
      </c>
      <c r="W5007">
        <v>0</v>
      </c>
      <c r="X5007">
        <v>0</v>
      </c>
      <c r="Y5007">
        <v>0</v>
      </c>
      <c r="Z5007">
        <v>0</v>
      </c>
      <c r="AA5007">
        <v>0</v>
      </c>
      <c r="AB5007">
        <v>0</v>
      </c>
      <c r="AC5007">
        <v>0</v>
      </c>
      <c r="AD5007">
        <v>458</v>
      </c>
    </row>
    <row r="5008" spans="1:30" x14ac:dyDescent="0.25">
      <c r="A5008" s="26">
        <v>5007</v>
      </c>
      <c r="B5008" t="s">
        <v>213</v>
      </c>
      <c r="C5008" s="55">
        <v>45706</v>
      </c>
      <c r="D5008" s="55">
        <v>46161</v>
      </c>
      <c r="E5008" t="s">
        <v>86</v>
      </c>
      <c r="F5008" t="s">
        <v>1666</v>
      </c>
      <c r="G5008" t="s">
        <v>1871</v>
      </c>
      <c r="H5008" t="s">
        <v>47</v>
      </c>
      <c r="I5008" t="s">
        <v>48</v>
      </c>
      <c r="J5008" t="s">
        <v>78</v>
      </c>
      <c r="K5008" t="s">
        <v>50</v>
      </c>
      <c r="L5008" t="s">
        <v>645</v>
      </c>
      <c r="M5008">
        <v>0</v>
      </c>
      <c r="N5008">
        <v>0</v>
      </c>
      <c r="O5008">
        <v>1</v>
      </c>
      <c r="P5008" t="s">
        <v>47</v>
      </c>
      <c r="Q5008" t="s">
        <v>645</v>
      </c>
      <c r="R5008" t="s">
        <v>645</v>
      </c>
      <c r="S5008" t="s">
        <v>645</v>
      </c>
      <c r="T5008" t="s">
        <v>645</v>
      </c>
      <c r="U5008" s="32">
        <v>0</v>
      </c>
      <c r="V5008" s="32">
        <v>0</v>
      </c>
      <c r="W5008" s="32">
        <v>1</v>
      </c>
      <c r="X5008" s="32">
        <v>0</v>
      </c>
      <c r="Y5008" s="32">
        <v>0</v>
      </c>
      <c r="Z5008" s="32">
        <v>0</v>
      </c>
      <c r="AA5008" s="32">
        <v>0</v>
      </c>
      <c r="AB5008" s="32">
        <v>0</v>
      </c>
      <c r="AC5008" s="32">
        <v>0</v>
      </c>
      <c r="AD5008">
        <v>455</v>
      </c>
    </row>
    <row r="5009" spans="1:30" x14ac:dyDescent="0.25">
      <c r="A5009" s="26">
        <v>5008</v>
      </c>
      <c r="B5009" t="s">
        <v>213</v>
      </c>
      <c r="C5009" s="55">
        <v>45706</v>
      </c>
      <c r="D5009" s="55">
        <v>46161</v>
      </c>
      <c r="E5009" t="s">
        <v>86</v>
      </c>
      <c r="F5009" t="s">
        <v>1666</v>
      </c>
      <c r="G5009" t="s">
        <v>739</v>
      </c>
      <c r="H5009" t="s">
        <v>47</v>
      </c>
      <c r="I5009" t="s">
        <v>55</v>
      </c>
      <c r="J5009" t="s">
        <v>40</v>
      </c>
      <c r="K5009" t="s">
        <v>113</v>
      </c>
      <c r="L5009" t="s">
        <v>645</v>
      </c>
      <c r="M5009">
        <v>0</v>
      </c>
      <c r="N5009">
        <v>0</v>
      </c>
      <c r="O5009">
        <v>1</v>
      </c>
      <c r="P5009" t="s">
        <v>47</v>
      </c>
      <c r="Q5009" t="s">
        <v>645</v>
      </c>
      <c r="R5009" t="s">
        <v>645</v>
      </c>
      <c r="S5009" t="s">
        <v>645</v>
      </c>
      <c r="T5009" t="s">
        <v>645</v>
      </c>
      <c r="U5009" s="32">
        <v>0</v>
      </c>
      <c r="V5009" s="32">
        <v>0</v>
      </c>
      <c r="W5009" s="32">
        <v>1</v>
      </c>
      <c r="X5009" s="32">
        <v>0</v>
      </c>
      <c r="Y5009" s="32">
        <v>0</v>
      </c>
      <c r="Z5009" s="32">
        <v>0</v>
      </c>
      <c r="AA5009" s="32">
        <v>0</v>
      </c>
      <c r="AB5009" s="32">
        <v>0</v>
      </c>
      <c r="AC5009" s="32">
        <v>0</v>
      </c>
      <c r="AD5009">
        <v>455</v>
      </c>
    </row>
    <row r="5010" spans="1:30" hidden="1" x14ac:dyDescent="0.25">
      <c r="A5010">
        <v>5009</v>
      </c>
      <c r="B5010" t="s">
        <v>213</v>
      </c>
      <c r="C5010" s="16">
        <v>45706</v>
      </c>
      <c r="D5010" s="16">
        <v>46161</v>
      </c>
      <c r="E5010" t="s">
        <v>86</v>
      </c>
      <c r="F5010" t="s">
        <v>38</v>
      </c>
      <c r="G5010" t="s">
        <v>1872</v>
      </c>
      <c r="H5010" t="s">
        <v>645</v>
      </c>
      <c r="I5010" t="s">
        <v>39</v>
      </c>
      <c r="J5010" t="s">
        <v>49</v>
      </c>
      <c r="K5010" t="s">
        <v>45</v>
      </c>
      <c r="L5010" t="s">
        <v>42</v>
      </c>
      <c r="M5010">
        <v>1</v>
      </c>
      <c r="N5010">
        <v>0</v>
      </c>
      <c r="P5010" t="s">
        <v>645</v>
      </c>
      <c r="Q5010" t="s">
        <v>645</v>
      </c>
      <c r="R5010" t="s">
        <v>645</v>
      </c>
      <c r="S5010" t="s">
        <v>645</v>
      </c>
      <c r="T5010" t="s">
        <v>645</v>
      </c>
      <c r="U5010">
        <v>0</v>
      </c>
      <c r="V5010">
        <v>0</v>
      </c>
      <c r="W5010">
        <v>0</v>
      </c>
      <c r="X5010">
        <v>0</v>
      </c>
      <c r="Y5010">
        <v>0</v>
      </c>
      <c r="Z5010">
        <v>0</v>
      </c>
      <c r="AA5010">
        <v>0</v>
      </c>
      <c r="AB5010">
        <v>0</v>
      </c>
      <c r="AC5010">
        <v>0</v>
      </c>
      <c r="AD5010">
        <v>455</v>
      </c>
    </row>
    <row r="5011" spans="1:30" x14ac:dyDescent="0.25">
      <c r="A5011" s="26">
        <v>5010</v>
      </c>
      <c r="B5011" t="s">
        <v>213</v>
      </c>
      <c r="C5011" s="55">
        <v>45706</v>
      </c>
      <c r="D5011" s="55">
        <v>46161</v>
      </c>
      <c r="E5011" t="s">
        <v>86</v>
      </c>
      <c r="F5011" t="s">
        <v>43</v>
      </c>
      <c r="G5011" t="s">
        <v>1873</v>
      </c>
      <c r="H5011" t="s">
        <v>43</v>
      </c>
      <c r="I5011" t="s">
        <v>39</v>
      </c>
      <c r="J5011" t="s">
        <v>44</v>
      </c>
      <c r="K5011" t="s">
        <v>45</v>
      </c>
      <c r="L5011" t="s">
        <v>42</v>
      </c>
      <c r="M5011">
        <v>0</v>
      </c>
      <c r="N5011">
        <v>0</v>
      </c>
      <c r="O5011">
        <v>1</v>
      </c>
      <c r="P5011" t="s">
        <v>43</v>
      </c>
      <c r="Q5011" t="s">
        <v>645</v>
      </c>
      <c r="R5011" t="s">
        <v>645</v>
      </c>
      <c r="S5011" t="s">
        <v>645</v>
      </c>
      <c r="T5011" t="s">
        <v>645</v>
      </c>
      <c r="U5011" s="32">
        <v>0</v>
      </c>
      <c r="V5011" s="32">
        <v>1</v>
      </c>
      <c r="W5011" s="32">
        <v>0</v>
      </c>
      <c r="X5011" s="32">
        <v>0</v>
      </c>
      <c r="Y5011" s="32">
        <v>0</v>
      </c>
      <c r="Z5011" s="32">
        <v>0</v>
      </c>
      <c r="AA5011" s="32">
        <v>0</v>
      </c>
      <c r="AB5011" s="32">
        <v>0</v>
      </c>
      <c r="AC5011" s="32">
        <v>1</v>
      </c>
      <c r="AD5011">
        <v>455</v>
      </c>
    </row>
    <row r="5012" spans="1:30" x14ac:dyDescent="0.25">
      <c r="A5012" s="26">
        <v>5011</v>
      </c>
      <c r="B5012" t="s">
        <v>213</v>
      </c>
      <c r="C5012" s="55">
        <v>45706</v>
      </c>
      <c r="D5012" s="55">
        <v>46161</v>
      </c>
      <c r="E5012" t="s">
        <v>86</v>
      </c>
      <c r="F5012" t="s">
        <v>1663</v>
      </c>
      <c r="G5012" t="s">
        <v>1873</v>
      </c>
      <c r="H5012" t="s">
        <v>95</v>
      </c>
      <c r="I5012" t="s">
        <v>39</v>
      </c>
      <c r="J5012" t="s">
        <v>44</v>
      </c>
      <c r="K5012" t="s">
        <v>45</v>
      </c>
      <c r="L5012" t="s">
        <v>42</v>
      </c>
      <c r="M5012">
        <v>0</v>
      </c>
      <c r="N5012">
        <v>0</v>
      </c>
      <c r="O5012">
        <v>1</v>
      </c>
      <c r="P5012" t="s">
        <v>95</v>
      </c>
      <c r="Q5012" t="s">
        <v>645</v>
      </c>
      <c r="R5012" t="s">
        <v>645</v>
      </c>
      <c r="S5012" t="s">
        <v>645</v>
      </c>
      <c r="T5012" t="s">
        <v>645</v>
      </c>
      <c r="U5012" s="32">
        <v>0</v>
      </c>
      <c r="V5012" s="32">
        <v>0</v>
      </c>
      <c r="W5012" s="32">
        <v>0</v>
      </c>
      <c r="X5012" s="32">
        <v>0</v>
      </c>
      <c r="Y5012" s="32">
        <v>0</v>
      </c>
      <c r="Z5012" s="32">
        <v>1</v>
      </c>
      <c r="AA5012" s="32">
        <v>0</v>
      </c>
      <c r="AB5012" s="32">
        <v>0</v>
      </c>
      <c r="AC5012" s="32">
        <v>0</v>
      </c>
      <c r="AD5012">
        <v>455</v>
      </c>
    </row>
    <row r="5013" spans="1:30" x14ac:dyDescent="0.25">
      <c r="A5013" s="26">
        <v>5012</v>
      </c>
      <c r="B5013" t="s">
        <v>213</v>
      </c>
      <c r="C5013" s="55">
        <v>45707</v>
      </c>
      <c r="D5013" s="55">
        <v>46142</v>
      </c>
      <c r="E5013" t="s">
        <v>86</v>
      </c>
      <c r="F5013" t="s">
        <v>1666</v>
      </c>
      <c r="G5013" t="s">
        <v>146</v>
      </c>
      <c r="H5013" t="s">
        <v>47</v>
      </c>
      <c r="I5013" t="s">
        <v>48</v>
      </c>
      <c r="J5013" t="s">
        <v>49</v>
      </c>
      <c r="K5013" t="s">
        <v>50</v>
      </c>
      <c r="L5013" t="s">
        <v>645</v>
      </c>
      <c r="M5013">
        <v>0</v>
      </c>
      <c r="N5013">
        <v>0</v>
      </c>
      <c r="O5013">
        <v>1</v>
      </c>
      <c r="P5013" t="s">
        <v>47</v>
      </c>
      <c r="Q5013" t="s">
        <v>645</v>
      </c>
      <c r="R5013" t="s">
        <v>645</v>
      </c>
      <c r="S5013" t="s">
        <v>645</v>
      </c>
      <c r="T5013" t="s">
        <v>645</v>
      </c>
      <c r="U5013" s="32">
        <v>0</v>
      </c>
      <c r="V5013" s="32">
        <v>0</v>
      </c>
      <c r="W5013" s="32">
        <v>1</v>
      </c>
      <c r="X5013" s="32">
        <v>0</v>
      </c>
      <c r="Y5013" s="32">
        <v>0</v>
      </c>
      <c r="Z5013" s="32">
        <v>0</v>
      </c>
      <c r="AA5013" s="32">
        <v>0</v>
      </c>
      <c r="AB5013" s="32">
        <v>0</v>
      </c>
      <c r="AC5013" s="32">
        <v>0</v>
      </c>
      <c r="AD5013">
        <v>435</v>
      </c>
    </row>
    <row r="5014" spans="1:30" x14ac:dyDescent="0.25">
      <c r="A5014" s="26">
        <v>5013</v>
      </c>
      <c r="B5014" t="s">
        <v>213</v>
      </c>
      <c r="C5014" s="55">
        <v>45707</v>
      </c>
      <c r="D5014" s="55">
        <v>46142</v>
      </c>
      <c r="E5014" t="s">
        <v>86</v>
      </c>
      <c r="F5014" t="s">
        <v>1666</v>
      </c>
      <c r="G5014" t="s">
        <v>145</v>
      </c>
      <c r="H5014" t="s">
        <v>47</v>
      </c>
      <c r="I5014" t="s">
        <v>48</v>
      </c>
      <c r="J5014" t="s">
        <v>44</v>
      </c>
      <c r="K5014" t="s">
        <v>50</v>
      </c>
      <c r="L5014" t="s">
        <v>645</v>
      </c>
      <c r="M5014">
        <v>0</v>
      </c>
      <c r="N5014">
        <v>0</v>
      </c>
      <c r="O5014">
        <v>1</v>
      </c>
      <c r="P5014" t="s">
        <v>47</v>
      </c>
      <c r="Q5014" t="s">
        <v>645</v>
      </c>
      <c r="R5014" t="s">
        <v>645</v>
      </c>
      <c r="S5014" t="s">
        <v>645</v>
      </c>
      <c r="T5014" t="s">
        <v>645</v>
      </c>
      <c r="U5014" s="32">
        <v>0</v>
      </c>
      <c r="V5014" s="32">
        <v>0</v>
      </c>
      <c r="W5014" s="32">
        <v>1</v>
      </c>
      <c r="X5014" s="32">
        <v>0</v>
      </c>
      <c r="Y5014" s="32">
        <v>0</v>
      </c>
      <c r="Z5014" s="32">
        <v>0</v>
      </c>
      <c r="AA5014" s="32">
        <v>0</v>
      </c>
      <c r="AB5014" s="32">
        <v>0</v>
      </c>
      <c r="AC5014" s="32">
        <v>0</v>
      </c>
      <c r="AD5014">
        <v>435</v>
      </c>
    </row>
    <row r="5015" spans="1:30" x14ac:dyDescent="0.25">
      <c r="A5015" s="26">
        <v>5014</v>
      </c>
      <c r="B5015" t="s">
        <v>213</v>
      </c>
      <c r="C5015" s="55">
        <v>45707</v>
      </c>
      <c r="D5015" s="55">
        <v>46142</v>
      </c>
      <c r="E5015" t="s">
        <v>86</v>
      </c>
      <c r="F5015" t="s">
        <v>43</v>
      </c>
      <c r="G5015" t="s">
        <v>1877</v>
      </c>
      <c r="H5015" t="s">
        <v>43</v>
      </c>
      <c r="I5015" t="s">
        <v>51</v>
      </c>
      <c r="J5015" t="s">
        <v>78</v>
      </c>
      <c r="K5015" t="s">
        <v>50</v>
      </c>
      <c r="L5015" t="s">
        <v>645</v>
      </c>
      <c r="M5015">
        <v>0</v>
      </c>
      <c r="N5015">
        <v>0</v>
      </c>
      <c r="O5015">
        <v>1</v>
      </c>
      <c r="P5015" t="s">
        <v>43</v>
      </c>
      <c r="Q5015" t="s">
        <v>645</v>
      </c>
      <c r="R5015" t="s">
        <v>645</v>
      </c>
      <c r="S5015" t="s">
        <v>645</v>
      </c>
      <c r="T5015" t="s">
        <v>645</v>
      </c>
      <c r="U5015" s="32">
        <v>0</v>
      </c>
      <c r="V5015" s="32">
        <v>1</v>
      </c>
      <c r="W5015" s="32">
        <v>0</v>
      </c>
      <c r="X5015" s="32">
        <v>0</v>
      </c>
      <c r="Y5015" s="32">
        <v>0</v>
      </c>
      <c r="Z5015" s="32">
        <v>0</v>
      </c>
      <c r="AA5015" s="32">
        <v>0</v>
      </c>
      <c r="AB5015" s="32">
        <v>0</v>
      </c>
      <c r="AC5015" s="32">
        <v>1</v>
      </c>
      <c r="AD5015">
        <v>435</v>
      </c>
    </row>
    <row r="5016" spans="1:30" x14ac:dyDescent="0.25">
      <c r="A5016" s="26">
        <v>5015</v>
      </c>
      <c r="B5016" t="s">
        <v>213</v>
      </c>
      <c r="C5016" s="55">
        <v>45713</v>
      </c>
      <c r="D5016" s="55">
        <v>46142</v>
      </c>
      <c r="E5016" t="s">
        <v>86</v>
      </c>
      <c r="F5016" t="s">
        <v>1665</v>
      </c>
      <c r="G5016" t="s">
        <v>283</v>
      </c>
      <c r="H5016" t="s">
        <v>169</v>
      </c>
      <c r="I5016" t="s">
        <v>51</v>
      </c>
      <c r="J5016" t="s">
        <v>49</v>
      </c>
      <c r="K5016" t="s">
        <v>50</v>
      </c>
      <c r="L5016" t="s">
        <v>645</v>
      </c>
      <c r="M5016">
        <v>0</v>
      </c>
      <c r="N5016">
        <v>0</v>
      </c>
      <c r="O5016">
        <v>2</v>
      </c>
      <c r="P5016" t="s">
        <v>43</v>
      </c>
      <c r="Q5016" t="s">
        <v>168</v>
      </c>
      <c r="R5016" t="s">
        <v>645</v>
      </c>
      <c r="S5016" t="s">
        <v>645</v>
      </c>
      <c r="T5016" t="s">
        <v>645</v>
      </c>
      <c r="U5016" s="32">
        <v>0</v>
      </c>
      <c r="V5016" s="32">
        <v>1</v>
      </c>
      <c r="W5016" s="32">
        <v>0</v>
      </c>
      <c r="X5016" s="32">
        <v>0</v>
      </c>
      <c r="Y5016" s="32">
        <v>0</v>
      </c>
      <c r="Z5016" s="32">
        <v>0</v>
      </c>
      <c r="AA5016" s="32">
        <v>0</v>
      </c>
      <c r="AB5016" s="32">
        <v>0</v>
      </c>
      <c r="AC5016" s="32">
        <v>1</v>
      </c>
      <c r="AD5016">
        <v>429</v>
      </c>
    </row>
    <row r="5017" spans="1:30" x14ac:dyDescent="0.25">
      <c r="A5017" s="26">
        <v>5016</v>
      </c>
      <c r="B5017" t="s">
        <v>213</v>
      </c>
      <c r="C5017" s="55">
        <v>45713</v>
      </c>
      <c r="D5017" s="55">
        <v>46142</v>
      </c>
      <c r="E5017" t="s">
        <v>86</v>
      </c>
      <c r="F5017" t="s">
        <v>1665</v>
      </c>
      <c r="G5017" t="s">
        <v>283</v>
      </c>
      <c r="H5017" t="s">
        <v>169</v>
      </c>
      <c r="I5017" t="s">
        <v>51</v>
      </c>
      <c r="J5017" t="s">
        <v>49</v>
      </c>
      <c r="K5017" t="s">
        <v>50</v>
      </c>
      <c r="L5017" t="s">
        <v>645</v>
      </c>
      <c r="M5017">
        <v>0</v>
      </c>
      <c r="N5017">
        <v>0</v>
      </c>
      <c r="O5017">
        <v>2</v>
      </c>
      <c r="P5017" t="s">
        <v>43</v>
      </c>
      <c r="Q5017" t="s">
        <v>168</v>
      </c>
      <c r="R5017" t="s">
        <v>645</v>
      </c>
      <c r="S5017" t="s">
        <v>645</v>
      </c>
      <c r="T5017" t="s">
        <v>645</v>
      </c>
      <c r="U5017" s="32">
        <v>0</v>
      </c>
      <c r="V5017" s="32">
        <v>1</v>
      </c>
      <c r="W5017" s="32">
        <v>0</v>
      </c>
      <c r="X5017" s="32">
        <v>0</v>
      </c>
      <c r="Y5017" s="32">
        <v>0</v>
      </c>
      <c r="Z5017" s="32">
        <v>0</v>
      </c>
      <c r="AA5017" s="32">
        <v>0</v>
      </c>
      <c r="AB5017" s="32">
        <v>0</v>
      </c>
      <c r="AC5017" s="32">
        <v>1</v>
      </c>
      <c r="AD5017">
        <v>429</v>
      </c>
    </row>
    <row r="5018" spans="1:30" x14ac:dyDescent="0.25">
      <c r="A5018" s="26">
        <v>5017</v>
      </c>
      <c r="B5018" t="s">
        <v>213</v>
      </c>
      <c r="C5018" s="55">
        <v>45713</v>
      </c>
      <c r="D5018" s="55">
        <v>46142</v>
      </c>
      <c r="E5018" t="s">
        <v>86</v>
      </c>
      <c r="F5018" t="s">
        <v>1665</v>
      </c>
      <c r="G5018" t="s">
        <v>283</v>
      </c>
      <c r="H5018" t="s">
        <v>169</v>
      </c>
      <c r="I5018" t="s">
        <v>51</v>
      </c>
      <c r="J5018" t="s">
        <v>49</v>
      </c>
      <c r="K5018" t="s">
        <v>50</v>
      </c>
      <c r="L5018" t="s">
        <v>645</v>
      </c>
      <c r="M5018">
        <v>0</v>
      </c>
      <c r="N5018">
        <v>0</v>
      </c>
      <c r="O5018">
        <v>2</v>
      </c>
      <c r="P5018" t="s">
        <v>43</v>
      </c>
      <c r="Q5018" t="s">
        <v>168</v>
      </c>
      <c r="R5018" t="s">
        <v>645</v>
      </c>
      <c r="S5018" t="s">
        <v>645</v>
      </c>
      <c r="T5018" t="s">
        <v>645</v>
      </c>
      <c r="U5018" s="32">
        <v>0</v>
      </c>
      <c r="V5018" s="32">
        <v>1</v>
      </c>
      <c r="W5018" s="32">
        <v>0</v>
      </c>
      <c r="X5018" s="32">
        <v>0</v>
      </c>
      <c r="Y5018" s="32">
        <v>0</v>
      </c>
      <c r="Z5018" s="32">
        <v>0</v>
      </c>
      <c r="AA5018" s="32">
        <v>0</v>
      </c>
      <c r="AB5018" s="32">
        <v>0</v>
      </c>
      <c r="AC5018" s="32">
        <v>1</v>
      </c>
      <c r="AD5018">
        <v>429</v>
      </c>
    </row>
    <row r="5019" spans="1:30" x14ac:dyDescent="0.25">
      <c r="A5019" s="26">
        <v>5018</v>
      </c>
      <c r="B5019" t="s">
        <v>213</v>
      </c>
      <c r="C5019" s="55">
        <v>45713</v>
      </c>
      <c r="D5019" s="55">
        <v>46142</v>
      </c>
      <c r="E5019" t="s">
        <v>86</v>
      </c>
      <c r="F5019" t="s">
        <v>1666</v>
      </c>
      <c r="G5019" t="s">
        <v>146</v>
      </c>
      <c r="H5019" t="s">
        <v>47</v>
      </c>
      <c r="I5019" t="s">
        <v>48</v>
      </c>
      <c r="J5019" t="s">
        <v>49</v>
      </c>
      <c r="K5019" t="s">
        <v>50</v>
      </c>
      <c r="L5019" t="s">
        <v>645</v>
      </c>
      <c r="M5019">
        <v>0</v>
      </c>
      <c r="N5019">
        <v>0</v>
      </c>
      <c r="O5019">
        <v>1</v>
      </c>
      <c r="P5019" t="s">
        <v>47</v>
      </c>
      <c r="Q5019" t="s">
        <v>645</v>
      </c>
      <c r="R5019" t="s">
        <v>645</v>
      </c>
      <c r="S5019" t="s">
        <v>645</v>
      </c>
      <c r="T5019" t="s">
        <v>645</v>
      </c>
      <c r="U5019" s="32">
        <v>0</v>
      </c>
      <c r="V5019" s="32">
        <v>0</v>
      </c>
      <c r="W5019" s="32">
        <v>1</v>
      </c>
      <c r="X5019" s="32">
        <v>0</v>
      </c>
      <c r="Y5019" s="32">
        <v>0</v>
      </c>
      <c r="Z5019" s="32">
        <v>0</v>
      </c>
      <c r="AA5019" s="32">
        <v>0</v>
      </c>
      <c r="AB5019" s="32">
        <v>0</v>
      </c>
      <c r="AC5019" s="32">
        <v>0</v>
      </c>
      <c r="AD5019">
        <v>429</v>
      </c>
    </row>
    <row r="5020" spans="1:30" x14ac:dyDescent="0.25">
      <c r="A5020" s="26">
        <v>5019</v>
      </c>
      <c r="B5020" t="s">
        <v>213</v>
      </c>
      <c r="C5020" s="55">
        <v>45713</v>
      </c>
      <c r="D5020" s="55">
        <v>46142</v>
      </c>
      <c r="E5020" t="s">
        <v>86</v>
      </c>
      <c r="F5020" t="s">
        <v>43</v>
      </c>
      <c r="G5020" t="s">
        <v>283</v>
      </c>
      <c r="H5020" t="s">
        <v>43</v>
      </c>
      <c r="I5020" t="s">
        <v>51</v>
      </c>
      <c r="J5020" t="s">
        <v>49</v>
      </c>
      <c r="K5020" t="s">
        <v>50</v>
      </c>
      <c r="L5020" t="s">
        <v>645</v>
      </c>
      <c r="M5020">
        <v>0</v>
      </c>
      <c r="N5020">
        <v>0</v>
      </c>
      <c r="O5020">
        <v>1</v>
      </c>
      <c r="P5020" t="s">
        <v>43</v>
      </c>
      <c r="Q5020" t="s">
        <v>645</v>
      </c>
      <c r="R5020" t="s">
        <v>645</v>
      </c>
      <c r="S5020" t="s">
        <v>645</v>
      </c>
      <c r="T5020" t="s">
        <v>645</v>
      </c>
      <c r="U5020" s="32">
        <v>0</v>
      </c>
      <c r="V5020" s="32">
        <v>1</v>
      </c>
      <c r="W5020" s="32">
        <v>0</v>
      </c>
      <c r="X5020" s="32">
        <v>0</v>
      </c>
      <c r="Y5020" s="32">
        <v>0</v>
      </c>
      <c r="Z5020" s="32">
        <v>0</v>
      </c>
      <c r="AA5020" s="32">
        <v>0</v>
      </c>
      <c r="AB5020" s="32">
        <v>0</v>
      </c>
      <c r="AC5020" s="32">
        <v>1</v>
      </c>
      <c r="AD5020">
        <v>429</v>
      </c>
    </row>
    <row r="5021" spans="1:30" x14ac:dyDescent="0.25">
      <c r="A5021" s="26">
        <v>5020</v>
      </c>
      <c r="B5021" t="s">
        <v>213</v>
      </c>
      <c r="C5021" s="55">
        <v>45719</v>
      </c>
      <c r="D5021" s="55">
        <v>46142</v>
      </c>
      <c r="E5021" t="s">
        <v>86</v>
      </c>
      <c r="F5021" t="s">
        <v>43</v>
      </c>
      <c r="G5021" t="s">
        <v>283</v>
      </c>
      <c r="H5021" t="s">
        <v>43</v>
      </c>
      <c r="I5021" t="s">
        <v>51</v>
      </c>
      <c r="J5021" t="s">
        <v>49</v>
      </c>
      <c r="K5021" t="s">
        <v>50</v>
      </c>
      <c r="L5021" t="s">
        <v>645</v>
      </c>
      <c r="M5021">
        <v>0</v>
      </c>
      <c r="N5021">
        <v>0</v>
      </c>
      <c r="O5021">
        <v>1</v>
      </c>
      <c r="P5021" t="s">
        <v>43</v>
      </c>
      <c r="Q5021" t="s">
        <v>645</v>
      </c>
      <c r="R5021" t="s">
        <v>645</v>
      </c>
      <c r="S5021" t="s">
        <v>645</v>
      </c>
      <c r="T5021" t="s">
        <v>645</v>
      </c>
      <c r="U5021" s="32">
        <v>0</v>
      </c>
      <c r="V5021" s="32">
        <v>1</v>
      </c>
      <c r="W5021" s="32">
        <v>0</v>
      </c>
      <c r="X5021" s="32">
        <v>0</v>
      </c>
      <c r="Y5021" s="32">
        <v>0</v>
      </c>
      <c r="Z5021" s="32">
        <v>0</v>
      </c>
      <c r="AA5021" s="32">
        <v>0</v>
      </c>
      <c r="AB5021" s="32">
        <v>0</v>
      </c>
      <c r="AC5021" s="32">
        <v>1</v>
      </c>
      <c r="AD5021">
        <v>423</v>
      </c>
    </row>
    <row r="5022" spans="1:30" hidden="1" x14ac:dyDescent="0.25">
      <c r="A5022">
        <v>5021</v>
      </c>
      <c r="B5022" t="s">
        <v>213</v>
      </c>
      <c r="C5022" s="16">
        <v>45728</v>
      </c>
      <c r="D5022" s="16">
        <v>46147</v>
      </c>
      <c r="E5022" t="s">
        <v>86</v>
      </c>
      <c r="F5022" t="s">
        <v>651</v>
      </c>
      <c r="G5022" t="s">
        <v>1903</v>
      </c>
      <c r="H5022" t="s">
        <v>645</v>
      </c>
      <c r="I5022" t="s">
        <v>51</v>
      </c>
      <c r="J5022" t="s">
        <v>44</v>
      </c>
      <c r="K5022" t="s">
        <v>50</v>
      </c>
      <c r="L5022" t="s">
        <v>645</v>
      </c>
      <c r="M5022">
        <v>1</v>
      </c>
      <c r="N5022">
        <v>0</v>
      </c>
      <c r="P5022" t="s">
        <v>645</v>
      </c>
      <c r="Q5022" t="s">
        <v>645</v>
      </c>
      <c r="R5022" t="s">
        <v>645</v>
      </c>
      <c r="S5022" t="s">
        <v>645</v>
      </c>
      <c r="T5022" t="s">
        <v>645</v>
      </c>
      <c r="U5022">
        <v>0</v>
      </c>
      <c r="V5022">
        <v>0</v>
      </c>
      <c r="W5022">
        <v>0</v>
      </c>
      <c r="X5022">
        <v>0</v>
      </c>
      <c r="Y5022">
        <v>0</v>
      </c>
      <c r="Z5022">
        <v>0</v>
      </c>
      <c r="AA5022">
        <v>0</v>
      </c>
      <c r="AB5022">
        <v>0</v>
      </c>
      <c r="AC5022">
        <v>0</v>
      </c>
      <c r="AD5022">
        <v>419</v>
      </c>
    </row>
    <row r="5023" spans="1:30" hidden="1" x14ac:dyDescent="0.25">
      <c r="A5023">
        <v>5022</v>
      </c>
      <c r="B5023" t="s">
        <v>213</v>
      </c>
      <c r="C5023" s="16">
        <v>45728</v>
      </c>
      <c r="D5023" s="16">
        <v>46147</v>
      </c>
      <c r="E5023" t="s">
        <v>86</v>
      </c>
      <c r="F5023" t="s">
        <v>38</v>
      </c>
      <c r="G5023" t="s">
        <v>1904</v>
      </c>
      <c r="H5023" t="s">
        <v>645</v>
      </c>
      <c r="I5023" t="s">
        <v>90</v>
      </c>
      <c r="J5023" t="s">
        <v>44</v>
      </c>
      <c r="K5023" t="s">
        <v>113</v>
      </c>
      <c r="L5023" t="s">
        <v>645</v>
      </c>
      <c r="M5023">
        <v>1</v>
      </c>
      <c r="N5023">
        <v>0</v>
      </c>
      <c r="P5023" t="s">
        <v>645</v>
      </c>
      <c r="Q5023" t="s">
        <v>645</v>
      </c>
      <c r="R5023" t="s">
        <v>645</v>
      </c>
      <c r="S5023" t="s">
        <v>645</v>
      </c>
      <c r="T5023" t="s">
        <v>645</v>
      </c>
      <c r="U5023">
        <v>0</v>
      </c>
      <c r="V5023">
        <v>0</v>
      </c>
      <c r="W5023">
        <v>0</v>
      </c>
      <c r="X5023">
        <v>0</v>
      </c>
      <c r="Y5023">
        <v>0</v>
      </c>
      <c r="Z5023">
        <v>0</v>
      </c>
      <c r="AA5023">
        <v>0</v>
      </c>
      <c r="AB5023">
        <v>0</v>
      </c>
      <c r="AC5023">
        <v>0</v>
      </c>
      <c r="AD5023">
        <v>419</v>
      </c>
    </row>
    <row r="5024" spans="1:30" x14ac:dyDescent="0.25">
      <c r="A5024" s="26">
        <v>5023</v>
      </c>
      <c r="B5024" t="s">
        <v>213</v>
      </c>
      <c r="C5024" s="55">
        <v>45733</v>
      </c>
      <c r="D5024" s="55">
        <v>46162</v>
      </c>
      <c r="E5024" t="s">
        <v>86</v>
      </c>
      <c r="F5024" t="s">
        <v>43</v>
      </c>
      <c r="G5024" t="s">
        <v>692</v>
      </c>
      <c r="H5024" t="s">
        <v>43</v>
      </c>
      <c r="I5024" t="s">
        <v>90</v>
      </c>
      <c r="J5024" t="s">
        <v>56</v>
      </c>
      <c r="K5024" t="s">
        <v>50</v>
      </c>
      <c r="L5024" t="s">
        <v>645</v>
      </c>
      <c r="M5024">
        <v>0</v>
      </c>
      <c r="N5024">
        <v>0</v>
      </c>
      <c r="O5024">
        <v>1</v>
      </c>
      <c r="P5024" t="s">
        <v>43</v>
      </c>
      <c r="Q5024" t="s">
        <v>645</v>
      </c>
      <c r="R5024" t="s">
        <v>645</v>
      </c>
      <c r="S5024" t="s">
        <v>645</v>
      </c>
      <c r="T5024" t="s">
        <v>645</v>
      </c>
      <c r="U5024" s="32">
        <v>0</v>
      </c>
      <c r="V5024" s="32">
        <v>1</v>
      </c>
      <c r="W5024" s="32">
        <v>0</v>
      </c>
      <c r="X5024" s="32">
        <v>0</v>
      </c>
      <c r="Y5024" s="32">
        <v>0</v>
      </c>
      <c r="Z5024" s="32">
        <v>0</v>
      </c>
      <c r="AA5024" s="32">
        <v>0</v>
      </c>
      <c r="AB5024" s="32">
        <v>0</v>
      </c>
      <c r="AC5024" s="32">
        <v>1</v>
      </c>
      <c r="AD5024">
        <v>429</v>
      </c>
    </row>
    <row r="5025" spans="1:30" x14ac:dyDescent="0.25">
      <c r="A5025" s="26">
        <v>5024</v>
      </c>
      <c r="B5025" t="s">
        <v>326</v>
      </c>
      <c r="C5025" s="55">
        <v>45896</v>
      </c>
      <c r="D5025" s="55">
        <v>46143</v>
      </c>
      <c r="E5025" t="s">
        <v>86</v>
      </c>
      <c r="F5025" t="s">
        <v>97</v>
      </c>
      <c r="G5025" t="s">
        <v>205</v>
      </c>
      <c r="H5025" t="s">
        <v>97</v>
      </c>
      <c r="I5025" t="s">
        <v>51</v>
      </c>
      <c r="J5025" t="s">
        <v>49</v>
      </c>
      <c r="K5025" t="s">
        <v>50</v>
      </c>
      <c r="L5025" t="s">
        <v>645</v>
      </c>
      <c r="M5025">
        <v>0</v>
      </c>
      <c r="N5025">
        <v>0</v>
      </c>
      <c r="O5025">
        <v>1</v>
      </c>
      <c r="P5025" t="s">
        <v>97</v>
      </c>
      <c r="Q5025" t="s">
        <v>645</v>
      </c>
      <c r="R5025" t="s">
        <v>645</v>
      </c>
      <c r="S5025" t="s">
        <v>645</v>
      </c>
      <c r="T5025" t="s">
        <v>645</v>
      </c>
      <c r="U5025" s="32">
        <v>0</v>
      </c>
      <c r="V5025" s="32">
        <v>0</v>
      </c>
      <c r="W5025" s="32">
        <v>1</v>
      </c>
      <c r="X5025" s="32">
        <v>0</v>
      </c>
      <c r="Y5025" s="32">
        <v>0</v>
      </c>
      <c r="Z5025" s="32">
        <v>0</v>
      </c>
      <c r="AA5025" s="32">
        <v>0</v>
      </c>
      <c r="AB5025" s="32">
        <v>0</v>
      </c>
      <c r="AC5025" s="32">
        <v>0</v>
      </c>
      <c r="AD5025">
        <v>247</v>
      </c>
    </row>
    <row r="5026" spans="1:30" x14ac:dyDescent="0.25">
      <c r="A5026" s="26">
        <v>5025</v>
      </c>
      <c r="B5026" t="s">
        <v>213</v>
      </c>
      <c r="C5026" s="55">
        <v>45736</v>
      </c>
      <c r="D5026" s="55">
        <v>46169</v>
      </c>
      <c r="E5026" t="s">
        <v>86</v>
      </c>
      <c r="F5026" t="s">
        <v>43</v>
      </c>
      <c r="G5026" t="s">
        <v>1914</v>
      </c>
      <c r="H5026" t="s">
        <v>43</v>
      </c>
      <c r="I5026" t="s">
        <v>51</v>
      </c>
      <c r="J5026" t="s">
        <v>40</v>
      </c>
      <c r="K5026" t="s">
        <v>50</v>
      </c>
      <c r="L5026" t="s">
        <v>645</v>
      </c>
      <c r="M5026">
        <v>0</v>
      </c>
      <c r="N5026">
        <v>0</v>
      </c>
      <c r="O5026">
        <v>1</v>
      </c>
      <c r="P5026" t="s">
        <v>43</v>
      </c>
      <c r="Q5026" t="s">
        <v>645</v>
      </c>
      <c r="R5026" t="s">
        <v>645</v>
      </c>
      <c r="S5026" t="s">
        <v>645</v>
      </c>
      <c r="T5026" t="s">
        <v>645</v>
      </c>
      <c r="U5026" s="32">
        <v>0</v>
      </c>
      <c r="V5026" s="32">
        <v>1</v>
      </c>
      <c r="W5026" s="32">
        <v>0</v>
      </c>
      <c r="X5026" s="32">
        <v>0</v>
      </c>
      <c r="Y5026" s="32">
        <v>0</v>
      </c>
      <c r="Z5026" s="32">
        <v>0</v>
      </c>
      <c r="AA5026" s="32">
        <v>0</v>
      </c>
      <c r="AB5026" s="32">
        <v>0</v>
      </c>
      <c r="AC5026" s="32">
        <v>1</v>
      </c>
      <c r="AD5026">
        <v>433</v>
      </c>
    </row>
    <row r="5027" spans="1:30" x14ac:dyDescent="0.25">
      <c r="A5027" s="26">
        <v>5026</v>
      </c>
      <c r="B5027" t="s">
        <v>213</v>
      </c>
      <c r="C5027" s="55">
        <v>45736</v>
      </c>
      <c r="D5027" s="55">
        <v>46169</v>
      </c>
      <c r="E5027" t="s">
        <v>86</v>
      </c>
      <c r="F5027" t="s">
        <v>43</v>
      </c>
      <c r="G5027" t="s">
        <v>1915</v>
      </c>
      <c r="H5027" t="s">
        <v>43</v>
      </c>
      <c r="I5027" t="s">
        <v>51</v>
      </c>
      <c r="J5027" t="s">
        <v>40</v>
      </c>
      <c r="K5027" t="s">
        <v>50</v>
      </c>
      <c r="L5027" t="s">
        <v>645</v>
      </c>
      <c r="M5027">
        <v>0</v>
      </c>
      <c r="N5027">
        <v>0</v>
      </c>
      <c r="O5027">
        <v>1</v>
      </c>
      <c r="P5027" t="s">
        <v>43</v>
      </c>
      <c r="Q5027" t="s">
        <v>645</v>
      </c>
      <c r="R5027" t="s">
        <v>645</v>
      </c>
      <c r="S5027" t="s">
        <v>645</v>
      </c>
      <c r="T5027" t="s">
        <v>645</v>
      </c>
      <c r="U5027" s="32">
        <v>0</v>
      </c>
      <c r="V5027" s="32">
        <v>1</v>
      </c>
      <c r="W5027" s="32">
        <v>0</v>
      </c>
      <c r="X5027" s="32">
        <v>0</v>
      </c>
      <c r="Y5027" s="32">
        <v>0</v>
      </c>
      <c r="Z5027" s="32">
        <v>0</v>
      </c>
      <c r="AA5027" s="32">
        <v>0</v>
      </c>
      <c r="AB5027" s="32">
        <v>0</v>
      </c>
      <c r="AC5027" s="32">
        <v>1</v>
      </c>
      <c r="AD5027">
        <v>433</v>
      </c>
    </row>
    <row r="5028" spans="1:30" x14ac:dyDescent="0.25">
      <c r="A5028" s="26">
        <v>5027</v>
      </c>
      <c r="B5028" t="s">
        <v>213</v>
      </c>
      <c r="C5028" s="55">
        <v>45736</v>
      </c>
      <c r="D5028" s="55">
        <v>46169</v>
      </c>
      <c r="E5028" t="s">
        <v>86</v>
      </c>
      <c r="F5028" t="s">
        <v>43</v>
      </c>
      <c r="G5028" t="s">
        <v>1914</v>
      </c>
      <c r="H5028" t="s">
        <v>43</v>
      </c>
      <c r="I5028" t="s">
        <v>51</v>
      </c>
      <c r="J5028" t="s">
        <v>40</v>
      </c>
      <c r="K5028" t="s">
        <v>50</v>
      </c>
      <c r="L5028" t="s">
        <v>645</v>
      </c>
      <c r="M5028">
        <v>0</v>
      </c>
      <c r="N5028">
        <v>0</v>
      </c>
      <c r="O5028">
        <v>1</v>
      </c>
      <c r="P5028" t="s">
        <v>43</v>
      </c>
      <c r="Q5028" t="s">
        <v>645</v>
      </c>
      <c r="R5028" t="s">
        <v>645</v>
      </c>
      <c r="S5028" t="s">
        <v>645</v>
      </c>
      <c r="T5028" t="s">
        <v>645</v>
      </c>
      <c r="U5028" s="32">
        <v>0</v>
      </c>
      <c r="V5028" s="32">
        <v>1</v>
      </c>
      <c r="W5028" s="32">
        <v>0</v>
      </c>
      <c r="X5028" s="32">
        <v>0</v>
      </c>
      <c r="Y5028" s="32">
        <v>0</v>
      </c>
      <c r="Z5028" s="32">
        <v>0</v>
      </c>
      <c r="AA5028" s="32">
        <v>0</v>
      </c>
      <c r="AB5028" s="32">
        <v>0</v>
      </c>
      <c r="AC5028" s="32">
        <v>1</v>
      </c>
      <c r="AD5028">
        <v>433</v>
      </c>
    </row>
    <row r="5029" spans="1:30" x14ac:dyDescent="0.25">
      <c r="A5029" s="26">
        <v>5028</v>
      </c>
      <c r="B5029" t="s">
        <v>213</v>
      </c>
      <c r="C5029" s="55">
        <v>45736</v>
      </c>
      <c r="D5029" s="55">
        <v>46169</v>
      </c>
      <c r="E5029" t="s">
        <v>86</v>
      </c>
      <c r="F5029" t="s">
        <v>1663</v>
      </c>
      <c r="G5029" t="s">
        <v>1914</v>
      </c>
      <c r="H5029" t="s">
        <v>95</v>
      </c>
      <c r="I5029" t="s">
        <v>51</v>
      </c>
      <c r="J5029" t="s">
        <v>40</v>
      </c>
      <c r="K5029" t="s">
        <v>50</v>
      </c>
      <c r="L5029" t="s">
        <v>645</v>
      </c>
      <c r="M5029">
        <v>0</v>
      </c>
      <c r="N5029">
        <v>0</v>
      </c>
      <c r="O5029">
        <v>1</v>
      </c>
      <c r="P5029" t="s">
        <v>95</v>
      </c>
      <c r="Q5029" t="s">
        <v>645</v>
      </c>
      <c r="R5029" t="s">
        <v>645</v>
      </c>
      <c r="S5029" t="s">
        <v>645</v>
      </c>
      <c r="T5029" t="s">
        <v>645</v>
      </c>
      <c r="U5029" s="32">
        <v>0</v>
      </c>
      <c r="V5029" s="32">
        <v>0</v>
      </c>
      <c r="W5029" s="32">
        <v>0</v>
      </c>
      <c r="X5029" s="32">
        <v>0</v>
      </c>
      <c r="Y5029" s="32">
        <v>0</v>
      </c>
      <c r="Z5029" s="32">
        <v>1</v>
      </c>
      <c r="AA5029" s="32">
        <v>0</v>
      </c>
      <c r="AB5029" s="32">
        <v>0</v>
      </c>
      <c r="AC5029" s="32">
        <v>0</v>
      </c>
      <c r="AD5029">
        <v>433</v>
      </c>
    </row>
    <row r="5030" spans="1:30" x14ac:dyDescent="0.25">
      <c r="A5030" s="26">
        <v>5029</v>
      </c>
      <c r="B5030" t="s">
        <v>213</v>
      </c>
      <c r="C5030" s="55">
        <v>45736</v>
      </c>
      <c r="D5030" s="55">
        <v>46169</v>
      </c>
      <c r="E5030" t="s">
        <v>86</v>
      </c>
      <c r="F5030" t="s">
        <v>1666</v>
      </c>
      <c r="G5030" t="s">
        <v>146</v>
      </c>
      <c r="H5030" t="s">
        <v>47</v>
      </c>
      <c r="I5030" t="s">
        <v>48</v>
      </c>
      <c r="J5030" t="s">
        <v>49</v>
      </c>
      <c r="K5030" t="s">
        <v>50</v>
      </c>
      <c r="L5030" t="s">
        <v>645</v>
      </c>
      <c r="M5030">
        <v>0</v>
      </c>
      <c r="N5030">
        <v>0</v>
      </c>
      <c r="O5030">
        <v>1</v>
      </c>
      <c r="P5030" t="s">
        <v>47</v>
      </c>
      <c r="Q5030" t="s">
        <v>645</v>
      </c>
      <c r="R5030" t="s">
        <v>645</v>
      </c>
      <c r="S5030" t="s">
        <v>645</v>
      </c>
      <c r="T5030" t="s">
        <v>645</v>
      </c>
      <c r="U5030" s="32">
        <v>0</v>
      </c>
      <c r="V5030" s="32">
        <v>0</v>
      </c>
      <c r="W5030" s="32">
        <v>1</v>
      </c>
      <c r="X5030" s="32">
        <v>0</v>
      </c>
      <c r="Y5030" s="32">
        <v>0</v>
      </c>
      <c r="Z5030" s="32">
        <v>0</v>
      </c>
      <c r="AA5030" s="32">
        <v>0</v>
      </c>
      <c r="AB5030" s="32">
        <v>0</v>
      </c>
      <c r="AC5030" s="32">
        <v>0</v>
      </c>
      <c r="AD5030">
        <v>433</v>
      </c>
    </row>
    <row r="5031" spans="1:30" x14ac:dyDescent="0.25">
      <c r="A5031" s="26">
        <v>5030</v>
      </c>
      <c r="B5031" t="s">
        <v>287</v>
      </c>
      <c r="C5031" s="55">
        <v>45749</v>
      </c>
      <c r="D5031" s="55">
        <v>46150</v>
      </c>
      <c r="E5031" t="s">
        <v>86</v>
      </c>
      <c r="F5031" t="s">
        <v>97</v>
      </c>
      <c r="G5031" t="s">
        <v>205</v>
      </c>
      <c r="H5031" t="s">
        <v>97</v>
      </c>
      <c r="I5031" t="s">
        <v>51</v>
      </c>
      <c r="J5031" t="s">
        <v>49</v>
      </c>
      <c r="K5031" t="s">
        <v>50</v>
      </c>
      <c r="L5031" t="s">
        <v>645</v>
      </c>
      <c r="M5031">
        <v>0</v>
      </c>
      <c r="N5031">
        <v>0</v>
      </c>
      <c r="O5031">
        <v>1</v>
      </c>
      <c r="P5031" t="s">
        <v>97</v>
      </c>
      <c r="Q5031" t="s">
        <v>645</v>
      </c>
      <c r="R5031" t="s">
        <v>645</v>
      </c>
      <c r="S5031" t="s">
        <v>645</v>
      </c>
      <c r="T5031" t="s">
        <v>645</v>
      </c>
      <c r="U5031" s="32">
        <v>0</v>
      </c>
      <c r="V5031" s="32">
        <v>0</v>
      </c>
      <c r="W5031" s="32">
        <v>1</v>
      </c>
      <c r="X5031" s="32">
        <v>0</v>
      </c>
      <c r="Y5031" s="32">
        <v>0</v>
      </c>
      <c r="Z5031" s="32">
        <v>0</v>
      </c>
      <c r="AA5031" s="32">
        <v>0</v>
      </c>
      <c r="AB5031" s="32">
        <v>0</v>
      </c>
      <c r="AC5031" s="32">
        <v>0</v>
      </c>
      <c r="AD5031">
        <v>401</v>
      </c>
    </row>
    <row r="5032" spans="1:30" x14ac:dyDescent="0.25">
      <c r="A5032" s="26">
        <v>5031</v>
      </c>
      <c r="B5032" t="s">
        <v>287</v>
      </c>
      <c r="C5032" s="55">
        <v>45750</v>
      </c>
      <c r="D5032" s="55">
        <v>46155</v>
      </c>
      <c r="E5032" t="s">
        <v>86</v>
      </c>
      <c r="F5032" t="s">
        <v>43</v>
      </c>
      <c r="G5032" t="s">
        <v>1955</v>
      </c>
      <c r="H5032" t="s">
        <v>43</v>
      </c>
      <c r="I5032" t="s">
        <v>51</v>
      </c>
      <c r="J5032" t="s">
        <v>44</v>
      </c>
      <c r="K5032" t="s">
        <v>50</v>
      </c>
      <c r="L5032" t="s">
        <v>645</v>
      </c>
      <c r="M5032">
        <v>0</v>
      </c>
      <c r="N5032">
        <v>0</v>
      </c>
      <c r="O5032">
        <v>1</v>
      </c>
      <c r="P5032" t="s">
        <v>43</v>
      </c>
      <c r="Q5032" t="s">
        <v>645</v>
      </c>
      <c r="R5032" t="s">
        <v>645</v>
      </c>
      <c r="S5032" t="s">
        <v>645</v>
      </c>
      <c r="T5032" t="s">
        <v>645</v>
      </c>
      <c r="U5032" s="32">
        <v>0</v>
      </c>
      <c r="V5032" s="32">
        <v>1</v>
      </c>
      <c r="W5032" s="32">
        <v>0</v>
      </c>
      <c r="X5032" s="32">
        <v>0</v>
      </c>
      <c r="Y5032" s="32">
        <v>0</v>
      </c>
      <c r="Z5032" s="32">
        <v>0</v>
      </c>
      <c r="AA5032" s="32">
        <v>0</v>
      </c>
      <c r="AB5032" s="32">
        <v>0</v>
      </c>
      <c r="AC5032" s="32">
        <v>1</v>
      </c>
      <c r="AD5032">
        <v>405</v>
      </c>
    </row>
    <row r="5033" spans="1:30" x14ac:dyDescent="0.25">
      <c r="A5033" s="26">
        <v>5032</v>
      </c>
      <c r="B5033" t="s">
        <v>287</v>
      </c>
      <c r="C5033" s="55">
        <v>45755</v>
      </c>
      <c r="D5033" s="55">
        <v>46142</v>
      </c>
      <c r="E5033" t="s">
        <v>86</v>
      </c>
      <c r="F5033" t="s">
        <v>1666</v>
      </c>
      <c r="G5033" t="s">
        <v>504</v>
      </c>
      <c r="H5033" t="s">
        <v>47</v>
      </c>
      <c r="I5033" t="s">
        <v>48</v>
      </c>
      <c r="J5033" t="s">
        <v>59</v>
      </c>
      <c r="K5033" t="s">
        <v>113</v>
      </c>
      <c r="L5033" t="s">
        <v>645</v>
      </c>
      <c r="M5033">
        <v>0</v>
      </c>
      <c r="N5033">
        <v>0</v>
      </c>
      <c r="O5033">
        <v>1</v>
      </c>
      <c r="P5033" t="s">
        <v>47</v>
      </c>
      <c r="Q5033" t="s">
        <v>645</v>
      </c>
      <c r="R5033" t="s">
        <v>645</v>
      </c>
      <c r="S5033" t="s">
        <v>645</v>
      </c>
      <c r="T5033" t="s">
        <v>645</v>
      </c>
      <c r="U5033" s="32">
        <v>0</v>
      </c>
      <c r="V5033" s="32">
        <v>0</v>
      </c>
      <c r="W5033" s="32">
        <v>1</v>
      </c>
      <c r="X5033" s="32">
        <v>0</v>
      </c>
      <c r="Y5033" s="32">
        <v>0</v>
      </c>
      <c r="Z5033" s="32">
        <v>0</v>
      </c>
      <c r="AA5033" s="32">
        <v>0</v>
      </c>
      <c r="AB5033" s="32">
        <v>0</v>
      </c>
      <c r="AC5033" s="32">
        <v>0</v>
      </c>
      <c r="AD5033">
        <v>387</v>
      </c>
    </row>
    <row r="5034" spans="1:30" x14ac:dyDescent="0.25">
      <c r="A5034" s="26">
        <v>5033</v>
      </c>
      <c r="B5034" t="s">
        <v>287</v>
      </c>
      <c r="C5034" s="55">
        <v>45755</v>
      </c>
      <c r="D5034" s="55">
        <v>46142</v>
      </c>
      <c r="E5034" t="s">
        <v>86</v>
      </c>
      <c r="F5034" t="s">
        <v>1666</v>
      </c>
      <c r="G5034" t="s">
        <v>257</v>
      </c>
      <c r="H5034" t="s">
        <v>47</v>
      </c>
      <c r="I5034" t="s">
        <v>48</v>
      </c>
      <c r="J5034" t="s">
        <v>49</v>
      </c>
      <c r="K5034" t="s">
        <v>113</v>
      </c>
      <c r="L5034" t="s">
        <v>645</v>
      </c>
      <c r="M5034">
        <v>0</v>
      </c>
      <c r="N5034">
        <v>0</v>
      </c>
      <c r="O5034">
        <v>1</v>
      </c>
      <c r="P5034" t="s">
        <v>47</v>
      </c>
      <c r="Q5034" t="s">
        <v>645</v>
      </c>
      <c r="R5034" t="s">
        <v>645</v>
      </c>
      <c r="S5034" t="s">
        <v>645</v>
      </c>
      <c r="T5034" t="s">
        <v>645</v>
      </c>
      <c r="U5034" s="32">
        <v>0</v>
      </c>
      <c r="V5034" s="32">
        <v>0</v>
      </c>
      <c r="W5034" s="32">
        <v>1</v>
      </c>
      <c r="X5034" s="32">
        <v>0</v>
      </c>
      <c r="Y5034" s="32">
        <v>0</v>
      </c>
      <c r="Z5034" s="32">
        <v>0</v>
      </c>
      <c r="AA5034" s="32">
        <v>0</v>
      </c>
      <c r="AB5034" s="32">
        <v>0</v>
      </c>
      <c r="AC5034" s="32">
        <v>0</v>
      </c>
      <c r="AD5034">
        <v>387</v>
      </c>
    </row>
    <row r="5035" spans="1:30" x14ac:dyDescent="0.25">
      <c r="A5035" s="26">
        <v>5034</v>
      </c>
      <c r="B5035" t="s">
        <v>287</v>
      </c>
      <c r="C5035" s="55">
        <v>45755</v>
      </c>
      <c r="D5035" s="55">
        <v>46142</v>
      </c>
      <c r="E5035" t="s">
        <v>86</v>
      </c>
      <c r="F5035" t="s">
        <v>1666</v>
      </c>
      <c r="G5035" t="s">
        <v>266</v>
      </c>
      <c r="H5035" t="s">
        <v>47</v>
      </c>
      <c r="I5035" t="s">
        <v>48</v>
      </c>
      <c r="J5035" t="s">
        <v>44</v>
      </c>
      <c r="K5035" t="s">
        <v>113</v>
      </c>
      <c r="L5035" t="s">
        <v>645</v>
      </c>
      <c r="M5035">
        <v>0</v>
      </c>
      <c r="N5035">
        <v>0</v>
      </c>
      <c r="O5035">
        <v>1</v>
      </c>
      <c r="P5035" t="s">
        <v>47</v>
      </c>
      <c r="Q5035" t="s">
        <v>645</v>
      </c>
      <c r="R5035" t="s">
        <v>645</v>
      </c>
      <c r="S5035" t="s">
        <v>645</v>
      </c>
      <c r="T5035" t="s">
        <v>645</v>
      </c>
      <c r="U5035" s="32">
        <v>0</v>
      </c>
      <c r="V5035" s="32">
        <v>0</v>
      </c>
      <c r="W5035" s="32">
        <v>1</v>
      </c>
      <c r="X5035" s="32">
        <v>0</v>
      </c>
      <c r="Y5035" s="32">
        <v>0</v>
      </c>
      <c r="Z5035" s="32">
        <v>0</v>
      </c>
      <c r="AA5035" s="32">
        <v>0</v>
      </c>
      <c r="AB5035" s="32">
        <v>0</v>
      </c>
      <c r="AC5035" s="32">
        <v>0</v>
      </c>
      <c r="AD5035">
        <v>387</v>
      </c>
    </row>
    <row r="5036" spans="1:30" x14ac:dyDescent="0.25">
      <c r="A5036" s="26">
        <v>5035</v>
      </c>
      <c r="B5036" t="s">
        <v>287</v>
      </c>
      <c r="C5036" s="55">
        <v>45755</v>
      </c>
      <c r="D5036" s="55">
        <v>46142</v>
      </c>
      <c r="E5036" t="s">
        <v>86</v>
      </c>
      <c r="F5036" t="s">
        <v>43</v>
      </c>
      <c r="G5036" t="s">
        <v>357</v>
      </c>
      <c r="H5036" t="s">
        <v>43</v>
      </c>
      <c r="I5036" t="s">
        <v>55</v>
      </c>
      <c r="J5036" t="s">
        <v>40</v>
      </c>
      <c r="K5036" t="s">
        <v>68</v>
      </c>
      <c r="L5036" t="s">
        <v>645</v>
      </c>
      <c r="M5036">
        <v>0</v>
      </c>
      <c r="N5036">
        <v>0</v>
      </c>
      <c r="O5036">
        <v>1</v>
      </c>
      <c r="P5036" t="s">
        <v>43</v>
      </c>
      <c r="Q5036" t="s">
        <v>645</v>
      </c>
      <c r="R5036" t="s">
        <v>645</v>
      </c>
      <c r="S5036" t="s">
        <v>645</v>
      </c>
      <c r="T5036" t="s">
        <v>645</v>
      </c>
      <c r="U5036" s="32">
        <v>0</v>
      </c>
      <c r="V5036" s="32">
        <v>1</v>
      </c>
      <c r="W5036" s="32">
        <v>0</v>
      </c>
      <c r="X5036" s="32">
        <v>0</v>
      </c>
      <c r="Y5036" s="32">
        <v>0</v>
      </c>
      <c r="Z5036" s="32">
        <v>0</v>
      </c>
      <c r="AA5036" s="32">
        <v>0</v>
      </c>
      <c r="AB5036" s="32">
        <v>0</v>
      </c>
      <c r="AC5036" s="32">
        <v>1</v>
      </c>
      <c r="AD5036">
        <v>387</v>
      </c>
    </row>
    <row r="5037" spans="1:30" hidden="1" x14ac:dyDescent="0.25">
      <c r="A5037">
        <v>5036</v>
      </c>
      <c r="B5037" t="s">
        <v>287</v>
      </c>
      <c r="C5037" s="16">
        <v>45755</v>
      </c>
      <c r="D5037" s="16">
        <v>46142</v>
      </c>
      <c r="E5037" t="s">
        <v>86</v>
      </c>
      <c r="F5037" t="s">
        <v>38</v>
      </c>
      <c r="G5037" t="s">
        <v>1966</v>
      </c>
      <c r="H5037" t="s">
        <v>645</v>
      </c>
      <c r="I5037" t="s">
        <v>55</v>
      </c>
      <c r="J5037" t="s">
        <v>40</v>
      </c>
      <c r="K5037" t="s">
        <v>68</v>
      </c>
      <c r="L5037" t="s">
        <v>645</v>
      </c>
      <c r="M5037">
        <v>1</v>
      </c>
      <c r="N5037">
        <v>0</v>
      </c>
      <c r="P5037" t="s">
        <v>645</v>
      </c>
      <c r="Q5037" t="s">
        <v>645</v>
      </c>
      <c r="R5037" t="s">
        <v>645</v>
      </c>
      <c r="S5037" t="s">
        <v>645</v>
      </c>
      <c r="T5037" t="s">
        <v>645</v>
      </c>
      <c r="U5037">
        <v>0</v>
      </c>
      <c r="V5037">
        <v>0</v>
      </c>
      <c r="W5037">
        <v>0</v>
      </c>
      <c r="X5037">
        <v>0</v>
      </c>
      <c r="Y5037">
        <v>0</v>
      </c>
      <c r="Z5037">
        <v>0</v>
      </c>
      <c r="AA5037">
        <v>0</v>
      </c>
      <c r="AB5037">
        <v>0</v>
      </c>
      <c r="AC5037">
        <v>0</v>
      </c>
      <c r="AD5037">
        <v>387</v>
      </c>
    </row>
    <row r="5038" spans="1:30" x14ac:dyDescent="0.25">
      <c r="A5038" s="26">
        <v>5037</v>
      </c>
      <c r="B5038" t="s">
        <v>287</v>
      </c>
      <c r="C5038" s="55">
        <v>45756</v>
      </c>
      <c r="D5038" s="55">
        <v>46150</v>
      </c>
      <c r="E5038" t="s">
        <v>86</v>
      </c>
      <c r="F5038" t="s">
        <v>43</v>
      </c>
      <c r="G5038" t="s">
        <v>205</v>
      </c>
      <c r="H5038" t="s">
        <v>43</v>
      </c>
      <c r="I5038" t="s">
        <v>51</v>
      </c>
      <c r="J5038" t="s">
        <v>49</v>
      </c>
      <c r="K5038" t="s">
        <v>50</v>
      </c>
      <c r="L5038" t="s">
        <v>645</v>
      </c>
      <c r="M5038">
        <v>0</v>
      </c>
      <c r="N5038">
        <v>0</v>
      </c>
      <c r="O5038">
        <v>1</v>
      </c>
      <c r="P5038" t="s">
        <v>43</v>
      </c>
      <c r="Q5038" t="s">
        <v>645</v>
      </c>
      <c r="R5038" t="s">
        <v>645</v>
      </c>
      <c r="S5038" t="s">
        <v>645</v>
      </c>
      <c r="T5038" t="s">
        <v>645</v>
      </c>
      <c r="U5038" s="32">
        <v>0</v>
      </c>
      <c r="V5038" s="32">
        <v>1</v>
      </c>
      <c r="W5038" s="32">
        <v>0</v>
      </c>
      <c r="X5038" s="32">
        <v>0</v>
      </c>
      <c r="Y5038" s="32">
        <v>0</v>
      </c>
      <c r="Z5038" s="32">
        <v>0</v>
      </c>
      <c r="AA5038" s="32">
        <v>0</v>
      </c>
      <c r="AB5038" s="32">
        <v>0</v>
      </c>
      <c r="AC5038" s="32">
        <v>1</v>
      </c>
      <c r="AD5038">
        <v>394</v>
      </c>
    </row>
    <row r="5039" spans="1:30" x14ac:dyDescent="0.25">
      <c r="A5039" s="26">
        <v>5038</v>
      </c>
      <c r="B5039" t="s">
        <v>287</v>
      </c>
      <c r="C5039" s="55">
        <v>45756</v>
      </c>
      <c r="D5039" s="55">
        <v>46153</v>
      </c>
      <c r="E5039" t="s">
        <v>86</v>
      </c>
      <c r="F5039" t="s">
        <v>43</v>
      </c>
      <c r="G5039" t="s">
        <v>283</v>
      </c>
      <c r="H5039" t="s">
        <v>43</v>
      </c>
      <c r="I5039" t="s">
        <v>51</v>
      </c>
      <c r="J5039" t="s">
        <v>49</v>
      </c>
      <c r="K5039" t="s">
        <v>50</v>
      </c>
      <c r="L5039" t="s">
        <v>645</v>
      </c>
      <c r="M5039">
        <v>0</v>
      </c>
      <c r="N5039">
        <v>0</v>
      </c>
      <c r="O5039">
        <v>1</v>
      </c>
      <c r="P5039" t="s">
        <v>43</v>
      </c>
      <c r="Q5039" t="s">
        <v>645</v>
      </c>
      <c r="R5039" t="s">
        <v>645</v>
      </c>
      <c r="S5039" t="s">
        <v>645</v>
      </c>
      <c r="T5039" t="s">
        <v>645</v>
      </c>
      <c r="U5039" s="32">
        <v>0</v>
      </c>
      <c r="V5039" s="32">
        <v>1</v>
      </c>
      <c r="W5039" s="32">
        <v>0</v>
      </c>
      <c r="X5039" s="32">
        <v>0</v>
      </c>
      <c r="Y5039" s="32">
        <v>0</v>
      </c>
      <c r="Z5039" s="32">
        <v>0</v>
      </c>
      <c r="AA5039" s="32">
        <v>0</v>
      </c>
      <c r="AB5039" s="32">
        <v>0</v>
      </c>
      <c r="AC5039" s="32">
        <v>1</v>
      </c>
      <c r="AD5039">
        <v>397</v>
      </c>
    </row>
    <row r="5040" spans="1:30" x14ac:dyDescent="0.25">
      <c r="A5040" s="26">
        <v>5039</v>
      </c>
      <c r="B5040" t="s">
        <v>287</v>
      </c>
      <c r="C5040" s="55">
        <v>45769</v>
      </c>
      <c r="D5040" s="55">
        <v>46170</v>
      </c>
      <c r="E5040" t="s">
        <v>86</v>
      </c>
      <c r="F5040" t="s">
        <v>43</v>
      </c>
      <c r="G5040" t="s">
        <v>1985</v>
      </c>
      <c r="H5040" t="s">
        <v>43</v>
      </c>
      <c r="I5040" t="s">
        <v>51</v>
      </c>
      <c r="J5040" t="s">
        <v>49</v>
      </c>
      <c r="K5040" t="s">
        <v>50</v>
      </c>
      <c r="L5040" t="s">
        <v>645</v>
      </c>
      <c r="M5040">
        <v>0</v>
      </c>
      <c r="N5040">
        <v>0</v>
      </c>
      <c r="O5040">
        <v>1</v>
      </c>
      <c r="P5040" t="s">
        <v>43</v>
      </c>
      <c r="Q5040" t="s">
        <v>645</v>
      </c>
      <c r="R5040" t="s">
        <v>645</v>
      </c>
      <c r="S5040" t="s">
        <v>645</v>
      </c>
      <c r="T5040" t="s">
        <v>645</v>
      </c>
      <c r="U5040" s="32">
        <v>0</v>
      </c>
      <c r="V5040" s="32">
        <v>1</v>
      </c>
      <c r="W5040" s="32">
        <v>0</v>
      </c>
      <c r="X5040" s="32">
        <v>0</v>
      </c>
      <c r="Y5040" s="32">
        <v>0</v>
      </c>
      <c r="Z5040" s="32">
        <v>0</v>
      </c>
      <c r="AA5040" s="32">
        <v>0</v>
      </c>
      <c r="AB5040" s="32">
        <v>0</v>
      </c>
      <c r="AC5040" s="32">
        <v>1</v>
      </c>
      <c r="AD5040">
        <v>401</v>
      </c>
    </row>
    <row r="5041" spans="1:30" hidden="1" x14ac:dyDescent="0.25">
      <c r="A5041">
        <v>5040</v>
      </c>
      <c r="B5041" t="s">
        <v>287</v>
      </c>
      <c r="C5041" s="16">
        <v>45769</v>
      </c>
      <c r="D5041" s="16">
        <v>46170</v>
      </c>
      <c r="E5041" t="s">
        <v>86</v>
      </c>
      <c r="F5041" t="s">
        <v>38</v>
      </c>
      <c r="G5041" t="s">
        <v>1986</v>
      </c>
      <c r="H5041" t="s">
        <v>645</v>
      </c>
      <c r="I5041" t="s">
        <v>51</v>
      </c>
      <c r="J5041" t="s">
        <v>49</v>
      </c>
      <c r="K5041" t="s">
        <v>50</v>
      </c>
      <c r="L5041" t="s">
        <v>645</v>
      </c>
      <c r="M5041">
        <v>1</v>
      </c>
      <c r="N5041">
        <v>0</v>
      </c>
      <c r="P5041" t="s">
        <v>645</v>
      </c>
      <c r="Q5041" t="s">
        <v>645</v>
      </c>
      <c r="R5041" t="s">
        <v>645</v>
      </c>
      <c r="S5041" t="s">
        <v>645</v>
      </c>
      <c r="T5041" t="s">
        <v>645</v>
      </c>
      <c r="U5041">
        <v>0</v>
      </c>
      <c r="V5041">
        <v>0</v>
      </c>
      <c r="W5041">
        <v>0</v>
      </c>
      <c r="X5041">
        <v>0</v>
      </c>
      <c r="Y5041">
        <v>0</v>
      </c>
      <c r="Z5041">
        <v>0</v>
      </c>
      <c r="AA5041">
        <v>0</v>
      </c>
      <c r="AB5041">
        <v>0</v>
      </c>
      <c r="AC5041">
        <v>0</v>
      </c>
      <c r="AD5041">
        <v>401</v>
      </c>
    </row>
    <row r="5042" spans="1:30" x14ac:dyDescent="0.25">
      <c r="A5042" s="26">
        <v>5041</v>
      </c>
      <c r="B5042" t="s">
        <v>287</v>
      </c>
      <c r="C5042" s="55">
        <v>45769</v>
      </c>
      <c r="D5042" s="55">
        <v>46170</v>
      </c>
      <c r="E5042" t="s">
        <v>86</v>
      </c>
      <c r="F5042" t="s">
        <v>1666</v>
      </c>
      <c r="G5042" t="s">
        <v>1987</v>
      </c>
      <c r="H5042" t="s">
        <v>47</v>
      </c>
      <c r="I5042" t="s">
        <v>39</v>
      </c>
      <c r="J5042" t="s">
        <v>49</v>
      </c>
      <c r="K5042" t="s">
        <v>79</v>
      </c>
      <c r="L5042" t="s">
        <v>645</v>
      </c>
      <c r="M5042">
        <v>0</v>
      </c>
      <c r="N5042">
        <v>0</v>
      </c>
      <c r="O5042">
        <v>1</v>
      </c>
      <c r="P5042" t="s">
        <v>47</v>
      </c>
      <c r="Q5042" t="s">
        <v>645</v>
      </c>
      <c r="R5042" t="s">
        <v>645</v>
      </c>
      <c r="S5042" t="s">
        <v>645</v>
      </c>
      <c r="T5042" t="s">
        <v>645</v>
      </c>
      <c r="U5042" s="32">
        <v>0</v>
      </c>
      <c r="V5042" s="32">
        <v>0</v>
      </c>
      <c r="W5042" s="32">
        <v>1</v>
      </c>
      <c r="X5042" s="32">
        <v>0</v>
      </c>
      <c r="Y5042" s="32">
        <v>0</v>
      </c>
      <c r="Z5042" s="32">
        <v>0</v>
      </c>
      <c r="AA5042" s="32">
        <v>0</v>
      </c>
      <c r="AB5042" s="32">
        <v>0</v>
      </c>
      <c r="AC5042" s="32">
        <v>0</v>
      </c>
      <c r="AD5042">
        <v>401</v>
      </c>
    </row>
    <row r="5043" spans="1:30" x14ac:dyDescent="0.25">
      <c r="A5043" s="26">
        <v>5042</v>
      </c>
      <c r="B5043" t="s">
        <v>287</v>
      </c>
      <c r="C5043" s="55">
        <v>45770</v>
      </c>
      <c r="D5043" s="55">
        <v>46142</v>
      </c>
      <c r="E5043" t="s">
        <v>86</v>
      </c>
      <c r="F5043" t="s">
        <v>1666</v>
      </c>
      <c r="G5043" t="s">
        <v>257</v>
      </c>
      <c r="H5043" t="s">
        <v>47</v>
      </c>
      <c r="I5043" t="s">
        <v>48</v>
      </c>
      <c r="J5043" t="s">
        <v>49</v>
      </c>
      <c r="K5043" t="s">
        <v>113</v>
      </c>
      <c r="L5043" t="s">
        <v>645</v>
      </c>
      <c r="M5043">
        <v>0</v>
      </c>
      <c r="N5043">
        <v>0</v>
      </c>
      <c r="O5043">
        <v>1</v>
      </c>
      <c r="P5043" t="s">
        <v>47</v>
      </c>
      <c r="Q5043" t="s">
        <v>645</v>
      </c>
      <c r="R5043" t="s">
        <v>645</v>
      </c>
      <c r="S5043" t="s">
        <v>645</v>
      </c>
      <c r="T5043" t="s">
        <v>645</v>
      </c>
      <c r="U5043" s="32">
        <v>0</v>
      </c>
      <c r="V5043" s="32">
        <v>0</v>
      </c>
      <c r="W5043" s="32">
        <v>1</v>
      </c>
      <c r="X5043" s="32">
        <v>0</v>
      </c>
      <c r="Y5043" s="32">
        <v>0</v>
      </c>
      <c r="Z5043" s="32">
        <v>0</v>
      </c>
      <c r="AA5043" s="32">
        <v>0</v>
      </c>
      <c r="AB5043" s="32">
        <v>0</v>
      </c>
      <c r="AC5043" s="32">
        <v>0</v>
      </c>
      <c r="AD5043">
        <v>372</v>
      </c>
    </row>
    <row r="5044" spans="1:30" x14ac:dyDescent="0.25">
      <c r="A5044" s="26">
        <v>5043</v>
      </c>
      <c r="B5044" t="s">
        <v>326</v>
      </c>
      <c r="C5044" s="55">
        <v>45848</v>
      </c>
      <c r="D5044" s="55">
        <v>46142</v>
      </c>
      <c r="E5044" t="s">
        <v>86</v>
      </c>
      <c r="F5044" t="s">
        <v>1666</v>
      </c>
      <c r="G5044" t="s">
        <v>257</v>
      </c>
      <c r="H5044" t="s">
        <v>47</v>
      </c>
      <c r="I5044" t="s">
        <v>48</v>
      </c>
      <c r="J5044" t="s">
        <v>49</v>
      </c>
      <c r="K5044" t="s">
        <v>113</v>
      </c>
      <c r="L5044" t="s">
        <v>645</v>
      </c>
      <c r="M5044">
        <v>0</v>
      </c>
      <c r="N5044">
        <v>0</v>
      </c>
      <c r="O5044">
        <v>1</v>
      </c>
      <c r="P5044" t="s">
        <v>47</v>
      </c>
      <c r="Q5044" t="s">
        <v>645</v>
      </c>
      <c r="R5044" t="s">
        <v>645</v>
      </c>
      <c r="S5044" t="s">
        <v>645</v>
      </c>
      <c r="T5044" t="s">
        <v>645</v>
      </c>
      <c r="U5044" s="32">
        <v>0</v>
      </c>
      <c r="V5044" s="32">
        <v>0</v>
      </c>
      <c r="W5044" s="32">
        <v>1</v>
      </c>
      <c r="X5044" s="32">
        <v>0</v>
      </c>
      <c r="Y5044" s="32">
        <v>0</v>
      </c>
      <c r="Z5044" s="32">
        <v>0</v>
      </c>
      <c r="AA5044" s="32">
        <v>0</v>
      </c>
      <c r="AB5044" s="32">
        <v>0</v>
      </c>
      <c r="AC5044" s="32">
        <v>0</v>
      </c>
      <c r="AD5044">
        <v>294</v>
      </c>
    </row>
    <row r="5045" spans="1:30" x14ac:dyDescent="0.25">
      <c r="A5045" s="26">
        <v>5044</v>
      </c>
      <c r="B5045" t="s">
        <v>287</v>
      </c>
      <c r="C5045" s="55">
        <v>45776</v>
      </c>
      <c r="D5045" s="55">
        <v>46156</v>
      </c>
      <c r="E5045" t="s">
        <v>86</v>
      </c>
      <c r="F5045" t="s">
        <v>1682</v>
      </c>
      <c r="G5045" t="s">
        <v>256</v>
      </c>
      <c r="H5045" t="s">
        <v>137</v>
      </c>
      <c r="I5045" t="s">
        <v>55</v>
      </c>
      <c r="J5045" t="s">
        <v>138</v>
      </c>
      <c r="K5045" t="s">
        <v>113</v>
      </c>
      <c r="L5045" t="s">
        <v>645</v>
      </c>
      <c r="M5045">
        <v>0</v>
      </c>
      <c r="N5045">
        <v>1</v>
      </c>
      <c r="O5045">
        <v>2</v>
      </c>
      <c r="P5045" t="s">
        <v>43</v>
      </c>
      <c r="Q5045" t="s">
        <v>47</v>
      </c>
      <c r="R5045" t="s">
        <v>645</v>
      </c>
      <c r="S5045" t="s">
        <v>645</v>
      </c>
      <c r="T5045" t="s">
        <v>645</v>
      </c>
      <c r="U5045" s="32">
        <v>0</v>
      </c>
      <c r="V5045" s="32">
        <v>1</v>
      </c>
      <c r="W5045" s="32">
        <v>1</v>
      </c>
      <c r="X5045" s="32">
        <v>0</v>
      </c>
      <c r="Y5045" s="32">
        <v>0</v>
      </c>
      <c r="Z5045" s="32">
        <v>0</v>
      </c>
      <c r="AA5045" s="32">
        <v>0</v>
      </c>
      <c r="AB5045" s="32">
        <v>0</v>
      </c>
      <c r="AC5045" s="32">
        <v>1</v>
      </c>
      <c r="AD5045">
        <v>380</v>
      </c>
    </row>
    <row r="5046" spans="1:30" x14ac:dyDescent="0.25">
      <c r="A5046" s="26">
        <v>5045</v>
      </c>
      <c r="B5046" t="s">
        <v>287</v>
      </c>
      <c r="C5046" s="55">
        <v>45776</v>
      </c>
      <c r="D5046" s="55">
        <v>46157</v>
      </c>
      <c r="E5046" t="s">
        <v>86</v>
      </c>
      <c r="F5046" t="s">
        <v>43</v>
      </c>
      <c r="G5046" t="s">
        <v>1996</v>
      </c>
      <c r="H5046" t="s">
        <v>43</v>
      </c>
      <c r="I5046" t="s">
        <v>51</v>
      </c>
      <c r="J5046" t="s">
        <v>49</v>
      </c>
      <c r="K5046" t="s">
        <v>50</v>
      </c>
      <c r="L5046" t="s">
        <v>645</v>
      </c>
      <c r="M5046">
        <v>0</v>
      </c>
      <c r="N5046">
        <v>0</v>
      </c>
      <c r="O5046">
        <v>1</v>
      </c>
      <c r="P5046" t="s">
        <v>43</v>
      </c>
      <c r="Q5046" t="s">
        <v>645</v>
      </c>
      <c r="R5046" t="s">
        <v>645</v>
      </c>
      <c r="S5046" t="s">
        <v>645</v>
      </c>
      <c r="T5046" t="s">
        <v>645</v>
      </c>
      <c r="U5046" s="32">
        <v>0</v>
      </c>
      <c r="V5046" s="32">
        <v>1</v>
      </c>
      <c r="W5046" s="32">
        <v>0</v>
      </c>
      <c r="X5046" s="32">
        <v>0</v>
      </c>
      <c r="Y5046" s="32">
        <v>0</v>
      </c>
      <c r="Z5046" s="32">
        <v>0</v>
      </c>
      <c r="AA5046" s="32">
        <v>0</v>
      </c>
      <c r="AB5046" s="32">
        <v>0</v>
      </c>
      <c r="AC5046" s="32">
        <v>1</v>
      </c>
      <c r="AD5046">
        <v>381</v>
      </c>
    </row>
    <row r="5047" spans="1:30" x14ac:dyDescent="0.25">
      <c r="A5047" s="26">
        <v>5046</v>
      </c>
      <c r="B5047" t="s">
        <v>287</v>
      </c>
      <c r="C5047" s="55">
        <v>45776</v>
      </c>
      <c r="D5047" s="55">
        <v>46142</v>
      </c>
      <c r="E5047" t="s">
        <v>86</v>
      </c>
      <c r="F5047" t="s">
        <v>1666</v>
      </c>
      <c r="G5047" t="s">
        <v>146</v>
      </c>
      <c r="H5047" t="s">
        <v>47</v>
      </c>
      <c r="I5047" t="s">
        <v>48</v>
      </c>
      <c r="J5047" t="s">
        <v>49</v>
      </c>
      <c r="K5047" t="s">
        <v>50</v>
      </c>
      <c r="L5047" t="s">
        <v>645</v>
      </c>
      <c r="M5047">
        <v>0</v>
      </c>
      <c r="N5047">
        <v>0</v>
      </c>
      <c r="O5047">
        <v>1</v>
      </c>
      <c r="P5047" t="s">
        <v>47</v>
      </c>
      <c r="Q5047" t="s">
        <v>645</v>
      </c>
      <c r="R5047" t="s">
        <v>645</v>
      </c>
      <c r="S5047" t="s">
        <v>645</v>
      </c>
      <c r="T5047" t="s">
        <v>645</v>
      </c>
      <c r="U5047" s="32">
        <v>0</v>
      </c>
      <c r="V5047" s="32">
        <v>0</v>
      </c>
      <c r="W5047" s="32">
        <v>1</v>
      </c>
      <c r="X5047" s="32">
        <v>0</v>
      </c>
      <c r="Y5047" s="32">
        <v>0</v>
      </c>
      <c r="Z5047" s="32">
        <v>0</v>
      </c>
      <c r="AA5047" s="32">
        <v>0</v>
      </c>
      <c r="AB5047" s="32">
        <v>0</v>
      </c>
      <c r="AC5047" s="32">
        <v>0</v>
      </c>
      <c r="AD5047">
        <v>366</v>
      </c>
    </row>
    <row r="5048" spans="1:30" x14ac:dyDescent="0.25">
      <c r="A5048" s="26">
        <v>5047</v>
      </c>
      <c r="B5048" t="s">
        <v>287</v>
      </c>
      <c r="C5048" s="55">
        <v>45778</v>
      </c>
      <c r="D5048" s="55">
        <v>46153</v>
      </c>
      <c r="E5048" t="s">
        <v>86</v>
      </c>
      <c r="F5048" t="s">
        <v>173</v>
      </c>
      <c r="G5048" t="s">
        <v>2001</v>
      </c>
      <c r="H5048" t="s">
        <v>175</v>
      </c>
      <c r="I5048" t="s">
        <v>48</v>
      </c>
      <c r="J5048" t="s">
        <v>49</v>
      </c>
      <c r="K5048" t="s">
        <v>50</v>
      </c>
      <c r="L5048" t="s">
        <v>645</v>
      </c>
      <c r="M5048">
        <v>0</v>
      </c>
      <c r="N5048">
        <v>0</v>
      </c>
      <c r="O5048">
        <v>1</v>
      </c>
      <c r="P5048" t="s">
        <v>175</v>
      </c>
      <c r="Q5048" t="s">
        <v>645</v>
      </c>
      <c r="R5048" t="s">
        <v>645</v>
      </c>
      <c r="S5048" t="s">
        <v>645</v>
      </c>
      <c r="T5048" t="s">
        <v>645</v>
      </c>
      <c r="U5048" s="32">
        <v>0</v>
      </c>
      <c r="V5048" s="32">
        <v>0</v>
      </c>
      <c r="W5048" s="32">
        <v>1</v>
      </c>
      <c r="X5048" s="32">
        <v>0</v>
      </c>
      <c r="Y5048" s="32">
        <v>0</v>
      </c>
      <c r="Z5048" s="32">
        <v>0</v>
      </c>
      <c r="AA5048" s="32">
        <v>0</v>
      </c>
      <c r="AB5048" s="32">
        <v>0</v>
      </c>
      <c r="AC5048" s="32">
        <v>0</v>
      </c>
      <c r="AD5048">
        <v>375</v>
      </c>
    </row>
    <row r="5049" spans="1:30" x14ac:dyDescent="0.25">
      <c r="A5049" s="26">
        <v>5048</v>
      </c>
      <c r="B5049" t="s">
        <v>287</v>
      </c>
      <c r="C5049" s="55">
        <v>45778</v>
      </c>
      <c r="D5049" s="55">
        <v>46153</v>
      </c>
      <c r="E5049" t="s">
        <v>86</v>
      </c>
      <c r="F5049" t="s">
        <v>173</v>
      </c>
      <c r="G5049" t="s">
        <v>352</v>
      </c>
      <c r="H5049" t="s">
        <v>175</v>
      </c>
      <c r="I5049" t="s">
        <v>48</v>
      </c>
      <c r="J5049" t="s">
        <v>49</v>
      </c>
      <c r="K5049" t="s">
        <v>50</v>
      </c>
      <c r="L5049" t="s">
        <v>645</v>
      </c>
      <c r="M5049">
        <v>0</v>
      </c>
      <c r="N5049">
        <v>0</v>
      </c>
      <c r="O5049">
        <v>1</v>
      </c>
      <c r="P5049" t="s">
        <v>175</v>
      </c>
      <c r="Q5049" t="s">
        <v>645</v>
      </c>
      <c r="R5049" t="s">
        <v>645</v>
      </c>
      <c r="S5049" t="s">
        <v>645</v>
      </c>
      <c r="T5049" t="s">
        <v>645</v>
      </c>
      <c r="U5049" s="32">
        <v>0</v>
      </c>
      <c r="V5049" s="32">
        <v>0</v>
      </c>
      <c r="W5049" s="32">
        <v>1</v>
      </c>
      <c r="X5049" s="32">
        <v>0</v>
      </c>
      <c r="Y5049" s="32">
        <v>0</v>
      </c>
      <c r="Z5049" s="32">
        <v>0</v>
      </c>
      <c r="AA5049" s="32">
        <v>0</v>
      </c>
      <c r="AB5049" s="32">
        <v>0</v>
      </c>
      <c r="AC5049" s="32">
        <v>0</v>
      </c>
      <c r="AD5049">
        <v>375</v>
      </c>
    </row>
    <row r="5050" spans="1:30" x14ac:dyDescent="0.25">
      <c r="A5050" s="26">
        <v>5049</v>
      </c>
      <c r="B5050" t="s">
        <v>287</v>
      </c>
      <c r="C5050" s="55">
        <v>45778</v>
      </c>
      <c r="D5050" s="55">
        <v>46153</v>
      </c>
      <c r="E5050" t="s">
        <v>86</v>
      </c>
      <c r="F5050" t="s">
        <v>173</v>
      </c>
      <c r="G5050" t="s">
        <v>2002</v>
      </c>
      <c r="H5050" t="s">
        <v>175</v>
      </c>
      <c r="I5050" t="s">
        <v>48</v>
      </c>
      <c r="J5050" t="s">
        <v>44</v>
      </c>
      <c r="K5050" t="s">
        <v>50</v>
      </c>
      <c r="L5050" t="s">
        <v>645</v>
      </c>
      <c r="M5050">
        <v>0</v>
      </c>
      <c r="N5050">
        <v>0</v>
      </c>
      <c r="O5050">
        <v>1</v>
      </c>
      <c r="P5050" t="s">
        <v>175</v>
      </c>
      <c r="Q5050" t="s">
        <v>645</v>
      </c>
      <c r="R5050" t="s">
        <v>645</v>
      </c>
      <c r="S5050" t="s">
        <v>645</v>
      </c>
      <c r="T5050" t="s">
        <v>645</v>
      </c>
      <c r="U5050" s="32">
        <v>0</v>
      </c>
      <c r="V5050" s="32">
        <v>0</v>
      </c>
      <c r="W5050" s="32">
        <v>1</v>
      </c>
      <c r="X5050" s="32">
        <v>0</v>
      </c>
      <c r="Y5050" s="32">
        <v>0</v>
      </c>
      <c r="Z5050" s="32">
        <v>0</v>
      </c>
      <c r="AA5050" s="32">
        <v>0</v>
      </c>
      <c r="AB5050" s="32">
        <v>0</v>
      </c>
      <c r="AC5050" s="32">
        <v>0</v>
      </c>
      <c r="AD5050">
        <v>375</v>
      </c>
    </row>
    <row r="5051" spans="1:30" hidden="1" x14ac:dyDescent="0.25">
      <c r="A5051">
        <v>5050</v>
      </c>
      <c r="B5051" t="s">
        <v>287</v>
      </c>
      <c r="C5051" s="16">
        <v>45778</v>
      </c>
      <c r="D5051" s="16">
        <v>46153</v>
      </c>
      <c r="E5051" t="s">
        <v>86</v>
      </c>
      <c r="F5051" t="s">
        <v>38</v>
      </c>
      <c r="G5051" t="s">
        <v>2003</v>
      </c>
      <c r="H5051" t="s">
        <v>645</v>
      </c>
      <c r="I5051" t="s">
        <v>39</v>
      </c>
      <c r="J5051" t="s">
        <v>728</v>
      </c>
      <c r="K5051" t="s">
        <v>128</v>
      </c>
      <c r="L5051" t="s">
        <v>645</v>
      </c>
      <c r="M5051">
        <v>1</v>
      </c>
      <c r="N5051">
        <v>0</v>
      </c>
      <c r="P5051" t="s">
        <v>645</v>
      </c>
      <c r="Q5051" t="s">
        <v>645</v>
      </c>
      <c r="R5051" t="s">
        <v>645</v>
      </c>
      <c r="S5051" t="s">
        <v>645</v>
      </c>
      <c r="T5051" t="s">
        <v>645</v>
      </c>
      <c r="U5051">
        <v>0</v>
      </c>
      <c r="V5051">
        <v>0</v>
      </c>
      <c r="W5051">
        <v>0</v>
      </c>
      <c r="X5051">
        <v>0</v>
      </c>
      <c r="Y5051">
        <v>0</v>
      </c>
      <c r="Z5051">
        <v>0</v>
      </c>
      <c r="AA5051">
        <v>0</v>
      </c>
      <c r="AB5051">
        <v>0</v>
      </c>
      <c r="AC5051">
        <v>0</v>
      </c>
      <c r="AD5051">
        <v>375</v>
      </c>
    </row>
    <row r="5052" spans="1:30" x14ac:dyDescent="0.25">
      <c r="A5052" s="26">
        <v>5051</v>
      </c>
      <c r="B5052" t="s">
        <v>287</v>
      </c>
      <c r="C5052" s="55">
        <v>45778</v>
      </c>
      <c r="D5052" s="55">
        <v>46153</v>
      </c>
      <c r="E5052" t="s">
        <v>86</v>
      </c>
      <c r="F5052" t="s">
        <v>514</v>
      </c>
      <c r="G5052" t="s">
        <v>2004</v>
      </c>
      <c r="H5052" t="s">
        <v>514</v>
      </c>
      <c r="I5052" t="s">
        <v>39</v>
      </c>
      <c r="J5052" t="s">
        <v>44</v>
      </c>
      <c r="K5052" t="s">
        <v>128</v>
      </c>
      <c r="L5052" t="s">
        <v>645</v>
      </c>
      <c r="M5052">
        <v>0</v>
      </c>
      <c r="N5052">
        <v>0</v>
      </c>
      <c r="O5052">
        <v>1</v>
      </c>
      <c r="P5052" t="s">
        <v>514</v>
      </c>
      <c r="Q5052" t="s">
        <v>645</v>
      </c>
      <c r="R5052" t="s">
        <v>645</v>
      </c>
      <c r="S5052" t="s">
        <v>645</v>
      </c>
      <c r="T5052" t="s">
        <v>645</v>
      </c>
      <c r="U5052" s="32">
        <v>0</v>
      </c>
      <c r="V5052" s="32">
        <v>1</v>
      </c>
      <c r="W5052" s="32">
        <v>0</v>
      </c>
      <c r="X5052" s="32">
        <v>0</v>
      </c>
      <c r="Y5052" s="32">
        <v>0</v>
      </c>
      <c r="Z5052" s="32">
        <v>0</v>
      </c>
      <c r="AA5052" s="32">
        <v>0</v>
      </c>
      <c r="AB5052" s="32">
        <v>0</v>
      </c>
      <c r="AC5052" s="32">
        <v>0</v>
      </c>
      <c r="AD5052">
        <v>375</v>
      </c>
    </row>
    <row r="5053" spans="1:30" x14ac:dyDescent="0.25">
      <c r="A5053" s="26">
        <v>5052</v>
      </c>
      <c r="B5053" t="s">
        <v>287</v>
      </c>
      <c r="C5053" s="55">
        <v>45791</v>
      </c>
      <c r="D5053" s="55">
        <v>46147</v>
      </c>
      <c r="E5053" t="s">
        <v>86</v>
      </c>
      <c r="F5053" t="s">
        <v>1666</v>
      </c>
      <c r="G5053" t="s">
        <v>2030</v>
      </c>
      <c r="H5053" t="s">
        <v>47</v>
      </c>
      <c r="I5053" t="s">
        <v>48</v>
      </c>
      <c r="J5053" t="s">
        <v>78</v>
      </c>
      <c r="K5053" t="s">
        <v>50</v>
      </c>
      <c r="L5053" t="s">
        <v>645</v>
      </c>
      <c r="M5053">
        <v>0</v>
      </c>
      <c r="N5053">
        <v>0</v>
      </c>
      <c r="O5053">
        <v>1</v>
      </c>
      <c r="P5053" t="s">
        <v>47</v>
      </c>
      <c r="Q5053" t="s">
        <v>645</v>
      </c>
      <c r="R5053" t="s">
        <v>645</v>
      </c>
      <c r="S5053" t="s">
        <v>645</v>
      </c>
      <c r="T5053" t="s">
        <v>645</v>
      </c>
      <c r="U5053" s="32">
        <v>0</v>
      </c>
      <c r="V5053" s="32">
        <v>0</v>
      </c>
      <c r="W5053" s="32">
        <v>1</v>
      </c>
      <c r="X5053" s="32">
        <v>0</v>
      </c>
      <c r="Y5053" s="32">
        <v>0</v>
      </c>
      <c r="Z5053" s="32">
        <v>0</v>
      </c>
      <c r="AA5053" s="32">
        <v>0</v>
      </c>
      <c r="AB5053" s="32">
        <v>0</v>
      </c>
      <c r="AC5053" s="32">
        <v>0</v>
      </c>
      <c r="AD5053">
        <v>356</v>
      </c>
    </row>
    <row r="5054" spans="1:30" x14ac:dyDescent="0.25">
      <c r="A5054" s="26">
        <v>5053</v>
      </c>
      <c r="B5054" t="s">
        <v>287</v>
      </c>
      <c r="C5054" s="55">
        <v>45792</v>
      </c>
      <c r="D5054" s="55">
        <v>46146</v>
      </c>
      <c r="E5054" t="s">
        <v>86</v>
      </c>
      <c r="F5054" t="s">
        <v>1666</v>
      </c>
      <c r="G5054" t="s">
        <v>262</v>
      </c>
      <c r="H5054" t="s">
        <v>47</v>
      </c>
      <c r="I5054" t="s">
        <v>55</v>
      </c>
      <c r="J5054" t="s">
        <v>49</v>
      </c>
      <c r="K5054" t="s">
        <v>113</v>
      </c>
      <c r="L5054" t="s">
        <v>645</v>
      </c>
      <c r="M5054">
        <v>0</v>
      </c>
      <c r="N5054">
        <v>0</v>
      </c>
      <c r="O5054">
        <v>1</v>
      </c>
      <c r="P5054" t="s">
        <v>47</v>
      </c>
      <c r="Q5054" t="s">
        <v>645</v>
      </c>
      <c r="R5054" t="s">
        <v>645</v>
      </c>
      <c r="S5054" t="s">
        <v>645</v>
      </c>
      <c r="T5054" t="s">
        <v>645</v>
      </c>
      <c r="U5054" s="32">
        <v>0</v>
      </c>
      <c r="V5054" s="32">
        <v>0</v>
      </c>
      <c r="W5054" s="32">
        <v>1</v>
      </c>
      <c r="X5054" s="32">
        <v>0</v>
      </c>
      <c r="Y5054" s="32">
        <v>0</v>
      </c>
      <c r="Z5054" s="32">
        <v>0</v>
      </c>
      <c r="AA5054" s="32">
        <v>0</v>
      </c>
      <c r="AB5054" s="32">
        <v>0</v>
      </c>
      <c r="AC5054" s="32">
        <v>0</v>
      </c>
      <c r="AD5054">
        <v>354</v>
      </c>
    </row>
    <row r="5055" spans="1:30" hidden="1" x14ac:dyDescent="0.25">
      <c r="A5055">
        <v>5054</v>
      </c>
      <c r="B5055" t="s">
        <v>287</v>
      </c>
      <c r="C5055" s="16">
        <v>45792</v>
      </c>
      <c r="D5055" s="16">
        <v>46146</v>
      </c>
      <c r="E5055" t="s">
        <v>86</v>
      </c>
      <c r="F5055" t="s">
        <v>485</v>
      </c>
      <c r="G5055" t="s">
        <v>2032</v>
      </c>
      <c r="H5055" t="s">
        <v>645</v>
      </c>
      <c r="I5055" t="s">
        <v>90</v>
      </c>
      <c r="J5055" t="s">
        <v>44</v>
      </c>
      <c r="K5055" t="s">
        <v>113</v>
      </c>
      <c r="L5055" t="s">
        <v>645</v>
      </c>
      <c r="M5055">
        <v>1</v>
      </c>
      <c r="N5055">
        <v>0</v>
      </c>
      <c r="P5055" t="s">
        <v>645</v>
      </c>
      <c r="Q5055" t="s">
        <v>645</v>
      </c>
      <c r="R5055" t="s">
        <v>645</v>
      </c>
      <c r="S5055" t="s">
        <v>645</v>
      </c>
      <c r="T5055" t="s">
        <v>645</v>
      </c>
      <c r="U5055">
        <v>0</v>
      </c>
      <c r="V5055">
        <v>0</v>
      </c>
      <c r="W5055">
        <v>0</v>
      </c>
      <c r="X5055">
        <v>0</v>
      </c>
      <c r="Y5055">
        <v>0</v>
      </c>
      <c r="Z5055">
        <v>0</v>
      </c>
      <c r="AA5055">
        <v>0</v>
      </c>
      <c r="AB5055">
        <v>0</v>
      </c>
      <c r="AC5055">
        <v>0</v>
      </c>
      <c r="AD5055">
        <v>354</v>
      </c>
    </row>
    <row r="5056" spans="1:30" x14ac:dyDescent="0.25">
      <c r="A5056" s="26">
        <v>5055</v>
      </c>
      <c r="B5056" t="s">
        <v>287</v>
      </c>
      <c r="C5056" s="55">
        <v>45792</v>
      </c>
      <c r="D5056" s="55">
        <v>46146</v>
      </c>
      <c r="E5056" t="s">
        <v>86</v>
      </c>
      <c r="F5056" t="s">
        <v>1666</v>
      </c>
      <c r="G5056" t="s">
        <v>2033</v>
      </c>
      <c r="H5056" t="s">
        <v>47</v>
      </c>
      <c r="I5056" t="s">
        <v>48</v>
      </c>
      <c r="J5056" t="s">
        <v>40</v>
      </c>
      <c r="K5056" t="s">
        <v>113</v>
      </c>
      <c r="L5056" t="s">
        <v>645</v>
      </c>
      <c r="M5056">
        <v>0</v>
      </c>
      <c r="N5056">
        <v>0</v>
      </c>
      <c r="O5056">
        <v>1</v>
      </c>
      <c r="P5056" t="s">
        <v>47</v>
      </c>
      <c r="Q5056" t="s">
        <v>645</v>
      </c>
      <c r="R5056" t="s">
        <v>645</v>
      </c>
      <c r="S5056" t="s">
        <v>645</v>
      </c>
      <c r="T5056" t="s">
        <v>645</v>
      </c>
      <c r="U5056" s="32">
        <v>0</v>
      </c>
      <c r="V5056" s="32">
        <v>0</v>
      </c>
      <c r="W5056" s="32">
        <v>1</v>
      </c>
      <c r="X5056" s="32">
        <v>0</v>
      </c>
      <c r="Y5056" s="32">
        <v>0</v>
      </c>
      <c r="Z5056" s="32">
        <v>0</v>
      </c>
      <c r="AA5056" s="32">
        <v>0</v>
      </c>
      <c r="AB5056" s="32">
        <v>0</v>
      </c>
      <c r="AC5056" s="32">
        <v>0</v>
      </c>
      <c r="AD5056">
        <v>354</v>
      </c>
    </row>
    <row r="5057" spans="1:30" x14ac:dyDescent="0.25">
      <c r="A5057" s="26">
        <v>5056</v>
      </c>
      <c r="B5057" t="s">
        <v>287</v>
      </c>
      <c r="C5057" s="55">
        <v>45797</v>
      </c>
      <c r="D5057" s="55">
        <v>46146</v>
      </c>
      <c r="E5057" t="s">
        <v>86</v>
      </c>
      <c r="F5057" t="s">
        <v>1666</v>
      </c>
      <c r="G5057" t="s">
        <v>762</v>
      </c>
      <c r="H5057" t="s">
        <v>47</v>
      </c>
      <c r="I5057" t="s">
        <v>48</v>
      </c>
      <c r="J5057" t="s">
        <v>56</v>
      </c>
      <c r="K5057" t="s">
        <v>113</v>
      </c>
      <c r="L5057" t="s">
        <v>645</v>
      </c>
      <c r="M5057">
        <v>0</v>
      </c>
      <c r="N5057">
        <v>0</v>
      </c>
      <c r="O5057">
        <v>1</v>
      </c>
      <c r="P5057" t="s">
        <v>47</v>
      </c>
      <c r="Q5057" t="s">
        <v>645</v>
      </c>
      <c r="R5057" t="s">
        <v>645</v>
      </c>
      <c r="S5057" t="s">
        <v>645</v>
      </c>
      <c r="T5057" t="s">
        <v>645</v>
      </c>
      <c r="U5057" s="32">
        <v>0</v>
      </c>
      <c r="V5057" s="32">
        <v>0</v>
      </c>
      <c r="W5057" s="32">
        <v>1</v>
      </c>
      <c r="X5057" s="32">
        <v>0</v>
      </c>
      <c r="Y5057" s="32">
        <v>0</v>
      </c>
      <c r="Z5057" s="32">
        <v>0</v>
      </c>
      <c r="AA5057" s="32">
        <v>0</v>
      </c>
      <c r="AB5057" s="32">
        <v>0</v>
      </c>
      <c r="AC5057" s="32">
        <v>0</v>
      </c>
      <c r="AD5057">
        <v>349</v>
      </c>
    </row>
    <row r="5058" spans="1:30" x14ac:dyDescent="0.25">
      <c r="A5058" s="26">
        <v>5057</v>
      </c>
      <c r="B5058" t="s">
        <v>287</v>
      </c>
      <c r="C5058" s="55">
        <v>45811</v>
      </c>
      <c r="D5058" s="55">
        <v>46155</v>
      </c>
      <c r="E5058" t="s">
        <v>86</v>
      </c>
      <c r="F5058" t="s">
        <v>1666</v>
      </c>
      <c r="G5058" t="s">
        <v>2049</v>
      </c>
      <c r="H5058" t="s">
        <v>47</v>
      </c>
      <c r="I5058" t="s">
        <v>39</v>
      </c>
      <c r="J5058" t="s">
        <v>49</v>
      </c>
      <c r="K5058" t="s">
        <v>50</v>
      </c>
      <c r="L5058" t="s">
        <v>645</v>
      </c>
      <c r="M5058">
        <v>0</v>
      </c>
      <c r="N5058">
        <v>0</v>
      </c>
      <c r="O5058">
        <v>1</v>
      </c>
      <c r="P5058" t="s">
        <v>47</v>
      </c>
      <c r="Q5058" t="s">
        <v>645</v>
      </c>
      <c r="R5058" t="s">
        <v>645</v>
      </c>
      <c r="S5058" t="s">
        <v>645</v>
      </c>
      <c r="T5058" t="s">
        <v>645</v>
      </c>
      <c r="U5058" s="32">
        <v>0</v>
      </c>
      <c r="V5058" s="32">
        <v>0</v>
      </c>
      <c r="W5058" s="32">
        <v>1</v>
      </c>
      <c r="X5058" s="32">
        <v>0</v>
      </c>
      <c r="Y5058" s="32">
        <v>0</v>
      </c>
      <c r="Z5058" s="32">
        <v>0</v>
      </c>
      <c r="AA5058" s="32">
        <v>0</v>
      </c>
      <c r="AB5058" s="32">
        <v>0</v>
      </c>
      <c r="AC5058" s="32">
        <v>0</v>
      </c>
      <c r="AD5058">
        <v>344</v>
      </c>
    </row>
    <row r="5059" spans="1:30" x14ac:dyDescent="0.25">
      <c r="A5059" s="26">
        <v>5058</v>
      </c>
      <c r="B5059" t="s">
        <v>287</v>
      </c>
      <c r="C5059" s="55">
        <v>45811</v>
      </c>
      <c r="D5059" s="55">
        <v>46153</v>
      </c>
      <c r="E5059" t="s">
        <v>86</v>
      </c>
      <c r="F5059" t="s">
        <v>1663</v>
      </c>
      <c r="G5059" t="s">
        <v>2050</v>
      </c>
      <c r="H5059" t="s">
        <v>95</v>
      </c>
      <c r="I5059" t="s">
        <v>67</v>
      </c>
      <c r="J5059" t="s">
        <v>56</v>
      </c>
      <c r="K5059" t="s">
        <v>50</v>
      </c>
      <c r="L5059" t="s">
        <v>645</v>
      </c>
      <c r="M5059">
        <v>0</v>
      </c>
      <c r="N5059">
        <v>0</v>
      </c>
      <c r="O5059">
        <v>1</v>
      </c>
      <c r="P5059" t="s">
        <v>95</v>
      </c>
      <c r="Q5059" t="s">
        <v>645</v>
      </c>
      <c r="R5059" t="s">
        <v>645</v>
      </c>
      <c r="S5059" t="s">
        <v>645</v>
      </c>
      <c r="T5059" t="s">
        <v>645</v>
      </c>
      <c r="U5059" s="32">
        <v>0</v>
      </c>
      <c r="V5059" s="32">
        <v>0</v>
      </c>
      <c r="W5059" s="32">
        <v>0</v>
      </c>
      <c r="X5059" s="32">
        <v>0</v>
      </c>
      <c r="Y5059" s="32">
        <v>0</v>
      </c>
      <c r="Z5059" s="32">
        <v>1</v>
      </c>
      <c r="AA5059" s="32">
        <v>0</v>
      </c>
      <c r="AB5059" s="32">
        <v>0</v>
      </c>
      <c r="AC5059" s="32">
        <v>0</v>
      </c>
      <c r="AD5059">
        <v>342</v>
      </c>
    </row>
    <row r="5060" spans="1:30" x14ac:dyDescent="0.25">
      <c r="A5060" s="26">
        <v>5059</v>
      </c>
      <c r="B5060" t="s">
        <v>287</v>
      </c>
      <c r="C5060" s="55">
        <v>45811</v>
      </c>
      <c r="D5060" s="55">
        <v>46153</v>
      </c>
      <c r="E5060" t="s">
        <v>86</v>
      </c>
      <c r="F5060" t="s">
        <v>43</v>
      </c>
      <c r="G5060" t="s">
        <v>2050</v>
      </c>
      <c r="H5060" t="s">
        <v>43</v>
      </c>
      <c r="I5060" t="s">
        <v>67</v>
      </c>
      <c r="J5060" t="s">
        <v>56</v>
      </c>
      <c r="K5060" t="s">
        <v>50</v>
      </c>
      <c r="L5060" t="s">
        <v>645</v>
      </c>
      <c r="M5060">
        <v>0</v>
      </c>
      <c r="N5060">
        <v>0</v>
      </c>
      <c r="O5060">
        <v>1</v>
      </c>
      <c r="P5060" t="s">
        <v>43</v>
      </c>
      <c r="Q5060" t="s">
        <v>645</v>
      </c>
      <c r="R5060" t="s">
        <v>645</v>
      </c>
      <c r="S5060" t="s">
        <v>645</v>
      </c>
      <c r="T5060" t="s">
        <v>645</v>
      </c>
      <c r="U5060" s="32">
        <v>0</v>
      </c>
      <c r="V5060" s="32">
        <v>1</v>
      </c>
      <c r="W5060" s="32">
        <v>0</v>
      </c>
      <c r="X5060" s="32">
        <v>0</v>
      </c>
      <c r="Y5060" s="32">
        <v>0</v>
      </c>
      <c r="Z5060" s="32">
        <v>0</v>
      </c>
      <c r="AA5060" s="32">
        <v>0</v>
      </c>
      <c r="AB5060" s="32">
        <v>0</v>
      </c>
      <c r="AC5060" s="32">
        <v>1</v>
      </c>
      <c r="AD5060">
        <v>342</v>
      </c>
    </row>
    <row r="5061" spans="1:30" hidden="1" x14ac:dyDescent="0.25">
      <c r="A5061">
        <v>5060</v>
      </c>
      <c r="B5061" t="s">
        <v>287</v>
      </c>
      <c r="C5061" s="16">
        <v>45811</v>
      </c>
      <c r="D5061" s="16">
        <v>46153</v>
      </c>
      <c r="E5061" t="s">
        <v>86</v>
      </c>
      <c r="F5061" t="s">
        <v>38</v>
      </c>
      <c r="G5061" t="s">
        <v>2051</v>
      </c>
      <c r="H5061" t="s">
        <v>645</v>
      </c>
      <c r="I5061" t="s">
        <v>48</v>
      </c>
      <c r="J5061" t="s">
        <v>56</v>
      </c>
      <c r="K5061" t="s">
        <v>50</v>
      </c>
      <c r="L5061" t="s">
        <v>645</v>
      </c>
      <c r="M5061">
        <v>1</v>
      </c>
      <c r="N5061">
        <v>0</v>
      </c>
      <c r="P5061" t="s">
        <v>645</v>
      </c>
      <c r="Q5061" t="s">
        <v>645</v>
      </c>
      <c r="R5061" t="s">
        <v>645</v>
      </c>
      <c r="S5061" t="s">
        <v>645</v>
      </c>
      <c r="T5061" t="s">
        <v>645</v>
      </c>
      <c r="U5061">
        <v>0</v>
      </c>
      <c r="V5061">
        <v>0</v>
      </c>
      <c r="W5061">
        <v>0</v>
      </c>
      <c r="X5061">
        <v>0</v>
      </c>
      <c r="Y5061">
        <v>0</v>
      </c>
      <c r="Z5061">
        <v>0</v>
      </c>
      <c r="AA5061">
        <v>0</v>
      </c>
      <c r="AB5061">
        <v>0</v>
      </c>
      <c r="AC5061">
        <v>0</v>
      </c>
      <c r="AD5061">
        <v>342</v>
      </c>
    </row>
    <row r="5062" spans="1:30" hidden="1" x14ac:dyDescent="0.25">
      <c r="A5062">
        <v>5061</v>
      </c>
      <c r="B5062" t="s">
        <v>287</v>
      </c>
      <c r="C5062" s="16">
        <v>45811</v>
      </c>
      <c r="D5062" s="16">
        <v>46153</v>
      </c>
      <c r="E5062" t="s">
        <v>86</v>
      </c>
      <c r="F5062" t="s">
        <v>38</v>
      </c>
      <c r="G5062" t="s">
        <v>2051</v>
      </c>
      <c r="H5062" t="s">
        <v>645</v>
      </c>
      <c r="I5062" t="s">
        <v>48</v>
      </c>
      <c r="J5062" t="s">
        <v>56</v>
      </c>
      <c r="K5062" t="s">
        <v>50</v>
      </c>
      <c r="L5062" t="s">
        <v>645</v>
      </c>
      <c r="M5062">
        <v>1</v>
      </c>
      <c r="N5062">
        <v>0</v>
      </c>
      <c r="P5062" t="s">
        <v>645</v>
      </c>
      <c r="Q5062" t="s">
        <v>645</v>
      </c>
      <c r="R5062" t="s">
        <v>645</v>
      </c>
      <c r="S5062" t="s">
        <v>645</v>
      </c>
      <c r="T5062" t="s">
        <v>645</v>
      </c>
      <c r="U5062">
        <v>0</v>
      </c>
      <c r="V5062">
        <v>0</v>
      </c>
      <c r="W5062">
        <v>0</v>
      </c>
      <c r="X5062">
        <v>0</v>
      </c>
      <c r="Y5062">
        <v>0</v>
      </c>
      <c r="Z5062">
        <v>0</v>
      </c>
      <c r="AA5062">
        <v>0</v>
      </c>
      <c r="AB5062">
        <v>0</v>
      </c>
      <c r="AC5062">
        <v>0</v>
      </c>
      <c r="AD5062">
        <v>342</v>
      </c>
    </row>
    <row r="5063" spans="1:30" x14ac:dyDescent="0.25">
      <c r="A5063" s="26">
        <v>5062</v>
      </c>
      <c r="B5063" t="s">
        <v>287</v>
      </c>
      <c r="C5063" s="55">
        <v>45811</v>
      </c>
      <c r="D5063" s="55">
        <v>46153</v>
      </c>
      <c r="E5063" t="s">
        <v>86</v>
      </c>
      <c r="F5063" t="s">
        <v>1666</v>
      </c>
      <c r="G5063" t="s">
        <v>2051</v>
      </c>
      <c r="H5063" t="s">
        <v>47</v>
      </c>
      <c r="I5063" t="s">
        <v>48</v>
      </c>
      <c r="J5063" t="s">
        <v>56</v>
      </c>
      <c r="K5063" t="s">
        <v>50</v>
      </c>
      <c r="L5063" t="s">
        <v>645</v>
      </c>
      <c r="M5063">
        <v>0</v>
      </c>
      <c r="N5063">
        <v>0</v>
      </c>
      <c r="O5063">
        <v>1</v>
      </c>
      <c r="P5063" t="s">
        <v>47</v>
      </c>
      <c r="Q5063" t="s">
        <v>645</v>
      </c>
      <c r="R5063" t="s">
        <v>645</v>
      </c>
      <c r="S5063" t="s">
        <v>645</v>
      </c>
      <c r="T5063" t="s">
        <v>645</v>
      </c>
      <c r="U5063" s="32">
        <v>0</v>
      </c>
      <c r="V5063" s="32">
        <v>0</v>
      </c>
      <c r="W5063" s="32">
        <v>1</v>
      </c>
      <c r="X5063" s="32">
        <v>0</v>
      </c>
      <c r="Y5063" s="32">
        <v>0</v>
      </c>
      <c r="Z5063" s="32">
        <v>0</v>
      </c>
      <c r="AA5063" s="32">
        <v>0</v>
      </c>
      <c r="AB5063" s="32">
        <v>0</v>
      </c>
      <c r="AC5063" s="32">
        <v>0</v>
      </c>
      <c r="AD5063">
        <v>342</v>
      </c>
    </row>
    <row r="5064" spans="1:30" x14ac:dyDescent="0.25">
      <c r="A5064" s="26">
        <v>5063</v>
      </c>
      <c r="B5064" t="s">
        <v>287</v>
      </c>
      <c r="C5064" s="55">
        <v>45811</v>
      </c>
      <c r="D5064" s="55">
        <v>46164</v>
      </c>
      <c r="E5064" t="s">
        <v>86</v>
      </c>
      <c r="F5064" t="s">
        <v>43</v>
      </c>
      <c r="G5064" t="s">
        <v>810</v>
      </c>
      <c r="H5064" t="s">
        <v>43</v>
      </c>
      <c r="I5064" t="s">
        <v>90</v>
      </c>
      <c r="J5064" t="s">
        <v>49</v>
      </c>
      <c r="K5064" t="s">
        <v>50</v>
      </c>
      <c r="L5064" t="s">
        <v>645</v>
      </c>
      <c r="M5064">
        <v>0</v>
      </c>
      <c r="N5064">
        <v>0</v>
      </c>
      <c r="O5064">
        <v>1</v>
      </c>
      <c r="P5064" t="s">
        <v>43</v>
      </c>
      <c r="Q5064" t="s">
        <v>645</v>
      </c>
      <c r="R5064" t="s">
        <v>645</v>
      </c>
      <c r="S5064" t="s">
        <v>645</v>
      </c>
      <c r="T5064" t="s">
        <v>645</v>
      </c>
      <c r="U5064" s="32">
        <v>0</v>
      </c>
      <c r="V5064" s="32">
        <v>1</v>
      </c>
      <c r="W5064" s="32">
        <v>0</v>
      </c>
      <c r="X5064" s="32">
        <v>0</v>
      </c>
      <c r="Y5064" s="32">
        <v>0</v>
      </c>
      <c r="Z5064" s="32">
        <v>0</v>
      </c>
      <c r="AA5064" s="32">
        <v>0</v>
      </c>
      <c r="AB5064" s="32">
        <v>0</v>
      </c>
      <c r="AC5064" s="32">
        <v>1</v>
      </c>
      <c r="AD5064">
        <v>353</v>
      </c>
    </row>
    <row r="5065" spans="1:30" hidden="1" x14ac:dyDescent="0.25">
      <c r="A5065">
        <v>5064</v>
      </c>
      <c r="B5065" t="s">
        <v>287</v>
      </c>
      <c r="C5065" s="16">
        <v>45811</v>
      </c>
      <c r="D5065" s="16">
        <v>46164</v>
      </c>
      <c r="E5065" t="s">
        <v>86</v>
      </c>
      <c r="F5065" t="s">
        <v>38</v>
      </c>
      <c r="G5065" t="s">
        <v>2052</v>
      </c>
      <c r="H5065" t="s">
        <v>645</v>
      </c>
      <c r="I5065" t="s">
        <v>51</v>
      </c>
      <c r="J5065" t="s">
        <v>49</v>
      </c>
      <c r="K5065" t="s">
        <v>50</v>
      </c>
      <c r="L5065" t="s">
        <v>645</v>
      </c>
      <c r="M5065">
        <v>1</v>
      </c>
      <c r="N5065">
        <v>0</v>
      </c>
      <c r="P5065" t="s">
        <v>645</v>
      </c>
      <c r="Q5065" t="s">
        <v>645</v>
      </c>
      <c r="R5065" t="s">
        <v>645</v>
      </c>
      <c r="S5065" t="s">
        <v>645</v>
      </c>
      <c r="T5065" t="s">
        <v>645</v>
      </c>
      <c r="U5065">
        <v>0</v>
      </c>
      <c r="V5065">
        <v>0</v>
      </c>
      <c r="W5065">
        <v>0</v>
      </c>
      <c r="X5065">
        <v>0</v>
      </c>
      <c r="Y5065">
        <v>0</v>
      </c>
      <c r="Z5065">
        <v>0</v>
      </c>
      <c r="AA5065">
        <v>0</v>
      </c>
      <c r="AB5065">
        <v>0</v>
      </c>
      <c r="AC5065">
        <v>0</v>
      </c>
      <c r="AD5065">
        <v>353</v>
      </c>
    </row>
    <row r="5066" spans="1:30" hidden="1" x14ac:dyDescent="0.25">
      <c r="A5066">
        <v>5065</v>
      </c>
      <c r="B5066" t="s">
        <v>287</v>
      </c>
      <c r="C5066" s="16">
        <v>45811</v>
      </c>
      <c r="D5066" s="16">
        <v>46164</v>
      </c>
      <c r="E5066" t="s">
        <v>86</v>
      </c>
      <c r="F5066" t="s">
        <v>38</v>
      </c>
      <c r="G5066" t="s">
        <v>444</v>
      </c>
      <c r="H5066" t="s">
        <v>645</v>
      </c>
      <c r="I5066" t="s">
        <v>51</v>
      </c>
      <c r="J5066" t="s">
        <v>44</v>
      </c>
      <c r="K5066" t="s">
        <v>50</v>
      </c>
      <c r="L5066" t="s">
        <v>645</v>
      </c>
      <c r="M5066">
        <v>1</v>
      </c>
      <c r="N5066">
        <v>0</v>
      </c>
      <c r="P5066" t="s">
        <v>645</v>
      </c>
      <c r="Q5066" t="s">
        <v>645</v>
      </c>
      <c r="R5066" t="s">
        <v>645</v>
      </c>
      <c r="S5066" t="s">
        <v>645</v>
      </c>
      <c r="T5066" t="s">
        <v>645</v>
      </c>
      <c r="U5066">
        <v>0</v>
      </c>
      <c r="V5066">
        <v>0</v>
      </c>
      <c r="W5066">
        <v>0</v>
      </c>
      <c r="X5066">
        <v>0</v>
      </c>
      <c r="Y5066">
        <v>0</v>
      </c>
      <c r="Z5066">
        <v>0</v>
      </c>
      <c r="AA5066">
        <v>0</v>
      </c>
      <c r="AB5066">
        <v>0</v>
      </c>
      <c r="AC5066">
        <v>0</v>
      </c>
      <c r="AD5066">
        <v>353</v>
      </c>
    </row>
    <row r="5067" spans="1:30" x14ac:dyDescent="0.25">
      <c r="A5067" s="26">
        <v>5066</v>
      </c>
      <c r="B5067" t="s">
        <v>287</v>
      </c>
      <c r="C5067" s="55">
        <v>45811</v>
      </c>
      <c r="D5067" s="55">
        <v>46164</v>
      </c>
      <c r="E5067" t="s">
        <v>86</v>
      </c>
      <c r="F5067" t="s">
        <v>1682</v>
      </c>
      <c r="G5067" t="s">
        <v>734</v>
      </c>
      <c r="H5067" t="s">
        <v>137</v>
      </c>
      <c r="I5067" t="s">
        <v>90</v>
      </c>
      <c r="J5067" t="s">
        <v>49</v>
      </c>
      <c r="K5067" t="s">
        <v>50</v>
      </c>
      <c r="L5067" t="s">
        <v>645</v>
      </c>
      <c r="M5067">
        <v>0</v>
      </c>
      <c r="N5067">
        <v>1</v>
      </c>
      <c r="O5067">
        <v>2</v>
      </c>
      <c r="P5067" t="s">
        <v>43</v>
      </c>
      <c r="Q5067" t="s">
        <v>47</v>
      </c>
      <c r="R5067" t="s">
        <v>645</v>
      </c>
      <c r="S5067" t="s">
        <v>645</v>
      </c>
      <c r="T5067" t="s">
        <v>645</v>
      </c>
      <c r="U5067" s="32">
        <v>0</v>
      </c>
      <c r="V5067" s="32">
        <v>1</v>
      </c>
      <c r="W5067" s="32">
        <v>1</v>
      </c>
      <c r="X5067" s="32">
        <v>0</v>
      </c>
      <c r="Y5067" s="32">
        <v>0</v>
      </c>
      <c r="Z5067" s="32">
        <v>0</v>
      </c>
      <c r="AA5067" s="32">
        <v>0</v>
      </c>
      <c r="AB5067" s="32">
        <v>0</v>
      </c>
      <c r="AC5067" s="32">
        <v>1</v>
      </c>
      <c r="AD5067">
        <v>353</v>
      </c>
    </row>
    <row r="5068" spans="1:30" x14ac:dyDescent="0.25">
      <c r="A5068" s="26">
        <v>5067</v>
      </c>
      <c r="B5068" t="s">
        <v>287</v>
      </c>
      <c r="C5068" s="55">
        <v>45811</v>
      </c>
      <c r="D5068" s="55">
        <v>46162</v>
      </c>
      <c r="E5068" t="s">
        <v>86</v>
      </c>
      <c r="F5068" t="s">
        <v>97</v>
      </c>
      <c r="G5068" t="s">
        <v>350</v>
      </c>
      <c r="H5068" t="s">
        <v>97</v>
      </c>
      <c r="I5068" t="s">
        <v>51</v>
      </c>
      <c r="J5068" t="s">
        <v>59</v>
      </c>
      <c r="K5068" t="s">
        <v>50</v>
      </c>
      <c r="L5068" t="s">
        <v>645</v>
      </c>
      <c r="M5068">
        <v>0</v>
      </c>
      <c r="N5068">
        <v>0</v>
      </c>
      <c r="O5068">
        <v>1</v>
      </c>
      <c r="P5068" t="s">
        <v>97</v>
      </c>
      <c r="Q5068" t="s">
        <v>645</v>
      </c>
      <c r="R5068" t="s">
        <v>645</v>
      </c>
      <c r="S5068" t="s">
        <v>645</v>
      </c>
      <c r="T5068" t="s">
        <v>645</v>
      </c>
      <c r="U5068" s="32">
        <v>0</v>
      </c>
      <c r="V5068" s="32">
        <v>0</v>
      </c>
      <c r="W5068" s="32">
        <v>1</v>
      </c>
      <c r="X5068" s="32">
        <v>0</v>
      </c>
      <c r="Y5068" s="32">
        <v>0</v>
      </c>
      <c r="Z5068" s="32">
        <v>0</v>
      </c>
      <c r="AA5068" s="32">
        <v>0</v>
      </c>
      <c r="AB5068" s="32">
        <v>0</v>
      </c>
      <c r="AC5068" s="32">
        <v>0</v>
      </c>
      <c r="AD5068">
        <v>351</v>
      </c>
    </row>
    <row r="5069" spans="1:30" x14ac:dyDescent="0.25">
      <c r="A5069" s="26">
        <v>5068</v>
      </c>
      <c r="B5069" t="s">
        <v>287</v>
      </c>
      <c r="C5069" s="55">
        <v>45812</v>
      </c>
      <c r="D5069" s="55">
        <v>46148</v>
      </c>
      <c r="E5069" t="s">
        <v>86</v>
      </c>
      <c r="F5069" t="s">
        <v>1666</v>
      </c>
      <c r="G5069" t="s">
        <v>2057</v>
      </c>
      <c r="H5069" t="s">
        <v>47</v>
      </c>
      <c r="I5069" t="s">
        <v>48</v>
      </c>
      <c r="J5069" t="s">
        <v>78</v>
      </c>
      <c r="K5069" t="s">
        <v>113</v>
      </c>
      <c r="L5069" t="s">
        <v>645</v>
      </c>
      <c r="M5069">
        <v>0</v>
      </c>
      <c r="N5069">
        <v>0</v>
      </c>
      <c r="O5069">
        <v>1</v>
      </c>
      <c r="P5069" t="s">
        <v>47</v>
      </c>
      <c r="Q5069" t="s">
        <v>645</v>
      </c>
      <c r="R5069" t="s">
        <v>645</v>
      </c>
      <c r="S5069" t="s">
        <v>645</v>
      </c>
      <c r="T5069" t="s">
        <v>645</v>
      </c>
      <c r="U5069" s="32">
        <v>0</v>
      </c>
      <c r="V5069" s="32">
        <v>0</v>
      </c>
      <c r="W5069" s="32">
        <v>1</v>
      </c>
      <c r="X5069" s="32">
        <v>0</v>
      </c>
      <c r="Y5069" s="32">
        <v>0</v>
      </c>
      <c r="Z5069" s="32">
        <v>0</v>
      </c>
      <c r="AA5069" s="32">
        <v>0</v>
      </c>
      <c r="AB5069" s="32">
        <v>0</v>
      </c>
      <c r="AC5069" s="32">
        <v>0</v>
      </c>
      <c r="AD5069">
        <v>336</v>
      </c>
    </row>
    <row r="5070" spans="1:30" x14ac:dyDescent="0.25">
      <c r="A5070" s="26">
        <v>5069</v>
      </c>
      <c r="B5070" t="s">
        <v>287</v>
      </c>
      <c r="C5070" s="55">
        <v>45812</v>
      </c>
      <c r="D5070" s="55">
        <v>46148</v>
      </c>
      <c r="E5070" t="s">
        <v>86</v>
      </c>
      <c r="F5070" t="s">
        <v>1666</v>
      </c>
      <c r="G5070" t="s">
        <v>397</v>
      </c>
      <c r="H5070" t="s">
        <v>47</v>
      </c>
      <c r="I5070" t="s">
        <v>55</v>
      </c>
      <c r="J5070" t="s">
        <v>138</v>
      </c>
      <c r="K5070" t="s">
        <v>113</v>
      </c>
      <c r="L5070" t="s">
        <v>645</v>
      </c>
      <c r="M5070">
        <v>0</v>
      </c>
      <c r="N5070">
        <v>0</v>
      </c>
      <c r="O5070">
        <v>1</v>
      </c>
      <c r="P5070" t="s">
        <v>47</v>
      </c>
      <c r="Q5070" t="s">
        <v>645</v>
      </c>
      <c r="R5070" t="s">
        <v>645</v>
      </c>
      <c r="S5070" t="s">
        <v>645</v>
      </c>
      <c r="T5070" t="s">
        <v>645</v>
      </c>
      <c r="U5070" s="32">
        <v>0</v>
      </c>
      <c r="V5070" s="32">
        <v>0</v>
      </c>
      <c r="W5070" s="32">
        <v>1</v>
      </c>
      <c r="X5070" s="32">
        <v>0</v>
      </c>
      <c r="Y5070" s="32">
        <v>0</v>
      </c>
      <c r="Z5070" s="32">
        <v>0</v>
      </c>
      <c r="AA5070" s="32">
        <v>0</v>
      </c>
      <c r="AB5070" s="32">
        <v>0</v>
      </c>
      <c r="AC5070" s="32">
        <v>0</v>
      </c>
      <c r="AD5070">
        <v>336</v>
      </c>
    </row>
    <row r="5071" spans="1:30" x14ac:dyDescent="0.25">
      <c r="A5071" s="26">
        <v>5070</v>
      </c>
      <c r="B5071" t="s">
        <v>326</v>
      </c>
      <c r="C5071" s="55">
        <v>45839</v>
      </c>
      <c r="D5071" s="55">
        <v>46154</v>
      </c>
      <c r="E5071" t="s">
        <v>86</v>
      </c>
      <c r="F5071" t="s">
        <v>1666</v>
      </c>
      <c r="G5071" t="s">
        <v>146</v>
      </c>
      <c r="H5071" t="s">
        <v>47</v>
      </c>
      <c r="I5071" t="s">
        <v>48</v>
      </c>
      <c r="J5071" t="s">
        <v>49</v>
      </c>
      <c r="K5071" t="s">
        <v>50</v>
      </c>
      <c r="L5071" t="s">
        <v>645</v>
      </c>
      <c r="M5071">
        <v>0</v>
      </c>
      <c r="N5071">
        <v>0</v>
      </c>
      <c r="O5071">
        <v>1</v>
      </c>
      <c r="P5071" t="s">
        <v>47</v>
      </c>
      <c r="Q5071" t="s">
        <v>645</v>
      </c>
      <c r="R5071" t="s">
        <v>645</v>
      </c>
      <c r="S5071" t="s">
        <v>645</v>
      </c>
      <c r="T5071" t="s">
        <v>645</v>
      </c>
      <c r="U5071" s="32">
        <v>0</v>
      </c>
      <c r="V5071" s="32">
        <v>0</v>
      </c>
      <c r="W5071" s="32">
        <v>1</v>
      </c>
      <c r="X5071" s="32">
        <v>0</v>
      </c>
      <c r="Y5071" s="32">
        <v>0</v>
      </c>
      <c r="Z5071" s="32">
        <v>0</v>
      </c>
      <c r="AA5071" s="32">
        <v>0</v>
      </c>
      <c r="AB5071" s="32">
        <v>0</v>
      </c>
      <c r="AC5071" s="32">
        <v>0</v>
      </c>
      <c r="AD5071">
        <v>315</v>
      </c>
    </row>
    <row r="5072" spans="1:30" x14ac:dyDescent="0.25">
      <c r="A5072" s="26">
        <v>5071</v>
      </c>
      <c r="B5072" t="s">
        <v>369</v>
      </c>
      <c r="C5072" s="55">
        <v>45951</v>
      </c>
      <c r="D5072" s="55">
        <v>46150</v>
      </c>
      <c r="E5072" t="s">
        <v>86</v>
      </c>
      <c r="F5072" t="s">
        <v>1666</v>
      </c>
      <c r="G5072" t="s">
        <v>688</v>
      </c>
      <c r="H5072" t="s">
        <v>47</v>
      </c>
      <c r="I5072" t="s">
        <v>48</v>
      </c>
      <c r="J5072" t="s">
        <v>49</v>
      </c>
      <c r="K5072" t="s">
        <v>79</v>
      </c>
      <c r="L5072" t="s">
        <v>645</v>
      </c>
      <c r="M5072">
        <v>0</v>
      </c>
      <c r="N5072">
        <v>0</v>
      </c>
      <c r="O5072">
        <v>1</v>
      </c>
      <c r="P5072" t="s">
        <v>47</v>
      </c>
      <c r="Q5072" t="s">
        <v>645</v>
      </c>
      <c r="R5072" t="s">
        <v>645</v>
      </c>
      <c r="S5072" t="s">
        <v>645</v>
      </c>
      <c r="T5072" t="s">
        <v>645</v>
      </c>
      <c r="U5072" s="32">
        <v>0</v>
      </c>
      <c r="V5072" s="32">
        <v>0</v>
      </c>
      <c r="W5072" s="32">
        <v>1</v>
      </c>
      <c r="X5072" s="32">
        <v>0</v>
      </c>
      <c r="Y5072" s="32">
        <v>0</v>
      </c>
      <c r="Z5072" s="32">
        <v>0</v>
      </c>
      <c r="AA5072" s="32">
        <v>0</v>
      </c>
      <c r="AB5072" s="32">
        <v>0</v>
      </c>
      <c r="AC5072" s="32">
        <v>0</v>
      </c>
      <c r="AD5072">
        <v>199</v>
      </c>
    </row>
    <row r="5073" spans="1:30" x14ac:dyDescent="0.25">
      <c r="A5073" s="26">
        <v>5072</v>
      </c>
      <c r="B5073" t="s">
        <v>369</v>
      </c>
      <c r="C5073" s="55">
        <v>45951</v>
      </c>
      <c r="D5073" s="55">
        <v>46150</v>
      </c>
      <c r="E5073" t="s">
        <v>86</v>
      </c>
      <c r="F5073" t="s">
        <v>43</v>
      </c>
      <c r="G5073" t="s">
        <v>2148</v>
      </c>
      <c r="H5073" t="s">
        <v>43</v>
      </c>
      <c r="I5073" t="s">
        <v>90</v>
      </c>
      <c r="J5073" t="s">
        <v>40</v>
      </c>
      <c r="K5073" t="s">
        <v>50</v>
      </c>
      <c r="L5073" t="s">
        <v>645</v>
      </c>
      <c r="M5073">
        <v>0</v>
      </c>
      <c r="N5073">
        <v>0</v>
      </c>
      <c r="O5073">
        <v>1</v>
      </c>
      <c r="P5073" t="s">
        <v>43</v>
      </c>
      <c r="Q5073" t="s">
        <v>645</v>
      </c>
      <c r="R5073" t="s">
        <v>645</v>
      </c>
      <c r="S5073" t="s">
        <v>645</v>
      </c>
      <c r="T5073" t="s">
        <v>645</v>
      </c>
      <c r="U5073" s="32">
        <v>0</v>
      </c>
      <c r="V5073" s="32">
        <v>1</v>
      </c>
      <c r="W5073" s="32">
        <v>0</v>
      </c>
      <c r="X5073" s="32">
        <v>0</v>
      </c>
      <c r="Y5073" s="32">
        <v>0</v>
      </c>
      <c r="Z5073" s="32">
        <v>0</v>
      </c>
      <c r="AA5073" s="32">
        <v>0</v>
      </c>
      <c r="AB5073" s="32">
        <v>0</v>
      </c>
      <c r="AC5073" s="32">
        <v>1</v>
      </c>
      <c r="AD5073">
        <v>199</v>
      </c>
    </row>
    <row r="5074" spans="1:30" x14ac:dyDescent="0.25">
      <c r="A5074" s="26">
        <v>5073</v>
      </c>
      <c r="B5074" t="s">
        <v>369</v>
      </c>
      <c r="C5074" s="55">
        <v>46006</v>
      </c>
      <c r="D5074" s="55">
        <v>46140</v>
      </c>
      <c r="E5074" t="s">
        <v>86</v>
      </c>
      <c r="F5074" t="s">
        <v>140</v>
      </c>
      <c r="G5074" t="s">
        <v>2204</v>
      </c>
      <c r="H5074" t="s">
        <v>142</v>
      </c>
      <c r="I5074" t="s">
        <v>90</v>
      </c>
      <c r="J5074" t="s">
        <v>49</v>
      </c>
      <c r="K5074" t="s">
        <v>68</v>
      </c>
      <c r="L5074" t="s">
        <v>645</v>
      </c>
      <c r="M5074">
        <v>0</v>
      </c>
      <c r="N5074">
        <v>0</v>
      </c>
      <c r="O5074">
        <v>1</v>
      </c>
      <c r="P5074" t="s">
        <v>142</v>
      </c>
      <c r="Q5074" t="s">
        <v>645</v>
      </c>
      <c r="R5074" t="s">
        <v>645</v>
      </c>
      <c r="S5074" t="s">
        <v>645</v>
      </c>
      <c r="T5074" t="s">
        <v>645</v>
      </c>
      <c r="U5074" s="32">
        <v>0</v>
      </c>
      <c r="V5074" s="32">
        <v>0</v>
      </c>
      <c r="W5074" s="32">
        <v>0</v>
      </c>
      <c r="X5074" s="32">
        <v>0</v>
      </c>
      <c r="Y5074" s="32">
        <v>1</v>
      </c>
      <c r="Z5074" s="32">
        <v>0</v>
      </c>
      <c r="AA5074" s="32">
        <v>0</v>
      </c>
      <c r="AB5074" s="32">
        <v>0</v>
      </c>
      <c r="AC5074" s="32">
        <v>0</v>
      </c>
      <c r="AD5074">
        <v>134</v>
      </c>
    </row>
    <row r="5075" spans="1:30" x14ac:dyDescent="0.25">
      <c r="A5075" s="26">
        <v>5074</v>
      </c>
      <c r="B5075" t="s">
        <v>369</v>
      </c>
      <c r="C5075" s="55">
        <v>46006</v>
      </c>
      <c r="D5075" s="55">
        <v>46140</v>
      </c>
      <c r="E5075" t="s">
        <v>86</v>
      </c>
      <c r="F5075" t="s">
        <v>718</v>
      </c>
      <c r="G5075" t="s">
        <v>2205</v>
      </c>
      <c r="H5075" t="s">
        <v>718</v>
      </c>
      <c r="I5075" t="s">
        <v>337</v>
      </c>
      <c r="J5075" t="s">
        <v>78</v>
      </c>
      <c r="K5075" t="s">
        <v>346</v>
      </c>
      <c r="L5075" t="s">
        <v>645</v>
      </c>
      <c r="M5075">
        <v>0</v>
      </c>
      <c r="N5075">
        <v>0</v>
      </c>
      <c r="O5075">
        <v>1</v>
      </c>
      <c r="P5075" t="s">
        <v>718</v>
      </c>
      <c r="Q5075" t="s">
        <v>645</v>
      </c>
      <c r="R5075" t="s">
        <v>645</v>
      </c>
      <c r="S5075" t="s">
        <v>645</v>
      </c>
      <c r="T5075" t="s">
        <v>645</v>
      </c>
      <c r="U5075" s="32">
        <v>0</v>
      </c>
      <c r="V5075" s="32">
        <v>1</v>
      </c>
      <c r="W5075" s="32">
        <v>0</v>
      </c>
      <c r="X5075" s="32">
        <v>0</v>
      </c>
      <c r="Y5075" s="32">
        <v>0</v>
      </c>
      <c r="Z5075" s="32">
        <v>0</v>
      </c>
      <c r="AA5075" s="32">
        <v>0</v>
      </c>
      <c r="AB5075" s="32">
        <v>0</v>
      </c>
      <c r="AC5075" s="32">
        <v>0</v>
      </c>
      <c r="AD5075">
        <v>134</v>
      </c>
    </row>
    <row r="5076" spans="1:30" hidden="1" x14ac:dyDescent="0.25">
      <c r="A5076">
        <v>5075</v>
      </c>
      <c r="B5076" t="s">
        <v>369</v>
      </c>
      <c r="C5076" s="16">
        <v>46006</v>
      </c>
      <c r="D5076" s="16">
        <v>46140</v>
      </c>
      <c r="E5076" t="s">
        <v>86</v>
      </c>
      <c r="F5076" t="s">
        <v>2206</v>
      </c>
      <c r="G5076" t="s">
        <v>2207</v>
      </c>
      <c r="H5076" t="s">
        <v>645</v>
      </c>
      <c r="I5076" t="s">
        <v>39</v>
      </c>
      <c r="J5076" t="s">
        <v>44</v>
      </c>
      <c r="K5076" t="s">
        <v>50</v>
      </c>
      <c r="L5076" t="s">
        <v>80</v>
      </c>
      <c r="M5076">
        <v>1</v>
      </c>
      <c r="N5076">
        <v>0</v>
      </c>
      <c r="P5076" t="s">
        <v>645</v>
      </c>
      <c r="Q5076" t="s">
        <v>645</v>
      </c>
      <c r="R5076" t="s">
        <v>645</v>
      </c>
      <c r="S5076" t="s">
        <v>645</v>
      </c>
      <c r="T5076" t="s">
        <v>645</v>
      </c>
      <c r="U5076">
        <v>0</v>
      </c>
      <c r="V5076">
        <v>0</v>
      </c>
      <c r="W5076">
        <v>0</v>
      </c>
      <c r="X5076">
        <v>0</v>
      </c>
      <c r="Y5076">
        <v>0</v>
      </c>
      <c r="Z5076">
        <v>0</v>
      </c>
      <c r="AA5076">
        <v>0</v>
      </c>
      <c r="AB5076">
        <v>0</v>
      </c>
      <c r="AC5076">
        <v>0</v>
      </c>
      <c r="AD5076">
        <v>134</v>
      </c>
    </row>
    <row r="5077" spans="1:30" x14ac:dyDescent="0.25">
      <c r="A5077" s="26">
        <v>5076</v>
      </c>
      <c r="B5077" t="s">
        <v>369</v>
      </c>
      <c r="C5077" s="55">
        <v>46006</v>
      </c>
      <c r="D5077" s="55">
        <v>46140</v>
      </c>
      <c r="E5077" t="s">
        <v>86</v>
      </c>
      <c r="F5077" t="s">
        <v>2585</v>
      </c>
      <c r="G5077" t="s">
        <v>2208</v>
      </c>
      <c r="H5077" t="s">
        <v>1653</v>
      </c>
      <c r="I5077" t="s">
        <v>39</v>
      </c>
      <c r="J5077" t="s">
        <v>44</v>
      </c>
      <c r="K5077" t="s">
        <v>50</v>
      </c>
      <c r="L5077" t="s">
        <v>80</v>
      </c>
      <c r="M5077">
        <v>0</v>
      </c>
      <c r="N5077">
        <v>0</v>
      </c>
      <c r="O5077">
        <v>1</v>
      </c>
      <c r="P5077" t="s">
        <v>1653</v>
      </c>
      <c r="Q5077" t="s">
        <v>645</v>
      </c>
      <c r="R5077" t="s">
        <v>645</v>
      </c>
      <c r="S5077" t="s">
        <v>645</v>
      </c>
      <c r="T5077" t="s">
        <v>645</v>
      </c>
      <c r="U5077" s="32">
        <v>0</v>
      </c>
      <c r="V5077" s="32">
        <v>0</v>
      </c>
      <c r="W5077" s="32">
        <v>0</v>
      </c>
      <c r="X5077" s="32">
        <v>0</v>
      </c>
      <c r="Y5077" s="32">
        <v>0</v>
      </c>
      <c r="Z5077" s="32">
        <v>0</v>
      </c>
      <c r="AA5077" s="32">
        <v>0</v>
      </c>
      <c r="AB5077" s="32">
        <v>0</v>
      </c>
      <c r="AC5077" s="32">
        <v>0</v>
      </c>
      <c r="AD5077">
        <v>134</v>
      </c>
    </row>
    <row r="5078" spans="1:30" x14ac:dyDescent="0.25">
      <c r="A5078" s="26">
        <v>5077</v>
      </c>
      <c r="B5078" t="s">
        <v>369</v>
      </c>
      <c r="C5078" s="55">
        <v>46006</v>
      </c>
      <c r="D5078" s="55">
        <v>46140</v>
      </c>
      <c r="E5078" t="s">
        <v>86</v>
      </c>
      <c r="F5078" t="s">
        <v>1643</v>
      </c>
      <c r="G5078" t="s">
        <v>2209</v>
      </c>
      <c r="H5078" t="s">
        <v>1643</v>
      </c>
      <c r="I5078" t="s">
        <v>39</v>
      </c>
      <c r="J5078" t="s">
        <v>44</v>
      </c>
      <c r="K5078" t="s">
        <v>212</v>
      </c>
      <c r="L5078" t="s">
        <v>80</v>
      </c>
      <c r="M5078">
        <v>0</v>
      </c>
      <c r="N5078">
        <v>0</v>
      </c>
      <c r="O5078">
        <v>1</v>
      </c>
      <c r="P5078" t="s">
        <v>1643</v>
      </c>
      <c r="Q5078" t="s">
        <v>645</v>
      </c>
      <c r="R5078" t="s">
        <v>645</v>
      </c>
      <c r="S5078" t="s">
        <v>645</v>
      </c>
      <c r="T5078" t="s">
        <v>645</v>
      </c>
      <c r="U5078" s="32">
        <v>0</v>
      </c>
      <c r="V5078" s="32">
        <v>0</v>
      </c>
      <c r="W5078" s="32">
        <v>0</v>
      </c>
      <c r="X5078" s="32">
        <v>0</v>
      </c>
      <c r="Y5078" s="32">
        <v>0</v>
      </c>
      <c r="Z5078" s="32">
        <v>0</v>
      </c>
      <c r="AA5078" s="32">
        <v>0</v>
      </c>
      <c r="AB5078" s="32">
        <v>0</v>
      </c>
      <c r="AC5078" s="32">
        <v>0</v>
      </c>
      <c r="AD5078">
        <v>134</v>
      </c>
    </row>
    <row r="5079" spans="1:30" hidden="1" x14ac:dyDescent="0.25">
      <c r="A5079">
        <v>5078</v>
      </c>
      <c r="B5079" t="s">
        <v>369</v>
      </c>
      <c r="C5079" s="16">
        <v>46006</v>
      </c>
      <c r="D5079" s="16">
        <v>46140</v>
      </c>
      <c r="E5079" t="s">
        <v>86</v>
      </c>
      <c r="F5079" t="s">
        <v>38</v>
      </c>
      <c r="G5079" t="s">
        <v>2210</v>
      </c>
      <c r="H5079" t="s">
        <v>645</v>
      </c>
      <c r="I5079" t="s">
        <v>39</v>
      </c>
      <c r="J5079" t="s">
        <v>44</v>
      </c>
      <c r="K5079" t="s">
        <v>212</v>
      </c>
      <c r="L5079" t="s">
        <v>80</v>
      </c>
      <c r="M5079">
        <v>1</v>
      </c>
      <c r="N5079">
        <v>0</v>
      </c>
      <c r="P5079" t="s">
        <v>645</v>
      </c>
      <c r="Q5079" t="s">
        <v>645</v>
      </c>
      <c r="R5079" t="s">
        <v>645</v>
      </c>
      <c r="S5079" t="s">
        <v>645</v>
      </c>
      <c r="T5079" t="s">
        <v>645</v>
      </c>
      <c r="U5079">
        <v>0</v>
      </c>
      <c r="V5079">
        <v>0</v>
      </c>
      <c r="W5079">
        <v>0</v>
      </c>
      <c r="X5079">
        <v>0</v>
      </c>
      <c r="Y5079">
        <v>0</v>
      </c>
      <c r="Z5079">
        <v>0</v>
      </c>
      <c r="AA5079">
        <v>0</v>
      </c>
      <c r="AB5079">
        <v>0</v>
      </c>
      <c r="AC5079">
        <v>0</v>
      </c>
      <c r="AD5079">
        <v>134</v>
      </c>
    </row>
    <row r="5080" spans="1:30" x14ac:dyDescent="0.25">
      <c r="A5080" s="26">
        <v>5079</v>
      </c>
      <c r="B5080" t="s">
        <v>369</v>
      </c>
      <c r="C5080" s="55">
        <v>46006</v>
      </c>
      <c r="D5080" s="55">
        <v>46140</v>
      </c>
      <c r="E5080" t="s">
        <v>86</v>
      </c>
      <c r="F5080" t="s">
        <v>418</v>
      </c>
      <c r="G5080" t="s">
        <v>1523</v>
      </c>
      <c r="H5080" t="s">
        <v>418</v>
      </c>
      <c r="I5080" t="s">
        <v>39</v>
      </c>
      <c r="J5080" t="s">
        <v>44</v>
      </c>
      <c r="K5080" t="s">
        <v>50</v>
      </c>
      <c r="L5080" t="s">
        <v>80</v>
      </c>
      <c r="M5080">
        <v>0</v>
      </c>
      <c r="N5080">
        <v>0</v>
      </c>
      <c r="O5080">
        <v>1</v>
      </c>
      <c r="P5080" t="s">
        <v>418</v>
      </c>
      <c r="Q5080" t="s">
        <v>645</v>
      </c>
      <c r="R5080" t="s">
        <v>645</v>
      </c>
      <c r="S5080" t="s">
        <v>645</v>
      </c>
      <c r="T5080" t="s">
        <v>645</v>
      </c>
      <c r="U5080" s="32">
        <v>0</v>
      </c>
      <c r="V5080" s="32">
        <v>1</v>
      </c>
      <c r="W5080" s="32">
        <v>0</v>
      </c>
      <c r="X5080" s="32">
        <v>0</v>
      </c>
      <c r="Y5080" s="32">
        <v>0</v>
      </c>
      <c r="Z5080" s="32">
        <v>0</v>
      </c>
      <c r="AA5080" s="32">
        <v>0</v>
      </c>
      <c r="AB5080" s="32">
        <v>0</v>
      </c>
      <c r="AC5080" s="32">
        <v>0</v>
      </c>
      <c r="AD5080">
        <v>134</v>
      </c>
    </row>
    <row r="5081" spans="1:30" hidden="1" x14ac:dyDescent="0.25">
      <c r="A5081">
        <v>5080</v>
      </c>
      <c r="B5081" t="s">
        <v>369</v>
      </c>
      <c r="C5081" s="16">
        <v>46006</v>
      </c>
      <c r="D5081" s="16">
        <v>46140</v>
      </c>
      <c r="E5081" t="s">
        <v>86</v>
      </c>
      <c r="F5081" t="s">
        <v>38</v>
      </c>
      <c r="G5081" t="s">
        <v>1523</v>
      </c>
      <c r="H5081" t="s">
        <v>645</v>
      </c>
      <c r="I5081" t="s">
        <v>39</v>
      </c>
      <c r="J5081" t="s">
        <v>44</v>
      </c>
      <c r="K5081" t="s">
        <v>50</v>
      </c>
      <c r="L5081" t="s">
        <v>80</v>
      </c>
      <c r="M5081">
        <v>1</v>
      </c>
      <c r="N5081">
        <v>0</v>
      </c>
      <c r="P5081" t="s">
        <v>645</v>
      </c>
      <c r="Q5081" t="s">
        <v>645</v>
      </c>
      <c r="R5081" t="s">
        <v>645</v>
      </c>
      <c r="S5081" t="s">
        <v>645</v>
      </c>
      <c r="T5081" t="s">
        <v>645</v>
      </c>
      <c r="U5081">
        <v>0</v>
      </c>
      <c r="V5081">
        <v>0</v>
      </c>
      <c r="W5081">
        <v>0</v>
      </c>
      <c r="X5081">
        <v>0</v>
      </c>
      <c r="Y5081">
        <v>0</v>
      </c>
      <c r="Z5081">
        <v>0</v>
      </c>
      <c r="AA5081">
        <v>0</v>
      </c>
      <c r="AB5081">
        <v>0</v>
      </c>
      <c r="AC5081">
        <v>0</v>
      </c>
      <c r="AD5081">
        <v>134</v>
      </c>
    </row>
    <row r="5082" spans="1:30" x14ac:dyDescent="0.25">
      <c r="A5082" s="26">
        <v>5081</v>
      </c>
      <c r="B5082" t="s">
        <v>369</v>
      </c>
      <c r="C5082" s="55">
        <v>46020</v>
      </c>
      <c r="D5082" s="55">
        <v>46153</v>
      </c>
      <c r="E5082" t="s">
        <v>86</v>
      </c>
      <c r="F5082" t="s">
        <v>1666</v>
      </c>
      <c r="G5082" t="s">
        <v>2230</v>
      </c>
      <c r="H5082" t="s">
        <v>47</v>
      </c>
      <c r="I5082" t="s">
        <v>48</v>
      </c>
      <c r="J5082" t="s">
        <v>44</v>
      </c>
      <c r="K5082" t="s">
        <v>50</v>
      </c>
      <c r="L5082" t="s">
        <v>645</v>
      </c>
      <c r="M5082">
        <v>0</v>
      </c>
      <c r="N5082">
        <v>0</v>
      </c>
      <c r="O5082">
        <v>1</v>
      </c>
      <c r="P5082" t="s">
        <v>47</v>
      </c>
      <c r="Q5082" t="s">
        <v>645</v>
      </c>
      <c r="R5082" t="s">
        <v>645</v>
      </c>
      <c r="S5082" t="s">
        <v>645</v>
      </c>
      <c r="T5082" t="s">
        <v>645</v>
      </c>
      <c r="U5082" s="32">
        <v>0</v>
      </c>
      <c r="V5082" s="32">
        <v>0</v>
      </c>
      <c r="W5082" s="32">
        <v>1</v>
      </c>
      <c r="X5082" s="32">
        <v>0</v>
      </c>
      <c r="Y5082" s="32">
        <v>0</v>
      </c>
      <c r="Z5082" s="32">
        <v>0</v>
      </c>
      <c r="AA5082" s="32">
        <v>0</v>
      </c>
      <c r="AB5082" s="32">
        <v>0</v>
      </c>
      <c r="AC5082" s="32">
        <v>0</v>
      </c>
      <c r="AD5082">
        <v>133</v>
      </c>
    </row>
    <row r="5083" spans="1:30" hidden="1" x14ac:dyDescent="0.25">
      <c r="A5083">
        <v>5082</v>
      </c>
      <c r="B5083" t="s">
        <v>369</v>
      </c>
      <c r="C5083" s="16">
        <v>46020</v>
      </c>
      <c r="D5083" s="16">
        <v>46153</v>
      </c>
      <c r="E5083" t="s">
        <v>86</v>
      </c>
      <c r="F5083" t="s">
        <v>38</v>
      </c>
      <c r="G5083" t="s">
        <v>2231</v>
      </c>
      <c r="H5083" t="s">
        <v>645</v>
      </c>
      <c r="I5083" t="s">
        <v>48</v>
      </c>
      <c r="J5083" t="s">
        <v>49</v>
      </c>
      <c r="K5083" t="s">
        <v>50</v>
      </c>
      <c r="L5083" t="s">
        <v>645</v>
      </c>
      <c r="M5083">
        <v>1</v>
      </c>
      <c r="N5083">
        <v>0</v>
      </c>
      <c r="P5083" t="s">
        <v>645</v>
      </c>
      <c r="Q5083" t="s">
        <v>645</v>
      </c>
      <c r="R5083" t="s">
        <v>645</v>
      </c>
      <c r="S5083" t="s">
        <v>645</v>
      </c>
      <c r="T5083" t="s">
        <v>645</v>
      </c>
      <c r="U5083">
        <v>0</v>
      </c>
      <c r="V5083">
        <v>0</v>
      </c>
      <c r="W5083">
        <v>0</v>
      </c>
      <c r="X5083">
        <v>0</v>
      </c>
      <c r="Y5083">
        <v>0</v>
      </c>
      <c r="Z5083">
        <v>0</v>
      </c>
      <c r="AA5083">
        <v>0</v>
      </c>
      <c r="AB5083">
        <v>0</v>
      </c>
      <c r="AC5083">
        <v>0</v>
      </c>
      <c r="AD5083">
        <v>133</v>
      </c>
    </row>
    <row r="5084" spans="1:30" x14ac:dyDescent="0.25">
      <c r="A5084" s="26">
        <v>5083</v>
      </c>
      <c r="B5084" t="s">
        <v>489</v>
      </c>
      <c r="C5084" s="55">
        <v>46028</v>
      </c>
      <c r="D5084" s="55">
        <v>46164</v>
      </c>
      <c r="E5084" t="s">
        <v>86</v>
      </c>
      <c r="F5084" t="s">
        <v>43</v>
      </c>
      <c r="G5084" t="s">
        <v>2243</v>
      </c>
      <c r="H5084" t="s">
        <v>43</v>
      </c>
      <c r="I5084" t="s">
        <v>90</v>
      </c>
      <c r="J5084" t="s">
        <v>56</v>
      </c>
      <c r="K5084" t="s">
        <v>50</v>
      </c>
      <c r="L5084" t="s">
        <v>645</v>
      </c>
      <c r="M5084">
        <v>0</v>
      </c>
      <c r="N5084">
        <v>0</v>
      </c>
      <c r="O5084">
        <v>1</v>
      </c>
      <c r="P5084" t="s">
        <v>43</v>
      </c>
      <c r="Q5084" t="s">
        <v>645</v>
      </c>
      <c r="R5084" t="s">
        <v>645</v>
      </c>
      <c r="S5084" t="s">
        <v>645</v>
      </c>
      <c r="T5084" t="s">
        <v>645</v>
      </c>
      <c r="U5084" s="32">
        <v>0</v>
      </c>
      <c r="V5084" s="32">
        <v>1</v>
      </c>
      <c r="W5084" s="32">
        <v>0</v>
      </c>
      <c r="X5084" s="32">
        <v>0</v>
      </c>
      <c r="Y5084" s="32">
        <v>0</v>
      </c>
      <c r="Z5084" s="32">
        <v>0</v>
      </c>
      <c r="AA5084" s="32">
        <v>0</v>
      </c>
      <c r="AB5084" s="32">
        <v>0</v>
      </c>
      <c r="AC5084" s="32">
        <v>1</v>
      </c>
      <c r="AD5084">
        <v>136</v>
      </c>
    </row>
    <row r="5085" spans="1:30" x14ac:dyDescent="0.25">
      <c r="A5085" s="26">
        <v>5084</v>
      </c>
      <c r="B5085" t="s">
        <v>489</v>
      </c>
      <c r="C5085" s="55">
        <v>46028</v>
      </c>
      <c r="D5085" s="55">
        <v>46164</v>
      </c>
      <c r="E5085" t="s">
        <v>86</v>
      </c>
      <c r="F5085" t="s">
        <v>97</v>
      </c>
      <c r="G5085" t="s">
        <v>2244</v>
      </c>
      <c r="H5085" t="s">
        <v>97</v>
      </c>
      <c r="I5085" t="s">
        <v>90</v>
      </c>
      <c r="J5085" t="s">
        <v>56</v>
      </c>
      <c r="K5085" t="s">
        <v>50</v>
      </c>
      <c r="L5085" t="s">
        <v>645</v>
      </c>
      <c r="M5085">
        <v>0</v>
      </c>
      <c r="N5085">
        <v>0</v>
      </c>
      <c r="O5085">
        <v>1</v>
      </c>
      <c r="P5085" t="s">
        <v>97</v>
      </c>
      <c r="Q5085" t="s">
        <v>645</v>
      </c>
      <c r="R5085" t="s">
        <v>645</v>
      </c>
      <c r="S5085" t="s">
        <v>645</v>
      </c>
      <c r="T5085" t="s">
        <v>645</v>
      </c>
      <c r="U5085" s="32">
        <v>0</v>
      </c>
      <c r="V5085" s="32">
        <v>0</v>
      </c>
      <c r="W5085" s="32">
        <v>1</v>
      </c>
      <c r="X5085" s="32">
        <v>0</v>
      </c>
      <c r="Y5085" s="32">
        <v>0</v>
      </c>
      <c r="Z5085" s="32">
        <v>0</v>
      </c>
      <c r="AA5085" s="32">
        <v>0</v>
      </c>
      <c r="AB5085" s="32">
        <v>0</v>
      </c>
      <c r="AC5085" s="32">
        <v>0</v>
      </c>
      <c r="AD5085">
        <v>136</v>
      </c>
    </row>
    <row r="5086" spans="1:30" x14ac:dyDescent="0.25">
      <c r="A5086" s="26">
        <v>5085</v>
      </c>
      <c r="B5086" t="s">
        <v>489</v>
      </c>
      <c r="C5086" s="55">
        <v>46028</v>
      </c>
      <c r="D5086" s="55">
        <v>46164</v>
      </c>
      <c r="E5086" t="s">
        <v>86</v>
      </c>
      <c r="F5086" t="s">
        <v>43</v>
      </c>
      <c r="G5086" t="s">
        <v>2245</v>
      </c>
      <c r="H5086" t="s">
        <v>43</v>
      </c>
      <c r="I5086" t="s">
        <v>90</v>
      </c>
      <c r="J5086" t="s">
        <v>44</v>
      </c>
      <c r="K5086" t="s">
        <v>50</v>
      </c>
      <c r="L5086" t="s">
        <v>645</v>
      </c>
      <c r="M5086">
        <v>0</v>
      </c>
      <c r="N5086">
        <v>0</v>
      </c>
      <c r="O5086">
        <v>1</v>
      </c>
      <c r="P5086" t="s">
        <v>43</v>
      </c>
      <c r="Q5086" t="s">
        <v>645</v>
      </c>
      <c r="R5086" t="s">
        <v>645</v>
      </c>
      <c r="S5086" t="s">
        <v>645</v>
      </c>
      <c r="T5086" t="s">
        <v>645</v>
      </c>
      <c r="U5086" s="32">
        <v>0</v>
      </c>
      <c r="V5086" s="32">
        <v>1</v>
      </c>
      <c r="W5086" s="32">
        <v>0</v>
      </c>
      <c r="X5086" s="32">
        <v>0</v>
      </c>
      <c r="Y5086" s="32">
        <v>0</v>
      </c>
      <c r="Z5086" s="32">
        <v>0</v>
      </c>
      <c r="AA5086" s="32">
        <v>0</v>
      </c>
      <c r="AB5086" s="32">
        <v>0</v>
      </c>
      <c r="AC5086" s="32">
        <v>1</v>
      </c>
      <c r="AD5086">
        <v>136</v>
      </c>
    </row>
    <row r="5087" spans="1:30" hidden="1" x14ac:dyDescent="0.25">
      <c r="A5087">
        <v>5086</v>
      </c>
      <c r="B5087" t="s">
        <v>489</v>
      </c>
      <c r="C5087" s="16">
        <v>46028</v>
      </c>
      <c r="D5087" s="16">
        <v>46164</v>
      </c>
      <c r="E5087" t="s">
        <v>86</v>
      </c>
      <c r="F5087" t="s">
        <v>38</v>
      </c>
      <c r="G5087" t="s">
        <v>2246</v>
      </c>
      <c r="H5087" t="s">
        <v>645</v>
      </c>
      <c r="I5087" t="s">
        <v>90</v>
      </c>
      <c r="J5087" t="s">
        <v>78</v>
      </c>
      <c r="K5087" t="s">
        <v>50</v>
      </c>
      <c r="L5087" t="s">
        <v>645</v>
      </c>
      <c r="M5087">
        <v>1</v>
      </c>
      <c r="N5087">
        <v>0</v>
      </c>
      <c r="P5087" t="s">
        <v>645</v>
      </c>
      <c r="Q5087" t="s">
        <v>645</v>
      </c>
      <c r="R5087" t="s">
        <v>645</v>
      </c>
      <c r="S5087" t="s">
        <v>645</v>
      </c>
      <c r="T5087" t="s">
        <v>645</v>
      </c>
      <c r="U5087">
        <v>0</v>
      </c>
      <c r="V5087">
        <v>0</v>
      </c>
      <c r="W5087">
        <v>0</v>
      </c>
      <c r="X5087">
        <v>0</v>
      </c>
      <c r="Y5087">
        <v>0</v>
      </c>
      <c r="Z5087">
        <v>0</v>
      </c>
      <c r="AA5087">
        <v>0</v>
      </c>
      <c r="AB5087">
        <v>0</v>
      </c>
      <c r="AC5087">
        <v>0</v>
      </c>
      <c r="AD5087">
        <v>136</v>
      </c>
    </row>
    <row r="5088" spans="1:30" hidden="1" x14ac:dyDescent="0.25">
      <c r="A5088">
        <v>5087</v>
      </c>
      <c r="B5088" t="s">
        <v>489</v>
      </c>
      <c r="C5088" s="16">
        <v>46028</v>
      </c>
      <c r="D5088" s="16">
        <v>46164</v>
      </c>
      <c r="E5088" t="s">
        <v>86</v>
      </c>
      <c r="F5088" t="s">
        <v>38</v>
      </c>
      <c r="G5088" t="s">
        <v>2247</v>
      </c>
      <c r="H5088" t="s">
        <v>645</v>
      </c>
      <c r="I5088" t="s">
        <v>90</v>
      </c>
      <c r="J5088" t="s">
        <v>78</v>
      </c>
      <c r="K5088" t="s">
        <v>50</v>
      </c>
      <c r="L5088" t="s">
        <v>645</v>
      </c>
      <c r="M5088">
        <v>1</v>
      </c>
      <c r="N5088">
        <v>0</v>
      </c>
      <c r="P5088" t="s">
        <v>645</v>
      </c>
      <c r="Q5088" t="s">
        <v>645</v>
      </c>
      <c r="R5088" t="s">
        <v>645</v>
      </c>
      <c r="S5088" t="s">
        <v>645</v>
      </c>
      <c r="T5088" t="s">
        <v>645</v>
      </c>
      <c r="U5088">
        <v>0</v>
      </c>
      <c r="V5088">
        <v>0</v>
      </c>
      <c r="W5088">
        <v>0</v>
      </c>
      <c r="X5088">
        <v>0</v>
      </c>
      <c r="Y5088">
        <v>0</v>
      </c>
      <c r="Z5088">
        <v>0</v>
      </c>
      <c r="AA5088">
        <v>0</v>
      </c>
      <c r="AB5088">
        <v>0</v>
      </c>
      <c r="AC5088">
        <v>0</v>
      </c>
      <c r="AD5088">
        <v>136</v>
      </c>
    </row>
    <row r="5089" spans="1:30" x14ac:dyDescent="0.25">
      <c r="A5089" s="26">
        <v>5088</v>
      </c>
      <c r="B5089" t="s">
        <v>489</v>
      </c>
      <c r="C5089" s="55">
        <v>46056</v>
      </c>
      <c r="D5089" s="55">
        <v>46153</v>
      </c>
      <c r="E5089" t="s">
        <v>86</v>
      </c>
      <c r="F5089" t="s">
        <v>1666</v>
      </c>
      <c r="G5089" t="s">
        <v>87</v>
      </c>
      <c r="H5089" t="s">
        <v>47</v>
      </c>
      <c r="I5089" t="s">
        <v>48</v>
      </c>
      <c r="J5089" t="s">
        <v>49</v>
      </c>
      <c r="K5089" t="s">
        <v>50</v>
      </c>
      <c r="L5089" t="s">
        <v>645</v>
      </c>
      <c r="M5089">
        <v>0</v>
      </c>
      <c r="N5089">
        <v>0</v>
      </c>
      <c r="O5089">
        <v>1</v>
      </c>
      <c r="P5089" t="s">
        <v>47</v>
      </c>
      <c r="Q5089" t="s">
        <v>645</v>
      </c>
      <c r="R5089" t="s">
        <v>645</v>
      </c>
      <c r="S5089" t="s">
        <v>645</v>
      </c>
      <c r="T5089" t="s">
        <v>645</v>
      </c>
      <c r="U5089" s="32">
        <v>0</v>
      </c>
      <c r="V5089" s="32">
        <v>0</v>
      </c>
      <c r="W5089" s="32">
        <v>1</v>
      </c>
      <c r="X5089" s="32">
        <v>0</v>
      </c>
      <c r="Y5089" s="32">
        <v>0</v>
      </c>
      <c r="Z5089" s="32">
        <v>0</v>
      </c>
      <c r="AA5089" s="32">
        <v>0</v>
      </c>
      <c r="AB5089" s="32">
        <v>0</v>
      </c>
      <c r="AC5089" s="32">
        <v>0</v>
      </c>
      <c r="AD5089">
        <v>97</v>
      </c>
    </row>
    <row r="5090" spans="1:30" x14ac:dyDescent="0.25">
      <c r="A5090" s="26">
        <v>5089</v>
      </c>
      <c r="B5090" t="s">
        <v>489</v>
      </c>
      <c r="C5090" s="55">
        <v>46077</v>
      </c>
      <c r="D5090" s="55">
        <v>46135</v>
      </c>
      <c r="E5090" t="s">
        <v>86</v>
      </c>
      <c r="F5090" t="s">
        <v>1666</v>
      </c>
      <c r="G5090" t="s">
        <v>731</v>
      </c>
      <c r="H5090" t="s">
        <v>47</v>
      </c>
      <c r="I5090" t="s">
        <v>48</v>
      </c>
      <c r="J5090" t="s">
        <v>49</v>
      </c>
      <c r="K5090" t="s">
        <v>50</v>
      </c>
      <c r="L5090" t="s">
        <v>645</v>
      </c>
      <c r="M5090">
        <v>0</v>
      </c>
      <c r="N5090">
        <v>0</v>
      </c>
      <c r="O5090">
        <v>1</v>
      </c>
      <c r="P5090" t="s">
        <v>47</v>
      </c>
      <c r="Q5090" t="s">
        <v>645</v>
      </c>
      <c r="R5090" t="s">
        <v>645</v>
      </c>
      <c r="S5090" t="s">
        <v>645</v>
      </c>
      <c r="T5090" t="s">
        <v>645</v>
      </c>
      <c r="U5090" s="32">
        <v>0</v>
      </c>
      <c r="V5090" s="32">
        <v>0</v>
      </c>
      <c r="W5090" s="32">
        <v>1</v>
      </c>
      <c r="X5090" s="32">
        <v>0</v>
      </c>
      <c r="Y5090" s="32">
        <v>0</v>
      </c>
      <c r="Z5090" s="32">
        <v>0</v>
      </c>
      <c r="AA5090" s="32">
        <v>0</v>
      </c>
      <c r="AB5090" s="32">
        <v>0</v>
      </c>
      <c r="AC5090" s="32">
        <v>0</v>
      </c>
      <c r="AD5090">
        <v>58</v>
      </c>
    </row>
    <row r="5091" spans="1:30" x14ac:dyDescent="0.25">
      <c r="A5091" s="26">
        <v>5090</v>
      </c>
      <c r="B5091" t="s">
        <v>489</v>
      </c>
      <c r="C5091" s="55">
        <v>46077</v>
      </c>
      <c r="D5091" s="55">
        <v>46135</v>
      </c>
      <c r="E5091" t="s">
        <v>86</v>
      </c>
      <c r="F5091" t="s">
        <v>1666</v>
      </c>
      <c r="G5091" t="s">
        <v>748</v>
      </c>
      <c r="H5091" t="s">
        <v>47</v>
      </c>
      <c r="I5091" t="s">
        <v>90</v>
      </c>
      <c r="J5091" t="s">
        <v>49</v>
      </c>
      <c r="K5091" t="s">
        <v>68</v>
      </c>
      <c r="L5091" t="s">
        <v>645</v>
      </c>
      <c r="M5091">
        <v>0</v>
      </c>
      <c r="N5091">
        <v>0</v>
      </c>
      <c r="O5091">
        <v>1</v>
      </c>
      <c r="P5091" t="s">
        <v>47</v>
      </c>
      <c r="Q5091" t="s">
        <v>645</v>
      </c>
      <c r="R5091" t="s">
        <v>645</v>
      </c>
      <c r="S5091" t="s">
        <v>645</v>
      </c>
      <c r="T5091" t="s">
        <v>645</v>
      </c>
      <c r="U5091" s="32">
        <v>0</v>
      </c>
      <c r="V5091" s="32">
        <v>0</v>
      </c>
      <c r="W5091" s="32">
        <v>1</v>
      </c>
      <c r="X5091" s="32">
        <v>0</v>
      </c>
      <c r="Y5091" s="32">
        <v>0</v>
      </c>
      <c r="Z5091" s="32">
        <v>0</v>
      </c>
      <c r="AA5091" s="32">
        <v>0</v>
      </c>
      <c r="AB5091" s="32">
        <v>0</v>
      </c>
      <c r="AC5091" s="32">
        <v>0</v>
      </c>
      <c r="AD5091">
        <v>58</v>
      </c>
    </row>
    <row r="5092" spans="1:30" x14ac:dyDescent="0.25">
      <c r="A5092" s="26">
        <v>5091</v>
      </c>
      <c r="B5092" t="s">
        <v>489</v>
      </c>
      <c r="C5092" s="55">
        <v>46077</v>
      </c>
      <c r="D5092" s="55">
        <v>46135</v>
      </c>
      <c r="E5092" t="s">
        <v>86</v>
      </c>
      <c r="F5092" t="s">
        <v>43</v>
      </c>
      <c r="G5092" t="s">
        <v>2334</v>
      </c>
      <c r="H5092" t="s">
        <v>43</v>
      </c>
      <c r="I5092" t="s">
        <v>67</v>
      </c>
      <c r="J5092" t="s">
        <v>49</v>
      </c>
      <c r="K5092" t="s">
        <v>50</v>
      </c>
      <c r="L5092" t="s">
        <v>645</v>
      </c>
      <c r="M5092">
        <v>0</v>
      </c>
      <c r="N5092">
        <v>0</v>
      </c>
      <c r="O5092">
        <v>1</v>
      </c>
      <c r="P5092" t="s">
        <v>43</v>
      </c>
      <c r="Q5092" t="s">
        <v>645</v>
      </c>
      <c r="R5092" t="s">
        <v>645</v>
      </c>
      <c r="S5092" t="s">
        <v>645</v>
      </c>
      <c r="T5092" t="s">
        <v>645</v>
      </c>
      <c r="U5092" s="32">
        <v>0</v>
      </c>
      <c r="V5092" s="32">
        <v>1</v>
      </c>
      <c r="W5092" s="32">
        <v>0</v>
      </c>
      <c r="X5092" s="32">
        <v>0</v>
      </c>
      <c r="Y5092" s="32">
        <v>0</v>
      </c>
      <c r="Z5092" s="32">
        <v>0</v>
      </c>
      <c r="AA5092" s="32">
        <v>0</v>
      </c>
      <c r="AB5092" s="32">
        <v>0</v>
      </c>
      <c r="AC5092" s="32">
        <v>1</v>
      </c>
      <c r="AD5092">
        <v>58</v>
      </c>
    </row>
    <row r="5093" spans="1:30" x14ac:dyDescent="0.25">
      <c r="A5093" s="26">
        <v>5092</v>
      </c>
      <c r="B5093" t="s">
        <v>489</v>
      </c>
      <c r="C5093" s="55">
        <v>46077</v>
      </c>
      <c r="D5093" s="55">
        <v>46135</v>
      </c>
      <c r="E5093" t="s">
        <v>86</v>
      </c>
      <c r="F5093" t="s">
        <v>1682</v>
      </c>
      <c r="G5093" t="s">
        <v>2335</v>
      </c>
      <c r="H5093" t="s">
        <v>137</v>
      </c>
      <c r="I5093" t="s">
        <v>39</v>
      </c>
      <c r="J5093" t="s">
        <v>44</v>
      </c>
      <c r="K5093" t="s">
        <v>45</v>
      </c>
      <c r="L5093" t="s">
        <v>42</v>
      </c>
      <c r="M5093">
        <v>0</v>
      </c>
      <c r="N5093">
        <v>1</v>
      </c>
      <c r="O5093">
        <v>2</v>
      </c>
      <c r="P5093" t="s">
        <v>43</v>
      </c>
      <c r="Q5093" t="s">
        <v>47</v>
      </c>
      <c r="R5093" t="s">
        <v>645</v>
      </c>
      <c r="S5093" t="s">
        <v>645</v>
      </c>
      <c r="T5093" t="s">
        <v>645</v>
      </c>
      <c r="U5093" s="32">
        <v>0</v>
      </c>
      <c r="V5093" s="32">
        <v>1</v>
      </c>
      <c r="W5093" s="32">
        <v>1</v>
      </c>
      <c r="X5093" s="32">
        <v>0</v>
      </c>
      <c r="Y5093" s="32">
        <v>0</v>
      </c>
      <c r="Z5093" s="32">
        <v>0</v>
      </c>
      <c r="AA5093" s="32">
        <v>0</v>
      </c>
      <c r="AB5093" s="32">
        <v>0</v>
      </c>
      <c r="AC5093" s="32">
        <v>1</v>
      </c>
      <c r="AD5093">
        <v>58</v>
      </c>
    </row>
    <row r="5094" spans="1:30" x14ac:dyDescent="0.25">
      <c r="A5094" s="26">
        <v>5093</v>
      </c>
      <c r="B5094" t="s">
        <v>489</v>
      </c>
      <c r="C5094" s="55">
        <v>46077</v>
      </c>
      <c r="D5094" s="55">
        <v>46135</v>
      </c>
      <c r="E5094" t="s">
        <v>86</v>
      </c>
      <c r="F5094" t="s">
        <v>1663</v>
      </c>
      <c r="G5094" t="s">
        <v>2335</v>
      </c>
      <c r="H5094" t="s">
        <v>95</v>
      </c>
      <c r="I5094" t="s">
        <v>39</v>
      </c>
      <c r="J5094" t="s">
        <v>44</v>
      </c>
      <c r="K5094" t="s">
        <v>45</v>
      </c>
      <c r="L5094" t="s">
        <v>42</v>
      </c>
      <c r="M5094">
        <v>0</v>
      </c>
      <c r="N5094">
        <v>0</v>
      </c>
      <c r="O5094">
        <v>1</v>
      </c>
      <c r="P5094" t="s">
        <v>95</v>
      </c>
      <c r="Q5094" t="s">
        <v>645</v>
      </c>
      <c r="R5094" t="s">
        <v>645</v>
      </c>
      <c r="S5094" t="s">
        <v>645</v>
      </c>
      <c r="T5094" t="s">
        <v>645</v>
      </c>
      <c r="U5094" s="32">
        <v>0</v>
      </c>
      <c r="V5094" s="32">
        <v>0</v>
      </c>
      <c r="W5094" s="32">
        <v>0</v>
      </c>
      <c r="X5094" s="32">
        <v>0</v>
      </c>
      <c r="Y5094" s="32">
        <v>0</v>
      </c>
      <c r="Z5094" s="32">
        <v>1</v>
      </c>
      <c r="AA5094" s="32">
        <v>0</v>
      </c>
      <c r="AB5094" s="32">
        <v>0</v>
      </c>
      <c r="AC5094" s="32">
        <v>0</v>
      </c>
      <c r="AD5094">
        <v>58</v>
      </c>
    </row>
    <row r="5095" spans="1:30" x14ac:dyDescent="0.25">
      <c r="A5095" s="26">
        <v>5094</v>
      </c>
      <c r="B5095" t="s">
        <v>489</v>
      </c>
      <c r="C5095" s="55">
        <v>46077</v>
      </c>
      <c r="D5095" s="55">
        <v>46135</v>
      </c>
      <c r="E5095" t="s">
        <v>86</v>
      </c>
      <c r="F5095" t="s">
        <v>1663</v>
      </c>
      <c r="G5095" t="s">
        <v>2336</v>
      </c>
      <c r="H5095" t="s">
        <v>95</v>
      </c>
      <c r="I5095" t="s">
        <v>39</v>
      </c>
      <c r="J5095" t="s">
        <v>44</v>
      </c>
      <c r="K5095" t="s">
        <v>45</v>
      </c>
      <c r="L5095" t="s">
        <v>42</v>
      </c>
      <c r="M5095">
        <v>0</v>
      </c>
      <c r="N5095">
        <v>0</v>
      </c>
      <c r="O5095">
        <v>1</v>
      </c>
      <c r="P5095" t="s">
        <v>95</v>
      </c>
      <c r="Q5095" t="s">
        <v>645</v>
      </c>
      <c r="R5095" t="s">
        <v>645</v>
      </c>
      <c r="S5095" t="s">
        <v>645</v>
      </c>
      <c r="T5095" t="s">
        <v>645</v>
      </c>
      <c r="U5095" s="32">
        <v>0</v>
      </c>
      <c r="V5095" s="32">
        <v>0</v>
      </c>
      <c r="W5095" s="32">
        <v>0</v>
      </c>
      <c r="X5095" s="32">
        <v>0</v>
      </c>
      <c r="Y5095" s="32">
        <v>0</v>
      </c>
      <c r="Z5095" s="32">
        <v>1</v>
      </c>
      <c r="AA5095" s="32">
        <v>0</v>
      </c>
      <c r="AB5095" s="32">
        <v>0</v>
      </c>
      <c r="AC5095" s="32">
        <v>0</v>
      </c>
      <c r="AD5095">
        <v>58</v>
      </c>
    </row>
    <row r="5096" spans="1:30" x14ac:dyDescent="0.25">
      <c r="A5096" s="26">
        <v>5095</v>
      </c>
      <c r="B5096" t="s">
        <v>489</v>
      </c>
      <c r="C5096" s="55">
        <v>46077</v>
      </c>
      <c r="D5096" s="55">
        <v>46135</v>
      </c>
      <c r="E5096" t="s">
        <v>86</v>
      </c>
      <c r="F5096" t="s">
        <v>43</v>
      </c>
      <c r="G5096" t="s">
        <v>2336</v>
      </c>
      <c r="H5096" t="s">
        <v>43</v>
      </c>
      <c r="I5096" t="s">
        <v>39</v>
      </c>
      <c r="J5096" t="s">
        <v>44</v>
      </c>
      <c r="K5096" t="s">
        <v>45</v>
      </c>
      <c r="L5096" t="s">
        <v>42</v>
      </c>
      <c r="M5096">
        <v>0</v>
      </c>
      <c r="N5096">
        <v>0</v>
      </c>
      <c r="O5096">
        <v>1</v>
      </c>
      <c r="P5096" t="s">
        <v>43</v>
      </c>
      <c r="Q5096" t="s">
        <v>645</v>
      </c>
      <c r="R5096" t="s">
        <v>645</v>
      </c>
      <c r="S5096" t="s">
        <v>645</v>
      </c>
      <c r="T5096" t="s">
        <v>645</v>
      </c>
      <c r="U5096" s="32">
        <v>0</v>
      </c>
      <c r="V5096" s="32">
        <v>1</v>
      </c>
      <c r="W5096" s="32">
        <v>0</v>
      </c>
      <c r="X5096" s="32">
        <v>0</v>
      </c>
      <c r="Y5096" s="32">
        <v>0</v>
      </c>
      <c r="Z5096" s="32">
        <v>0</v>
      </c>
      <c r="AA5096" s="32">
        <v>0</v>
      </c>
      <c r="AB5096" s="32">
        <v>0</v>
      </c>
      <c r="AC5096" s="32">
        <v>1</v>
      </c>
      <c r="AD5096">
        <v>58</v>
      </c>
    </row>
    <row r="5097" spans="1:30" x14ac:dyDescent="0.25">
      <c r="A5097" s="26">
        <v>5096</v>
      </c>
      <c r="B5097" t="s">
        <v>489</v>
      </c>
      <c r="C5097" s="55">
        <v>46098</v>
      </c>
      <c r="D5097" s="55">
        <v>46167</v>
      </c>
      <c r="E5097" t="s">
        <v>86</v>
      </c>
      <c r="F5097" t="s">
        <v>43</v>
      </c>
      <c r="G5097" t="s">
        <v>2379</v>
      </c>
      <c r="H5097" t="s">
        <v>43</v>
      </c>
      <c r="I5097" t="s">
        <v>90</v>
      </c>
      <c r="J5097" t="s">
        <v>40</v>
      </c>
      <c r="K5097" t="s">
        <v>128</v>
      </c>
      <c r="L5097" t="s">
        <v>645</v>
      </c>
      <c r="M5097">
        <v>0</v>
      </c>
      <c r="N5097">
        <v>0</v>
      </c>
      <c r="O5097">
        <v>1</v>
      </c>
      <c r="P5097" t="s">
        <v>43</v>
      </c>
      <c r="Q5097" t="s">
        <v>645</v>
      </c>
      <c r="R5097" t="s">
        <v>645</v>
      </c>
      <c r="S5097" t="s">
        <v>645</v>
      </c>
      <c r="T5097" t="s">
        <v>645</v>
      </c>
      <c r="U5097" s="32">
        <v>0</v>
      </c>
      <c r="V5097" s="32">
        <v>1</v>
      </c>
      <c r="W5097" s="32">
        <v>0</v>
      </c>
      <c r="X5097" s="32">
        <v>0</v>
      </c>
      <c r="Y5097" s="32">
        <v>0</v>
      </c>
      <c r="Z5097" s="32">
        <v>0</v>
      </c>
      <c r="AA5097" s="32">
        <v>0</v>
      </c>
      <c r="AB5097" s="32">
        <v>0</v>
      </c>
      <c r="AC5097" s="32">
        <v>1</v>
      </c>
      <c r="AD5097">
        <v>69</v>
      </c>
    </row>
    <row r="5098" spans="1:30" x14ac:dyDescent="0.25">
      <c r="A5098" s="26">
        <v>5097</v>
      </c>
      <c r="B5098" t="s">
        <v>489</v>
      </c>
      <c r="C5098" s="55">
        <v>46098</v>
      </c>
      <c r="D5098" s="55">
        <v>46167</v>
      </c>
      <c r="E5098" t="s">
        <v>86</v>
      </c>
      <c r="F5098" t="s">
        <v>1682</v>
      </c>
      <c r="G5098" t="s">
        <v>2380</v>
      </c>
      <c r="H5098" t="s">
        <v>137</v>
      </c>
      <c r="I5098" t="s">
        <v>55</v>
      </c>
      <c r="J5098" t="s">
        <v>44</v>
      </c>
      <c r="K5098" t="s">
        <v>68</v>
      </c>
      <c r="L5098" t="s">
        <v>645</v>
      </c>
      <c r="M5098">
        <v>0</v>
      </c>
      <c r="N5098">
        <v>1</v>
      </c>
      <c r="O5098">
        <v>2</v>
      </c>
      <c r="P5098" t="s">
        <v>43</v>
      </c>
      <c r="Q5098" t="s">
        <v>47</v>
      </c>
      <c r="R5098" t="s">
        <v>645</v>
      </c>
      <c r="S5098" t="s">
        <v>645</v>
      </c>
      <c r="T5098" t="s">
        <v>645</v>
      </c>
      <c r="U5098" s="32">
        <v>0</v>
      </c>
      <c r="V5098" s="32">
        <v>1</v>
      </c>
      <c r="W5098" s="32">
        <v>1</v>
      </c>
      <c r="X5098" s="32">
        <v>0</v>
      </c>
      <c r="Y5098" s="32">
        <v>0</v>
      </c>
      <c r="Z5098" s="32">
        <v>0</v>
      </c>
      <c r="AA5098" s="32">
        <v>0</v>
      </c>
      <c r="AB5098" s="32">
        <v>0</v>
      </c>
      <c r="AC5098" s="32">
        <v>1</v>
      </c>
      <c r="AD5098">
        <v>69</v>
      </c>
    </row>
    <row r="5099" spans="1:30" hidden="1" x14ac:dyDescent="0.25">
      <c r="A5099">
        <v>5098</v>
      </c>
      <c r="B5099" t="s">
        <v>489</v>
      </c>
      <c r="C5099" s="16">
        <v>46098</v>
      </c>
      <c r="D5099" s="16">
        <v>46167</v>
      </c>
      <c r="E5099" t="s">
        <v>86</v>
      </c>
      <c r="F5099" t="s">
        <v>651</v>
      </c>
      <c r="G5099" t="s">
        <v>2381</v>
      </c>
      <c r="H5099" t="s">
        <v>645</v>
      </c>
      <c r="I5099" t="s">
        <v>90</v>
      </c>
      <c r="J5099" t="s">
        <v>40</v>
      </c>
      <c r="K5099" t="s">
        <v>68</v>
      </c>
      <c r="L5099" t="s">
        <v>645</v>
      </c>
      <c r="M5099">
        <v>1</v>
      </c>
      <c r="N5099">
        <v>0</v>
      </c>
      <c r="P5099" t="s">
        <v>645</v>
      </c>
      <c r="Q5099" t="s">
        <v>645</v>
      </c>
      <c r="R5099" t="s">
        <v>645</v>
      </c>
      <c r="S5099" t="s">
        <v>645</v>
      </c>
      <c r="T5099" t="s">
        <v>645</v>
      </c>
      <c r="U5099">
        <v>0</v>
      </c>
      <c r="V5099">
        <v>0</v>
      </c>
      <c r="W5099">
        <v>0</v>
      </c>
      <c r="X5099">
        <v>0</v>
      </c>
      <c r="Y5099">
        <v>0</v>
      </c>
      <c r="Z5099">
        <v>0</v>
      </c>
      <c r="AA5099">
        <v>0</v>
      </c>
      <c r="AB5099">
        <v>0</v>
      </c>
      <c r="AC5099">
        <v>0</v>
      </c>
      <c r="AD5099">
        <v>69</v>
      </c>
    </row>
    <row r="5100" spans="1:30" hidden="1" x14ac:dyDescent="0.25">
      <c r="A5100">
        <v>5099</v>
      </c>
      <c r="B5100" t="s">
        <v>489</v>
      </c>
      <c r="C5100" s="16">
        <v>46098</v>
      </c>
      <c r="D5100" s="16">
        <v>46167</v>
      </c>
      <c r="E5100" t="s">
        <v>86</v>
      </c>
      <c r="F5100" t="s">
        <v>38</v>
      </c>
      <c r="G5100" t="s">
        <v>2382</v>
      </c>
      <c r="H5100" t="s">
        <v>645</v>
      </c>
      <c r="I5100" t="s">
        <v>90</v>
      </c>
      <c r="J5100" t="s">
        <v>40</v>
      </c>
      <c r="K5100" t="s">
        <v>113</v>
      </c>
      <c r="L5100" t="s">
        <v>645</v>
      </c>
      <c r="M5100">
        <v>1</v>
      </c>
      <c r="N5100">
        <v>0</v>
      </c>
      <c r="P5100" t="s">
        <v>645</v>
      </c>
      <c r="Q5100" t="s">
        <v>645</v>
      </c>
      <c r="R5100" t="s">
        <v>645</v>
      </c>
      <c r="S5100" t="s">
        <v>645</v>
      </c>
      <c r="T5100" t="s">
        <v>645</v>
      </c>
      <c r="U5100">
        <v>0</v>
      </c>
      <c r="V5100">
        <v>0</v>
      </c>
      <c r="W5100">
        <v>0</v>
      </c>
      <c r="X5100">
        <v>0</v>
      </c>
      <c r="Y5100">
        <v>0</v>
      </c>
      <c r="Z5100">
        <v>0</v>
      </c>
      <c r="AA5100">
        <v>0</v>
      </c>
      <c r="AB5100">
        <v>0</v>
      </c>
      <c r="AC5100">
        <v>0</v>
      </c>
      <c r="AD5100">
        <v>69</v>
      </c>
    </row>
    <row r="5101" spans="1:30" x14ac:dyDescent="0.25">
      <c r="A5101" s="26">
        <v>5100</v>
      </c>
      <c r="B5101" t="s">
        <v>489</v>
      </c>
      <c r="C5101" s="55">
        <v>46106</v>
      </c>
      <c r="D5101" s="55">
        <v>46154</v>
      </c>
      <c r="E5101" t="s">
        <v>86</v>
      </c>
      <c r="F5101" t="s">
        <v>1666</v>
      </c>
      <c r="G5101" t="s">
        <v>2420</v>
      </c>
      <c r="H5101" t="s">
        <v>47</v>
      </c>
      <c r="I5101" t="s">
        <v>48</v>
      </c>
      <c r="J5101" t="s">
        <v>56</v>
      </c>
      <c r="K5101" t="s">
        <v>79</v>
      </c>
      <c r="L5101" t="s">
        <v>645</v>
      </c>
      <c r="M5101">
        <v>0</v>
      </c>
      <c r="N5101">
        <v>0</v>
      </c>
      <c r="O5101">
        <v>1</v>
      </c>
      <c r="P5101" t="s">
        <v>47</v>
      </c>
      <c r="Q5101" t="s">
        <v>645</v>
      </c>
      <c r="R5101" t="s">
        <v>645</v>
      </c>
      <c r="S5101" t="s">
        <v>645</v>
      </c>
      <c r="T5101" t="s">
        <v>645</v>
      </c>
      <c r="U5101" s="32">
        <v>0</v>
      </c>
      <c r="V5101" s="32">
        <v>0</v>
      </c>
      <c r="W5101" s="32">
        <v>1</v>
      </c>
      <c r="X5101" s="32">
        <v>0</v>
      </c>
      <c r="Y5101" s="32">
        <v>0</v>
      </c>
      <c r="Z5101" s="32">
        <v>0</v>
      </c>
      <c r="AA5101" s="32">
        <v>0</v>
      </c>
      <c r="AB5101" s="32">
        <v>0</v>
      </c>
      <c r="AC5101" s="32">
        <v>0</v>
      </c>
      <c r="AD5101">
        <v>48</v>
      </c>
    </row>
    <row r="5102" spans="1:30" hidden="1" x14ac:dyDescent="0.25">
      <c r="A5102">
        <v>5101</v>
      </c>
      <c r="B5102" t="s">
        <v>489</v>
      </c>
      <c r="C5102" s="16">
        <v>46106</v>
      </c>
      <c r="D5102" s="16">
        <v>46154</v>
      </c>
      <c r="E5102" t="s">
        <v>86</v>
      </c>
      <c r="F5102" t="s">
        <v>38</v>
      </c>
      <c r="G5102" t="s">
        <v>2421</v>
      </c>
      <c r="H5102" t="s">
        <v>645</v>
      </c>
      <c r="I5102" t="s">
        <v>55</v>
      </c>
      <c r="J5102" t="s">
        <v>49</v>
      </c>
      <c r="K5102" t="s">
        <v>50</v>
      </c>
      <c r="L5102" t="s">
        <v>645</v>
      </c>
      <c r="M5102">
        <v>1</v>
      </c>
      <c r="N5102">
        <v>0</v>
      </c>
      <c r="P5102" t="s">
        <v>645</v>
      </c>
      <c r="Q5102" t="s">
        <v>645</v>
      </c>
      <c r="R5102" t="s">
        <v>645</v>
      </c>
      <c r="S5102" t="s">
        <v>645</v>
      </c>
      <c r="T5102" t="s">
        <v>645</v>
      </c>
      <c r="U5102">
        <v>0</v>
      </c>
      <c r="V5102">
        <v>0</v>
      </c>
      <c r="W5102">
        <v>0</v>
      </c>
      <c r="X5102">
        <v>0</v>
      </c>
      <c r="Y5102">
        <v>0</v>
      </c>
      <c r="Z5102">
        <v>0</v>
      </c>
      <c r="AA5102">
        <v>0</v>
      </c>
      <c r="AB5102">
        <v>0</v>
      </c>
      <c r="AC5102">
        <v>0</v>
      </c>
      <c r="AD5102">
        <v>48</v>
      </c>
    </row>
    <row r="5103" spans="1:30" x14ac:dyDescent="0.25">
      <c r="A5103" s="26">
        <v>5102</v>
      </c>
      <c r="B5103" t="s">
        <v>586</v>
      </c>
      <c r="C5103" s="55">
        <v>46141</v>
      </c>
      <c r="D5103" s="55">
        <v>46169</v>
      </c>
      <c r="E5103" t="s">
        <v>86</v>
      </c>
      <c r="F5103" t="s">
        <v>1666</v>
      </c>
      <c r="G5103" t="s">
        <v>2522</v>
      </c>
      <c r="H5103" t="s">
        <v>47</v>
      </c>
      <c r="I5103" t="s">
        <v>48</v>
      </c>
      <c r="J5103" t="s">
        <v>49</v>
      </c>
      <c r="K5103" t="s">
        <v>45</v>
      </c>
      <c r="L5103" t="s">
        <v>645</v>
      </c>
      <c r="M5103">
        <v>0</v>
      </c>
      <c r="N5103">
        <v>0</v>
      </c>
      <c r="O5103">
        <v>1</v>
      </c>
      <c r="P5103" t="s">
        <v>47</v>
      </c>
      <c r="Q5103" t="s">
        <v>645</v>
      </c>
      <c r="R5103" t="s">
        <v>645</v>
      </c>
      <c r="S5103" t="s">
        <v>645</v>
      </c>
      <c r="T5103" t="s">
        <v>645</v>
      </c>
      <c r="U5103" s="32">
        <v>0</v>
      </c>
      <c r="V5103" s="32">
        <v>0</v>
      </c>
      <c r="W5103" s="32">
        <v>1</v>
      </c>
      <c r="X5103" s="32">
        <v>0</v>
      </c>
      <c r="Y5103" s="32">
        <v>0</v>
      </c>
      <c r="Z5103" s="32">
        <v>0</v>
      </c>
      <c r="AA5103" s="32">
        <v>0</v>
      </c>
      <c r="AB5103" s="32">
        <v>0</v>
      </c>
      <c r="AC5103" s="32">
        <v>0</v>
      </c>
      <c r="AD5103">
        <v>28</v>
      </c>
    </row>
    <row r="5104" spans="1:30" hidden="1" x14ac:dyDescent="0.25">
      <c r="A5104">
        <v>5103</v>
      </c>
      <c r="B5104" t="s">
        <v>586</v>
      </c>
      <c r="C5104" s="16">
        <v>46141</v>
      </c>
      <c r="D5104" s="16">
        <v>46147</v>
      </c>
      <c r="E5104" t="s">
        <v>86</v>
      </c>
      <c r="F5104" t="s">
        <v>38</v>
      </c>
      <c r="G5104" t="s">
        <v>2523</v>
      </c>
      <c r="H5104" t="s">
        <v>645</v>
      </c>
      <c r="I5104" t="s">
        <v>90</v>
      </c>
      <c r="J5104" t="s">
        <v>78</v>
      </c>
      <c r="K5104" t="s">
        <v>113</v>
      </c>
      <c r="L5104" t="s">
        <v>645</v>
      </c>
      <c r="M5104">
        <v>1</v>
      </c>
      <c r="N5104">
        <v>0</v>
      </c>
      <c r="P5104" t="s">
        <v>645</v>
      </c>
      <c r="Q5104" t="s">
        <v>645</v>
      </c>
      <c r="R5104" t="s">
        <v>645</v>
      </c>
      <c r="S5104" t="s">
        <v>645</v>
      </c>
      <c r="T5104" t="s">
        <v>645</v>
      </c>
      <c r="U5104">
        <v>0</v>
      </c>
      <c r="V5104">
        <v>0</v>
      </c>
      <c r="W5104">
        <v>0</v>
      </c>
      <c r="X5104">
        <v>0</v>
      </c>
      <c r="Y5104">
        <v>0</v>
      </c>
      <c r="Z5104">
        <v>0</v>
      </c>
      <c r="AA5104">
        <v>0</v>
      </c>
      <c r="AB5104">
        <v>0</v>
      </c>
      <c r="AC5104">
        <v>0</v>
      </c>
      <c r="AD5104">
        <v>6</v>
      </c>
    </row>
    <row r="5105" spans="1:30" x14ac:dyDescent="0.25">
      <c r="A5105" s="26">
        <v>5104</v>
      </c>
      <c r="B5105" t="s">
        <v>586</v>
      </c>
      <c r="C5105" s="55">
        <v>46141</v>
      </c>
      <c r="D5105" s="55">
        <v>46147</v>
      </c>
      <c r="E5105" t="s">
        <v>86</v>
      </c>
      <c r="F5105" t="s">
        <v>1666</v>
      </c>
      <c r="G5105" t="s">
        <v>436</v>
      </c>
      <c r="H5105" t="s">
        <v>47</v>
      </c>
      <c r="I5105" t="s">
        <v>48</v>
      </c>
      <c r="J5105" t="s">
        <v>44</v>
      </c>
      <c r="K5105" t="s">
        <v>50</v>
      </c>
      <c r="L5105" t="s">
        <v>645</v>
      </c>
      <c r="M5105">
        <v>0</v>
      </c>
      <c r="N5105">
        <v>0</v>
      </c>
      <c r="O5105">
        <v>1</v>
      </c>
      <c r="P5105" t="s">
        <v>47</v>
      </c>
      <c r="Q5105" t="s">
        <v>645</v>
      </c>
      <c r="R5105" t="s">
        <v>645</v>
      </c>
      <c r="S5105" t="s">
        <v>645</v>
      </c>
      <c r="T5105" t="s">
        <v>645</v>
      </c>
      <c r="U5105" s="32">
        <v>0</v>
      </c>
      <c r="V5105" s="32">
        <v>0</v>
      </c>
      <c r="W5105" s="32">
        <v>1</v>
      </c>
      <c r="X5105" s="32">
        <v>0</v>
      </c>
      <c r="Y5105" s="32">
        <v>0</v>
      </c>
      <c r="Z5105" s="32">
        <v>0</v>
      </c>
      <c r="AA5105" s="32">
        <v>0</v>
      </c>
      <c r="AB5105" s="32">
        <v>0</v>
      </c>
      <c r="AC5105" s="32">
        <v>0</v>
      </c>
      <c r="AD5105">
        <v>6</v>
      </c>
    </row>
    <row r="5106" spans="1:30" x14ac:dyDescent="0.25">
      <c r="A5106" s="26">
        <v>5105</v>
      </c>
      <c r="B5106" t="s">
        <v>586</v>
      </c>
      <c r="C5106" s="55">
        <v>46141</v>
      </c>
      <c r="D5106" s="55">
        <v>46147</v>
      </c>
      <c r="E5106" t="s">
        <v>86</v>
      </c>
      <c r="F5106" t="s">
        <v>43</v>
      </c>
      <c r="G5106" t="s">
        <v>2524</v>
      </c>
      <c r="H5106" t="s">
        <v>43</v>
      </c>
      <c r="I5106" t="s">
        <v>67</v>
      </c>
      <c r="J5106" t="s">
        <v>44</v>
      </c>
      <c r="K5106" t="s">
        <v>50</v>
      </c>
      <c r="L5106" t="s">
        <v>645</v>
      </c>
      <c r="M5106">
        <v>0</v>
      </c>
      <c r="N5106">
        <v>0</v>
      </c>
      <c r="O5106">
        <v>1</v>
      </c>
      <c r="P5106" t="s">
        <v>43</v>
      </c>
      <c r="Q5106" t="s">
        <v>645</v>
      </c>
      <c r="R5106" t="s">
        <v>645</v>
      </c>
      <c r="S5106" t="s">
        <v>645</v>
      </c>
      <c r="T5106" t="s">
        <v>645</v>
      </c>
      <c r="U5106" s="32">
        <v>0</v>
      </c>
      <c r="V5106" s="32">
        <v>1</v>
      </c>
      <c r="W5106" s="32">
        <v>0</v>
      </c>
      <c r="X5106" s="32">
        <v>0</v>
      </c>
      <c r="Y5106" s="32">
        <v>0</v>
      </c>
      <c r="Z5106" s="32">
        <v>0</v>
      </c>
      <c r="AA5106" s="32">
        <v>0</v>
      </c>
      <c r="AB5106" s="32">
        <v>0</v>
      </c>
      <c r="AC5106" s="32">
        <v>1</v>
      </c>
      <c r="AD5106">
        <v>6</v>
      </c>
    </row>
    <row r="5107" spans="1:30" x14ac:dyDescent="0.25">
      <c r="A5107" s="26">
        <v>5106</v>
      </c>
      <c r="B5107" t="s">
        <v>586</v>
      </c>
      <c r="C5107" s="55">
        <v>46154</v>
      </c>
      <c r="D5107" s="55">
        <v>46155</v>
      </c>
      <c r="E5107" t="s">
        <v>86</v>
      </c>
      <c r="F5107" t="s">
        <v>43</v>
      </c>
      <c r="G5107" t="s">
        <v>2548</v>
      </c>
      <c r="H5107" t="s">
        <v>43</v>
      </c>
      <c r="I5107" t="s">
        <v>39</v>
      </c>
      <c r="J5107" t="s">
        <v>44</v>
      </c>
      <c r="K5107" t="s">
        <v>50</v>
      </c>
      <c r="L5107" t="s">
        <v>645</v>
      </c>
      <c r="M5107">
        <v>0</v>
      </c>
      <c r="N5107">
        <v>0</v>
      </c>
      <c r="O5107">
        <v>1</v>
      </c>
      <c r="P5107" t="s">
        <v>43</v>
      </c>
      <c r="Q5107" t="s">
        <v>645</v>
      </c>
      <c r="R5107" t="s">
        <v>645</v>
      </c>
      <c r="S5107" t="s">
        <v>645</v>
      </c>
      <c r="T5107" t="s">
        <v>645</v>
      </c>
      <c r="U5107" s="32">
        <v>0</v>
      </c>
      <c r="V5107" s="32">
        <v>1</v>
      </c>
      <c r="W5107" s="32">
        <v>0</v>
      </c>
      <c r="X5107" s="32">
        <v>0</v>
      </c>
      <c r="Y5107" s="32">
        <v>0</v>
      </c>
      <c r="Z5107" s="32">
        <v>0</v>
      </c>
      <c r="AA5107" s="32">
        <v>0</v>
      </c>
      <c r="AB5107" s="32">
        <v>0</v>
      </c>
      <c r="AC5107" s="32">
        <v>1</v>
      </c>
      <c r="AD5107">
        <v>1</v>
      </c>
    </row>
    <row r="5108" spans="1:30" x14ac:dyDescent="0.25">
      <c r="A5108" s="26">
        <v>5107</v>
      </c>
      <c r="B5108" t="s">
        <v>586</v>
      </c>
      <c r="C5108" s="55">
        <v>46154</v>
      </c>
      <c r="D5108" s="55">
        <v>46155</v>
      </c>
      <c r="E5108" t="s">
        <v>86</v>
      </c>
      <c r="F5108" t="s">
        <v>2605</v>
      </c>
      <c r="G5108" t="s">
        <v>2548</v>
      </c>
      <c r="H5108" t="s">
        <v>600</v>
      </c>
      <c r="I5108" t="s">
        <v>39</v>
      </c>
      <c r="J5108" t="s">
        <v>44</v>
      </c>
      <c r="K5108" t="s">
        <v>50</v>
      </c>
      <c r="L5108" t="s">
        <v>645</v>
      </c>
      <c r="M5108">
        <v>0</v>
      </c>
      <c r="N5108">
        <v>0</v>
      </c>
      <c r="O5108">
        <v>1</v>
      </c>
      <c r="P5108" t="s">
        <v>600</v>
      </c>
      <c r="Q5108" t="s">
        <v>645</v>
      </c>
      <c r="R5108" t="s">
        <v>645</v>
      </c>
      <c r="S5108" t="s">
        <v>645</v>
      </c>
      <c r="T5108" t="s">
        <v>645</v>
      </c>
      <c r="U5108" s="32">
        <v>1</v>
      </c>
      <c r="V5108" s="32">
        <v>0</v>
      </c>
      <c r="W5108" s="32">
        <v>0</v>
      </c>
      <c r="X5108" s="32">
        <v>0</v>
      </c>
      <c r="Y5108" s="32">
        <v>0</v>
      </c>
      <c r="Z5108" s="32">
        <v>1</v>
      </c>
      <c r="AA5108" s="32">
        <v>0</v>
      </c>
      <c r="AB5108" s="32">
        <v>0</v>
      </c>
      <c r="AC5108" s="32">
        <v>0</v>
      </c>
      <c r="AD5108">
        <v>1</v>
      </c>
    </row>
    <row r="5109" spans="1:30" hidden="1" x14ac:dyDescent="0.25">
      <c r="A5109">
        <v>5108</v>
      </c>
      <c r="B5109" t="s">
        <v>287</v>
      </c>
      <c r="C5109" s="16">
        <v>45755</v>
      </c>
      <c r="D5109" s="16">
        <v>46160</v>
      </c>
      <c r="E5109" t="s">
        <v>86</v>
      </c>
      <c r="F5109" t="s">
        <v>651</v>
      </c>
      <c r="G5109" t="s">
        <v>753</v>
      </c>
      <c r="H5109" t="s">
        <v>645</v>
      </c>
      <c r="I5109" t="s">
        <v>90</v>
      </c>
      <c r="J5109" t="s">
        <v>49</v>
      </c>
      <c r="K5109" t="s">
        <v>113</v>
      </c>
      <c r="L5109" t="s">
        <v>645</v>
      </c>
      <c r="M5109">
        <v>1</v>
      </c>
      <c r="N5109">
        <v>0</v>
      </c>
      <c r="P5109" t="s">
        <v>645</v>
      </c>
      <c r="Q5109" t="s">
        <v>645</v>
      </c>
      <c r="R5109" t="s">
        <v>645</v>
      </c>
      <c r="S5109" t="s">
        <v>645</v>
      </c>
      <c r="T5109" t="s">
        <v>645</v>
      </c>
      <c r="U5109">
        <v>0</v>
      </c>
      <c r="V5109">
        <v>0</v>
      </c>
      <c r="W5109">
        <v>0</v>
      </c>
      <c r="X5109">
        <v>0</v>
      </c>
      <c r="Y5109">
        <v>0</v>
      </c>
      <c r="Z5109">
        <v>0</v>
      </c>
      <c r="AA5109">
        <v>0</v>
      </c>
      <c r="AB5109">
        <v>0</v>
      </c>
      <c r="AC5109">
        <v>0</v>
      </c>
      <c r="AD5109">
        <v>405</v>
      </c>
    </row>
    <row r="5110" spans="1:30" x14ac:dyDescent="0.25">
      <c r="A5110" s="26">
        <v>5109</v>
      </c>
      <c r="B5110" t="s">
        <v>287</v>
      </c>
      <c r="C5110" s="55">
        <v>45756</v>
      </c>
      <c r="D5110" s="55">
        <v>46142</v>
      </c>
      <c r="E5110" t="s">
        <v>86</v>
      </c>
      <c r="F5110" t="s">
        <v>1666</v>
      </c>
      <c r="G5110" t="s">
        <v>1968</v>
      </c>
      <c r="H5110" t="s">
        <v>47</v>
      </c>
      <c r="I5110" t="s">
        <v>48</v>
      </c>
      <c r="J5110" t="s">
        <v>78</v>
      </c>
      <c r="K5110" t="s">
        <v>113</v>
      </c>
      <c r="L5110" t="s">
        <v>645</v>
      </c>
      <c r="M5110">
        <v>0</v>
      </c>
      <c r="N5110">
        <v>0</v>
      </c>
      <c r="O5110">
        <v>1</v>
      </c>
      <c r="P5110" t="s">
        <v>47</v>
      </c>
      <c r="Q5110" t="s">
        <v>645</v>
      </c>
      <c r="R5110" t="s">
        <v>645</v>
      </c>
      <c r="S5110" t="s">
        <v>645</v>
      </c>
      <c r="T5110" t="s">
        <v>645</v>
      </c>
      <c r="U5110" s="32">
        <v>0</v>
      </c>
      <c r="V5110" s="32">
        <v>0</v>
      </c>
      <c r="W5110" s="32">
        <v>1</v>
      </c>
      <c r="X5110" s="32">
        <v>0</v>
      </c>
      <c r="Y5110" s="32">
        <v>0</v>
      </c>
      <c r="Z5110" s="32">
        <v>0</v>
      </c>
      <c r="AA5110" s="32">
        <v>0</v>
      </c>
      <c r="AB5110" s="32">
        <v>0</v>
      </c>
      <c r="AC5110" s="32">
        <v>0</v>
      </c>
      <c r="AD5110">
        <v>386</v>
      </c>
    </row>
    <row r="5111" spans="1:30" x14ac:dyDescent="0.25">
      <c r="A5111" s="26">
        <v>5110</v>
      </c>
      <c r="B5111" t="s">
        <v>287</v>
      </c>
      <c r="C5111" s="55">
        <v>45762</v>
      </c>
      <c r="D5111" s="55">
        <v>46142</v>
      </c>
      <c r="E5111" t="s">
        <v>86</v>
      </c>
      <c r="F5111" t="s">
        <v>1666</v>
      </c>
      <c r="G5111" t="s">
        <v>257</v>
      </c>
      <c r="H5111" t="s">
        <v>47</v>
      </c>
      <c r="I5111" t="s">
        <v>48</v>
      </c>
      <c r="J5111" t="s">
        <v>49</v>
      </c>
      <c r="K5111" t="s">
        <v>113</v>
      </c>
      <c r="L5111" t="s">
        <v>645</v>
      </c>
      <c r="M5111">
        <v>0</v>
      </c>
      <c r="N5111">
        <v>0</v>
      </c>
      <c r="O5111">
        <v>1</v>
      </c>
      <c r="P5111" t="s">
        <v>47</v>
      </c>
      <c r="Q5111" t="s">
        <v>645</v>
      </c>
      <c r="R5111" t="s">
        <v>645</v>
      </c>
      <c r="S5111" t="s">
        <v>645</v>
      </c>
      <c r="T5111" t="s">
        <v>645</v>
      </c>
      <c r="U5111" s="32">
        <v>0</v>
      </c>
      <c r="V5111" s="32">
        <v>0</v>
      </c>
      <c r="W5111" s="32">
        <v>1</v>
      </c>
      <c r="X5111" s="32">
        <v>0</v>
      </c>
      <c r="Y5111" s="32">
        <v>0</v>
      </c>
      <c r="Z5111" s="32">
        <v>0</v>
      </c>
      <c r="AA5111" s="32">
        <v>0</v>
      </c>
      <c r="AB5111" s="32">
        <v>0</v>
      </c>
      <c r="AC5111" s="32">
        <v>0</v>
      </c>
      <c r="AD5111">
        <v>380</v>
      </c>
    </row>
    <row r="5112" spans="1:30" x14ac:dyDescent="0.25">
      <c r="A5112" s="26">
        <v>5111</v>
      </c>
      <c r="B5112" t="s">
        <v>287</v>
      </c>
      <c r="C5112" s="55">
        <v>45769</v>
      </c>
      <c r="D5112" s="55">
        <v>46154</v>
      </c>
      <c r="E5112" t="s">
        <v>86</v>
      </c>
      <c r="F5112" t="s">
        <v>1666</v>
      </c>
      <c r="G5112" t="s">
        <v>756</v>
      </c>
      <c r="H5112" t="s">
        <v>47</v>
      </c>
      <c r="I5112" t="s">
        <v>48</v>
      </c>
      <c r="J5112" t="s">
        <v>40</v>
      </c>
      <c r="K5112" t="s">
        <v>50</v>
      </c>
      <c r="L5112" t="s">
        <v>645</v>
      </c>
      <c r="M5112">
        <v>0</v>
      </c>
      <c r="N5112">
        <v>0</v>
      </c>
      <c r="O5112">
        <v>1</v>
      </c>
      <c r="P5112" t="s">
        <v>47</v>
      </c>
      <c r="Q5112" t="s">
        <v>645</v>
      </c>
      <c r="R5112" t="s">
        <v>645</v>
      </c>
      <c r="S5112" t="s">
        <v>645</v>
      </c>
      <c r="T5112" t="s">
        <v>645</v>
      </c>
      <c r="U5112" s="32">
        <v>0</v>
      </c>
      <c r="V5112" s="32">
        <v>0</v>
      </c>
      <c r="W5112" s="32">
        <v>1</v>
      </c>
      <c r="X5112" s="32">
        <v>0</v>
      </c>
      <c r="Y5112" s="32">
        <v>0</v>
      </c>
      <c r="Z5112" s="32">
        <v>0</v>
      </c>
      <c r="AA5112" s="32">
        <v>0</v>
      </c>
      <c r="AB5112" s="32">
        <v>0</v>
      </c>
      <c r="AC5112" s="32">
        <v>0</v>
      </c>
      <c r="AD5112">
        <v>385</v>
      </c>
    </row>
    <row r="5113" spans="1:30" x14ac:dyDescent="0.25">
      <c r="A5113" s="26">
        <v>5112</v>
      </c>
      <c r="B5113" t="s">
        <v>287</v>
      </c>
      <c r="C5113" s="55">
        <v>45792</v>
      </c>
      <c r="D5113" s="55">
        <v>46147</v>
      </c>
      <c r="E5113" t="s">
        <v>86</v>
      </c>
      <c r="F5113" t="s">
        <v>1666</v>
      </c>
      <c r="G5113" t="s">
        <v>257</v>
      </c>
      <c r="H5113" t="s">
        <v>47</v>
      </c>
      <c r="I5113" t="s">
        <v>48</v>
      </c>
      <c r="J5113" t="s">
        <v>49</v>
      </c>
      <c r="K5113" t="s">
        <v>113</v>
      </c>
      <c r="L5113" t="s">
        <v>645</v>
      </c>
      <c r="M5113">
        <v>0</v>
      </c>
      <c r="N5113">
        <v>0</v>
      </c>
      <c r="O5113">
        <v>1</v>
      </c>
      <c r="P5113" t="s">
        <v>47</v>
      </c>
      <c r="Q5113" t="s">
        <v>645</v>
      </c>
      <c r="R5113" t="s">
        <v>645</v>
      </c>
      <c r="S5113" t="s">
        <v>645</v>
      </c>
      <c r="T5113" t="s">
        <v>645</v>
      </c>
      <c r="U5113" s="32">
        <v>0</v>
      </c>
      <c r="V5113" s="32">
        <v>0</v>
      </c>
      <c r="W5113" s="32">
        <v>1</v>
      </c>
      <c r="X5113" s="32">
        <v>0</v>
      </c>
      <c r="Y5113" s="32">
        <v>0</v>
      </c>
      <c r="Z5113" s="32">
        <v>0</v>
      </c>
      <c r="AA5113" s="32">
        <v>0</v>
      </c>
      <c r="AB5113" s="32">
        <v>0</v>
      </c>
      <c r="AC5113" s="32">
        <v>0</v>
      </c>
      <c r="AD5113">
        <v>355</v>
      </c>
    </row>
    <row r="5114" spans="1:30" x14ac:dyDescent="0.25">
      <c r="A5114" s="26">
        <v>5113</v>
      </c>
      <c r="B5114" t="s">
        <v>287</v>
      </c>
      <c r="C5114" s="55">
        <v>45813</v>
      </c>
      <c r="D5114" s="55">
        <v>46149</v>
      </c>
      <c r="E5114" t="s">
        <v>86</v>
      </c>
      <c r="F5114" t="s">
        <v>1682</v>
      </c>
      <c r="G5114" t="s">
        <v>397</v>
      </c>
      <c r="H5114" t="s">
        <v>137</v>
      </c>
      <c r="I5114" t="s">
        <v>55</v>
      </c>
      <c r="J5114" t="s">
        <v>138</v>
      </c>
      <c r="K5114" t="s">
        <v>113</v>
      </c>
      <c r="L5114" t="s">
        <v>645</v>
      </c>
      <c r="M5114">
        <v>0</v>
      </c>
      <c r="N5114">
        <v>1</v>
      </c>
      <c r="O5114">
        <v>2</v>
      </c>
      <c r="P5114" t="s">
        <v>43</v>
      </c>
      <c r="Q5114" t="s">
        <v>47</v>
      </c>
      <c r="R5114" t="s">
        <v>645</v>
      </c>
      <c r="S5114" t="s">
        <v>645</v>
      </c>
      <c r="T5114" t="s">
        <v>645</v>
      </c>
      <c r="U5114" s="32">
        <v>0</v>
      </c>
      <c r="V5114" s="32">
        <v>1</v>
      </c>
      <c r="W5114" s="32">
        <v>1</v>
      </c>
      <c r="X5114" s="32">
        <v>0</v>
      </c>
      <c r="Y5114" s="32">
        <v>0</v>
      </c>
      <c r="Z5114" s="32">
        <v>0</v>
      </c>
      <c r="AA5114" s="32">
        <v>0</v>
      </c>
      <c r="AB5114" s="32">
        <v>0</v>
      </c>
      <c r="AC5114" s="32">
        <v>1</v>
      </c>
      <c r="AD5114">
        <v>336</v>
      </c>
    </row>
    <row r="5115" spans="1:30" x14ac:dyDescent="0.25">
      <c r="A5115" s="26">
        <v>5114</v>
      </c>
      <c r="B5115" t="s">
        <v>287</v>
      </c>
      <c r="C5115" s="55">
        <v>45813</v>
      </c>
      <c r="D5115" s="55">
        <v>46149</v>
      </c>
      <c r="E5115" t="s">
        <v>86</v>
      </c>
      <c r="F5115" t="s">
        <v>1666</v>
      </c>
      <c r="G5115" t="s">
        <v>763</v>
      </c>
      <c r="H5115" t="s">
        <v>47</v>
      </c>
      <c r="I5115" t="s">
        <v>48</v>
      </c>
      <c r="J5115" t="s">
        <v>78</v>
      </c>
      <c r="K5115" t="s">
        <v>113</v>
      </c>
      <c r="L5115" t="s">
        <v>645</v>
      </c>
      <c r="M5115">
        <v>0</v>
      </c>
      <c r="N5115">
        <v>0</v>
      </c>
      <c r="O5115">
        <v>1</v>
      </c>
      <c r="P5115" t="s">
        <v>47</v>
      </c>
      <c r="Q5115" t="s">
        <v>645</v>
      </c>
      <c r="R5115" t="s">
        <v>645</v>
      </c>
      <c r="S5115" t="s">
        <v>645</v>
      </c>
      <c r="T5115" t="s">
        <v>645</v>
      </c>
      <c r="U5115" s="32">
        <v>0</v>
      </c>
      <c r="V5115" s="32">
        <v>0</v>
      </c>
      <c r="W5115" s="32">
        <v>1</v>
      </c>
      <c r="X5115" s="32">
        <v>0</v>
      </c>
      <c r="Y5115" s="32">
        <v>0</v>
      </c>
      <c r="Z5115" s="32">
        <v>0</v>
      </c>
      <c r="AA5115" s="32">
        <v>0</v>
      </c>
      <c r="AB5115" s="32">
        <v>0</v>
      </c>
      <c r="AC5115" s="32">
        <v>0</v>
      </c>
      <c r="AD5115">
        <v>336</v>
      </c>
    </row>
    <row r="5116" spans="1:30" x14ac:dyDescent="0.25">
      <c r="A5116" s="26">
        <v>5115</v>
      </c>
      <c r="B5116" t="s">
        <v>369</v>
      </c>
      <c r="C5116" s="55">
        <v>45959</v>
      </c>
      <c r="D5116" s="55">
        <v>46169</v>
      </c>
      <c r="E5116" t="s">
        <v>302</v>
      </c>
      <c r="F5116" t="s">
        <v>1647</v>
      </c>
      <c r="G5116" t="s">
        <v>2164</v>
      </c>
      <c r="H5116" t="s">
        <v>1647</v>
      </c>
      <c r="I5116" t="s">
        <v>51</v>
      </c>
      <c r="J5116" t="s">
        <v>44</v>
      </c>
      <c r="K5116" t="s">
        <v>68</v>
      </c>
      <c r="L5116" t="s">
        <v>645</v>
      </c>
      <c r="M5116">
        <v>0</v>
      </c>
      <c r="N5116">
        <v>0</v>
      </c>
      <c r="O5116">
        <v>1</v>
      </c>
      <c r="P5116" t="s">
        <v>1647</v>
      </c>
      <c r="Q5116" t="s">
        <v>645</v>
      </c>
      <c r="R5116" t="s">
        <v>645</v>
      </c>
      <c r="S5116" t="s">
        <v>645</v>
      </c>
      <c r="T5116" t="s">
        <v>645</v>
      </c>
      <c r="U5116" s="32">
        <v>0</v>
      </c>
      <c r="V5116" s="32">
        <v>0</v>
      </c>
      <c r="W5116" s="32">
        <v>0</v>
      </c>
      <c r="X5116" s="32">
        <v>0</v>
      </c>
      <c r="Y5116" s="32">
        <v>0</v>
      </c>
      <c r="Z5116" s="32">
        <v>0</v>
      </c>
      <c r="AA5116" s="32">
        <v>0</v>
      </c>
      <c r="AB5116" s="32">
        <v>0</v>
      </c>
      <c r="AC5116" s="32">
        <v>0</v>
      </c>
      <c r="AD5116">
        <v>210</v>
      </c>
    </row>
    <row r="5117" spans="1:30" x14ac:dyDescent="0.25">
      <c r="A5117" s="26">
        <v>5116</v>
      </c>
      <c r="B5117" t="s">
        <v>369</v>
      </c>
      <c r="C5117" s="55">
        <v>45959</v>
      </c>
      <c r="D5117" s="55">
        <v>46169</v>
      </c>
      <c r="E5117" t="s">
        <v>302</v>
      </c>
      <c r="F5117" t="s">
        <v>1647</v>
      </c>
      <c r="G5117" t="s">
        <v>2165</v>
      </c>
      <c r="H5117" t="s">
        <v>1647</v>
      </c>
      <c r="I5117" t="s">
        <v>51</v>
      </c>
      <c r="J5117" t="s">
        <v>78</v>
      </c>
      <c r="K5117" t="s">
        <v>68</v>
      </c>
      <c r="L5117" t="s">
        <v>645</v>
      </c>
      <c r="M5117">
        <v>0</v>
      </c>
      <c r="N5117">
        <v>0</v>
      </c>
      <c r="O5117">
        <v>1</v>
      </c>
      <c r="P5117" t="s">
        <v>1647</v>
      </c>
      <c r="Q5117" t="s">
        <v>645</v>
      </c>
      <c r="R5117" t="s">
        <v>645</v>
      </c>
      <c r="S5117" t="s">
        <v>645</v>
      </c>
      <c r="T5117" t="s">
        <v>645</v>
      </c>
      <c r="U5117" s="32">
        <v>0</v>
      </c>
      <c r="V5117" s="32">
        <v>0</v>
      </c>
      <c r="W5117" s="32">
        <v>0</v>
      </c>
      <c r="X5117" s="32">
        <v>0</v>
      </c>
      <c r="Y5117" s="32">
        <v>0</v>
      </c>
      <c r="Z5117" s="32">
        <v>0</v>
      </c>
      <c r="AA5117" s="32">
        <v>0</v>
      </c>
      <c r="AB5117" s="32">
        <v>0</v>
      </c>
      <c r="AC5117" s="32">
        <v>0</v>
      </c>
      <c r="AD5117">
        <v>210</v>
      </c>
    </row>
    <row r="5118" spans="1:30" x14ac:dyDescent="0.25">
      <c r="A5118" s="26">
        <v>5117</v>
      </c>
      <c r="B5118" t="s">
        <v>489</v>
      </c>
      <c r="C5118" s="55">
        <v>46100</v>
      </c>
      <c r="D5118" s="55">
        <v>46170</v>
      </c>
      <c r="E5118" t="s">
        <v>302</v>
      </c>
      <c r="F5118" t="s">
        <v>313</v>
      </c>
      <c r="G5118" t="s">
        <v>2398</v>
      </c>
      <c r="H5118" t="s">
        <v>313</v>
      </c>
      <c r="I5118" t="s">
        <v>39</v>
      </c>
      <c r="J5118" t="s">
        <v>44</v>
      </c>
      <c r="K5118" t="s">
        <v>50</v>
      </c>
      <c r="L5118" t="s">
        <v>80</v>
      </c>
      <c r="M5118">
        <v>0</v>
      </c>
      <c r="N5118">
        <v>0</v>
      </c>
      <c r="O5118">
        <v>1</v>
      </c>
      <c r="P5118" t="s">
        <v>313</v>
      </c>
      <c r="Q5118" t="s">
        <v>645</v>
      </c>
      <c r="R5118" t="s">
        <v>645</v>
      </c>
      <c r="S5118" t="s">
        <v>645</v>
      </c>
      <c r="T5118" t="s">
        <v>645</v>
      </c>
      <c r="U5118" s="32">
        <v>0</v>
      </c>
      <c r="V5118" s="32">
        <v>1</v>
      </c>
      <c r="W5118" s="32">
        <v>0</v>
      </c>
      <c r="X5118" s="32">
        <v>0</v>
      </c>
      <c r="Y5118" s="32">
        <v>0</v>
      </c>
      <c r="Z5118" s="32">
        <v>0</v>
      </c>
      <c r="AA5118" s="32">
        <v>0</v>
      </c>
      <c r="AB5118" s="32">
        <v>0</v>
      </c>
      <c r="AC5118" s="32">
        <v>0</v>
      </c>
      <c r="AD5118">
        <v>70</v>
      </c>
    </row>
    <row r="5119" spans="1:30" hidden="1" x14ac:dyDescent="0.25">
      <c r="A5119">
        <v>5118</v>
      </c>
      <c r="B5119" t="s">
        <v>489</v>
      </c>
      <c r="C5119" s="16">
        <v>46100</v>
      </c>
      <c r="D5119" s="16">
        <v>46170</v>
      </c>
      <c r="E5119" t="s">
        <v>302</v>
      </c>
      <c r="F5119" t="s">
        <v>38</v>
      </c>
      <c r="G5119" t="s">
        <v>2398</v>
      </c>
      <c r="H5119" t="s">
        <v>645</v>
      </c>
      <c r="I5119" t="s">
        <v>39</v>
      </c>
      <c r="J5119" t="s">
        <v>44</v>
      </c>
      <c r="K5119" t="s">
        <v>50</v>
      </c>
      <c r="L5119" t="s">
        <v>80</v>
      </c>
      <c r="M5119">
        <v>1</v>
      </c>
      <c r="N5119">
        <v>0</v>
      </c>
      <c r="P5119" t="s">
        <v>645</v>
      </c>
      <c r="Q5119" t="s">
        <v>645</v>
      </c>
      <c r="R5119" t="s">
        <v>645</v>
      </c>
      <c r="S5119" t="s">
        <v>645</v>
      </c>
      <c r="T5119" t="s">
        <v>645</v>
      </c>
      <c r="U5119">
        <v>0</v>
      </c>
      <c r="V5119">
        <v>0</v>
      </c>
      <c r="W5119">
        <v>0</v>
      </c>
      <c r="X5119">
        <v>0</v>
      </c>
      <c r="Y5119">
        <v>0</v>
      </c>
      <c r="Z5119">
        <v>0</v>
      </c>
      <c r="AA5119">
        <v>0</v>
      </c>
      <c r="AB5119">
        <v>0</v>
      </c>
      <c r="AC5119">
        <v>0</v>
      </c>
      <c r="AD5119">
        <v>70</v>
      </c>
    </row>
    <row r="5120" spans="1:30" x14ac:dyDescent="0.25">
      <c r="A5120" s="26">
        <v>5119</v>
      </c>
      <c r="B5120" t="s">
        <v>213</v>
      </c>
      <c r="C5120" s="55">
        <v>45693</v>
      </c>
      <c r="D5120" s="55">
        <v>46135</v>
      </c>
      <c r="E5120" t="s">
        <v>114</v>
      </c>
      <c r="F5120" t="s">
        <v>43</v>
      </c>
      <c r="G5120" t="s">
        <v>1860</v>
      </c>
      <c r="H5120" t="s">
        <v>43</v>
      </c>
      <c r="I5120" t="s">
        <v>39</v>
      </c>
      <c r="J5120" t="s">
        <v>49</v>
      </c>
      <c r="K5120" t="s">
        <v>50</v>
      </c>
      <c r="L5120" t="s">
        <v>645</v>
      </c>
      <c r="M5120">
        <v>0</v>
      </c>
      <c r="N5120">
        <v>0</v>
      </c>
      <c r="O5120">
        <v>1</v>
      </c>
      <c r="P5120" t="s">
        <v>43</v>
      </c>
      <c r="Q5120" t="s">
        <v>645</v>
      </c>
      <c r="R5120" t="s">
        <v>645</v>
      </c>
      <c r="S5120" t="s">
        <v>645</v>
      </c>
      <c r="T5120" t="s">
        <v>645</v>
      </c>
      <c r="U5120" s="32">
        <v>0</v>
      </c>
      <c r="V5120" s="32">
        <v>1</v>
      </c>
      <c r="W5120" s="32">
        <v>0</v>
      </c>
      <c r="X5120" s="32">
        <v>0</v>
      </c>
      <c r="Y5120" s="32">
        <v>0</v>
      </c>
      <c r="Z5120" s="32">
        <v>0</v>
      </c>
      <c r="AA5120" s="32">
        <v>0</v>
      </c>
      <c r="AB5120" s="32">
        <v>0</v>
      </c>
      <c r="AC5120" s="32">
        <v>1</v>
      </c>
      <c r="AD5120">
        <v>442</v>
      </c>
    </row>
    <row r="5121" spans="1:30" x14ac:dyDescent="0.25">
      <c r="A5121" s="26">
        <v>5120</v>
      </c>
      <c r="B5121" t="s">
        <v>489</v>
      </c>
      <c r="C5121" s="55">
        <v>46073</v>
      </c>
      <c r="D5121" s="55">
        <v>46154</v>
      </c>
      <c r="E5121" t="s">
        <v>74</v>
      </c>
      <c r="F5121" t="s">
        <v>97</v>
      </c>
      <c r="G5121" t="s">
        <v>2314</v>
      </c>
      <c r="H5121" t="s">
        <v>97</v>
      </c>
      <c r="I5121" t="s">
        <v>51</v>
      </c>
      <c r="J5121" t="s">
        <v>56</v>
      </c>
      <c r="K5121" t="s">
        <v>50</v>
      </c>
      <c r="L5121" t="s">
        <v>645</v>
      </c>
      <c r="M5121">
        <v>0</v>
      </c>
      <c r="N5121">
        <v>0</v>
      </c>
      <c r="O5121">
        <v>1</v>
      </c>
      <c r="P5121" t="s">
        <v>97</v>
      </c>
      <c r="Q5121" t="s">
        <v>645</v>
      </c>
      <c r="R5121" t="s">
        <v>645</v>
      </c>
      <c r="S5121" t="s">
        <v>645</v>
      </c>
      <c r="T5121" t="s">
        <v>645</v>
      </c>
      <c r="U5121" s="32">
        <v>0</v>
      </c>
      <c r="V5121" s="32">
        <v>0</v>
      </c>
      <c r="W5121" s="32">
        <v>1</v>
      </c>
      <c r="X5121" s="32">
        <v>0</v>
      </c>
      <c r="Y5121" s="32">
        <v>0</v>
      </c>
      <c r="Z5121" s="32">
        <v>0</v>
      </c>
      <c r="AA5121" s="32">
        <v>0</v>
      </c>
      <c r="AB5121" s="32">
        <v>0</v>
      </c>
      <c r="AC5121" s="32">
        <v>0</v>
      </c>
      <c r="AD5121">
        <v>81</v>
      </c>
    </row>
    <row r="5122" spans="1:30" x14ac:dyDescent="0.25">
      <c r="A5122" s="26">
        <v>5121</v>
      </c>
      <c r="B5122" t="s">
        <v>489</v>
      </c>
      <c r="C5122" s="55">
        <v>46073</v>
      </c>
      <c r="D5122" s="55">
        <v>46154</v>
      </c>
      <c r="E5122" t="s">
        <v>74</v>
      </c>
      <c r="F5122" t="s">
        <v>1666</v>
      </c>
      <c r="G5122" t="s">
        <v>178</v>
      </c>
      <c r="H5122" t="s">
        <v>47</v>
      </c>
      <c r="I5122" t="s">
        <v>48</v>
      </c>
      <c r="J5122" t="s">
        <v>56</v>
      </c>
      <c r="K5122" t="s">
        <v>50</v>
      </c>
      <c r="L5122" t="s">
        <v>645</v>
      </c>
      <c r="M5122">
        <v>0</v>
      </c>
      <c r="N5122">
        <v>0</v>
      </c>
      <c r="O5122">
        <v>1</v>
      </c>
      <c r="P5122" t="s">
        <v>47</v>
      </c>
      <c r="Q5122" t="s">
        <v>645</v>
      </c>
      <c r="R5122" t="s">
        <v>645</v>
      </c>
      <c r="S5122" t="s">
        <v>645</v>
      </c>
      <c r="T5122" t="s">
        <v>645</v>
      </c>
      <c r="U5122" s="32">
        <v>0</v>
      </c>
      <c r="V5122" s="32">
        <v>0</v>
      </c>
      <c r="W5122" s="32">
        <v>1</v>
      </c>
      <c r="X5122" s="32">
        <v>0</v>
      </c>
      <c r="Y5122" s="32">
        <v>0</v>
      </c>
      <c r="Z5122" s="32">
        <v>0</v>
      </c>
      <c r="AA5122" s="32">
        <v>0</v>
      </c>
      <c r="AB5122" s="32">
        <v>0</v>
      </c>
      <c r="AC5122" s="32">
        <v>0</v>
      </c>
      <c r="AD5122">
        <v>81</v>
      </c>
    </row>
    <row r="5123" spans="1:30" hidden="1" x14ac:dyDescent="0.25">
      <c r="A5123">
        <v>5122</v>
      </c>
      <c r="B5123" t="s">
        <v>489</v>
      </c>
      <c r="C5123" s="16">
        <v>46073</v>
      </c>
      <c r="D5123" s="16">
        <v>46154</v>
      </c>
      <c r="E5123" t="s">
        <v>74</v>
      </c>
      <c r="F5123" t="s">
        <v>38</v>
      </c>
      <c r="G5123" t="s">
        <v>2315</v>
      </c>
      <c r="H5123" t="s">
        <v>645</v>
      </c>
      <c r="I5123" t="s">
        <v>90</v>
      </c>
      <c r="J5123" t="s">
        <v>49</v>
      </c>
      <c r="K5123" t="s">
        <v>113</v>
      </c>
      <c r="L5123" t="s">
        <v>645</v>
      </c>
      <c r="M5123">
        <v>1</v>
      </c>
      <c r="N5123">
        <v>0</v>
      </c>
      <c r="P5123" t="s">
        <v>645</v>
      </c>
      <c r="Q5123" t="s">
        <v>645</v>
      </c>
      <c r="R5123" t="s">
        <v>645</v>
      </c>
      <c r="S5123" t="s">
        <v>645</v>
      </c>
      <c r="T5123" t="s">
        <v>645</v>
      </c>
      <c r="U5123">
        <v>0</v>
      </c>
      <c r="V5123">
        <v>0</v>
      </c>
      <c r="W5123">
        <v>0</v>
      </c>
      <c r="X5123">
        <v>0</v>
      </c>
      <c r="Y5123">
        <v>0</v>
      </c>
      <c r="Z5123">
        <v>0</v>
      </c>
      <c r="AA5123">
        <v>0</v>
      </c>
      <c r="AB5123">
        <v>0</v>
      </c>
      <c r="AC5123">
        <v>0</v>
      </c>
      <c r="AD5123">
        <v>81</v>
      </c>
    </row>
    <row r="5124" spans="1:30" hidden="1" x14ac:dyDescent="0.25">
      <c r="A5124">
        <v>5123</v>
      </c>
      <c r="B5124" t="s">
        <v>489</v>
      </c>
      <c r="C5124" s="16">
        <v>46073</v>
      </c>
      <c r="D5124" s="16">
        <v>46154</v>
      </c>
      <c r="E5124" t="s">
        <v>74</v>
      </c>
      <c r="F5124" t="s">
        <v>38</v>
      </c>
      <c r="G5124" t="s">
        <v>2316</v>
      </c>
      <c r="H5124" t="s">
        <v>645</v>
      </c>
      <c r="I5124" t="s">
        <v>90</v>
      </c>
      <c r="J5124" t="s">
        <v>49</v>
      </c>
      <c r="K5124" t="s">
        <v>113</v>
      </c>
      <c r="L5124" t="s">
        <v>645</v>
      </c>
      <c r="M5124">
        <v>1</v>
      </c>
      <c r="N5124">
        <v>0</v>
      </c>
      <c r="P5124" t="s">
        <v>645</v>
      </c>
      <c r="Q5124" t="s">
        <v>645</v>
      </c>
      <c r="R5124" t="s">
        <v>645</v>
      </c>
      <c r="S5124" t="s">
        <v>645</v>
      </c>
      <c r="T5124" t="s">
        <v>645</v>
      </c>
      <c r="U5124">
        <v>0</v>
      </c>
      <c r="V5124">
        <v>0</v>
      </c>
      <c r="W5124">
        <v>0</v>
      </c>
      <c r="X5124">
        <v>0</v>
      </c>
      <c r="Y5124">
        <v>0</v>
      </c>
      <c r="Z5124">
        <v>0</v>
      </c>
      <c r="AA5124">
        <v>0</v>
      </c>
      <c r="AB5124">
        <v>0</v>
      </c>
      <c r="AC5124">
        <v>0</v>
      </c>
      <c r="AD5124">
        <v>81</v>
      </c>
    </row>
    <row r="5125" spans="1:30" x14ac:dyDescent="0.25">
      <c r="A5125" s="26">
        <v>5124</v>
      </c>
      <c r="B5125" t="s">
        <v>489</v>
      </c>
      <c r="C5125" s="55">
        <v>46073</v>
      </c>
      <c r="D5125" s="55">
        <v>46154</v>
      </c>
      <c r="E5125" t="s">
        <v>74</v>
      </c>
      <c r="F5125" t="s">
        <v>43</v>
      </c>
      <c r="G5125" t="s">
        <v>2317</v>
      </c>
      <c r="H5125" t="s">
        <v>43</v>
      </c>
      <c r="I5125" t="s">
        <v>39</v>
      </c>
      <c r="J5125" t="s">
        <v>44</v>
      </c>
      <c r="K5125" t="s">
        <v>45</v>
      </c>
      <c r="L5125" t="s">
        <v>42</v>
      </c>
      <c r="M5125">
        <v>0</v>
      </c>
      <c r="N5125">
        <v>0</v>
      </c>
      <c r="O5125">
        <v>1</v>
      </c>
      <c r="P5125" t="s">
        <v>43</v>
      </c>
      <c r="Q5125" t="s">
        <v>645</v>
      </c>
      <c r="R5125" t="s">
        <v>645</v>
      </c>
      <c r="S5125" t="s">
        <v>645</v>
      </c>
      <c r="T5125" t="s">
        <v>645</v>
      </c>
      <c r="U5125" s="32">
        <v>0</v>
      </c>
      <c r="V5125" s="32">
        <v>1</v>
      </c>
      <c r="W5125" s="32">
        <v>0</v>
      </c>
      <c r="X5125" s="32">
        <v>0</v>
      </c>
      <c r="Y5125" s="32">
        <v>0</v>
      </c>
      <c r="Z5125" s="32">
        <v>0</v>
      </c>
      <c r="AA5125" s="32">
        <v>0</v>
      </c>
      <c r="AB5125" s="32">
        <v>0</v>
      </c>
      <c r="AC5125" s="32">
        <v>1</v>
      </c>
      <c r="AD5125">
        <v>81</v>
      </c>
    </row>
    <row r="5126" spans="1:30" x14ac:dyDescent="0.25">
      <c r="A5126" s="26">
        <v>5125</v>
      </c>
      <c r="B5126" t="s">
        <v>489</v>
      </c>
      <c r="C5126" s="55">
        <v>46073</v>
      </c>
      <c r="D5126" s="55">
        <v>46154</v>
      </c>
      <c r="E5126" t="s">
        <v>74</v>
      </c>
      <c r="F5126" t="s">
        <v>1663</v>
      </c>
      <c r="G5126" t="s">
        <v>2317</v>
      </c>
      <c r="H5126" t="s">
        <v>95</v>
      </c>
      <c r="I5126" t="s">
        <v>39</v>
      </c>
      <c r="J5126" t="s">
        <v>44</v>
      </c>
      <c r="K5126" t="s">
        <v>45</v>
      </c>
      <c r="L5126" t="s">
        <v>42</v>
      </c>
      <c r="M5126">
        <v>0</v>
      </c>
      <c r="N5126">
        <v>0</v>
      </c>
      <c r="O5126">
        <v>1</v>
      </c>
      <c r="P5126" t="s">
        <v>95</v>
      </c>
      <c r="Q5126" t="s">
        <v>645</v>
      </c>
      <c r="R5126" t="s">
        <v>645</v>
      </c>
      <c r="S5126" t="s">
        <v>645</v>
      </c>
      <c r="T5126" t="s">
        <v>645</v>
      </c>
      <c r="U5126" s="32">
        <v>0</v>
      </c>
      <c r="V5126" s="32">
        <v>0</v>
      </c>
      <c r="W5126" s="32">
        <v>0</v>
      </c>
      <c r="X5126" s="32">
        <v>0</v>
      </c>
      <c r="Y5126" s="32">
        <v>0</v>
      </c>
      <c r="Z5126" s="32">
        <v>1</v>
      </c>
      <c r="AA5126" s="32">
        <v>0</v>
      </c>
      <c r="AB5126" s="32">
        <v>0</v>
      </c>
      <c r="AC5126" s="32">
        <v>0</v>
      </c>
      <c r="AD5126">
        <v>81</v>
      </c>
    </row>
    <row r="5127" spans="1:30" hidden="1" x14ac:dyDescent="0.25">
      <c r="A5127">
        <v>5126</v>
      </c>
      <c r="B5127" t="s">
        <v>489</v>
      </c>
      <c r="C5127" s="16">
        <v>46073</v>
      </c>
      <c r="D5127" s="16">
        <v>46154</v>
      </c>
      <c r="E5127" t="s">
        <v>74</v>
      </c>
      <c r="F5127" t="s">
        <v>38</v>
      </c>
      <c r="G5127" t="s">
        <v>2318</v>
      </c>
      <c r="H5127" t="s">
        <v>645</v>
      </c>
      <c r="I5127" t="s">
        <v>39</v>
      </c>
      <c r="J5127" t="s">
        <v>44</v>
      </c>
      <c r="K5127" t="s">
        <v>45</v>
      </c>
      <c r="L5127" t="s">
        <v>645</v>
      </c>
      <c r="M5127">
        <v>1</v>
      </c>
      <c r="N5127">
        <v>0</v>
      </c>
      <c r="P5127" t="s">
        <v>645</v>
      </c>
      <c r="Q5127" t="s">
        <v>645</v>
      </c>
      <c r="R5127" t="s">
        <v>645</v>
      </c>
      <c r="S5127" t="s">
        <v>645</v>
      </c>
      <c r="T5127" t="s">
        <v>645</v>
      </c>
      <c r="U5127">
        <v>0</v>
      </c>
      <c r="V5127">
        <v>0</v>
      </c>
      <c r="W5127">
        <v>0</v>
      </c>
      <c r="X5127">
        <v>0</v>
      </c>
      <c r="Y5127">
        <v>0</v>
      </c>
      <c r="Z5127">
        <v>0</v>
      </c>
      <c r="AA5127">
        <v>0</v>
      </c>
      <c r="AB5127">
        <v>0</v>
      </c>
      <c r="AC5127">
        <v>0</v>
      </c>
      <c r="AD5127">
        <v>81</v>
      </c>
    </row>
    <row r="5128" spans="1:30" hidden="1" x14ac:dyDescent="0.25">
      <c r="A5128">
        <v>5127</v>
      </c>
      <c r="B5128" t="s">
        <v>489</v>
      </c>
      <c r="C5128" s="16">
        <v>46073</v>
      </c>
      <c r="D5128" s="16">
        <v>46154</v>
      </c>
      <c r="E5128" t="s">
        <v>74</v>
      </c>
      <c r="F5128" t="s">
        <v>38</v>
      </c>
      <c r="G5128" t="s">
        <v>2319</v>
      </c>
      <c r="H5128" t="s">
        <v>645</v>
      </c>
      <c r="I5128" t="s">
        <v>90</v>
      </c>
      <c r="J5128" t="s">
        <v>49</v>
      </c>
      <c r="K5128" t="s">
        <v>113</v>
      </c>
      <c r="L5128" t="s">
        <v>645</v>
      </c>
      <c r="M5128">
        <v>1</v>
      </c>
      <c r="N5128">
        <v>0</v>
      </c>
      <c r="P5128" t="s">
        <v>645</v>
      </c>
      <c r="Q5128" t="s">
        <v>645</v>
      </c>
      <c r="R5128" t="s">
        <v>645</v>
      </c>
      <c r="S5128" t="s">
        <v>645</v>
      </c>
      <c r="T5128" t="s">
        <v>645</v>
      </c>
      <c r="U5128">
        <v>0</v>
      </c>
      <c r="V5128">
        <v>0</v>
      </c>
      <c r="W5128">
        <v>0</v>
      </c>
      <c r="X5128">
        <v>0</v>
      </c>
      <c r="Y5128">
        <v>0</v>
      </c>
      <c r="Z5128">
        <v>0</v>
      </c>
      <c r="AA5128">
        <v>0</v>
      </c>
      <c r="AB5128">
        <v>0</v>
      </c>
      <c r="AC5128">
        <v>0</v>
      </c>
      <c r="AD5128">
        <v>81</v>
      </c>
    </row>
    <row r="5129" spans="1:30" x14ac:dyDescent="0.25">
      <c r="A5129" s="26">
        <v>5128</v>
      </c>
      <c r="B5129" t="s">
        <v>489</v>
      </c>
      <c r="C5129" s="55">
        <v>46073</v>
      </c>
      <c r="D5129" s="55">
        <v>46154</v>
      </c>
      <c r="E5129" t="s">
        <v>74</v>
      </c>
      <c r="F5129" t="s">
        <v>43</v>
      </c>
      <c r="G5129" t="s">
        <v>2320</v>
      </c>
      <c r="H5129" t="s">
        <v>43</v>
      </c>
      <c r="I5129" t="s">
        <v>39</v>
      </c>
      <c r="J5129" t="s">
        <v>44</v>
      </c>
      <c r="K5129" t="s">
        <v>45</v>
      </c>
      <c r="L5129" t="s">
        <v>42</v>
      </c>
      <c r="M5129">
        <v>0</v>
      </c>
      <c r="N5129">
        <v>0</v>
      </c>
      <c r="O5129">
        <v>1</v>
      </c>
      <c r="P5129" t="s">
        <v>43</v>
      </c>
      <c r="Q5129" t="s">
        <v>645</v>
      </c>
      <c r="R5129" t="s">
        <v>645</v>
      </c>
      <c r="S5129" t="s">
        <v>645</v>
      </c>
      <c r="T5129" t="s">
        <v>645</v>
      </c>
      <c r="U5129" s="32">
        <v>0</v>
      </c>
      <c r="V5129" s="32">
        <v>1</v>
      </c>
      <c r="W5129" s="32">
        <v>0</v>
      </c>
      <c r="X5129" s="32">
        <v>0</v>
      </c>
      <c r="Y5129" s="32">
        <v>0</v>
      </c>
      <c r="Z5129" s="32">
        <v>0</v>
      </c>
      <c r="AA5129" s="32">
        <v>0</v>
      </c>
      <c r="AB5129" s="32">
        <v>0</v>
      </c>
      <c r="AC5129" s="32">
        <v>1</v>
      </c>
      <c r="AD5129">
        <v>81</v>
      </c>
    </row>
    <row r="5130" spans="1:30" x14ac:dyDescent="0.25">
      <c r="A5130" s="26">
        <v>5129</v>
      </c>
      <c r="B5130" t="s">
        <v>489</v>
      </c>
      <c r="C5130" s="55">
        <v>46073</v>
      </c>
      <c r="D5130" s="55">
        <v>46154</v>
      </c>
      <c r="E5130" t="s">
        <v>74</v>
      </c>
      <c r="F5130" t="s">
        <v>1663</v>
      </c>
      <c r="G5130" t="s">
        <v>2320</v>
      </c>
      <c r="H5130" t="s">
        <v>95</v>
      </c>
      <c r="I5130" t="s">
        <v>39</v>
      </c>
      <c r="J5130" t="s">
        <v>44</v>
      </c>
      <c r="K5130" t="s">
        <v>45</v>
      </c>
      <c r="L5130" t="s">
        <v>42</v>
      </c>
      <c r="M5130">
        <v>0</v>
      </c>
      <c r="N5130">
        <v>0</v>
      </c>
      <c r="O5130">
        <v>1</v>
      </c>
      <c r="P5130" t="s">
        <v>95</v>
      </c>
      <c r="Q5130" t="s">
        <v>645</v>
      </c>
      <c r="R5130" t="s">
        <v>645</v>
      </c>
      <c r="S5130" t="s">
        <v>645</v>
      </c>
      <c r="T5130" t="s">
        <v>645</v>
      </c>
      <c r="U5130" s="32">
        <v>0</v>
      </c>
      <c r="V5130" s="32">
        <v>0</v>
      </c>
      <c r="W5130" s="32">
        <v>0</v>
      </c>
      <c r="X5130" s="32">
        <v>0</v>
      </c>
      <c r="Y5130" s="32">
        <v>0</v>
      </c>
      <c r="Z5130" s="32">
        <v>1</v>
      </c>
      <c r="AA5130" s="32">
        <v>0</v>
      </c>
      <c r="AB5130" s="32">
        <v>0</v>
      </c>
      <c r="AC5130" s="32">
        <v>0</v>
      </c>
      <c r="AD5130">
        <v>81</v>
      </c>
    </row>
    <row r="5131" spans="1:30" hidden="1" x14ac:dyDescent="0.25">
      <c r="A5131">
        <v>5130</v>
      </c>
      <c r="B5131" t="s">
        <v>489</v>
      </c>
      <c r="C5131" s="16">
        <v>46073</v>
      </c>
      <c r="D5131" s="16">
        <v>46154</v>
      </c>
      <c r="E5131" t="s">
        <v>74</v>
      </c>
      <c r="F5131" t="s">
        <v>38</v>
      </c>
      <c r="G5131" t="s">
        <v>2321</v>
      </c>
      <c r="H5131" t="s">
        <v>645</v>
      </c>
      <c r="I5131" t="s">
        <v>39</v>
      </c>
      <c r="J5131" t="s">
        <v>44</v>
      </c>
      <c r="K5131" t="s">
        <v>45</v>
      </c>
      <c r="L5131" t="s">
        <v>645</v>
      </c>
      <c r="M5131">
        <v>1</v>
      </c>
      <c r="N5131">
        <v>0</v>
      </c>
      <c r="P5131" t="s">
        <v>645</v>
      </c>
      <c r="Q5131" t="s">
        <v>645</v>
      </c>
      <c r="R5131" t="s">
        <v>645</v>
      </c>
      <c r="S5131" t="s">
        <v>645</v>
      </c>
      <c r="T5131" t="s">
        <v>645</v>
      </c>
      <c r="U5131">
        <v>0</v>
      </c>
      <c r="V5131">
        <v>0</v>
      </c>
      <c r="W5131">
        <v>0</v>
      </c>
      <c r="X5131">
        <v>0</v>
      </c>
      <c r="Y5131">
        <v>0</v>
      </c>
      <c r="Z5131">
        <v>0</v>
      </c>
      <c r="AA5131">
        <v>0</v>
      </c>
      <c r="AB5131">
        <v>0</v>
      </c>
      <c r="AC5131">
        <v>0</v>
      </c>
      <c r="AD5131">
        <v>81</v>
      </c>
    </row>
    <row r="5132" spans="1:30" hidden="1" x14ac:dyDescent="0.25">
      <c r="A5132">
        <v>5131</v>
      </c>
      <c r="B5132" t="s">
        <v>489</v>
      </c>
      <c r="C5132" s="16">
        <v>46073</v>
      </c>
      <c r="D5132" s="16">
        <v>46154</v>
      </c>
      <c r="E5132" t="s">
        <v>74</v>
      </c>
      <c r="F5132" t="s">
        <v>38</v>
      </c>
      <c r="G5132" t="s">
        <v>2322</v>
      </c>
      <c r="H5132" t="s">
        <v>645</v>
      </c>
      <c r="I5132" t="s">
        <v>39</v>
      </c>
      <c r="J5132" t="s">
        <v>49</v>
      </c>
      <c r="K5132" t="s">
        <v>45</v>
      </c>
      <c r="L5132" t="s">
        <v>645</v>
      </c>
      <c r="M5132">
        <v>1</v>
      </c>
      <c r="N5132">
        <v>0</v>
      </c>
      <c r="P5132" t="s">
        <v>645</v>
      </c>
      <c r="Q5132" t="s">
        <v>645</v>
      </c>
      <c r="R5132" t="s">
        <v>645</v>
      </c>
      <c r="S5132" t="s">
        <v>645</v>
      </c>
      <c r="T5132" t="s">
        <v>645</v>
      </c>
      <c r="U5132">
        <v>0</v>
      </c>
      <c r="V5132">
        <v>0</v>
      </c>
      <c r="W5132">
        <v>0</v>
      </c>
      <c r="X5132">
        <v>0</v>
      </c>
      <c r="Y5132">
        <v>0</v>
      </c>
      <c r="Z5132">
        <v>0</v>
      </c>
      <c r="AA5132">
        <v>0</v>
      </c>
      <c r="AB5132">
        <v>0</v>
      </c>
      <c r="AC5132">
        <v>0</v>
      </c>
      <c r="AD5132">
        <v>81</v>
      </c>
    </row>
    <row r="5133" spans="1:30" hidden="1" x14ac:dyDescent="0.25">
      <c r="A5133">
        <v>5132</v>
      </c>
      <c r="B5133" t="s">
        <v>489</v>
      </c>
      <c r="C5133" s="16">
        <v>46073</v>
      </c>
      <c r="D5133" s="16">
        <v>46154</v>
      </c>
      <c r="E5133" t="s">
        <v>74</v>
      </c>
      <c r="F5133" t="s">
        <v>38</v>
      </c>
      <c r="G5133" t="s">
        <v>2323</v>
      </c>
      <c r="H5133" t="s">
        <v>645</v>
      </c>
      <c r="I5133" t="s">
        <v>90</v>
      </c>
      <c r="J5133" t="s">
        <v>49</v>
      </c>
      <c r="K5133" t="s">
        <v>113</v>
      </c>
      <c r="L5133" t="s">
        <v>645</v>
      </c>
      <c r="M5133">
        <v>1</v>
      </c>
      <c r="N5133">
        <v>0</v>
      </c>
      <c r="P5133" t="s">
        <v>645</v>
      </c>
      <c r="Q5133" t="s">
        <v>645</v>
      </c>
      <c r="R5133" t="s">
        <v>645</v>
      </c>
      <c r="S5133" t="s">
        <v>645</v>
      </c>
      <c r="T5133" t="s">
        <v>645</v>
      </c>
      <c r="U5133">
        <v>0</v>
      </c>
      <c r="V5133">
        <v>0</v>
      </c>
      <c r="W5133">
        <v>0</v>
      </c>
      <c r="X5133">
        <v>0</v>
      </c>
      <c r="Y5133">
        <v>0</v>
      </c>
      <c r="Z5133">
        <v>0</v>
      </c>
      <c r="AA5133">
        <v>0</v>
      </c>
      <c r="AB5133">
        <v>0</v>
      </c>
      <c r="AC5133">
        <v>0</v>
      </c>
      <c r="AD5133">
        <v>81</v>
      </c>
    </row>
    <row r="5134" spans="1:30" x14ac:dyDescent="0.25">
      <c r="A5134" s="26">
        <v>5133</v>
      </c>
      <c r="B5134" t="s">
        <v>489</v>
      </c>
      <c r="C5134" s="55">
        <v>46073</v>
      </c>
      <c r="D5134" s="55">
        <v>46154</v>
      </c>
      <c r="E5134" t="s">
        <v>74</v>
      </c>
      <c r="F5134" t="s">
        <v>43</v>
      </c>
      <c r="G5134" t="s">
        <v>2324</v>
      </c>
      <c r="H5134" t="s">
        <v>43</v>
      </c>
      <c r="I5134" t="s">
        <v>51</v>
      </c>
      <c r="J5134" t="s">
        <v>44</v>
      </c>
      <c r="K5134" t="s">
        <v>669</v>
      </c>
      <c r="L5134" t="s">
        <v>645</v>
      </c>
      <c r="M5134">
        <v>0</v>
      </c>
      <c r="N5134">
        <v>0</v>
      </c>
      <c r="O5134">
        <v>1</v>
      </c>
      <c r="P5134" t="s">
        <v>43</v>
      </c>
      <c r="Q5134" t="s">
        <v>645</v>
      </c>
      <c r="R5134" t="s">
        <v>645</v>
      </c>
      <c r="S5134" t="s">
        <v>645</v>
      </c>
      <c r="T5134" t="s">
        <v>645</v>
      </c>
      <c r="U5134" s="32">
        <v>0</v>
      </c>
      <c r="V5134" s="32">
        <v>1</v>
      </c>
      <c r="W5134" s="32">
        <v>0</v>
      </c>
      <c r="X5134" s="32">
        <v>0</v>
      </c>
      <c r="Y5134" s="32">
        <v>0</v>
      </c>
      <c r="Z5134" s="32">
        <v>0</v>
      </c>
      <c r="AA5134" s="32">
        <v>0</v>
      </c>
      <c r="AB5134" s="32">
        <v>0</v>
      </c>
      <c r="AC5134" s="32">
        <v>1</v>
      </c>
      <c r="AD5134">
        <v>81</v>
      </c>
    </row>
    <row r="5135" spans="1:30" x14ac:dyDescent="0.25">
      <c r="A5135" s="26">
        <v>5134</v>
      </c>
      <c r="B5135" t="s">
        <v>489</v>
      </c>
      <c r="C5135" s="55">
        <v>46073</v>
      </c>
      <c r="D5135" s="55">
        <v>46154</v>
      </c>
      <c r="E5135" t="s">
        <v>74</v>
      </c>
      <c r="F5135" t="s">
        <v>43</v>
      </c>
      <c r="G5135" t="s">
        <v>2325</v>
      </c>
      <c r="H5135" t="s">
        <v>43</v>
      </c>
      <c r="I5135" t="s">
        <v>67</v>
      </c>
      <c r="J5135" t="s">
        <v>56</v>
      </c>
      <c r="K5135" t="s">
        <v>50</v>
      </c>
      <c r="L5135" t="s">
        <v>645</v>
      </c>
      <c r="M5135">
        <v>0</v>
      </c>
      <c r="N5135">
        <v>0</v>
      </c>
      <c r="O5135">
        <v>1</v>
      </c>
      <c r="P5135" t="s">
        <v>43</v>
      </c>
      <c r="Q5135" t="s">
        <v>645</v>
      </c>
      <c r="R5135" t="s">
        <v>645</v>
      </c>
      <c r="S5135" t="s">
        <v>645</v>
      </c>
      <c r="T5135" t="s">
        <v>645</v>
      </c>
      <c r="U5135" s="32">
        <v>0</v>
      </c>
      <c r="V5135" s="32">
        <v>1</v>
      </c>
      <c r="W5135" s="32">
        <v>0</v>
      </c>
      <c r="X5135" s="32">
        <v>0</v>
      </c>
      <c r="Y5135" s="32">
        <v>0</v>
      </c>
      <c r="Z5135" s="32">
        <v>0</v>
      </c>
      <c r="AA5135" s="32">
        <v>0</v>
      </c>
      <c r="AB5135" s="32">
        <v>0</v>
      </c>
      <c r="AC5135" s="32">
        <v>1</v>
      </c>
      <c r="AD5135">
        <v>81</v>
      </c>
    </row>
    <row r="5136" spans="1:30" hidden="1" x14ac:dyDescent="0.25">
      <c r="A5136">
        <v>5135</v>
      </c>
      <c r="B5136" t="s">
        <v>489</v>
      </c>
      <c r="C5136" s="16">
        <v>46073</v>
      </c>
      <c r="D5136" s="16">
        <v>46154</v>
      </c>
      <c r="E5136" t="s">
        <v>74</v>
      </c>
      <c r="F5136" t="s">
        <v>38</v>
      </c>
      <c r="G5136" t="s">
        <v>2326</v>
      </c>
      <c r="H5136" t="s">
        <v>645</v>
      </c>
      <c r="I5136" t="s">
        <v>51</v>
      </c>
      <c r="J5136" t="s">
        <v>49</v>
      </c>
      <c r="K5136" t="s">
        <v>113</v>
      </c>
      <c r="L5136" t="s">
        <v>645</v>
      </c>
      <c r="M5136">
        <v>1</v>
      </c>
      <c r="N5136">
        <v>0</v>
      </c>
      <c r="P5136" t="s">
        <v>645</v>
      </c>
      <c r="Q5136" t="s">
        <v>645</v>
      </c>
      <c r="R5136" t="s">
        <v>645</v>
      </c>
      <c r="S5136" t="s">
        <v>645</v>
      </c>
      <c r="T5136" t="s">
        <v>645</v>
      </c>
      <c r="U5136">
        <v>0</v>
      </c>
      <c r="V5136">
        <v>0</v>
      </c>
      <c r="W5136">
        <v>0</v>
      </c>
      <c r="X5136">
        <v>0</v>
      </c>
      <c r="Y5136">
        <v>0</v>
      </c>
      <c r="Z5136">
        <v>0</v>
      </c>
      <c r="AA5136">
        <v>0</v>
      </c>
      <c r="AB5136">
        <v>0</v>
      </c>
      <c r="AC5136">
        <v>0</v>
      </c>
      <c r="AD5136">
        <v>81</v>
      </c>
    </row>
    <row r="5137" spans="1:30" hidden="1" x14ac:dyDescent="0.25">
      <c r="A5137">
        <v>5136</v>
      </c>
      <c r="B5137" t="s">
        <v>489</v>
      </c>
      <c r="C5137" s="16">
        <v>46073</v>
      </c>
      <c r="D5137" s="16">
        <v>46154</v>
      </c>
      <c r="E5137" t="s">
        <v>74</v>
      </c>
      <c r="F5137" t="s">
        <v>38</v>
      </c>
      <c r="G5137" t="s">
        <v>2326</v>
      </c>
      <c r="H5137" t="s">
        <v>645</v>
      </c>
      <c r="I5137" t="s">
        <v>51</v>
      </c>
      <c r="J5137" t="s">
        <v>49</v>
      </c>
      <c r="K5137" t="s">
        <v>113</v>
      </c>
      <c r="L5137" t="s">
        <v>645</v>
      </c>
      <c r="M5137">
        <v>1</v>
      </c>
      <c r="N5137">
        <v>0</v>
      </c>
      <c r="P5137" t="s">
        <v>645</v>
      </c>
      <c r="Q5137" t="s">
        <v>645</v>
      </c>
      <c r="R5137" t="s">
        <v>645</v>
      </c>
      <c r="S5137" t="s">
        <v>645</v>
      </c>
      <c r="T5137" t="s">
        <v>645</v>
      </c>
      <c r="U5137">
        <v>0</v>
      </c>
      <c r="V5137">
        <v>0</v>
      </c>
      <c r="W5137">
        <v>0</v>
      </c>
      <c r="X5137">
        <v>0</v>
      </c>
      <c r="Y5137">
        <v>0</v>
      </c>
      <c r="Z5137">
        <v>0</v>
      </c>
      <c r="AA5137">
        <v>0</v>
      </c>
      <c r="AB5137">
        <v>0</v>
      </c>
      <c r="AC5137">
        <v>0</v>
      </c>
      <c r="AD5137">
        <v>81</v>
      </c>
    </row>
    <row r="5138" spans="1:30" hidden="1" x14ac:dyDescent="0.25">
      <c r="A5138">
        <v>5137</v>
      </c>
      <c r="B5138" t="s">
        <v>489</v>
      </c>
      <c r="C5138" s="16">
        <v>46073</v>
      </c>
      <c r="D5138" s="16">
        <v>46154</v>
      </c>
      <c r="E5138" t="s">
        <v>74</v>
      </c>
      <c r="F5138" t="s">
        <v>38</v>
      </c>
      <c r="G5138" t="s">
        <v>2327</v>
      </c>
      <c r="H5138" t="s">
        <v>645</v>
      </c>
      <c r="I5138" t="s">
        <v>48</v>
      </c>
      <c r="J5138" t="s">
        <v>44</v>
      </c>
      <c r="K5138" t="s">
        <v>113</v>
      </c>
      <c r="L5138" t="s">
        <v>645</v>
      </c>
      <c r="M5138">
        <v>1</v>
      </c>
      <c r="N5138">
        <v>0</v>
      </c>
      <c r="P5138" t="s">
        <v>645</v>
      </c>
      <c r="Q5138" t="s">
        <v>645</v>
      </c>
      <c r="R5138" t="s">
        <v>645</v>
      </c>
      <c r="S5138" t="s">
        <v>645</v>
      </c>
      <c r="T5138" t="s">
        <v>645</v>
      </c>
      <c r="U5138">
        <v>0</v>
      </c>
      <c r="V5138">
        <v>0</v>
      </c>
      <c r="W5138">
        <v>0</v>
      </c>
      <c r="X5138">
        <v>0</v>
      </c>
      <c r="Y5138">
        <v>0</v>
      </c>
      <c r="Z5138">
        <v>0</v>
      </c>
      <c r="AA5138">
        <v>0</v>
      </c>
      <c r="AB5138">
        <v>0</v>
      </c>
      <c r="AC5138">
        <v>0</v>
      </c>
      <c r="AD5138">
        <v>81</v>
      </c>
    </row>
    <row r="5139" spans="1:30" hidden="1" x14ac:dyDescent="0.25">
      <c r="A5139">
        <v>5138</v>
      </c>
      <c r="B5139" t="s">
        <v>489</v>
      </c>
      <c r="C5139" s="16">
        <v>46073</v>
      </c>
      <c r="D5139" s="16">
        <v>46154</v>
      </c>
      <c r="E5139" t="s">
        <v>74</v>
      </c>
      <c r="F5139" t="s">
        <v>38</v>
      </c>
      <c r="G5139" t="s">
        <v>2328</v>
      </c>
      <c r="H5139" t="s">
        <v>645</v>
      </c>
      <c r="I5139" t="s">
        <v>51</v>
      </c>
      <c r="J5139" t="s">
        <v>49</v>
      </c>
      <c r="K5139" t="s">
        <v>113</v>
      </c>
      <c r="L5139" t="s">
        <v>645</v>
      </c>
      <c r="M5139">
        <v>1</v>
      </c>
      <c r="N5139">
        <v>0</v>
      </c>
      <c r="P5139" t="s">
        <v>645</v>
      </c>
      <c r="Q5139" t="s">
        <v>645</v>
      </c>
      <c r="R5139" t="s">
        <v>645</v>
      </c>
      <c r="S5139" t="s">
        <v>645</v>
      </c>
      <c r="T5139" t="s">
        <v>645</v>
      </c>
      <c r="U5139">
        <v>0</v>
      </c>
      <c r="V5139">
        <v>0</v>
      </c>
      <c r="W5139">
        <v>0</v>
      </c>
      <c r="X5139">
        <v>0</v>
      </c>
      <c r="Y5139">
        <v>0</v>
      </c>
      <c r="Z5139">
        <v>0</v>
      </c>
      <c r="AA5139">
        <v>0</v>
      </c>
      <c r="AB5139">
        <v>0</v>
      </c>
      <c r="AC5139">
        <v>0</v>
      </c>
      <c r="AD5139">
        <v>81</v>
      </c>
    </row>
    <row r="5140" spans="1:30" x14ac:dyDescent="0.25">
      <c r="A5140" s="26">
        <v>5139</v>
      </c>
      <c r="B5140" t="s">
        <v>213</v>
      </c>
      <c r="C5140" s="55">
        <v>45673</v>
      </c>
      <c r="D5140" s="55">
        <v>46171</v>
      </c>
      <c r="E5140" t="s">
        <v>37</v>
      </c>
      <c r="F5140" t="s">
        <v>1666</v>
      </c>
      <c r="G5140" t="s">
        <v>1817</v>
      </c>
      <c r="H5140" t="s">
        <v>47</v>
      </c>
      <c r="I5140" t="s">
        <v>55</v>
      </c>
      <c r="J5140" t="s">
        <v>138</v>
      </c>
      <c r="K5140" t="s">
        <v>50</v>
      </c>
      <c r="L5140" t="s">
        <v>645</v>
      </c>
      <c r="M5140">
        <v>0</v>
      </c>
      <c r="N5140">
        <v>0</v>
      </c>
      <c r="O5140">
        <v>1</v>
      </c>
      <c r="P5140" t="s">
        <v>47</v>
      </c>
      <c r="Q5140" t="s">
        <v>645</v>
      </c>
      <c r="R5140" t="s">
        <v>645</v>
      </c>
      <c r="S5140" t="s">
        <v>645</v>
      </c>
      <c r="T5140" t="s">
        <v>645</v>
      </c>
      <c r="U5140" s="32">
        <v>0</v>
      </c>
      <c r="V5140" s="32">
        <v>0</v>
      </c>
      <c r="W5140" s="32">
        <v>1</v>
      </c>
      <c r="X5140" s="32">
        <v>0</v>
      </c>
      <c r="Y5140" s="32">
        <v>0</v>
      </c>
      <c r="Z5140" s="32">
        <v>0</v>
      </c>
      <c r="AA5140" s="32">
        <v>0</v>
      </c>
      <c r="AB5140" s="32">
        <v>0</v>
      </c>
      <c r="AC5140" s="32">
        <v>0</v>
      </c>
      <c r="AD5140">
        <v>498</v>
      </c>
    </row>
    <row r="5141" spans="1:30" x14ac:dyDescent="0.25">
      <c r="A5141" s="26">
        <v>5140</v>
      </c>
      <c r="B5141" t="s">
        <v>213</v>
      </c>
      <c r="C5141" s="55">
        <v>45673</v>
      </c>
      <c r="D5141" s="55">
        <v>46171</v>
      </c>
      <c r="E5141" t="s">
        <v>37</v>
      </c>
      <c r="F5141" t="s">
        <v>43</v>
      </c>
      <c r="G5141" t="s">
        <v>1818</v>
      </c>
      <c r="H5141" t="s">
        <v>43</v>
      </c>
      <c r="I5141" t="s">
        <v>51</v>
      </c>
      <c r="J5141" t="s">
        <v>78</v>
      </c>
      <c r="K5141" t="s">
        <v>50</v>
      </c>
      <c r="L5141" t="s">
        <v>645</v>
      </c>
      <c r="M5141">
        <v>0</v>
      </c>
      <c r="N5141">
        <v>0</v>
      </c>
      <c r="O5141">
        <v>1</v>
      </c>
      <c r="P5141" t="s">
        <v>43</v>
      </c>
      <c r="Q5141" t="s">
        <v>645</v>
      </c>
      <c r="R5141" t="s">
        <v>645</v>
      </c>
      <c r="S5141" t="s">
        <v>645</v>
      </c>
      <c r="T5141" t="s">
        <v>645</v>
      </c>
      <c r="U5141" s="32">
        <v>0</v>
      </c>
      <c r="V5141" s="32">
        <v>1</v>
      </c>
      <c r="W5141" s="32">
        <v>0</v>
      </c>
      <c r="X5141" s="32">
        <v>0</v>
      </c>
      <c r="Y5141" s="32">
        <v>0</v>
      </c>
      <c r="Z5141" s="32">
        <v>0</v>
      </c>
      <c r="AA5141" s="32">
        <v>0</v>
      </c>
      <c r="AB5141" s="32">
        <v>0</v>
      </c>
      <c r="AC5141" s="32">
        <v>1</v>
      </c>
      <c r="AD5141">
        <v>498</v>
      </c>
    </row>
    <row r="5142" spans="1:30" x14ac:dyDescent="0.25">
      <c r="A5142" s="26">
        <v>5141</v>
      </c>
      <c r="B5142" t="s">
        <v>213</v>
      </c>
      <c r="C5142" s="55">
        <v>45673</v>
      </c>
      <c r="D5142" s="55">
        <v>46171</v>
      </c>
      <c r="E5142" t="s">
        <v>37</v>
      </c>
      <c r="F5142" t="s">
        <v>43</v>
      </c>
      <c r="G5142" t="s">
        <v>1819</v>
      </c>
      <c r="H5142" t="s">
        <v>43</v>
      </c>
      <c r="I5142" t="s">
        <v>51</v>
      </c>
      <c r="J5142" t="s">
        <v>78</v>
      </c>
      <c r="K5142" t="s">
        <v>50</v>
      </c>
      <c r="L5142" t="s">
        <v>645</v>
      </c>
      <c r="M5142">
        <v>0</v>
      </c>
      <c r="N5142">
        <v>0</v>
      </c>
      <c r="O5142">
        <v>1</v>
      </c>
      <c r="P5142" t="s">
        <v>43</v>
      </c>
      <c r="Q5142" t="s">
        <v>645</v>
      </c>
      <c r="R5142" t="s">
        <v>645</v>
      </c>
      <c r="S5142" t="s">
        <v>645</v>
      </c>
      <c r="T5142" t="s">
        <v>645</v>
      </c>
      <c r="U5142" s="32">
        <v>0</v>
      </c>
      <c r="V5142" s="32">
        <v>1</v>
      </c>
      <c r="W5142" s="32">
        <v>0</v>
      </c>
      <c r="X5142" s="32">
        <v>0</v>
      </c>
      <c r="Y5142" s="32">
        <v>0</v>
      </c>
      <c r="Z5142" s="32">
        <v>0</v>
      </c>
      <c r="AA5142" s="32">
        <v>0</v>
      </c>
      <c r="AB5142" s="32">
        <v>0</v>
      </c>
      <c r="AC5142" s="32">
        <v>1</v>
      </c>
      <c r="AD5142">
        <v>498</v>
      </c>
    </row>
    <row r="5143" spans="1:30" x14ac:dyDescent="0.25">
      <c r="A5143" s="26">
        <v>5142</v>
      </c>
      <c r="B5143" t="s">
        <v>213</v>
      </c>
      <c r="C5143" s="55">
        <v>45673</v>
      </c>
      <c r="D5143" s="55">
        <v>46171</v>
      </c>
      <c r="E5143" t="s">
        <v>37</v>
      </c>
      <c r="F5143" t="s">
        <v>1666</v>
      </c>
      <c r="G5143" t="s">
        <v>1820</v>
      </c>
      <c r="H5143" t="s">
        <v>47</v>
      </c>
      <c r="I5143" t="s">
        <v>39</v>
      </c>
      <c r="J5143" t="s">
        <v>78</v>
      </c>
      <c r="K5143" t="s">
        <v>113</v>
      </c>
      <c r="L5143" t="s">
        <v>645</v>
      </c>
      <c r="M5143">
        <v>0</v>
      </c>
      <c r="N5143">
        <v>0</v>
      </c>
      <c r="O5143">
        <v>1</v>
      </c>
      <c r="P5143" t="s">
        <v>47</v>
      </c>
      <c r="Q5143" t="s">
        <v>645</v>
      </c>
      <c r="R5143" t="s">
        <v>645</v>
      </c>
      <c r="S5143" t="s">
        <v>645</v>
      </c>
      <c r="T5143" t="s">
        <v>645</v>
      </c>
      <c r="U5143" s="32">
        <v>0</v>
      </c>
      <c r="V5143" s="32">
        <v>0</v>
      </c>
      <c r="W5143" s="32">
        <v>1</v>
      </c>
      <c r="X5143" s="32">
        <v>0</v>
      </c>
      <c r="Y5143" s="32">
        <v>0</v>
      </c>
      <c r="Z5143" s="32">
        <v>0</v>
      </c>
      <c r="AA5143" s="32">
        <v>0</v>
      </c>
      <c r="AB5143" s="32">
        <v>0</v>
      </c>
      <c r="AC5143" s="32">
        <v>0</v>
      </c>
      <c r="AD5143">
        <v>498</v>
      </c>
    </row>
    <row r="5144" spans="1:30" hidden="1" x14ac:dyDescent="0.25">
      <c r="A5144">
        <v>5143</v>
      </c>
      <c r="B5144" t="s">
        <v>213</v>
      </c>
      <c r="C5144" s="16">
        <v>45673</v>
      </c>
      <c r="D5144" s="16">
        <v>46171</v>
      </c>
      <c r="E5144" t="s">
        <v>37</v>
      </c>
      <c r="F5144" t="s">
        <v>38</v>
      </c>
      <c r="G5144" t="s">
        <v>1821</v>
      </c>
      <c r="H5144" t="s">
        <v>645</v>
      </c>
      <c r="I5144" t="s">
        <v>55</v>
      </c>
      <c r="J5144" t="s">
        <v>40</v>
      </c>
      <c r="K5144" t="s">
        <v>68</v>
      </c>
      <c r="L5144" t="s">
        <v>645</v>
      </c>
      <c r="M5144">
        <v>1</v>
      </c>
      <c r="N5144">
        <v>0</v>
      </c>
      <c r="P5144" t="s">
        <v>645</v>
      </c>
      <c r="Q5144" t="s">
        <v>645</v>
      </c>
      <c r="R5144" t="s">
        <v>645</v>
      </c>
      <c r="S5144" t="s">
        <v>645</v>
      </c>
      <c r="T5144" t="s">
        <v>645</v>
      </c>
      <c r="U5144">
        <v>0</v>
      </c>
      <c r="V5144">
        <v>0</v>
      </c>
      <c r="W5144">
        <v>0</v>
      </c>
      <c r="X5144">
        <v>0</v>
      </c>
      <c r="Y5144">
        <v>0</v>
      </c>
      <c r="Z5144">
        <v>0</v>
      </c>
      <c r="AA5144">
        <v>0</v>
      </c>
      <c r="AB5144">
        <v>0</v>
      </c>
      <c r="AC5144">
        <v>0</v>
      </c>
      <c r="AD5144">
        <v>498</v>
      </c>
    </row>
    <row r="5145" spans="1:30" hidden="1" x14ac:dyDescent="0.25">
      <c r="A5145">
        <v>5144</v>
      </c>
      <c r="B5145" t="s">
        <v>213</v>
      </c>
      <c r="C5145" s="16">
        <v>45673</v>
      </c>
      <c r="D5145" s="16">
        <v>46171</v>
      </c>
      <c r="E5145" t="s">
        <v>37</v>
      </c>
      <c r="F5145" t="s">
        <v>38</v>
      </c>
      <c r="G5145" t="s">
        <v>1822</v>
      </c>
      <c r="H5145" t="s">
        <v>645</v>
      </c>
      <c r="I5145" t="s">
        <v>55</v>
      </c>
      <c r="J5145" t="s">
        <v>78</v>
      </c>
      <c r="K5145" t="s">
        <v>113</v>
      </c>
      <c r="L5145" t="s">
        <v>645</v>
      </c>
      <c r="M5145">
        <v>1</v>
      </c>
      <c r="N5145">
        <v>0</v>
      </c>
      <c r="P5145" t="s">
        <v>645</v>
      </c>
      <c r="Q5145" t="s">
        <v>645</v>
      </c>
      <c r="R5145" t="s">
        <v>645</v>
      </c>
      <c r="S5145" t="s">
        <v>645</v>
      </c>
      <c r="T5145" t="s">
        <v>645</v>
      </c>
      <c r="U5145">
        <v>0</v>
      </c>
      <c r="V5145">
        <v>0</v>
      </c>
      <c r="W5145">
        <v>0</v>
      </c>
      <c r="X5145">
        <v>0</v>
      </c>
      <c r="Y5145">
        <v>0</v>
      </c>
      <c r="Z5145">
        <v>0</v>
      </c>
      <c r="AA5145">
        <v>0</v>
      </c>
      <c r="AB5145">
        <v>0</v>
      </c>
      <c r="AC5145">
        <v>0</v>
      </c>
      <c r="AD5145">
        <v>498</v>
      </c>
    </row>
    <row r="5146" spans="1:30" x14ac:dyDescent="0.25">
      <c r="A5146" s="26">
        <v>5145</v>
      </c>
      <c r="B5146" t="s">
        <v>53</v>
      </c>
      <c r="C5146" s="55">
        <v>45561</v>
      </c>
      <c r="D5146" s="55">
        <v>46171</v>
      </c>
      <c r="E5146" t="s">
        <v>129</v>
      </c>
      <c r="F5146" t="s">
        <v>43</v>
      </c>
      <c r="G5146" t="s">
        <v>1699</v>
      </c>
      <c r="H5146" t="s">
        <v>43</v>
      </c>
      <c r="I5146" t="s">
        <v>51</v>
      </c>
      <c r="J5146" t="s">
        <v>56</v>
      </c>
      <c r="K5146" t="s">
        <v>50</v>
      </c>
      <c r="L5146" t="s">
        <v>645</v>
      </c>
      <c r="M5146">
        <v>0</v>
      </c>
      <c r="N5146">
        <v>0</v>
      </c>
      <c r="O5146">
        <v>1</v>
      </c>
      <c r="P5146" t="s">
        <v>43</v>
      </c>
      <c r="Q5146" t="s">
        <v>645</v>
      </c>
      <c r="R5146" t="s">
        <v>645</v>
      </c>
      <c r="S5146" t="s">
        <v>645</v>
      </c>
      <c r="T5146" t="s">
        <v>645</v>
      </c>
      <c r="U5146" s="32">
        <v>0</v>
      </c>
      <c r="V5146" s="32">
        <v>1</v>
      </c>
      <c r="W5146" s="32">
        <v>0</v>
      </c>
      <c r="X5146" s="32">
        <v>0</v>
      </c>
      <c r="Y5146" s="32">
        <v>0</v>
      </c>
      <c r="Z5146" s="32">
        <v>0</v>
      </c>
      <c r="AA5146" s="32">
        <v>0</v>
      </c>
      <c r="AB5146" s="32">
        <v>0</v>
      </c>
      <c r="AC5146" s="32">
        <v>1</v>
      </c>
      <c r="AD5146">
        <v>610</v>
      </c>
    </row>
    <row r="5147" spans="1:30" hidden="1" x14ac:dyDescent="0.25">
      <c r="A5147">
        <v>5146</v>
      </c>
      <c r="B5147" t="s">
        <v>53</v>
      </c>
      <c r="C5147" s="16">
        <v>45561</v>
      </c>
      <c r="D5147" s="16">
        <v>46171</v>
      </c>
      <c r="E5147" t="s">
        <v>129</v>
      </c>
      <c r="F5147" t="s">
        <v>653</v>
      </c>
      <c r="G5147" t="s">
        <v>1700</v>
      </c>
      <c r="H5147" t="s">
        <v>645</v>
      </c>
      <c r="I5147" t="s">
        <v>67</v>
      </c>
      <c r="J5147" t="s">
        <v>49</v>
      </c>
      <c r="K5147" t="s">
        <v>50</v>
      </c>
      <c r="L5147" t="s">
        <v>645</v>
      </c>
      <c r="M5147">
        <v>1</v>
      </c>
      <c r="N5147">
        <v>0</v>
      </c>
      <c r="P5147" t="s">
        <v>645</v>
      </c>
      <c r="Q5147" t="s">
        <v>645</v>
      </c>
      <c r="R5147" t="s">
        <v>645</v>
      </c>
      <c r="S5147" t="s">
        <v>645</v>
      </c>
      <c r="T5147" t="s">
        <v>645</v>
      </c>
      <c r="U5147">
        <v>0</v>
      </c>
      <c r="V5147">
        <v>0</v>
      </c>
      <c r="W5147">
        <v>0</v>
      </c>
      <c r="X5147">
        <v>0</v>
      </c>
      <c r="Y5147">
        <v>0</v>
      </c>
      <c r="Z5147">
        <v>0</v>
      </c>
      <c r="AA5147">
        <v>0</v>
      </c>
      <c r="AB5147">
        <v>0</v>
      </c>
      <c r="AC5147">
        <v>0</v>
      </c>
      <c r="AD5147">
        <v>610</v>
      </c>
    </row>
    <row r="5148" spans="1:30" x14ac:dyDescent="0.25">
      <c r="A5148" s="26">
        <v>5147</v>
      </c>
      <c r="B5148" t="s">
        <v>53</v>
      </c>
      <c r="C5148" s="55">
        <v>45561</v>
      </c>
      <c r="D5148" s="55">
        <v>46171</v>
      </c>
      <c r="E5148" t="s">
        <v>129</v>
      </c>
      <c r="F5148" t="s">
        <v>1663</v>
      </c>
      <c r="G5148" t="s">
        <v>1701</v>
      </c>
      <c r="H5148" t="s">
        <v>95</v>
      </c>
      <c r="I5148" t="s">
        <v>67</v>
      </c>
      <c r="J5148" t="s">
        <v>49</v>
      </c>
      <c r="K5148" t="s">
        <v>50</v>
      </c>
      <c r="L5148" t="s">
        <v>645</v>
      </c>
      <c r="M5148">
        <v>0</v>
      </c>
      <c r="N5148">
        <v>0</v>
      </c>
      <c r="O5148">
        <v>1</v>
      </c>
      <c r="P5148" t="s">
        <v>95</v>
      </c>
      <c r="Q5148" t="s">
        <v>645</v>
      </c>
      <c r="R5148" t="s">
        <v>645</v>
      </c>
      <c r="S5148" t="s">
        <v>645</v>
      </c>
      <c r="T5148" t="s">
        <v>645</v>
      </c>
      <c r="U5148" s="32">
        <v>0</v>
      </c>
      <c r="V5148" s="32">
        <v>0</v>
      </c>
      <c r="W5148" s="32">
        <v>0</v>
      </c>
      <c r="X5148" s="32">
        <v>0</v>
      </c>
      <c r="Y5148" s="32">
        <v>0</v>
      </c>
      <c r="Z5148" s="32">
        <v>1</v>
      </c>
      <c r="AA5148" s="32">
        <v>0</v>
      </c>
      <c r="AB5148" s="32">
        <v>0</v>
      </c>
      <c r="AC5148" s="32">
        <v>0</v>
      </c>
      <c r="AD5148">
        <v>610</v>
      </c>
    </row>
    <row r="5149" spans="1:30" x14ac:dyDescent="0.25">
      <c r="A5149" s="26">
        <v>5148</v>
      </c>
      <c r="B5149" t="s">
        <v>53</v>
      </c>
      <c r="C5149" s="55">
        <v>45561</v>
      </c>
      <c r="D5149" s="55">
        <v>46171</v>
      </c>
      <c r="E5149" t="s">
        <v>129</v>
      </c>
      <c r="F5149" t="s">
        <v>2572</v>
      </c>
      <c r="G5149" t="s">
        <v>1701</v>
      </c>
      <c r="H5149" t="s">
        <v>2573</v>
      </c>
      <c r="I5149" t="s">
        <v>67</v>
      </c>
      <c r="J5149" t="s">
        <v>49</v>
      </c>
      <c r="K5149" t="s">
        <v>50</v>
      </c>
      <c r="L5149" t="s">
        <v>645</v>
      </c>
      <c r="M5149">
        <v>0</v>
      </c>
      <c r="N5149">
        <v>0</v>
      </c>
      <c r="O5149">
        <v>1</v>
      </c>
      <c r="P5149" t="s">
        <v>2573</v>
      </c>
      <c r="Q5149" t="s">
        <v>645</v>
      </c>
      <c r="R5149" t="s">
        <v>645</v>
      </c>
      <c r="S5149" t="s">
        <v>645</v>
      </c>
      <c r="T5149" t="s">
        <v>645</v>
      </c>
      <c r="U5149" s="32">
        <v>0</v>
      </c>
      <c r="V5149" s="32">
        <v>0</v>
      </c>
      <c r="W5149" s="32">
        <v>0</v>
      </c>
      <c r="X5149" s="32">
        <v>0</v>
      </c>
      <c r="Y5149" s="32">
        <v>0</v>
      </c>
      <c r="Z5149" s="32">
        <v>0</v>
      </c>
      <c r="AA5149" s="32">
        <v>0</v>
      </c>
      <c r="AB5149" s="32">
        <v>0</v>
      </c>
      <c r="AC5149" s="32">
        <v>0</v>
      </c>
      <c r="AD5149">
        <v>610</v>
      </c>
    </row>
    <row r="5150" spans="1:30" hidden="1" x14ac:dyDescent="0.25">
      <c r="A5150">
        <v>5149</v>
      </c>
      <c r="B5150" t="s">
        <v>53</v>
      </c>
      <c r="C5150" s="16">
        <v>45561</v>
      </c>
      <c r="D5150" s="16">
        <v>46171</v>
      </c>
      <c r="E5150" t="s">
        <v>129</v>
      </c>
      <c r="F5150" t="s">
        <v>653</v>
      </c>
      <c r="G5150" t="s">
        <v>1702</v>
      </c>
      <c r="H5150" t="s">
        <v>645</v>
      </c>
      <c r="I5150" t="s">
        <v>67</v>
      </c>
      <c r="J5150" t="s">
        <v>49</v>
      </c>
      <c r="K5150" t="s">
        <v>50</v>
      </c>
      <c r="L5150" t="s">
        <v>645</v>
      </c>
      <c r="M5150">
        <v>1</v>
      </c>
      <c r="N5150">
        <v>0</v>
      </c>
      <c r="P5150" t="s">
        <v>645</v>
      </c>
      <c r="Q5150" t="s">
        <v>645</v>
      </c>
      <c r="R5150" t="s">
        <v>645</v>
      </c>
      <c r="S5150" t="s">
        <v>645</v>
      </c>
      <c r="T5150" t="s">
        <v>645</v>
      </c>
      <c r="U5150">
        <v>0</v>
      </c>
      <c r="V5150">
        <v>0</v>
      </c>
      <c r="W5150">
        <v>0</v>
      </c>
      <c r="X5150">
        <v>0</v>
      </c>
      <c r="Y5150">
        <v>0</v>
      </c>
      <c r="Z5150">
        <v>0</v>
      </c>
      <c r="AA5150">
        <v>0</v>
      </c>
      <c r="AB5150">
        <v>0</v>
      </c>
      <c r="AC5150">
        <v>0</v>
      </c>
      <c r="AD5150">
        <v>610</v>
      </c>
    </row>
    <row r="5151" spans="1:30" x14ac:dyDescent="0.25">
      <c r="A5151" s="26">
        <v>5150</v>
      </c>
      <c r="B5151" t="s">
        <v>53</v>
      </c>
      <c r="C5151" s="55">
        <v>45561</v>
      </c>
      <c r="D5151" s="55">
        <v>46171</v>
      </c>
      <c r="E5151" t="s">
        <v>129</v>
      </c>
      <c r="F5151" t="s">
        <v>2572</v>
      </c>
      <c r="G5151" t="s">
        <v>1701</v>
      </c>
      <c r="H5151" t="s">
        <v>2573</v>
      </c>
      <c r="I5151" t="s">
        <v>67</v>
      </c>
      <c r="J5151" t="s">
        <v>49</v>
      </c>
      <c r="K5151" t="s">
        <v>50</v>
      </c>
      <c r="L5151" t="s">
        <v>645</v>
      </c>
      <c r="M5151">
        <v>0</v>
      </c>
      <c r="N5151">
        <v>0</v>
      </c>
      <c r="O5151">
        <v>1</v>
      </c>
      <c r="P5151" t="s">
        <v>2573</v>
      </c>
      <c r="Q5151" t="s">
        <v>645</v>
      </c>
      <c r="R5151" t="s">
        <v>645</v>
      </c>
      <c r="S5151" t="s">
        <v>645</v>
      </c>
      <c r="T5151" t="s">
        <v>645</v>
      </c>
      <c r="U5151" s="32">
        <v>0</v>
      </c>
      <c r="V5151" s="32">
        <v>0</v>
      </c>
      <c r="W5151" s="32">
        <v>0</v>
      </c>
      <c r="X5151" s="32">
        <v>0</v>
      </c>
      <c r="Y5151" s="32">
        <v>0</v>
      </c>
      <c r="Z5151" s="32">
        <v>0</v>
      </c>
      <c r="AA5151" s="32">
        <v>0</v>
      </c>
      <c r="AB5151" s="32">
        <v>0</v>
      </c>
      <c r="AC5151" s="32">
        <v>0</v>
      </c>
      <c r="AD5151">
        <v>610</v>
      </c>
    </row>
    <row r="5152" spans="1:30" x14ac:dyDescent="0.25">
      <c r="A5152" s="26">
        <v>5151</v>
      </c>
      <c r="B5152" t="s">
        <v>53</v>
      </c>
      <c r="C5152" s="55">
        <v>45561</v>
      </c>
      <c r="D5152" s="55">
        <v>46171</v>
      </c>
      <c r="E5152" t="s">
        <v>129</v>
      </c>
      <c r="F5152" t="s">
        <v>1663</v>
      </c>
      <c r="G5152" t="s">
        <v>1701</v>
      </c>
      <c r="H5152" t="s">
        <v>95</v>
      </c>
      <c r="I5152" t="s">
        <v>67</v>
      </c>
      <c r="J5152" t="s">
        <v>49</v>
      </c>
      <c r="K5152" t="s">
        <v>50</v>
      </c>
      <c r="L5152" t="s">
        <v>645</v>
      </c>
      <c r="M5152">
        <v>0</v>
      </c>
      <c r="N5152">
        <v>0</v>
      </c>
      <c r="O5152">
        <v>1</v>
      </c>
      <c r="P5152" t="s">
        <v>95</v>
      </c>
      <c r="Q5152" t="s">
        <v>645</v>
      </c>
      <c r="R5152" t="s">
        <v>645</v>
      </c>
      <c r="S5152" t="s">
        <v>645</v>
      </c>
      <c r="T5152" t="s">
        <v>645</v>
      </c>
      <c r="U5152" s="32">
        <v>0</v>
      </c>
      <c r="V5152" s="32">
        <v>0</v>
      </c>
      <c r="W5152" s="32">
        <v>0</v>
      </c>
      <c r="X5152" s="32">
        <v>0</v>
      </c>
      <c r="Y5152" s="32">
        <v>0</v>
      </c>
      <c r="Z5152" s="32">
        <v>1</v>
      </c>
      <c r="AA5152" s="32">
        <v>0</v>
      </c>
      <c r="AB5152" s="32">
        <v>0</v>
      </c>
      <c r="AC5152" s="32">
        <v>0</v>
      </c>
      <c r="AD5152">
        <v>610</v>
      </c>
    </row>
    <row r="5153" spans="1:30" x14ac:dyDescent="0.25">
      <c r="A5153" s="26">
        <v>5152</v>
      </c>
      <c r="B5153" t="s">
        <v>53</v>
      </c>
      <c r="C5153" s="55">
        <v>45561</v>
      </c>
      <c r="D5153" s="55">
        <v>46171</v>
      </c>
      <c r="E5153" t="s">
        <v>129</v>
      </c>
      <c r="F5153" t="s">
        <v>1663</v>
      </c>
      <c r="G5153" t="s">
        <v>1701</v>
      </c>
      <c r="H5153" t="s">
        <v>95</v>
      </c>
      <c r="I5153" t="s">
        <v>67</v>
      </c>
      <c r="J5153" t="s">
        <v>49</v>
      </c>
      <c r="K5153" t="s">
        <v>50</v>
      </c>
      <c r="L5153" t="s">
        <v>645</v>
      </c>
      <c r="M5153">
        <v>0</v>
      </c>
      <c r="N5153">
        <v>0</v>
      </c>
      <c r="O5153">
        <v>1</v>
      </c>
      <c r="P5153" t="s">
        <v>95</v>
      </c>
      <c r="Q5153" t="s">
        <v>645</v>
      </c>
      <c r="R5153" t="s">
        <v>645</v>
      </c>
      <c r="S5153" t="s">
        <v>645</v>
      </c>
      <c r="T5153" t="s">
        <v>645</v>
      </c>
      <c r="U5153" s="32">
        <v>0</v>
      </c>
      <c r="V5153" s="32">
        <v>0</v>
      </c>
      <c r="W5153" s="32">
        <v>0</v>
      </c>
      <c r="X5153" s="32">
        <v>0</v>
      </c>
      <c r="Y5153" s="32">
        <v>0</v>
      </c>
      <c r="Z5153" s="32">
        <v>1</v>
      </c>
      <c r="AA5153" s="32">
        <v>0</v>
      </c>
      <c r="AB5153" s="32">
        <v>0</v>
      </c>
      <c r="AC5153" s="32">
        <v>0</v>
      </c>
      <c r="AD5153">
        <v>610</v>
      </c>
    </row>
    <row r="5154" spans="1:30" x14ac:dyDescent="0.25">
      <c r="A5154" s="26">
        <v>5153</v>
      </c>
      <c r="B5154" t="s">
        <v>53</v>
      </c>
      <c r="C5154" s="55">
        <v>45561</v>
      </c>
      <c r="D5154" s="55">
        <v>46171</v>
      </c>
      <c r="E5154" t="s">
        <v>129</v>
      </c>
      <c r="F5154" t="s">
        <v>2572</v>
      </c>
      <c r="G5154" t="s">
        <v>1701</v>
      </c>
      <c r="H5154" t="s">
        <v>2573</v>
      </c>
      <c r="I5154" t="s">
        <v>67</v>
      </c>
      <c r="J5154" t="s">
        <v>49</v>
      </c>
      <c r="K5154" t="s">
        <v>50</v>
      </c>
      <c r="L5154" t="s">
        <v>645</v>
      </c>
      <c r="M5154">
        <v>0</v>
      </c>
      <c r="N5154">
        <v>0</v>
      </c>
      <c r="O5154">
        <v>1</v>
      </c>
      <c r="P5154" t="s">
        <v>2573</v>
      </c>
      <c r="Q5154" t="s">
        <v>645</v>
      </c>
      <c r="R5154" t="s">
        <v>645</v>
      </c>
      <c r="S5154" t="s">
        <v>645</v>
      </c>
      <c r="T5154" t="s">
        <v>645</v>
      </c>
      <c r="U5154" s="32">
        <v>0</v>
      </c>
      <c r="V5154" s="32">
        <v>0</v>
      </c>
      <c r="W5154" s="32">
        <v>0</v>
      </c>
      <c r="X5154" s="32">
        <v>0</v>
      </c>
      <c r="Y5154" s="32">
        <v>0</v>
      </c>
      <c r="Z5154" s="32">
        <v>0</v>
      </c>
      <c r="AA5154" s="32">
        <v>0</v>
      </c>
      <c r="AB5154" s="32">
        <v>0</v>
      </c>
      <c r="AC5154" s="32">
        <v>0</v>
      </c>
      <c r="AD5154">
        <v>610</v>
      </c>
    </row>
    <row r="5155" spans="1:30" x14ac:dyDescent="0.25">
      <c r="A5155" s="26">
        <v>5154</v>
      </c>
      <c r="B5155" t="s">
        <v>53</v>
      </c>
      <c r="C5155" s="55">
        <v>45561</v>
      </c>
      <c r="D5155" s="55">
        <v>46171</v>
      </c>
      <c r="E5155" t="s">
        <v>129</v>
      </c>
      <c r="F5155" t="s">
        <v>2572</v>
      </c>
      <c r="G5155" t="s">
        <v>1701</v>
      </c>
      <c r="H5155" t="s">
        <v>2573</v>
      </c>
      <c r="I5155" t="s">
        <v>67</v>
      </c>
      <c r="J5155" t="s">
        <v>49</v>
      </c>
      <c r="K5155" t="s">
        <v>50</v>
      </c>
      <c r="L5155" t="s">
        <v>645</v>
      </c>
      <c r="M5155">
        <v>0</v>
      </c>
      <c r="N5155">
        <v>0</v>
      </c>
      <c r="O5155">
        <v>1</v>
      </c>
      <c r="P5155" t="s">
        <v>2573</v>
      </c>
      <c r="Q5155" t="s">
        <v>645</v>
      </c>
      <c r="R5155" t="s">
        <v>645</v>
      </c>
      <c r="S5155" t="s">
        <v>645</v>
      </c>
      <c r="T5155" t="s">
        <v>645</v>
      </c>
      <c r="U5155" s="32">
        <v>0</v>
      </c>
      <c r="V5155" s="32">
        <v>0</v>
      </c>
      <c r="W5155" s="32">
        <v>0</v>
      </c>
      <c r="X5155" s="32">
        <v>0</v>
      </c>
      <c r="Y5155" s="32">
        <v>0</v>
      </c>
      <c r="Z5155" s="32">
        <v>0</v>
      </c>
      <c r="AA5155" s="32">
        <v>0</v>
      </c>
      <c r="AB5155" s="32">
        <v>0</v>
      </c>
      <c r="AC5155" s="32">
        <v>0</v>
      </c>
      <c r="AD5155">
        <v>610</v>
      </c>
    </row>
    <row r="5156" spans="1:30" x14ac:dyDescent="0.25">
      <c r="A5156" s="26">
        <v>5155</v>
      </c>
      <c r="B5156" t="s">
        <v>53</v>
      </c>
      <c r="C5156" s="55">
        <v>45561</v>
      </c>
      <c r="D5156" s="55">
        <v>46171</v>
      </c>
      <c r="E5156" t="s">
        <v>129</v>
      </c>
      <c r="F5156" t="s">
        <v>1663</v>
      </c>
      <c r="G5156" t="s">
        <v>1701</v>
      </c>
      <c r="H5156" t="s">
        <v>95</v>
      </c>
      <c r="I5156" t="s">
        <v>67</v>
      </c>
      <c r="J5156" t="s">
        <v>49</v>
      </c>
      <c r="K5156" t="s">
        <v>50</v>
      </c>
      <c r="L5156" t="s">
        <v>645</v>
      </c>
      <c r="M5156">
        <v>0</v>
      </c>
      <c r="N5156">
        <v>0</v>
      </c>
      <c r="O5156">
        <v>1</v>
      </c>
      <c r="P5156" t="s">
        <v>95</v>
      </c>
      <c r="Q5156" t="s">
        <v>645</v>
      </c>
      <c r="R5156" t="s">
        <v>645</v>
      </c>
      <c r="S5156" t="s">
        <v>645</v>
      </c>
      <c r="T5156" t="s">
        <v>645</v>
      </c>
      <c r="U5156" s="32">
        <v>0</v>
      </c>
      <c r="V5156" s="32">
        <v>0</v>
      </c>
      <c r="W5156" s="32">
        <v>0</v>
      </c>
      <c r="X5156" s="32">
        <v>0</v>
      </c>
      <c r="Y5156" s="32">
        <v>0</v>
      </c>
      <c r="Z5156" s="32">
        <v>1</v>
      </c>
      <c r="AA5156" s="32">
        <v>0</v>
      </c>
      <c r="AB5156" s="32">
        <v>0</v>
      </c>
      <c r="AC5156" s="32">
        <v>0</v>
      </c>
      <c r="AD5156">
        <v>610</v>
      </c>
    </row>
    <row r="5157" spans="1:30" x14ac:dyDescent="0.25">
      <c r="A5157" s="26">
        <v>5156</v>
      </c>
      <c r="B5157" t="s">
        <v>53</v>
      </c>
      <c r="C5157" s="55">
        <v>45561</v>
      </c>
      <c r="D5157" s="55">
        <v>46171</v>
      </c>
      <c r="E5157" t="s">
        <v>129</v>
      </c>
      <c r="F5157" t="s">
        <v>1663</v>
      </c>
      <c r="G5157" t="s">
        <v>1701</v>
      </c>
      <c r="H5157" t="s">
        <v>95</v>
      </c>
      <c r="I5157" t="s">
        <v>67</v>
      </c>
      <c r="J5157" t="s">
        <v>49</v>
      </c>
      <c r="K5157" t="s">
        <v>50</v>
      </c>
      <c r="L5157" t="s">
        <v>645</v>
      </c>
      <c r="M5157">
        <v>0</v>
      </c>
      <c r="N5157">
        <v>0</v>
      </c>
      <c r="O5157">
        <v>1</v>
      </c>
      <c r="P5157" t="s">
        <v>95</v>
      </c>
      <c r="Q5157" t="s">
        <v>645</v>
      </c>
      <c r="R5157" t="s">
        <v>645</v>
      </c>
      <c r="S5157" t="s">
        <v>645</v>
      </c>
      <c r="T5157" t="s">
        <v>645</v>
      </c>
      <c r="U5157" s="32">
        <v>0</v>
      </c>
      <c r="V5157" s="32">
        <v>0</v>
      </c>
      <c r="W5157" s="32">
        <v>0</v>
      </c>
      <c r="X5157" s="32">
        <v>0</v>
      </c>
      <c r="Y5157" s="32">
        <v>0</v>
      </c>
      <c r="Z5157" s="32">
        <v>1</v>
      </c>
      <c r="AA5157" s="32">
        <v>0</v>
      </c>
      <c r="AB5157" s="32">
        <v>0</v>
      </c>
      <c r="AC5157" s="32">
        <v>0</v>
      </c>
      <c r="AD5157">
        <v>610</v>
      </c>
    </row>
    <row r="5158" spans="1:30" x14ac:dyDescent="0.25">
      <c r="A5158" s="26">
        <v>5157</v>
      </c>
      <c r="B5158" t="s">
        <v>53</v>
      </c>
      <c r="C5158" s="55">
        <v>45561</v>
      </c>
      <c r="D5158" s="55">
        <v>46171</v>
      </c>
      <c r="E5158" t="s">
        <v>129</v>
      </c>
      <c r="F5158" t="s">
        <v>2572</v>
      </c>
      <c r="G5158" t="s">
        <v>1701</v>
      </c>
      <c r="H5158" t="s">
        <v>2573</v>
      </c>
      <c r="I5158" t="s">
        <v>67</v>
      </c>
      <c r="J5158" t="s">
        <v>49</v>
      </c>
      <c r="K5158" t="s">
        <v>50</v>
      </c>
      <c r="L5158" t="s">
        <v>645</v>
      </c>
      <c r="M5158">
        <v>0</v>
      </c>
      <c r="N5158">
        <v>0</v>
      </c>
      <c r="O5158">
        <v>1</v>
      </c>
      <c r="P5158" t="s">
        <v>2573</v>
      </c>
      <c r="Q5158" t="s">
        <v>645</v>
      </c>
      <c r="R5158" t="s">
        <v>645</v>
      </c>
      <c r="S5158" t="s">
        <v>645</v>
      </c>
      <c r="T5158" t="s">
        <v>645</v>
      </c>
      <c r="U5158" s="32">
        <v>0</v>
      </c>
      <c r="V5158" s="32">
        <v>0</v>
      </c>
      <c r="W5158" s="32">
        <v>0</v>
      </c>
      <c r="X5158" s="32">
        <v>0</v>
      </c>
      <c r="Y5158" s="32">
        <v>0</v>
      </c>
      <c r="Z5158" s="32">
        <v>0</v>
      </c>
      <c r="AA5158" s="32">
        <v>0</v>
      </c>
      <c r="AB5158" s="32">
        <v>0</v>
      </c>
      <c r="AC5158" s="32">
        <v>0</v>
      </c>
      <c r="AD5158">
        <v>610</v>
      </c>
    </row>
    <row r="5159" spans="1:30" x14ac:dyDescent="0.25">
      <c r="A5159" s="26">
        <v>5158</v>
      </c>
      <c r="B5159" t="s">
        <v>53</v>
      </c>
      <c r="C5159" s="55">
        <v>45561</v>
      </c>
      <c r="D5159" s="55">
        <v>46171</v>
      </c>
      <c r="E5159" t="s">
        <v>129</v>
      </c>
      <c r="F5159" t="s">
        <v>2572</v>
      </c>
      <c r="G5159" t="s">
        <v>1701</v>
      </c>
      <c r="H5159" t="s">
        <v>2573</v>
      </c>
      <c r="I5159" t="s">
        <v>67</v>
      </c>
      <c r="J5159" t="s">
        <v>49</v>
      </c>
      <c r="K5159" t="s">
        <v>50</v>
      </c>
      <c r="L5159" t="s">
        <v>645</v>
      </c>
      <c r="M5159">
        <v>0</v>
      </c>
      <c r="N5159">
        <v>0</v>
      </c>
      <c r="O5159">
        <v>1</v>
      </c>
      <c r="P5159" t="s">
        <v>2573</v>
      </c>
      <c r="Q5159" t="s">
        <v>645</v>
      </c>
      <c r="R5159" t="s">
        <v>645</v>
      </c>
      <c r="S5159" t="s">
        <v>645</v>
      </c>
      <c r="T5159" t="s">
        <v>645</v>
      </c>
      <c r="U5159" s="32">
        <v>0</v>
      </c>
      <c r="V5159" s="32">
        <v>0</v>
      </c>
      <c r="W5159" s="32">
        <v>0</v>
      </c>
      <c r="X5159" s="32">
        <v>0</v>
      </c>
      <c r="Y5159" s="32">
        <v>0</v>
      </c>
      <c r="Z5159" s="32">
        <v>0</v>
      </c>
      <c r="AA5159" s="32">
        <v>0</v>
      </c>
      <c r="AB5159" s="32">
        <v>0</v>
      </c>
      <c r="AC5159" s="32">
        <v>0</v>
      </c>
      <c r="AD5159">
        <v>610</v>
      </c>
    </row>
    <row r="5160" spans="1:30" x14ac:dyDescent="0.25">
      <c r="A5160" s="26">
        <v>5159</v>
      </c>
      <c r="B5160" t="s">
        <v>53</v>
      </c>
      <c r="C5160" s="55">
        <v>45561</v>
      </c>
      <c r="D5160" s="55">
        <v>46171</v>
      </c>
      <c r="E5160" t="s">
        <v>129</v>
      </c>
      <c r="F5160" t="s">
        <v>1663</v>
      </c>
      <c r="G5160" t="s">
        <v>1701</v>
      </c>
      <c r="H5160" t="s">
        <v>95</v>
      </c>
      <c r="I5160" t="s">
        <v>67</v>
      </c>
      <c r="J5160" t="s">
        <v>49</v>
      </c>
      <c r="K5160" t="s">
        <v>50</v>
      </c>
      <c r="L5160" t="s">
        <v>645</v>
      </c>
      <c r="M5160">
        <v>0</v>
      </c>
      <c r="N5160">
        <v>0</v>
      </c>
      <c r="O5160">
        <v>1</v>
      </c>
      <c r="P5160" t="s">
        <v>95</v>
      </c>
      <c r="Q5160" t="s">
        <v>645</v>
      </c>
      <c r="R5160" t="s">
        <v>645</v>
      </c>
      <c r="S5160" t="s">
        <v>645</v>
      </c>
      <c r="T5160" t="s">
        <v>645</v>
      </c>
      <c r="U5160" s="32">
        <v>0</v>
      </c>
      <c r="V5160" s="32">
        <v>0</v>
      </c>
      <c r="W5160" s="32">
        <v>0</v>
      </c>
      <c r="X5160" s="32">
        <v>0</v>
      </c>
      <c r="Y5160" s="32">
        <v>0</v>
      </c>
      <c r="Z5160" s="32">
        <v>1</v>
      </c>
      <c r="AA5160" s="32">
        <v>0</v>
      </c>
      <c r="AB5160" s="32">
        <v>0</v>
      </c>
      <c r="AC5160" s="32">
        <v>0</v>
      </c>
      <c r="AD5160">
        <v>610</v>
      </c>
    </row>
    <row r="5161" spans="1:30" hidden="1" x14ac:dyDescent="0.25">
      <c r="A5161">
        <v>5160</v>
      </c>
      <c r="B5161" t="s">
        <v>53</v>
      </c>
      <c r="C5161" s="16">
        <v>45561</v>
      </c>
      <c r="D5161" s="16">
        <v>46171</v>
      </c>
      <c r="E5161" t="s">
        <v>129</v>
      </c>
      <c r="F5161" t="s">
        <v>653</v>
      </c>
      <c r="G5161" t="s">
        <v>1703</v>
      </c>
      <c r="H5161" t="s">
        <v>645</v>
      </c>
      <c r="I5161" t="s">
        <v>67</v>
      </c>
      <c r="J5161" t="s">
        <v>49</v>
      </c>
      <c r="K5161" t="s">
        <v>50</v>
      </c>
      <c r="L5161" t="s">
        <v>645</v>
      </c>
      <c r="M5161">
        <v>1</v>
      </c>
      <c r="N5161">
        <v>0</v>
      </c>
      <c r="P5161" t="s">
        <v>645</v>
      </c>
      <c r="Q5161" t="s">
        <v>645</v>
      </c>
      <c r="R5161" t="s">
        <v>645</v>
      </c>
      <c r="S5161" t="s">
        <v>645</v>
      </c>
      <c r="T5161" t="s">
        <v>645</v>
      </c>
      <c r="U5161">
        <v>0</v>
      </c>
      <c r="V5161">
        <v>0</v>
      </c>
      <c r="W5161">
        <v>0</v>
      </c>
      <c r="X5161">
        <v>0</v>
      </c>
      <c r="Y5161">
        <v>0</v>
      </c>
      <c r="Z5161">
        <v>0</v>
      </c>
      <c r="AA5161">
        <v>0</v>
      </c>
      <c r="AB5161">
        <v>0</v>
      </c>
      <c r="AC5161">
        <v>0</v>
      </c>
      <c r="AD5161">
        <v>610</v>
      </c>
    </row>
    <row r="5162" spans="1:30" x14ac:dyDescent="0.25">
      <c r="A5162" s="26">
        <v>5161</v>
      </c>
      <c r="B5162" t="s">
        <v>53</v>
      </c>
      <c r="C5162" s="55">
        <v>45561</v>
      </c>
      <c r="D5162" s="55">
        <v>46171</v>
      </c>
      <c r="E5162" t="s">
        <v>129</v>
      </c>
      <c r="F5162" t="s">
        <v>2572</v>
      </c>
      <c r="G5162" t="s">
        <v>1701</v>
      </c>
      <c r="H5162" t="s">
        <v>2573</v>
      </c>
      <c r="I5162" t="s">
        <v>67</v>
      </c>
      <c r="J5162" t="s">
        <v>49</v>
      </c>
      <c r="K5162" t="s">
        <v>50</v>
      </c>
      <c r="L5162" t="s">
        <v>645</v>
      </c>
      <c r="M5162">
        <v>0</v>
      </c>
      <c r="N5162">
        <v>0</v>
      </c>
      <c r="O5162">
        <v>1</v>
      </c>
      <c r="P5162" t="s">
        <v>2573</v>
      </c>
      <c r="Q5162" t="s">
        <v>645</v>
      </c>
      <c r="R5162" t="s">
        <v>645</v>
      </c>
      <c r="S5162" t="s">
        <v>645</v>
      </c>
      <c r="T5162" t="s">
        <v>645</v>
      </c>
      <c r="U5162" s="32">
        <v>0</v>
      </c>
      <c r="V5162" s="32">
        <v>0</v>
      </c>
      <c r="W5162" s="32">
        <v>0</v>
      </c>
      <c r="X5162" s="32">
        <v>0</v>
      </c>
      <c r="Y5162" s="32">
        <v>0</v>
      </c>
      <c r="Z5162" s="32">
        <v>0</v>
      </c>
      <c r="AA5162" s="32">
        <v>0</v>
      </c>
      <c r="AB5162" s="32">
        <v>0</v>
      </c>
      <c r="AC5162" s="32">
        <v>0</v>
      </c>
      <c r="AD5162">
        <v>610</v>
      </c>
    </row>
    <row r="5163" spans="1:30" x14ac:dyDescent="0.25">
      <c r="A5163" s="26">
        <v>5162</v>
      </c>
      <c r="B5163" t="s">
        <v>53</v>
      </c>
      <c r="C5163" s="55">
        <v>45561</v>
      </c>
      <c r="D5163" s="55">
        <v>46171</v>
      </c>
      <c r="E5163" t="s">
        <v>129</v>
      </c>
      <c r="F5163" t="s">
        <v>1663</v>
      </c>
      <c r="G5163" t="s">
        <v>1701</v>
      </c>
      <c r="H5163" t="s">
        <v>95</v>
      </c>
      <c r="I5163" t="s">
        <v>67</v>
      </c>
      <c r="J5163" t="s">
        <v>49</v>
      </c>
      <c r="K5163" t="s">
        <v>50</v>
      </c>
      <c r="L5163" t="s">
        <v>645</v>
      </c>
      <c r="M5163">
        <v>0</v>
      </c>
      <c r="N5163">
        <v>0</v>
      </c>
      <c r="O5163">
        <v>1</v>
      </c>
      <c r="P5163" t="s">
        <v>95</v>
      </c>
      <c r="Q5163" t="s">
        <v>645</v>
      </c>
      <c r="R5163" t="s">
        <v>645</v>
      </c>
      <c r="S5163" t="s">
        <v>645</v>
      </c>
      <c r="T5163" t="s">
        <v>645</v>
      </c>
      <c r="U5163" s="32">
        <v>0</v>
      </c>
      <c r="V5163" s="32">
        <v>0</v>
      </c>
      <c r="W5163" s="32">
        <v>0</v>
      </c>
      <c r="X5163" s="32">
        <v>0</v>
      </c>
      <c r="Y5163" s="32">
        <v>0</v>
      </c>
      <c r="Z5163" s="32">
        <v>1</v>
      </c>
      <c r="AA5163" s="32">
        <v>0</v>
      </c>
      <c r="AB5163" s="32">
        <v>0</v>
      </c>
      <c r="AC5163" s="32">
        <v>0</v>
      </c>
      <c r="AD5163">
        <v>610</v>
      </c>
    </row>
    <row r="5164" spans="1:30" x14ac:dyDescent="0.25">
      <c r="A5164" s="26">
        <v>5163</v>
      </c>
      <c r="B5164" t="s">
        <v>53</v>
      </c>
      <c r="C5164" s="55">
        <v>45561</v>
      </c>
      <c r="D5164" s="55">
        <v>46171</v>
      </c>
      <c r="E5164" t="s">
        <v>129</v>
      </c>
      <c r="F5164" t="s">
        <v>2572</v>
      </c>
      <c r="G5164" t="s">
        <v>1704</v>
      </c>
      <c r="H5164" t="s">
        <v>2573</v>
      </c>
      <c r="I5164" t="s">
        <v>67</v>
      </c>
      <c r="J5164" t="s">
        <v>49</v>
      </c>
      <c r="K5164" t="s">
        <v>50</v>
      </c>
      <c r="L5164" t="s">
        <v>645</v>
      </c>
      <c r="M5164">
        <v>0</v>
      </c>
      <c r="N5164">
        <v>0</v>
      </c>
      <c r="O5164">
        <v>1</v>
      </c>
      <c r="P5164" t="s">
        <v>2573</v>
      </c>
      <c r="Q5164" t="s">
        <v>645</v>
      </c>
      <c r="R5164" t="s">
        <v>645</v>
      </c>
      <c r="S5164" t="s">
        <v>645</v>
      </c>
      <c r="T5164" t="s">
        <v>645</v>
      </c>
      <c r="U5164" s="32">
        <v>0</v>
      </c>
      <c r="V5164" s="32">
        <v>0</v>
      </c>
      <c r="W5164" s="32">
        <v>0</v>
      </c>
      <c r="X5164" s="32">
        <v>0</v>
      </c>
      <c r="Y5164" s="32">
        <v>0</v>
      </c>
      <c r="Z5164" s="32">
        <v>0</v>
      </c>
      <c r="AA5164" s="32">
        <v>0</v>
      </c>
      <c r="AB5164" s="32">
        <v>0</v>
      </c>
      <c r="AC5164" s="32">
        <v>0</v>
      </c>
      <c r="AD5164">
        <v>610</v>
      </c>
    </row>
    <row r="5165" spans="1:30" x14ac:dyDescent="0.25">
      <c r="A5165" s="26">
        <v>5164</v>
      </c>
      <c r="B5165" t="s">
        <v>53</v>
      </c>
      <c r="C5165" s="55">
        <v>45561</v>
      </c>
      <c r="D5165" s="55">
        <v>46171</v>
      </c>
      <c r="E5165" t="s">
        <v>129</v>
      </c>
      <c r="F5165" t="s">
        <v>43</v>
      </c>
      <c r="G5165" t="s">
        <v>1704</v>
      </c>
      <c r="H5165" t="s">
        <v>43</v>
      </c>
      <c r="I5165" t="s">
        <v>67</v>
      </c>
      <c r="J5165" t="s">
        <v>49</v>
      </c>
      <c r="K5165" t="s">
        <v>50</v>
      </c>
      <c r="L5165" t="s">
        <v>645</v>
      </c>
      <c r="M5165">
        <v>0</v>
      </c>
      <c r="N5165">
        <v>0</v>
      </c>
      <c r="O5165">
        <v>1</v>
      </c>
      <c r="P5165" t="s">
        <v>43</v>
      </c>
      <c r="Q5165" t="s">
        <v>645</v>
      </c>
      <c r="R5165" t="s">
        <v>645</v>
      </c>
      <c r="S5165" t="s">
        <v>645</v>
      </c>
      <c r="T5165" t="s">
        <v>645</v>
      </c>
      <c r="U5165" s="32">
        <v>0</v>
      </c>
      <c r="V5165" s="32">
        <v>1</v>
      </c>
      <c r="W5165" s="32">
        <v>0</v>
      </c>
      <c r="X5165" s="32">
        <v>0</v>
      </c>
      <c r="Y5165" s="32">
        <v>0</v>
      </c>
      <c r="Z5165" s="32">
        <v>0</v>
      </c>
      <c r="AA5165" s="32">
        <v>0</v>
      </c>
      <c r="AB5165" s="32">
        <v>0</v>
      </c>
      <c r="AC5165" s="32">
        <v>1</v>
      </c>
      <c r="AD5165">
        <v>610</v>
      </c>
    </row>
    <row r="5166" spans="1:30" hidden="1" x14ac:dyDescent="0.25">
      <c r="A5166">
        <v>5165</v>
      </c>
      <c r="B5166" t="s">
        <v>369</v>
      </c>
      <c r="C5166" s="16">
        <v>45946</v>
      </c>
      <c r="D5166" s="16">
        <v>46136</v>
      </c>
      <c r="E5166" t="s">
        <v>129</v>
      </c>
      <c r="F5166" t="s">
        <v>38</v>
      </c>
      <c r="G5166" t="s">
        <v>2144</v>
      </c>
      <c r="H5166" t="s">
        <v>645</v>
      </c>
      <c r="I5166" t="s">
        <v>246</v>
      </c>
      <c r="J5166" t="s">
        <v>44</v>
      </c>
      <c r="K5166" t="s">
        <v>113</v>
      </c>
      <c r="L5166" t="s">
        <v>645</v>
      </c>
      <c r="M5166">
        <v>1</v>
      </c>
      <c r="N5166">
        <v>0</v>
      </c>
      <c r="P5166" t="s">
        <v>645</v>
      </c>
      <c r="Q5166" t="s">
        <v>645</v>
      </c>
      <c r="R5166" t="s">
        <v>645</v>
      </c>
      <c r="S5166" t="s">
        <v>645</v>
      </c>
      <c r="T5166" t="s">
        <v>645</v>
      </c>
      <c r="U5166">
        <v>0</v>
      </c>
      <c r="V5166">
        <v>0</v>
      </c>
      <c r="W5166">
        <v>0</v>
      </c>
      <c r="X5166">
        <v>0</v>
      </c>
      <c r="Y5166">
        <v>0</v>
      </c>
      <c r="Z5166">
        <v>0</v>
      </c>
      <c r="AA5166">
        <v>0</v>
      </c>
      <c r="AB5166">
        <v>0</v>
      </c>
      <c r="AC5166">
        <v>0</v>
      </c>
      <c r="AD5166">
        <v>190</v>
      </c>
    </row>
    <row r="5167" spans="1:30" x14ac:dyDescent="0.25">
      <c r="A5167" s="26">
        <v>5166</v>
      </c>
      <c r="B5167" t="s">
        <v>369</v>
      </c>
      <c r="C5167" s="55">
        <v>45946</v>
      </c>
      <c r="D5167" s="55">
        <v>46136</v>
      </c>
      <c r="E5167" t="s">
        <v>129</v>
      </c>
      <c r="F5167" t="s">
        <v>1682</v>
      </c>
      <c r="G5167" t="s">
        <v>515</v>
      </c>
      <c r="H5167" t="s">
        <v>137</v>
      </c>
      <c r="I5167" t="s">
        <v>51</v>
      </c>
      <c r="J5167" t="s">
        <v>49</v>
      </c>
      <c r="K5167" t="s">
        <v>50</v>
      </c>
      <c r="L5167" t="s">
        <v>645</v>
      </c>
      <c r="M5167">
        <v>0</v>
      </c>
      <c r="N5167">
        <v>1</v>
      </c>
      <c r="O5167">
        <v>2</v>
      </c>
      <c r="P5167" t="s">
        <v>43</v>
      </c>
      <c r="Q5167" t="s">
        <v>47</v>
      </c>
      <c r="R5167" t="s">
        <v>645</v>
      </c>
      <c r="S5167" t="s">
        <v>645</v>
      </c>
      <c r="T5167" t="s">
        <v>645</v>
      </c>
      <c r="U5167" s="32">
        <v>0</v>
      </c>
      <c r="V5167" s="32">
        <v>1</v>
      </c>
      <c r="W5167" s="32">
        <v>1</v>
      </c>
      <c r="X5167" s="32">
        <v>0</v>
      </c>
      <c r="Y5167" s="32">
        <v>0</v>
      </c>
      <c r="Z5167" s="32">
        <v>0</v>
      </c>
      <c r="AA5167" s="32">
        <v>0</v>
      </c>
      <c r="AB5167" s="32">
        <v>0</v>
      </c>
      <c r="AC5167" s="32">
        <v>1</v>
      </c>
      <c r="AD5167">
        <v>190</v>
      </c>
    </row>
    <row r="5168" spans="1:30" x14ac:dyDescent="0.25">
      <c r="A5168" s="26">
        <v>5167</v>
      </c>
      <c r="B5168" t="s">
        <v>369</v>
      </c>
      <c r="C5168" s="55">
        <v>45946</v>
      </c>
      <c r="D5168" s="55">
        <v>46136</v>
      </c>
      <c r="E5168" t="s">
        <v>129</v>
      </c>
      <c r="F5168" t="s">
        <v>63</v>
      </c>
      <c r="G5168" t="s">
        <v>515</v>
      </c>
      <c r="H5168" t="s">
        <v>63</v>
      </c>
      <c r="I5168" t="s">
        <v>51</v>
      </c>
      <c r="J5168" t="s">
        <v>49</v>
      </c>
      <c r="K5168" t="s">
        <v>50</v>
      </c>
      <c r="L5168" t="s">
        <v>645</v>
      </c>
      <c r="M5168">
        <v>0</v>
      </c>
      <c r="N5168">
        <v>0</v>
      </c>
      <c r="O5168">
        <v>1</v>
      </c>
      <c r="P5168" t="s">
        <v>63</v>
      </c>
      <c r="Q5168" t="s">
        <v>645</v>
      </c>
      <c r="R5168" t="s">
        <v>645</v>
      </c>
      <c r="S5168" t="s">
        <v>645</v>
      </c>
      <c r="T5168" t="s">
        <v>645</v>
      </c>
      <c r="U5168" s="32">
        <v>0</v>
      </c>
      <c r="V5168" s="32">
        <v>0</v>
      </c>
      <c r="W5168" s="32">
        <v>0</v>
      </c>
      <c r="X5168" s="32">
        <v>0</v>
      </c>
      <c r="Y5168" s="32">
        <v>0</v>
      </c>
      <c r="Z5168" s="32">
        <v>1</v>
      </c>
      <c r="AA5168" s="32">
        <v>0</v>
      </c>
      <c r="AB5168" s="32">
        <v>0</v>
      </c>
      <c r="AC5168" s="32">
        <v>0</v>
      </c>
      <c r="AD5168">
        <v>190</v>
      </c>
    </row>
    <row r="5169" spans="1:30" x14ac:dyDescent="0.25">
      <c r="A5169" s="26">
        <v>5168</v>
      </c>
      <c r="B5169" t="s">
        <v>369</v>
      </c>
      <c r="C5169" s="55">
        <v>45946</v>
      </c>
      <c r="D5169" s="55">
        <v>46136</v>
      </c>
      <c r="E5169" t="s">
        <v>129</v>
      </c>
      <c r="F5169" t="s">
        <v>1666</v>
      </c>
      <c r="G5169" t="s">
        <v>515</v>
      </c>
      <c r="H5169" t="s">
        <v>47</v>
      </c>
      <c r="I5169" t="s">
        <v>51</v>
      </c>
      <c r="J5169" t="s">
        <v>49</v>
      </c>
      <c r="K5169" t="s">
        <v>50</v>
      </c>
      <c r="L5169" t="s">
        <v>645</v>
      </c>
      <c r="M5169">
        <v>0</v>
      </c>
      <c r="N5169">
        <v>0</v>
      </c>
      <c r="O5169">
        <v>1</v>
      </c>
      <c r="P5169" t="s">
        <v>47</v>
      </c>
      <c r="Q5169" t="s">
        <v>645</v>
      </c>
      <c r="R5169" t="s">
        <v>645</v>
      </c>
      <c r="S5169" t="s">
        <v>645</v>
      </c>
      <c r="T5169" t="s">
        <v>645</v>
      </c>
      <c r="U5169" s="32">
        <v>0</v>
      </c>
      <c r="V5169" s="32">
        <v>0</v>
      </c>
      <c r="W5169" s="32">
        <v>1</v>
      </c>
      <c r="X5169" s="32">
        <v>0</v>
      </c>
      <c r="Y5169" s="32">
        <v>0</v>
      </c>
      <c r="Z5169" s="32">
        <v>0</v>
      </c>
      <c r="AA5169" s="32">
        <v>0</v>
      </c>
      <c r="AB5169" s="32">
        <v>0</v>
      </c>
      <c r="AC5169" s="32">
        <v>0</v>
      </c>
      <c r="AD5169">
        <v>190</v>
      </c>
    </row>
    <row r="5170" spans="1:30" x14ac:dyDescent="0.25">
      <c r="A5170" s="26">
        <v>5169</v>
      </c>
      <c r="B5170" t="s">
        <v>369</v>
      </c>
      <c r="C5170" s="55">
        <v>45946</v>
      </c>
      <c r="D5170" s="55">
        <v>46136</v>
      </c>
      <c r="E5170" t="s">
        <v>129</v>
      </c>
      <c r="F5170" t="s">
        <v>1666</v>
      </c>
      <c r="G5170" t="s">
        <v>515</v>
      </c>
      <c r="H5170" t="s">
        <v>47</v>
      </c>
      <c r="I5170" t="s">
        <v>51</v>
      </c>
      <c r="J5170" t="s">
        <v>49</v>
      </c>
      <c r="K5170" t="s">
        <v>50</v>
      </c>
      <c r="L5170" t="s">
        <v>645</v>
      </c>
      <c r="M5170">
        <v>0</v>
      </c>
      <c r="N5170">
        <v>0</v>
      </c>
      <c r="O5170">
        <v>1</v>
      </c>
      <c r="P5170" t="s">
        <v>47</v>
      </c>
      <c r="Q5170" t="s">
        <v>645</v>
      </c>
      <c r="R5170" t="s">
        <v>645</v>
      </c>
      <c r="S5170" t="s">
        <v>645</v>
      </c>
      <c r="T5170" t="s">
        <v>645</v>
      </c>
      <c r="U5170" s="32">
        <v>0</v>
      </c>
      <c r="V5170" s="32">
        <v>0</v>
      </c>
      <c r="W5170" s="32">
        <v>1</v>
      </c>
      <c r="X5170" s="32">
        <v>0</v>
      </c>
      <c r="Y5170" s="32">
        <v>0</v>
      </c>
      <c r="Z5170" s="32">
        <v>0</v>
      </c>
      <c r="AA5170" s="32">
        <v>0</v>
      </c>
      <c r="AB5170" s="32">
        <v>0</v>
      </c>
      <c r="AC5170" s="32">
        <v>0</v>
      </c>
      <c r="AD5170">
        <v>190</v>
      </c>
    </row>
    <row r="5171" spans="1:30" x14ac:dyDescent="0.25">
      <c r="A5171" s="26">
        <v>5170</v>
      </c>
      <c r="B5171" t="s">
        <v>369</v>
      </c>
      <c r="C5171" s="55">
        <v>45966</v>
      </c>
      <c r="D5171" s="55">
        <v>46169</v>
      </c>
      <c r="E5171" t="s">
        <v>166</v>
      </c>
      <c r="F5171" t="s">
        <v>43</v>
      </c>
      <c r="G5171" t="s">
        <v>2166</v>
      </c>
      <c r="H5171" t="s">
        <v>43</v>
      </c>
      <c r="I5171" t="s">
        <v>39</v>
      </c>
      <c r="J5171" t="s">
        <v>49</v>
      </c>
      <c r="K5171" t="s">
        <v>45</v>
      </c>
      <c r="L5171" t="s">
        <v>42</v>
      </c>
      <c r="M5171">
        <v>0</v>
      </c>
      <c r="N5171">
        <v>0</v>
      </c>
      <c r="O5171">
        <v>1</v>
      </c>
      <c r="P5171" t="s">
        <v>43</v>
      </c>
      <c r="Q5171" t="s">
        <v>645</v>
      </c>
      <c r="R5171" t="s">
        <v>645</v>
      </c>
      <c r="S5171" t="s">
        <v>645</v>
      </c>
      <c r="T5171" t="s">
        <v>645</v>
      </c>
      <c r="U5171" s="32">
        <v>0</v>
      </c>
      <c r="V5171" s="32">
        <v>1</v>
      </c>
      <c r="W5171" s="32">
        <v>0</v>
      </c>
      <c r="X5171" s="32">
        <v>0</v>
      </c>
      <c r="Y5171" s="32">
        <v>0</v>
      </c>
      <c r="Z5171" s="32">
        <v>0</v>
      </c>
      <c r="AA5171" s="32">
        <v>0</v>
      </c>
      <c r="AB5171" s="32">
        <v>0</v>
      </c>
      <c r="AC5171" s="32">
        <v>1</v>
      </c>
      <c r="AD5171">
        <v>203</v>
      </c>
    </row>
    <row r="5172" spans="1:30" x14ac:dyDescent="0.25">
      <c r="A5172" s="26">
        <v>5171</v>
      </c>
      <c r="B5172" t="s">
        <v>369</v>
      </c>
      <c r="C5172" s="55">
        <v>45966</v>
      </c>
      <c r="D5172" s="55">
        <v>46169</v>
      </c>
      <c r="E5172" t="s">
        <v>166</v>
      </c>
      <c r="F5172" t="s">
        <v>1663</v>
      </c>
      <c r="G5172" t="s">
        <v>2166</v>
      </c>
      <c r="H5172" t="s">
        <v>95</v>
      </c>
      <c r="I5172" t="s">
        <v>39</v>
      </c>
      <c r="J5172" t="s">
        <v>49</v>
      </c>
      <c r="K5172" t="s">
        <v>45</v>
      </c>
      <c r="L5172" t="s">
        <v>42</v>
      </c>
      <c r="M5172">
        <v>0</v>
      </c>
      <c r="N5172">
        <v>0</v>
      </c>
      <c r="O5172">
        <v>1</v>
      </c>
      <c r="P5172" t="s">
        <v>95</v>
      </c>
      <c r="Q5172" t="s">
        <v>645</v>
      </c>
      <c r="R5172" t="s">
        <v>645</v>
      </c>
      <c r="S5172" t="s">
        <v>645</v>
      </c>
      <c r="T5172" t="s">
        <v>645</v>
      </c>
      <c r="U5172" s="32">
        <v>0</v>
      </c>
      <c r="V5172" s="32">
        <v>0</v>
      </c>
      <c r="W5172" s="32">
        <v>0</v>
      </c>
      <c r="X5172" s="32">
        <v>0</v>
      </c>
      <c r="Y5172" s="32">
        <v>0</v>
      </c>
      <c r="Z5172" s="32">
        <v>1</v>
      </c>
      <c r="AA5172" s="32">
        <v>0</v>
      </c>
      <c r="AB5172" s="32">
        <v>0</v>
      </c>
      <c r="AC5172" s="32">
        <v>0</v>
      </c>
      <c r="AD5172">
        <v>203</v>
      </c>
    </row>
    <row r="5173" spans="1:30" x14ac:dyDescent="0.25">
      <c r="A5173" s="26">
        <v>5172</v>
      </c>
      <c r="B5173" t="s">
        <v>586</v>
      </c>
      <c r="C5173" s="55">
        <v>46161</v>
      </c>
      <c r="D5173" s="55">
        <v>46163</v>
      </c>
      <c r="E5173" t="s">
        <v>162</v>
      </c>
      <c r="F5173" t="s">
        <v>1666</v>
      </c>
      <c r="G5173" t="s">
        <v>397</v>
      </c>
      <c r="H5173" t="s">
        <v>47</v>
      </c>
      <c r="I5173" t="s">
        <v>55</v>
      </c>
      <c r="J5173" t="s">
        <v>138</v>
      </c>
      <c r="K5173" t="s">
        <v>113</v>
      </c>
      <c r="L5173" t="s">
        <v>645</v>
      </c>
      <c r="M5173">
        <v>0</v>
      </c>
      <c r="N5173">
        <v>0</v>
      </c>
      <c r="O5173">
        <v>1</v>
      </c>
      <c r="P5173" t="s">
        <v>47</v>
      </c>
      <c r="Q5173" t="s">
        <v>645</v>
      </c>
      <c r="R5173" t="s">
        <v>645</v>
      </c>
      <c r="S5173" t="s">
        <v>645</v>
      </c>
      <c r="T5173" t="s">
        <v>645</v>
      </c>
      <c r="U5173" s="32">
        <v>0</v>
      </c>
      <c r="V5173" s="32">
        <v>0</v>
      </c>
      <c r="W5173" s="32">
        <v>1</v>
      </c>
      <c r="X5173" s="32">
        <v>0</v>
      </c>
      <c r="Y5173" s="32">
        <v>0</v>
      </c>
      <c r="Z5173" s="32">
        <v>0</v>
      </c>
      <c r="AA5173" s="32">
        <v>0</v>
      </c>
      <c r="AB5173" s="32">
        <v>0</v>
      </c>
      <c r="AC5173" s="32">
        <v>0</v>
      </c>
      <c r="AD5173">
        <v>2</v>
      </c>
    </row>
    <row r="5174" spans="1:30" x14ac:dyDescent="0.25">
      <c r="A5174" s="26">
        <v>5173</v>
      </c>
      <c r="B5174" t="s">
        <v>213</v>
      </c>
      <c r="C5174" s="55">
        <v>45722</v>
      </c>
      <c r="D5174" s="55">
        <v>46142</v>
      </c>
      <c r="E5174" t="s">
        <v>152</v>
      </c>
      <c r="F5174" t="s">
        <v>43</v>
      </c>
      <c r="G5174" t="s">
        <v>453</v>
      </c>
      <c r="H5174" t="s">
        <v>43</v>
      </c>
      <c r="I5174" t="s">
        <v>51</v>
      </c>
      <c r="J5174" t="s">
        <v>44</v>
      </c>
      <c r="K5174" t="s">
        <v>50</v>
      </c>
      <c r="L5174" t="s">
        <v>645</v>
      </c>
      <c r="M5174">
        <v>0</v>
      </c>
      <c r="N5174">
        <v>0</v>
      </c>
      <c r="O5174">
        <v>1</v>
      </c>
      <c r="P5174" t="s">
        <v>43</v>
      </c>
      <c r="Q5174" t="s">
        <v>645</v>
      </c>
      <c r="R5174" t="s">
        <v>645</v>
      </c>
      <c r="S5174" t="s">
        <v>645</v>
      </c>
      <c r="T5174" t="s">
        <v>645</v>
      </c>
      <c r="U5174" s="32">
        <v>0</v>
      </c>
      <c r="V5174" s="32">
        <v>1</v>
      </c>
      <c r="W5174" s="32">
        <v>0</v>
      </c>
      <c r="X5174" s="32">
        <v>0</v>
      </c>
      <c r="Y5174" s="32">
        <v>0</v>
      </c>
      <c r="Z5174" s="32">
        <v>0</v>
      </c>
      <c r="AA5174" s="32">
        <v>0</v>
      </c>
      <c r="AB5174" s="32">
        <v>0</v>
      </c>
      <c r="AC5174" s="32">
        <v>1</v>
      </c>
      <c r="AD5174">
        <v>420</v>
      </c>
    </row>
    <row r="5175" spans="1:30" x14ac:dyDescent="0.25">
      <c r="A5175" s="26">
        <v>5174</v>
      </c>
      <c r="B5175" t="s">
        <v>213</v>
      </c>
      <c r="C5175" s="55">
        <v>45719</v>
      </c>
      <c r="D5175" s="55">
        <v>46161</v>
      </c>
      <c r="E5175" t="s">
        <v>116</v>
      </c>
      <c r="F5175" t="s">
        <v>43</v>
      </c>
      <c r="G5175" t="s">
        <v>917</v>
      </c>
      <c r="H5175" t="s">
        <v>43</v>
      </c>
      <c r="I5175" t="s">
        <v>90</v>
      </c>
      <c r="J5175" t="s">
        <v>49</v>
      </c>
      <c r="K5175" t="s">
        <v>50</v>
      </c>
      <c r="L5175" t="s">
        <v>645</v>
      </c>
      <c r="M5175">
        <v>0</v>
      </c>
      <c r="N5175">
        <v>0</v>
      </c>
      <c r="O5175">
        <v>1</v>
      </c>
      <c r="P5175" t="s">
        <v>43</v>
      </c>
      <c r="Q5175" t="s">
        <v>645</v>
      </c>
      <c r="R5175" t="s">
        <v>645</v>
      </c>
      <c r="S5175" t="s">
        <v>645</v>
      </c>
      <c r="T5175" t="s">
        <v>645</v>
      </c>
      <c r="U5175" s="32">
        <v>0</v>
      </c>
      <c r="V5175" s="32">
        <v>1</v>
      </c>
      <c r="W5175" s="32">
        <v>0</v>
      </c>
      <c r="X5175" s="32">
        <v>0</v>
      </c>
      <c r="Y5175" s="32">
        <v>0</v>
      </c>
      <c r="Z5175" s="32">
        <v>0</v>
      </c>
      <c r="AA5175" s="32">
        <v>0</v>
      </c>
      <c r="AB5175" s="32">
        <v>0</v>
      </c>
      <c r="AC5175" s="32">
        <v>1</v>
      </c>
      <c r="AD5175">
        <v>442</v>
      </c>
    </row>
    <row r="5176" spans="1:30" x14ac:dyDescent="0.25">
      <c r="A5176" s="26">
        <v>5175</v>
      </c>
      <c r="B5176" t="s">
        <v>213</v>
      </c>
      <c r="C5176" s="55">
        <v>45719</v>
      </c>
      <c r="D5176" s="55">
        <v>46161</v>
      </c>
      <c r="E5176" t="s">
        <v>116</v>
      </c>
      <c r="F5176" t="s">
        <v>43</v>
      </c>
      <c r="G5176" t="s">
        <v>1896</v>
      </c>
      <c r="H5176" t="s">
        <v>43</v>
      </c>
      <c r="I5176" t="s">
        <v>90</v>
      </c>
      <c r="J5176" t="s">
        <v>78</v>
      </c>
      <c r="K5176" t="s">
        <v>50</v>
      </c>
      <c r="L5176" t="s">
        <v>645</v>
      </c>
      <c r="M5176">
        <v>0</v>
      </c>
      <c r="N5176">
        <v>0</v>
      </c>
      <c r="O5176">
        <v>1</v>
      </c>
      <c r="P5176" t="s">
        <v>43</v>
      </c>
      <c r="Q5176" t="s">
        <v>645</v>
      </c>
      <c r="R5176" t="s">
        <v>645</v>
      </c>
      <c r="S5176" t="s">
        <v>645</v>
      </c>
      <c r="T5176" t="s">
        <v>645</v>
      </c>
      <c r="U5176" s="32">
        <v>0</v>
      </c>
      <c r="V5176" s="32">
        <v>1</v>
      </c>
      <c r="W5176" s="32">
        <v>0</v>
      </c>
      <c r="X5176" s="32">
        <v>0</v>
      </c>
      <c r="Y5176" s="32">
        <v>0</v>
      </c>
      <c r="Z5176" s="32">
        <v>0</v>
      </c>
      <c r="AA5176" s="32">
        <v>0</v>
      </c>
      <c r="AB5176" s="32">
        <v>0</v>
      </c>
      <c r="AC5176" s="32">
        <v>1</v>
      </c>
      <c r="AD5176">
        <v>442</v>
      </c>
    </row>
    <row r="5177" spans="1:30" x14ac:dyDescent="0.25">
      <c r="A5177" s="26">
        <v>5176</v>
      </c>
      <c r="B5177" t="s">
        <v>213</v>
      </c>
      <c r="C5177" s="55">
        <v>45719</v>
      </c>
      <c r="D5177" s="55">
        <v>46161</v>
      </c>
      <c r="E5177" t="s">
        <v>116</v>
      </c>
      <c r="F5177" t="s">
        <v>2606</v>
      </c>
      <c r="G5177" t="s">
        <v>1896</v>
      </c>
      <c r="H5177" t="s">
        <v>43</v>
      </c>
      <c r="I5177" t="s">
        <v>90</v>
      </c>
      <c r="J5177" t="s">
        <v>78</v>
      </c>
      <c r="K5177" t="s">
        <v>50</v>
      </c>
      <c r="L5177" t="s">
        <v>645</v>
      </c>
      <c r="M5177">
        <v>0</v>
      </c>
      <c r="N5177">
        <v>0</v>
      </c>
      <c r="O5177">
        <v>1</v>
      </c>
      <c r="P5177" t="s">
        <v>43</v>
      </c>
      <c r="Q5177" t="s">
        <v>645</v>
      </c>
      <c r="R5177" t="s">
        <v>645</v>
      </c>
      <c r="S5177" t="s">
        <v>645</v>
      </c>
      <c r="T5177" t="s">
        <v>645</v>
      </c>
      <c r="U5177" s="32">
        <v>0</v>
      </c>
      <c r="V5177" s="32">
        <v>1</v>
      </c>
      <c r="W5177" s="32">
        <v>0</v>
      </c>
      <c r="X5177" s="32">
        <v>0</v>
      </c>
      <c r="Y5177" s="32">
        <v>0</v>
      </c>
      <c r="Z5177" s="32">
        <v>0</v>
      </c>
      <c r="AA5177" s="32">
        <v>0</v>
      </c>
      <c r="AB5177" s="32">
        <v>0</v>
      </c>
      <c r="AC5177" s="32">
        <v>1</v>
      </c>
      <c r="AD5177">
        <v>442</v>
      </c>
    </row>
    <row r="5178" spans="1:30" x14ac:dyDescent="0.25">
      <c r="A5178" s="26">
        <v>5177</v>
      </c>
      <c r="B5178" t="s">
        <v>213</v>
      </c>
      <c r="C5178" s="55">
        <v>45728</v>
      </c>
      <c r="D5178" s="55">
        <v>46162</v>
      </c>
      <c r="E5178" t="s">
        <v>116</v>
      </c>
      <c r="F5178" t="s">
        <v>43</v>
      </c>
      <c r="G5178" t="s">
        <v>1905</v>
      </c>
      <c r="H5178" t="s">
        <v>43</v>
      </c>
      <c r="I5178" t="s">
        <v>67</v>
      </c>
      <c r="J5178" t="s">
        <v>40</v>
      </c>
      <c r="K5178" t="s">
        <v>50</v>
      </c>
      <c r="L5178" t="s">
        <v>645</v>
      </c>
      <c r="M5178">
        <v>0</v>
      </c>
      <c r="N5178">
        <v>0</v>
      </c>
      <c r="O5178">
        <v>1</v>
      </c>
      <c r="P5178" t="s">
        <v>43</v>
      </c>
      <c r="Q5178" t="s">
        <v>645</v>
      </c>
      <c r="R5178" t="s">
        <v>645</v>
      </c>
      <c r="S5178" t="s">
        <v>645</v>
      </c>
      <c r="T5178" t="s">
        <v>645</v>
      </c>
      <c r="U5178" s="32">
        <v>0</v>
      </c>
      <c r="V5178" s="32">
        <v>1</v>
      </c>
      <c r="W5178" s="32">
        <v>0</v>
      </c>
      <c r="X5178" s="32">
        <v>0</v>
      </c>
      <c r="Y5178" s="32">
        <v>0</v>
      </c>
      <c r="Z5178" s="32">
        <v>0</v>
      </c>
      <c r="AA5178" s="32">
        <v>0</v>
      </c>
      <c r="AB5178" s="32">
        <v>0</v>
      </c>
      <c r="AC5178" s="32">
        <v>1</v>
      </c>
      <c r="AD5178">
        <v>434</v>
      </c>
    </row>
    <row r="5179" spans="1:30" x14ac:dyDescent="0.25">
      <c r="A5179" s="26">
        <v>5178</v>
      </c>
      <c r="B5179" t="s">
        <v>287</v>
      </c>
      <c r="C5179" s="55">
        <v>45777</v>
      </c>
      <c r="D5179" s="55">
        <v>46148</v>
      </c>
      <c r="E5179" t="s">
        <v>46</v>
      </c>
      <c r="F5179" t="s">
        <v>1649</v>
      </c>
      <c r="G5179" t="s">
        <v>2000</v>
      </c>
      <c r="H5179" t="s">
        <v>1649</v>
      </c>
      <c r="I5179" t="s">
        <v>39</v>
      </c>
      <c r="J5179" t="s">
        <v>49</v>
      </c>
      <c r="K5179" t="s">
        <v>45</v>
      </c>
      <c r="L5179" t="s">
        <v>645</v>
      </c>
      <c r="M5179">
        <v>0</v>
      </c>
      <c r="N5179">
        <v>0</v>
      </c>
      <c r="O5179">
        <v>1</v>
      </c>
      <c r="P5179" t="s">
        <v>1649</v>
      </c>
      <c r="Q5179" t="s">
        <v>645</v>
      </c>
      <c r="R5179" t="s">
        <v>645</v>
      </c>
      <c r="S5179" t="s">
        <v>645</v>
      </c>
      <c r="T5179" t="s">
        <v>645</v>
      </c>
      <c r="U5179" s="32">
        <v>0</v>
      </c>
      <c r="V5179" s="32">
        <v>0</v>
      </c>
      <c r="W5179" s="32">
        <v>0</v>
      </c>
      <c r="X5179" s="32">
        <v>0</v>
      </c>
      <c r="Y5179" s="32">
        <v>0</v>
      </c>
      <c r="Z5179" s="32">
        <v>0</v>
      </c>
      <c r="AA5179" s="32">
        <v>0</v>
      </c>
      <c r="AB5179" s="32">
        <v>0</v>
      </c>
      <c r="AC5179" s="32">
        <v>0</v>
      </c>
      <c r="AD5179">
        <v>371</v>
      </c>
    </row>
    <row r="5180" spans="1:30" x14ac:dyDescent="0.25">
      <c r="A5180" s="26">
        <v>5179</v>
      </c>
      <c r="B5180" t="s">
        <v>287</v>
      </c>
      <c r="C5180" s="55">
        <v>45777</v>
      </c>
      <c r="D5180" s="55">
        <v>46148</v>
      </c>
      <c r="E5180" t="s">
        <v>46</v>
      </c>
      <c r="F5180" t="s">
        <v>1666</v>
      </c>
      <c r="G5180" t="s">
        <v>2000</v>
      </c>
      <c r="H5180" t="s">
        <v>47</v>
      </c>
      <c r="I5180" t="s">
        <v>39</v>
      </c>
      <c r="J5180" t="s">
        <v>49</v>
      </c>
      <c r="K5180" t="s">
        <v>45</v>
      </c>
      <c r="L5180" t="s">
        <v>645</v>
      </c>
      <c r="M5180">
        <v>0</v>
      </c>
      <c r="N5180">
        <v>0</v>
      </c>
      <c r="O5180">
        <v>1</v>
      </c>
      <c r="P5180" t="s">
        <v>47</v>
      </c>
      <c r="Q5180" t="s">
        <v>645</v>
      </c>
      <c r="R5180" t="s">
        <v>645</v>
      </c>
      <c r="S5180" t="s">
        <v>645</v>
      </c>
      <c r="T5180" t="s">
        <v>645</v>
      </c>
      <c r="U5180" s="32">
        <v>0</v>
      </c>
      <c r="V5180" s="32">
        <v>0</v>
      </c>
      <c r="W5180" s="32">
        <v>1</v>
      </c>
      <c r="X5180" s="32">
        <v>0</v>
      </c>
      <c r="Y5180" s="32">
        <v>0</v>
      </c>
      <c r="Z5180" s="32">
        <v>0</v>
      </c>
      <c r="AA5180" s="32">
        <v>0</v>
      </c>
      <c r="AB5180" s="32">
        <v>0</v>
      </c>
      <c r="AC5180" s="32">
        <v>0</v>
      </c>
      <c r="AD5180">
        <v>371</v>
      </c>
    </row>
    <row r="5181" spans="1:30" x14ac:dyDescent="0.25">
      <c r="A5181" s="26">
        <v>5180</v>
      </c>
      <c r="B5181" t="s">
        <v>369</v>
      </c>
      <c r="C5181" s="55">
        <v>46001</v>
      </c>
      <c r="D5181" s="55">
        <v>46154</v>
      </c>
      <c r="E5181" t="s">
        <v>46</v>
      </c>
      <c r="F5181" t="s">
        <v>227</v>
      </c>
      <c r="G5181" t="s">
        <v>2198</v>
      </c>
      <c r="H5181" t="s">
        <v>229</v>
      </c>
      <c r="I5181" t="s">
        <v>51</v>
      </c>
      <c r="J5181" t="s">
        <v>49</v>
      </c>
      <c r="K5181" t="s">
        <v>68</v>
      </c>
      <c r="L5181" t="s">
        <v>645</v>
      </c>
      <c r="M5181">
        <v>0</v>
      </c>
      <c r="N5181">
        <v>0</v>
      </c>
      <c r="O5181">
        <v>1</v>
      </c>
      <c r="P5181" t="s">
        <v>229</v>
      </c>
      <c r="Q5181" t="s">
        <v>645</v>
      </c>
      <c r="R5181" t="s">
        <v>645</v>
      </c>
      <c r="S5181" t="s">
        <v>645</v>
      </c>
      <c r="T5181" t="s">
        <v>645</v>
      </c>
      <c r="U5181" s="32">
        <v>0</v>
      </c>
      <c r="V5181" s="32">
        <v>0</v>
      </c>
      <c r="W5181" s="32">
        <v>0</v>
      </c>
      <c r="X5181" s="32">
        <v>0</v>
      </c>
      <c r="Y5181" s="32">
        <v>1</v>
      </c>
      <c r="Z5181" s="32">
        <v>0</v>
      </c>
      <c r="AA5181" s="32">
        <v>0</v>
      </c>
      <c r="AB5181" s="32">
        <v>0</v>
      </c>
      <c r="AC5181" s="32">
        <v>0</v>
      </c>
      <c r="AD5181">
        <v>153</v>
      </c>
    </row>
    <row r="5182" spans="1:30" hidden="1" x14ac:dyDescent="0.25">
      <c r="A5182">
        <v>5181</v>
      </c>
      <c r="B5182" t="s">
        <v>369</v>
      </c>
      <c r="C5182" s="16">
        <v>46001</v>
      </c>
      <c r="D5182" s="16">
        <v>46154</v>
      </c>
      <c r="E5182" t="s">
        <v>46</v>
      </c>
      <c r="F5182" t="s">
        <v>38</v>
      </c>
      <c r="G5182" t="s">
        <v>2199</v>
      </c>
      <c r="H5182" t="s">
        <v>645</v>
      </c>
      <c r="I5182" t="s">
        <v>39</v>
      </c>
      <c r="J5182" t="s">
        <v>78</v>
      </c>
      <c r="K5182" t="s">
        <v>45</v>
      </c>
      <c r="L5182" t="s">
        <v>645</v>
      </c>
      <c r="M5182">
        <v>1</v>
      </c>
      <c r="N5182">
        <v>0</v>
      </c>
      <c r="P5182" t="s">
        <v>645</v>
      </c>
      <c r="Q5182" t="s">
        <v>645</v>
      </c>
      <c r="R5182" t="s">
        <v>645</v>
      </c>
      <c r="S5182" t="s">
        <v>645</v>
      </c>
      <c r="T5182" t="s">
        <v>645</v>
      </c>
      <c r="U5182">
        <v>0</v>
      </c>
      <c r="V5182">
        <v>0</v>
      </c>
      <c r="W5182">
        <v>0</v>
      </c>
      <c r="X5182">
        <v>0</v>
      </c>
      <c r="Y5182">
        <v>0</v>
      </c>
      <c r="Z5182">
        <v>0</v>
      </c>
      <c r="AA5182">
        <v>0</v>
      </c>
      <c r="AB5182">
        <v>0</v>
      </c>
      <c r="AC5182">
        <v>0</v>
      </c>
      <c r="AD5182">
        <v>153</v>
      </c>
    </row>
    <row r="5183" spans="1:30" hidden="1" x14ac:dyDescent="0.25">
      <c r="A5183">
        <v>5182</v>
      </c>
      <c r="B5183" t="s">
        <v>369</v>
      </c>
      <c r="C5183" s="16">
        <v>46001</v>
      </c>
      <c r="D5183" s="16">
        <v>46154</v>
      </c>
      <c r="E5183" t="s">
        <v>46</v>
      </c>
      <c r="F5183" t="s">
        <v>651</v>
      </c>
      <c r="G5183" t="s">
        <v>2200</v>
      </c>
      <c r="H5183" t="s">
        <v>645</v>
      </c>
      <c r="I5183" t="s">
        <v>39</v>
      </c>
      <c r="J5183" t="s">
        <v>44</v>
      </c>
      <c r="K5183" t="s">
        <v>45</v>
      </c>
      <c r="L5183" t="s">
        <v>645</v>
      </c>
      <c r="M5183">
        <v>1</v>
      </c>
      <c r="N5183">
        <v>0</v>
      </c>
      <c r="P5183" t="s">
        <v>645</v>
      </c>
      <c r="Q5183" t="s">
        <v>645</v>
      </c>
      <c r="R5183" t="s">
        <v>645</v>
      </c>
      <c r="S5183" t="s">
        <v>645</v>
      </c>
      <c r="T5183" t="s">
        <v>645</v>
      </c>
      <c r="U5183">
        <v>0</v>
      </c>
      <c r="V5183">
        <v>0</v>
      </c>
      <c r="W5183">
        <v>0</v>
      </c>
      <c r="X5183">
        <v>0</v>
      </c>
      <c r="Y5183">
        <v>0</v>
      </c>
      <c r="Z5183">
        <v>0</v>
      </c>
      <c r="AA5183">
        <v>0</v>
      </c>
      <c r="AB5183">
        <v>0</v>
      </c>
      <c r="AC5183">
        <v>0</v>
      </c>
      <c r="AD5183">
        <v>153</v>
      </c>
    </row>
    <row r="5184" spans="1:30" x14ac:dyDescent="0.25">
      <c r="A5184" s="26">
        <v>5183</v>
      </c>
      <c r="B5184" t="s">
        <v>369</v>
      </c>
      <c r="C5184" s="55">
        <v>46001</v>
      </c>
      <c r="D5184" s="55">
        <v>46154</v>
      </c>
      <c r="E5184" t="s">
        <v>46</v>
      </c>
      <c r="F5184" t="s">
        <v>227</v>
      </c>
      <c r="G5184" t="s">
        <v>2201</v>
      </c>
      <c r="H5184" t="s">
        <v>229</v>
      </c>
      <c r="I5184" t="s">
        <v>90</v>
      </c>
      <c r="J5184" t="s">
        <v>49</v>
      </c>
      <c r="K5184" t="s">
        <v>113</v>
      </c>
      <c r="L5184" t="s">
        <v>645</v>
      </c>
      <c r="M5184">
        <v>0</v>
      </c>
      <c r="N5184">
        <v>0</v>
      </c>
      <c r="O5184">
        <v>1</v>
      </c>
      <c r="P5184" t="s">
        <v>229</v>
      </c>
      <c r="Q5184" t="s">
        <v>645</v>
      </c>
      <c r="R5184" t="s">
        <v>645</v>
      </c>
      <c r="S5184" t="s">
        <v>645</v>
      </c>
      <c r="T5184" t="s">
        <v>645</v>
      </c>
      <c r="U5184" s="32">
        <v>0</v>
      </c>
      <c r="V5184" s="32">
        <v>0</v>
      </c>
      <c r="W5184" s="32">
        <v>0</v>
      </c>
      <c r="X5184" s="32">
        <v>0</v>
      </c>
      <c r="Y5184" s="32">
        <v>1</v>
      </c>
      <c r="Z5184" s="32">
        <v>0</v>
      </c>
      <c r="AA5184" s="32">
        <v>0</v>
      </c>
      <c r="AB5184" s="32">
        <v>0</v>
      </c>
      <c r="AC5184" s="32">
        <v>0</v>
      </c>
      <c r="AD5184">
        <v>153</v>
      </c>
    </row>
    <row r="5185" spans="1:30" x14ac:dyDescent="0.25">
      <c r="A5185" s="26">
        <v>5184</v>
      </c>
      <c r="B5185" t="s">
        <v>369</v>
      </c>
      <c r="C5185" s="55">
        <v>46001</v>
      </c>
      <c r="D5185" s="55">
        <v>46154</v>
      </c>
      <c r="E5185" t="s">
        <v>46</v>
      </c>
      <c r="F5185" t="s">
        <v>140</v>
      </c>
      <c r="G5185" t="s">
        <v>2201</v>
      </c>
      <c r="H5185" t="s">
        <v>142</v>
      </c>
      <c r="I5185" t="s">
        <v>90</v>
      </c>
      <c r="J5185" t="s">
        <v>49</v>
      </c>
      <c r="K5185" t="s">
        <v>113</v>
      </c>
      <c r="L5185" t="s">
        <v>645</v>
      </c>
      <c r="M5185">
        <v>0</v>
      </c>
      <c r="N5185">
        <v>0</v>
      </c>
      <c r="O5185">
        <v>1</v>
      </c>
      <c r="P5185" t="s">
        <v>142</v>
      </c>
      <c r="Q5185" t="s">
        <v>645</v>
      </c>
      <c r="R5185" t="s">
        <v>645</v>
      </c>
      <c r="S5185" t="s">
        <v>645</v>
      </c>
      <c r="T5185" t="s">
        <v>645</v>
      </c>
      <c r="U5185" s="32">
        <v>0</v>
      </c>
      <c r="V5185" s="32">
        <v>0</v>
      </c>
      <c r="W5185" s="32">
        <v>0</v>
      </c>
      <c r="X5185" s="32">
        <v>0</v>
      </c>
      <c r="Y5185" s="32">
        <v>1</v>
      </c>
      <c r="Z5185" s="32">
        <v>0</v>
      </c>
      <c r="AA5185" s="32">
        <v>0</v>
      </c>
      <c r="AB5185" s="32">
        <v>0</v>
      </c>
      <c r="AC5185" s="32">
        <v>0</v>
      </c>
      <c r="AD5185">
        <v>153</v>
      </c>
    </row>
    <row r="5186" spans="1:30" hidden="1" x14ac:dyDescent="0.25">
      <c r="A5186">
        <v>5185</v>
      </c>
      <c r="B5186" t="s">
        <v>369</v>
      </c>
      <c r="C5186" s="16">
        <v>46001</v>
      </c>
      <c r="D5186" s="16">
        <v>46154</v>
      </c>
      <c r="E5186" t="s">
        <v>46</v>
      </c>
      <c r="F5186" t="s">
        <v>38</v>
      </c>
      <c r="G5186" t="s">
        <v>2202</v>
      </c>
      <c r="H5186" t="s">
        <v>645</v>
      </c>
      <c r="I5186" t="s">
        <v>337</v>
      </c>
      <c r="J5186" t="s">
        <v>44</v>
      </c>
      <c r="K5186" t="s">
        <v>113</v>
      </c>
      <c r="L5186" t="s">
        <v>645</v>
      </c>
      <c r="M5186">
        <v>1</v>
      </c>
      <c r="N5186">
        <v>0</v>
      </c>
      <c r="P5186" t="s">
        <v>645</v>
      </c>
      <c r="Q5186" t="s">
        <v>645</v>
      </c>
      <c r="R5186" t="s">
        <v>645</v>
      </c>
      <c r="S5186" t="s">
        <v>645</v>
      </c>
      <c r="T5186" t="s">
        <v>645</v>
      </c>
      <c r="U5186">
        <v>0</v>
      </c>
      <c r="V5186">
        <v>0</v>
      </c>
      <c r="W5186">
        <v>0</v>
      </c>
      <c r="X5186">
        <v>0</v>
      </c>
      <c r="Y5186">
        <v>0</v>
      </c>
      <c r="Z5186">
        <v>0</v>
      </c>
      <c r="AA5186">
        <v>0</v>
      </c>
      <c r="AB5186">
        <v>0</v>
      </c>
      <c r="AC5186">
        <v>0</v>
      </c>
      <c r="AD5186">
        <v>153</v>
      </c>
    </row>
    <row r="5187" spans="1:30" x14ac:dyDescent="0.25">
      <c r="A5187" s="26">
        <v>5186</v>
      </c>
      <c r="B5187" t="s">
        <v>287</v>
      </c>
      <c r="C5187" s="55">
        <v>45779</v>
      </c>
      <c r="D5187" s="55">
        <v>46161</v>
      </c>
      <c r="E5187" t="s">
        <v>46</v>
      </c>
      <c r="F5187" t="s">
        <v>1666</v>
      </c>
      <c r="G5187" t="s">
        <v>785</v>
      </c>
      <c r="H5187" t="s">
        <v>47</v>
      </c>
      <c r="I5187" t="s">
        <v>48</v>
      </c>
      <c r="J5187" t="s">
        <v>49</v>
      </c>
      <c r="K5187" t="s">
        <v>50</v>
      </c>
      <c r="L5187" t="s">
        <v>645</v>
      </c>
      <c r="M5187">
        <v>0</v>
      </c>
      <c r="N5187">
        <v>0</v>
      </c>
      <c r="O5187">
        <v>1</v>
      </c>
      <c r="P5187" t="s">
        <v>47</v>
      </c>
      <c r="Q5187" t="s">
        <v>645</v>
      </c>
      <c r="R5187" t="s">
        <v>645</v>
      </c>
      <c r="S5187" t="s">
        <v>645</v>
      </c>
      <c r="T5187" t="s">
        <v>645</v>
      </c>
      <c r="U5187" s="32">
        <v>0</v>
      </c>
      <c r="V5187" s="32">
        <v>0</v>
      </c>
      <c r="W5187" s="32">
        <v>1</v>
      </c>
      <c r="X5187" s="32">
        <v>0</v>
      </c>
      <c r="Y5187" s="32">
        <v>0</v>
      </c>
      <c r="Z5187" s="32">
        <v>0</v>
      </c>
      <c r="AA5187" s="32">
        <v>0</v>
      </c>
      <c r="AB5187" s="32">
        <v>0</v>
      </c>
      <c r="AC5187" s="32">
        <v>0</v>
      </c>
      <c r="AD5187">
        <v>382</v>
      </c>
    </row>
    <row r="5188" spans="1:30" x14ac:dyDescent="0.25">
      <c r="A5188" s="26">
        <v>5187</v>
      </c>
      <c r="B5188" t="s">
        <v>105</v>
      </c>
      <c r="C5188" s="55">
        <v>45610</v>
      </c>
      <c r="D5188" s="55">
        <v>46140</v>
      </c>
      <c r="E5188" t="s">
        <v>46</v>
      </c>
      <c r="F5188" t="s">
        <v>43</v>
      </c>
      <c r="G5188" t="s">
        <v>1739</v>
      </c>
      <c r="H5188" t="s">
        <v>43</v>
      </c>
      <c r="I5188" t="s">
        <v>55</v>
      </c>
      <c r="J5188" t="s">
        <v>49</v>
      </c>
      <c r="K5188" t="s">
        <v>50</v>
      </c>
      <c r="L5188" t="s">
        <v>645</v>
      </c>
      <c r="M5188">
        <v>0</v>
      </c>
      <c r="N5188">
        <v>0</v>
      </c>
      <c r="O5188">
        <v>1</v>
      </c>
      <c r="P5188" t="s">
        <v>43</v>
      </c>
      <c r="Q5188" t="s">
        <v>645</v>
      </c>
      <c r="R5188" t="s">
        <v>645</v>
      </c>
      <c r="S5188" t="s">
        <v>645</v>
      </c>
      <c r="T5188" t="s">
        <v>645</v>
      </c>
      <c r="U5188" s="32">
        <v>0</v>
      </c>
      <c r="V5188" s="32">
        <v>1</v>
      </c>
      <c r="W5188" s="32">
        <v>0</v>
      </c>
      <c r="X5188" s="32">
        <v>0</v>
      </c>
      <c r="Y5188" s="32">
        <v>0</v>
      </c>
      <c r="Z5188" s="32">
        <v>0</v>
      </c>
      <c r="AA5188" s="32">
        <v>0</v>
      </c>
      <c r="AB5188" s="32">
        <v>0</v>
      </c>
      <c r="AC5188" s="32">
        <v>1</v>
      </c>
      <c r="AD5188">
        <v>530</v>
      </c>
    </row>
    <row r="5189" spans="1:30" x14ac:dyDescent="0.25">
      <c r="A5189" s="26">
        <v>5188</v>
      </c>
      <c r="B5189" t="s">
        <v>105</v>
      </c>
      <c r="C5189" s="55">
        <v>45610</v>
      </c>
      <c r="D5189" s="55">
        <v>46140</v>
      </c>
      <c r="E5189" t="s">
        <v>46</v>
      </c>
      <c r="F5189" t="s">
        <v>1663</v>
      </c>
      <c r="G5189" t="s">
        <v>1739</v>
      </c>
      <c r="H5189" t="s">
        <v>95</v>
      </c>
      <c r="I5189" t="s">
        <v>55</v>
      </c>
      <c r="J5189" t="s">
        <v>49</v>
      </c>
      <c r="K5189" t="s">
        <v>50</v>
      </c>
      <c r="L5189" t="s">
        <v>645</v>
      </c>
      <c r="M5189">
        <v>0</v>
      </c>
      <c r="N5189">
        <v>0</v>
      </c>
      <c r="O5189">
        <v>1</v>
      </c>
      <c r="P5189" t="s">
        <v>95</v>
      </c>
      <c r="Q5189" t="s">
        <v>645</v>
      </c>
      <c r="R5189" t="s">
        <v>645</v>
      </c>
      <c r="S5189" t="s">
        <v>645</v>
      </c>
      <c r="T5189" t="s">
        <v>645</v>
      </c>
      <c r="U5189" s="32">
        <v>0</v>
      </c>
      <c r="V5189" s="32">
        <v>0</v>
      </c>
      <c r="W5189" s="32">
        <v>0</v>
      </c>
      <c r="X5189" s="32">
        <v>0</v>
      </c>
      <c r="Y5189" s="32">
        <v>0</v>
      </c>
      <c r="Z5189" s="32">
        <v>1</v>
      </c>
      <c r="AA5189" s="32">
        <v>0</v>
      </c>
      <c r="AB5189" s="32">
        <v>0</v>
      </c>
      <c r="AC5189" s="32">
        <v>0</v>
      </c>
      <c r="AD5189">
        <v>530</v>
      </c>
    </row>
    <row r="5190" spans="1:30" x14ac:dyDescent="0.25">
      <c r="A5190" s="26">
        <v>5189</v>
      </c>
      <c r="B5190" t="s">
        <v>105</v>
      </c>
      <c r="C5190" s="55">
        <v>45611</v>
      </c>
      <c r="D5190" s="55">
        <v>46140</v>
      </c>
      <c r="E5190" t="s">
        <v>46</v>
      </c>
      <c r="F5190" t="s">
        <v>1665</v>
      </c>
      <c r="G5190" t="s">
        <v>800</v>
      </c>
      <c r="H5190" t="s">
        <v>169</v>
      </c>
      <c r="I5190" t="s">
        <v>51</v>
      </c>
      <c r="J5190" t="s">
        <v>49</v>
      </c>
      <c r="K5190" t="s">
        <v>50</v>
      </c>
      <c r="L5190" t="s">
        <v>645</v>
      </c>
      <c r="M5190">
        <v>0</v>
      </c>
      <c r="N5190">
        <v>0</v>
      </c>
      <c r="O5190">
        <v>2</v>
      </c>
      <c r="P5190" t="s">
        <v>43</v>
      </c>
      <c r="Q5190" t="s">
        <v>168</v>
      </c>
      <c r="R5190" t="s">
        <v>645</v>
      </c>
      <c r="S5190" t="s">
        <v>645</v>
      </c>
      <c r="T5190" t="s">
        <v>645</v>
      </c>
      <c r="U5190" s="32">
        <v>0</v>
      </c>
      <c r="V5190" s="32">
        <v>1</v>
      </c>
      <c r="W5190" s="32">
        <v>0</v>
      </c>
      <c r="X5190" s="32">
        <v>0</v>
      </c>
      <c r="Y5190" s="32">
        <v>0</v>
      </c>
      <c r="Z5190" s="32">
        <v>0</v>
      </c>
      <c r="AA5190" s="32">
        <v>0</v>
      </c>
      <c r="AB5190" s="32">
        <v>0</v>
      </c>
      <c r="AC5190" s="32">
        <v>1</v>
      </c>
      <c r="AD5190">
        <v>529</v>
      </c>
    </row>
    <row r="5191" spans="1:30" x14ac:dyDescent="0.25">
      <c r="A5191" s="26">
        <v>5190</v>
      </c>
      <c r="B5191" t="s">
        <v>105</v>
      </c>
      <c r="C5191" s="55">
        <v>45611</v>
      </c>
      <c r="D5191" s="55">
        <v>46140</v>
      </c>
      <c r="E5191" t="s">
        <v>46</v>
      </c>
      <c r="F5191" t="s">
        <v>1666</v>
      </c>
      <c r="G5191" t="s">
        <v>800</v>
      </c>
      <c r="H5191" t="s">
        <v>47</v>
      </c>
      <c r="I5191" t="s">
        <v>51</v>
      </c>
      <c r="J5191" t="s">
        <v>49</v>
      </c>
      <c r="K5191" t="s">
        <v>50</v>
      </c>
      <c r="L5191" t="s">
        <v>645</v>
      </c>
      <c r="M5191">
        <v>0</v>
      </c>
      <c r="N5191">
        <v>0</v>
      </c>
      <c r="O5191">
        <v>1</v>
      </c>
      <c r="P5191" t="s">
        <v>47</v>
      </c>
      <c r="Q5191" t="s">
        <v>645</v>
      </c>
      <c r="R5191" t="s">
        <v>645</v>
      </c>
      <c r="S5191" t="s">
        <v>645</v>
      </c>
      <c r="T5191" t="s">
        <v>645</v>
      </c>
      <c r="U5191" s="32">
        <v>0</v>
      </c>
      <c r="V5191" s="32">
        <v>0</v>
      </c>
      <c r="W5191" s="32">
        <v>1</v>
      </c>
      <c r="X5191" s="32">
        <v>0</v>
      </c>
      <c r="Y5191" s="32">
        <v>0</v>
      </c>
      <c r="Z5191" s="32">
        <v>0</v>
      </c>
      <c r="AA5191" s="32">
        <v>0</v>
      </c>
      <c r="AB5191" s="32">
        <v>0</v>
      </c>
      <c r="AC5191" s="32">
        <v>0</v>
      </c>
      <c r="AD5191">
        <v>529</v>
      </c>
    </row>
    <row r="5192" spans="1:30" x14ac:dyDescent="0.25">
      <c r="A5192" s="26">
        <v>5191</v>
      </c>
      <c r="B5192" t="s">
        <v>105</v>
      </c>
      <c r="C5192" s="55">
        <v>45611</v>
      </c>
      <c r="D5192" s="55">
        <v>46140</v>
      </c>
      <c r="E5192" t="s">
        <v>46</v>
      </c>
      <c r="F5192" t="s">
        <v>63</v>
      </c>
      <c r="G5192" t="s">
        <v>800</v>
      </c>
      <c r="H5192" t="s">
        <v>63</v>
      </c>
      <c r="I5192" t="s">
        <v>51</v>
      </c>
      <c r="J5192" t="s">
        <v>49</v>
      </c>
      <c r="K5192" t="s">
        <v>50</v>
      </c>
      <c r="L5192" t="s">
        <v>645</v>
      </c>
      <c r="M5192">
        <v>0</v>
      </c>
      <c r="N5192">
        <v>0</v>
      </c>
      <c r="O5192">
        <v>1</v>
      </c>
      <c r="P5192" t="s">
        <v>63</v>
      </c>
      <c r="Q5192" t="s">
        <v>645</v>
      </c>
      <c r="R5192" t="s">
        <v>645</v>
      </c>
      <c r="S5192" t="s">
        <v>645</v>
      </c>
      <c r="T5192" t="s">
        <v>645</v>
      </c>
      <c r="U5192" s="32">
        <v>0</v>
      </c>
      <c r="V5192" s="32">
        <v>0</v>
      </c>
      <c r="W5192" s="32">
        <v>0</v>
      </c>
      <c r="X5192" s="32">
        <v>0</v>
      </c>
      <c r="Y5192" s="32">
        <v>0</v>
      </c>
      <c r="Z5192" s="32">
        <v>1</v>
      </c>
      <c r="AA5192" s="32">
        <v>0</v>
      </c>
      <c r="AB5192" s="32">
        <v>0</v>
      </c>
      <c r="AC5192" s="32">
        <v>0</v>
      </c>
      <c r="AD5192">
        <v>529</v>
      </c>
    </row>
    <row r="5193" spans="1:30" x14ac:dyDescent="0.25">
      <c r="A5193" s="26">
        <v>5192</v>
      </c>
      <c r="B5193" t="s">
        <v>287</v>
      </c>
      <c r="C5193" s="55">
        <v>45769</v>
      </c>
      <c r="D5193" s="55">
        <v>46156</v>
      </c>
      <c r="E5193" t="s">
        <v>46</v>
      </c>
      <c r="F5193" t="s">
        <v>1666</v>
      </c>
      <c r="G5193" t="s">
        <v>1988</v>
      </c>
      <c r="H5193" t="s">
        <v>47</v>
      </c>
      <c r="I5193" t="s">
        <v>48</v>
      </c>
      <c r="J5193" t="s">
        <v>138</v>
      </c>
      <c r="K5193" t="s">
        <v>50</v>
      </c>
      <c r="L5193" t="s">
        <v>645</v>
      </c>
      <c r="M5193">
        <v>0</v>
      </c>
      <c r="N5193">
        <v>0</v>
      </c>
      <c r="O5193">
        <v>1</v>
      </c>
      <c r="P5193" t="s">
        <v>47</v>
      </c>
      <c r="Q5193" t="s">
        <v>645</v>
      </c>
      <c r="R5193" t="s">
        <v>645</v>
      </c>
      <c r="S5193" t="s">
        <v>645</v>
      </c>
      <c r="T5193" t="s">
        <v>645</v>
      </c>
      <c r="U5193" s="32">
        <v>0</v>
      </c>
      <c r="V5193" s="32">
        <v>0</v>
      </c>
      <c r="W5193" s="32">
        <v>1</v>
      </c>
      <c r="X5193" s="32">
        <v>0</v>
      </c>
      <c r="Y5193" s="32">
        <v>0</v>
      </c>
      <c r="Z5193" s="32">
        <v>0</v>
      </c>
      <c r="AA5193" s="32">
        <v>0</v>
      </c>
      <c r="AB5193" s="32">
        <v>0</v>
      </c>
      <c r="AC5193" s="32">
        <v>0</v>
      </c>
      <c r="AD5193">
        <v>387</v>
      </c>
    </row>
    <row r="5194" spans="1:30" x14ac:dyDescent="0.25">
      <c r="A5194" s="26">
        <v>5193</v>
      </c>
      <c r="B5194" t="s">
        <v>287</v>
      </c>
      <c r="C5194" s="55">
        <v>45786</v>
      </c>
      <c r="D5194" s="55">
        <v>46161</v>
      </c>
      <c r="E5194" t="s">
        <v>46</v>
      </c>
      <c r="F5194" t="s">
        <v>1666</v>
      </c>
      <c r="G5194" t="s">
        <v>1481</v>
      </c>
      <c r="H5194" t="s">
        <v>47</v>
      </c>
      <c r="I5194" t="s">
        <v>48</v>
      </c>
      <c r="J5194" t="s">
        <v>56</v>
      </c>
      <c r="K5194" t="s">
        <v>50</v>
      </c>
      <c r="L5194" t="s">
        <v>645</v>
      </c>
      <c r="M5194">
        <v>0</v>
      </c>
      <c r="N5194">
        <v>0</v>
      </c>
      <c r="O5194">
        <v>1</v>
      </c>
      <c r="P5194" t="s">
        <v>47</v>
      </c>
      <c r="Q5194" t="s">
        <v>645</v>
      </c>
      <c r="R5194" t="s">
        <v>645</v>
      </c>
      <c r="S5194" t="s">
        <v>645</v>
      </c>
      <c r="T5194" t="s">
        <v>645</v>
      </c>
      <c r="U5194" s="32">
        <v>0</v>
      </c>
      <c r="V5194" s="32">
        <v>0</v>
      </c>
      <c r="W5194" s="32">
        <v>1</v>
      </c>
      <c r="X5194" s="32">
        <v>0</v>
      </c>
      <c r="Y5194" s="32">
        <v>0</v>
      </c>
      <c r="Z5194" s="32">
        <v>0</v>
      </c>
      <c r="AA5194" s="32">
        <v>0</v>
      </c>
      <c r="AB5194" s="32">
        <v>0</v>
      </c>
      <c r="AC5194" s="32">
        <v>0</v>
      </c>
      <c r="AD5194">
        <v>375</v>
      </c>
    </row>
    <row r="5195" spans="1:30" x14ac:dyDescent="0.25">
      <c r="A5195" s="26">
        <v>5194</v>
      </c>
      <c r="B5195" t="s">
        <v>287</v>
      </c>
      <c r="C5195" s="55">
        <v>45786</v>
      </c>
      <c r="D5195" s="55">
        <v>46162</v>
      </c>
      <c r="E5195" t="s">
        <v>46</v>
      </c>
      <c r="F5195" t="s">
        <v>1666</v>
      </c>
      <c r="G5195" t="s">
        <v>2025</v>
      </c>
      <c r="H5195" t="s">
        <v>47</v>
      </c>
      <c r="I5195" t="s">
        <v>48</v>
      </c>
      <c r="J5195" t="s">
        <v>49</v>
      </c>
      <c r="K5195" t="s">
        <v>50</v>
      </c>
      <c r="L5195" t="s">
        <v>645</v>
      </c>
      <c r="M5195">
        <v>0</v>
      </c>
      <c r="N5195">
        <v>0</v>
      </c>
      <c r="O5195">
        <v>1</v>
      </c>
      <c r="P5195" t="s">
        <v>47</v>
      </c>
      <c r="Q5195" t="s">
        <v>645</v>
      </c>
      <c r="R5195" t="s">
        <v>645</v>
      </c>
      <c r="S5195" t="s">
        <v>645</v>
      </c>
      <c r="T5195" t="s">
        <v>645</v>
      </c>
      <c r="U5195" s="32">
        <v>0</v>
      </c>
      <c r="V5195" s="32">
        <v>0</v>
      </c>
      <c r="W5195" s="32">
        <v>1</v>
      </c>
      <c r="X5195" s="32">
        <v>0</v>
      </c>
      <c r="Y5195" s="32">
        <v>0</v>
      </c>
      <c r="Z5195" s="32">
        <v>0</v>
      </c>
      <c r="AA5195" s="32">
        <v>0</v>
      </c>
      <c r="AB5195" s="32">
        <v>0</v>
      </c>
      <c r="AC5195" s="32">
        <v>0</v>
      </c>
      <c r="AD5195">
        <v>376</v>
      </c>
    </row>
    <row r="5196" spans="1:30" x14ac:dyDescent="0.25">
      <c r="A5196" s="26">
        <v>5195</v>
      </c>
      <c r="B5196" t="s">
        <v>287</v>
      </c>
      <c r="C5196" s="55">
        <v>45786</v>
      </c>
      <c r="D5196" s="55">
        <v>46162</v>
      </c>
      <c r="E5196" t="s">
        <v>46</v>
      </c>
      <c r="F5196" t="s">
        <v>1666</v>
      </c>
      <c r="G5196" t="s">
        <v>2026</v>
      </c>
      <c r="H5196" t="s">
        <v>47</v>
      </c>
      <c r="I5196" t="s">
        <v>48</v>
      </c>
      <c r="J5196" t="s">
        <v>138</v>
      </c>
      <c r="K5196" t="s">
        <v>50</v>
      </c>
      <c r="L5196" t="s">
        <v>645</v>
      </c>
      <c r="M5196">
        <v>0</v>
      </c>
      <c r="N5196">
        <v>0</v>
      </c>
      <c r="O5196">
        <v>1</v>
      </c>
      <c r="P5196" t="s">
        <v>47</v>
      </c>
      <c r="Q5196" t="s">
        <v>645</v>
      </c>
      <c r="R5196" t="s">
        <v>645</v>
      </c>
      <c r="S5196" t="s">
        <v>645</v>
      </c>
      <c r="T5196" t="s">
        <v>645</v>
      </c>
      <c r="U5196" s="32">
        <v>0</v>
      </c>
      <c r="V5196" s="32">
        <v>0</v>
      </c>
      <c r="W5196" s="32">
        <v>1</v>
      </c>
      <c r="X5196" s="32">
        <v>0</v>
      </c>
      <c r="Y5196" s="32">
        <v>0</v>
      </c>
      <c r="Z5196" s="32">
        <v>0</v>
      </c>
      <c r="AA5196" s="32">
        <v>0</v>
      </c>
      <c r="AB5196" s="32">
        <v>0</v>
      </c>
      <c r="AC5196" s="32">
        <v>0</v>
      </c>
      <c r="AD5196">
        <v>376</v>
      </c>
    </row>
    <row r="5197" spans="1:30" x14ac:dyDescent="0.25">
      <c r="A5197" s="26">
        <v>5196</v>
      </c>
      <c r="B5197" t="s">
        <v>287</v>
      </c>
      <c r="C5197" s="55">
        <v>45800</v>
      </c>
      <c r="D5197" s="55">
        <v>46162</v>
      </c>
      <c r="E5197" t="s">
        <v>46</v>
      </c>
      <c r="F5197" t="s">
        <v>1666</v>
      </c>
      <c r="G5197" t="s">
        <v>2039</v>
      </c>
      <c r="H5197" t="s">
        <v>47</v>
      </c>
      <c r="I5197" t="s">
        <v>48</v>
      </c>
      <c r="J5197" t="s">
        <v>138</v>
      </c>
      <c r="K5197" t="s">
        <v>50</v>
      </c>
      <c r="L5197" t="s">
        <v>645</v>
      </c>
      <c r="M5197">
        <v>0</v>
      </c>
      <c r="N5197">
        <v>0</v>
      </c>
      <c r="O5197">
        <v>1</v>
      </c>
      <c r="P5197" t="s">
        <v>47</v>
      </c>
      <c r="Q5197" t="s">
        <v>645</v>
      </c>
      <c r="R5197" t="s">
        <v>645</v>
      </c>
      <c r="S5197" t="s">
        <v>645</v>
      </c>
      <c r="T5197" t="s">
        <v>645</v>
      </c>
      <c r="U5197" s="32">
        <v>0</v>
      </c>
      <c r="V5197" s="32">
        <v>0</v>
      </c>
      <c r="W5197" s="32">
        <v>1</v>
      </c>
      <c r="X5197" s="32">
        <v>0</v>
      </c>
      <c r="Y5197" s="32">
        <v>0</v>
      </c>
      <c r="Z5197" s="32">
        <v>0</v>
      </c>
      <c r="AA5197" s="32">
        <v>0</v>
      </c>
      <c r="AB5197" s="32">
        <v>0</v>
      </c>
      <c r="AC5197" s="32">
        <v>0</v>
      </c>
      <c r="AD5197">
        <v>362</v>
      </c>
    </row>
    <row r="5198" spans="1:30" x14ac:dyDescent="0.25">
      <c r="A5198" s="26">
        <v>5197</v>
      </c>
      <c r="B5198" t="s">
        <v>287</v>
      </c>
      <c r="C5198" s="55">
        <v>45800</v>
      </c>
      <c r="D5198" s="55">
        <v>46162</v>
      </c>
      <c r="E5198" t="s">
        <v>46</v>
      </c>
      <c r="F5198" t="s">
        <v>1666</v>
      </c>
      <c r="G5198" t="s">
        <v>2040</v>
      </c>
      <c r="H5198" t="s">
        <v>47</v>
      </c>
      <c r="I5198" t="s">
        <v>48</v>
      </c>
      <c r="J5198" t="s">
        <v>49</v>
      </c>
      <c r="K5198" t="s">
        <v>50</v>
      </c>
      <c r="L5198" t="s">
        <v>645</v>
      </c>
      <c r="M5198">
        <v>0</v>
      </c>
      <c r="N5198">
        <v>0</v>
      </c>
      <c r="O5198">
        <v>1</v>
      </c>
      <c r="P5198" t="s">
        <v>47</v>
      </c>
      <c r="Q5198" t="s">
        <v>645</v>
      </c>
      <c r="R5198" t="s">
        <v>645</v>
      </c>
      <c r="S5198" t="s">
        <v>645</v>
      </c>
      <c r="T5198" t="s">
        <v>645</v>
      </c>
      <c r="U5198" s="32">
        <v>0</v>
      </c>
      <c r="V5198" s="32">
        <v>0</v>
      </c>
      <c r="W5198" s="32">
        <v>1</v>
      </c>
      <c r="X5198" s="32">
        <v>0</v>
      </c>
      <c r="Y5198" s="32">
        <v>0</v>
      </c>
      <c r="Z5198" s="32">
        <v>0</v>
      </c>
      <c r="AA5198" s="32">
        <v>0</v>
      </c>
      <c r="AB5198" s="32">
        <v>0</v>
      </c>
      <c r="AC5198" s="32">
        <v>0</v>
      </c>
      <c r="AD5198">
        <v>362</v>
      </c>
    </row>
    <row r="5199" spans="1:30" x14ac:dyDescent="0.25">
      <c r="A5199" s="26">
        <v>5198</v>
      </c>
      <c r="B5199" t="s">
        <v>287</v>
      </c>
      <c r="C5199" s="55">
        <v>45812</v>
      </c>
      <c r="D5199" s="55">
        <v>46169</v>
      </c>
      <c r="E5199" t="s">
        <v>46</v>
      </c>
      <c r="F5199" t="s">
        <v>1666</v>
      </c>
      <c r="G5199" t="s">
        <v>2058</v>
      </c>
      <c r="H5199" t="s">
        <v>47</v>
      </c>
      <c r="I5199" t="s">
        <v>48</v>
      </c>
      <c r="J5199" t="s">
        <v>78</v>
      </c>
      <c r="K5199" t="s">
        <v>50</v>
      </c>
      <c r="L5199" t="s">
        <v>645</v>
      </c>
      <c r="M5199">
        <v>0</v>
      </c>
      <c r="N5199">
        <v>0</v>
      </c>
      <c r="O5199">
        <v>1</v>
      </c>
      <c r="P5199" t="s">
        <v>47</v>
      </c>
      <c r="Q5199" t="s">
        <v>645</v>
      </c>
      <c r="R5199" t="s">
        <v>645</v>
      </c>
      <c r="S5199" t="s">
        <v>645</v>
      </c>
      <c r="T5199" t="s">
        <v>645</v>
      </c>
      <c r="U5199" s="32">
        <v>0</v>
      </c>
      <c r="V5199" s="32">
        <v>0</v>
      </c>
      <c r="W5199" s="32">
        <v>1</v>
      </c>
      <c r="X5199" s="32">
        <v>0</v>
      </c>
      <c r="Y5199" s="32">
        <v>0</v>
      </c>
      <c r="Z5199" s="32">
        <v>0</v>
      </c>
      <c r="AA5199" s="32">
        <v>0</v>
      </c>
      <c r="AB5199" s="32">
        <v>0</v>
      </c>
      <c r="AC5199" s="32">
        <v>0</v>
      </c>
      <c r="AD5199">
        <v>357</v>
      </c>
    </row>
    <row r="5200" spans="1:30" x14ac:dyDescent="0.25">
      <c r="A5200" s="26">
        <v>5199</v>
      </c>
      <c r="B5200" t="s">
        <v>287</v>
      </c>
      <c r="C5200" s="55">
        <v>45812</v>
      </c>
      <c r="D5200" s="55">
        <v>46169</v>
      </c>
      <c r="E5200" t="s">
        <v>46</v>
      </c>
      <c r="F5200" t="s">
        <v>1666</v>
      </c>
      <c r="G5200" t="s">
        <v>2059</v>
      </c>
      <c r="H5200" t="s">
        <v>47</v>
      </c>
      <c r="I5200" t="s">
        <v>48</v>
      </c>
      <c r="J5200" t="s">
        <v>78</v>
      </c>
      <c r="K5200" t="s">
        <v>50</v>
      </c>
      <c r="L5200" t="s">
        <v>645</v>
      </c>
      <c r="M5200">
        <v>0</v>
      </c>
      <c r="N5200">
        <v>0</v>
      </c>
      <c r="O5200">
        <v>1</v>
      </c>
      <c r="P5200" t="s">
        <v>47</v>
      </c>
      <c r="Q5200" t="s">
        <v>645</v>
      </c>
      <c r="R5200" t="s">
        <v>645</v>
      </c>
      <c r="S5200" t="s">
        <v>645</v>
      </c>
      <c r="T5200" t="s">
        <v>645</v>
      </c>
      <c r="U5200" s="32">
        <v>0</v>
      </c>
      <c r="V5200" s="32">
        <v>0</v>
      </c>
      <c r="W5200" s="32">
        <v>1</v>
      </c>
      <c r="X5200" s="32">
        <v>0</v>
      </c>
      <c r="Y5200" s="32">
        <v>0</v>
      </c>
      <c r="Z5200" s="32">
        <v>0</v>
      </c>
      <c r="AA5200" s="32">
        <v>0</v>
      </c>
      <c r="AB5200" s="32">
        <v>0</v>
      </c>
      <c r="AC5200" s="32">
        <v>0</v>
      </c>
      <c r="AD5200">
        <v>357</v>
      </c>
    </row>
    <row r="5201" spans="1:30" hidden="1" x14ac:dyDescent="0.25">
      <c r="A5201">
        <v>5200</v>
      </c>
      <c r="B5201" t="s">
        <v>369</v>
      </c>
      <c r="C5201" s="16">
        <v>45975</v>
      </c>
      <c r="D5201" s="16">
        <v>46143</v>
      </c>
      <c r="E5201" t="s">
        <v>46</v>
      </c>
      <c r="F5201" t="s">
        <v>38</v>
      </c>
      <c r="G5201" t="s">
        <v>2174</v>
      </c>
      <c r="H5201" t="s">
        <v>645</v>
      </c>
      <c r="I5201" t="s">
        <v>90</v>
      </c>
      <c r="J5201" t="s">
        <v>40</v>
      </c>
      <c r="K5201" t="s">
        <v>113</v>
      </c>
      <c r="L5201" t="s">
        <v>645</v>
      </c>
      <c r="M5201">
        <v>1</v>
      </c>
      <c r="N5201">
        <v>0</v>
      </c>
      <c r="P5201" t="s">
        <v>645</v>
      </c>
      <c r="Q5201" t="s">
        <v>645</v>
      </c>
      <c r="R5201" t="s">
        <v>645</v>
      </c>
      <c r="S5201" t="s">
        <v>645</v>
      </c>
      <c r="T5201" t="s">
        <v>645</v>
      </c>
      <c r="U5201">
        <v>0</v>
      </c>
      <c r="V5201">
        <v>0</v>
      </c>
      <c r="W5201">
        <v>0</v>
      </c>
      <c r="X5201">
        <v>0</v>
      </c>
      <c r="Y5201">
        <v>0</v>
      </c>
      <c r="Z5201">
        <v>0</v>
      </c>
      <c r="AA5201">
        <v>0</v>
      </c>
      <c r="AB5201">
        <v>0</v>
      </c>
      <c r="AC5201">
        <v>0</v>
      </c>
      <c r="AD5201">
        <v>168</v>
      </c>
    </row>
    <row r="5202" spans="1:30" x14ac:dyDescent="0.25">
      <c r="A5202" s="26">
        <v>5201</v>
      </c>
      <c r="B5202" t="s">
        <v>369</v>
      </c>
      <c r="C5202" s="55">
        <v>45975</v>
      </c>
      <c r="D5202" s="55">
        <v>46143</v>
      </c>
      <c r="E5202" t="s">
        <v>46</v>
      </c>
      <c r="F5202" t="s">
        <v>43</v>
      </c>
      <c r="G5202" t="s">
        <v>2175</v>
      </c>
      <c r="H5202" t="s">
        <v>43</v>
      </c>
      <c r="I5202" t="s">
        <v>51</v>
      </c>
      <c r="J5202" t="s">
        <v>49</v>
      </c>
      <c r="K5202" t="s">
        <v>50</v>
      </c>
      <c r="L5202" t="s">
        <v>645</v>
      </c>
      <c r="M5202">
        <v>0</v>
      </c>
      <c r="N5202">
        <v>0</v>
      </c>
      <c r="O5202">
        <v>1</v>
      </c>
      <c r="P5202" t="s">
        <v>43</v>
      </c>
      <c r="Q5202" t="s">
        <v>645</v>
      </c>
      <c r="R5202" t="s">
        <v>645</v>
      </c>
      <c r="S5202" t="s">
        <v>645</v>
      </c>
      <c r="T5202" t="s">
        <v>645</v>
      </c>
      <c r="U5202" s="32">
        <v>0</v>
      </c>
      <c r="V5202" s="32">
        <v>1</v>
      </c>
      <c r="W5202" s="32">
        <v>0</v>
      </c>
      <c r="X5202" s="32">
        <v>0</v>
      </c>
      <c r="Y5202" s="32">
        <v>0</v>
      </c>
      <c r="Z5202" s="32">
        <v>0</v>
      </c>
      <c r="AA5202" s="32">
        <v>0</v>
      </c>
      <c r="AB5202" s="32">
        <v>0</v>
      </c>
      <c r="AC5202" s="32">
        <v>1</v>
      </c>
      <c r="AD5202">
        <v>168</v>
      </c>
    </row>
    <row r="5203" spans="1:30" x14ac:dyDescent="0.25">
      <c r="A5203" s="26">
        <v>5202</v>
      </c>
      <c r="B5203" t="s">
        <v>369</v>
      </c>
      <c r="C5203" s="55">
        <v>45975</v>
      </c>
      <c r="D5203" s="55">
        <v>46143</v>
      </c>
      <c r="E5203" t="s">
        <v>46</v>
      </c>
      <c r="F5203" t="s">
        <v>43</v>
      </c>
      <c r="G5203" t="s">
        <v>2176</v>
      </c>
      <c r="H5203" t="s">
        <v>43</v>
      </c>
      <c r="I5203" t="s">
        <v>51</v>
      </c>
      <c r="J5203" t="s">
        <v>49</v>
      </c>
      <c r="K5203" t="s">
        <v>50</v>
      </c>
      <c r="L5203" t="s">
        <v>645</v>
      </c>
      <c r="M5203">
        <v>0</v>
      </c>
      <c r="N5203">
        <v>0</v>
      </c>
      <c r="O5203">
        <v>1</v>
      </c>
      <c r="P5203" t="s">
        <v>43</v>
      </c>
      <c r="Q5203" t="s">
        <v>645</v>
      </c>
      <c r="R5203" t="s">
        <v>645</v>
      </c>
      <c r="S5203" t="s">
        <v>645</v>
      </c>
      <c r="T5203" t="s">
        <v>645</v>
      </c>
      <c r="U5203" s="32">
        <v>0</v>
      </c>
      <c r="V5203" s="32">
        <v>1</v>
      </c>
      <c r="W5203" s="32">
        <v>0</v>
      </c>
      <c r="X5203" s="32">
        <v>0</v>
      </c>
      <c r="Y5203" s="32">
        <v>0</v>
      </c>
      <c r="Z5203" s="32">
        <v>0</v>
      </c>
      <c r="AA5203" s="32">
        <v>0</v>
      </c>
      <c r="AB5203" s="32">
        <v>0</v>
      </c>
      <c r="AC5203" s="32">
        <v>1</v>
      </c>
      <c r="AD5203">
        <v>168</v>
      </c>
    </row>
    <row r="5204" spans="1:30" x14ac:dyDescent="0.25">
      <c r="A5204" s="26">
        <v>5203</v>
      </c>
      <c r="B5204" t="s">
        <v>369</v>
      </c>
      <c r="C5204" s="55">
        <v>45975</v>
      </c>
      <c r="D5204" s="55">
        <v>46143</v>
      </c>
      <c r="E5204" t="s">
        <v>46</v>
      </c>
      <c r="F5204" t="s">
        <v>43</v>
      </c>
      <c r="G5204" t="s">
        <v>2176</v>
      </c>
      <c r="H5204" t="s">
        <v>43</v>
      </c>
      <c r="I5204" t="s">
        <v>51</v>
      </c>
      <c r="J5204" t="s">
        <v>49</v>
      </c>
      <c r="K5204" t="s">
        <v>50</v>
      </c>
      <c r="L5204" t="s">
        <v>645</v>
      </c>
      <c r="M5204">
        <v>0</v>
      </c>
      <c r="N5204">
        <v>0</v>
      </c>
      <c r="O5204">
        <v>1</v>
      </c>
      <c r="P5204" t="s">
        <v>43</v>
      </c>
      <c r="Q5204" t="s">
        <v>645</v>
      </c>
      <c r="R5204" t="s">
        <v>645</v>
      </c>
      <c r="S5204" t="s">
        <v>645</v>
      </c>
      <c r="T5204" t="s">
        <v>645</v>
      </c>
      <c r="U5204" s="32">
        <v>0</v>
      </c>
      <c r="V5204" s="32">
        <v>1</v>
      </c>
      <c r="W5204" s="32">
        <v>0</v>
      </c>
      <c r="X5204" s="32">
        <v>0</v>
      </c>
      <c r="Y5204" s="32">
        <v>0</v>
      </c>
      <c r="Z5204" s="32">
        <v>0</v>
      </c>
      <c r="AA5204" s="32">
        <v>0</v>
      </c>
      <c r="AB5204" s="32">
        <v>0</v>
      </c>
      <c r="AC5204" s="32">
        <v>1</v>
      </c>
      <c r="AD5204">
        <v>168</v>
      </c>
    </row>
    <row r="5205" spans="1:30" x14ac:dyDescent="0.25">
      <c r="A5205" s="26">
        <v>5204</v>
      </c>
      <c r="B5205" t="s">
        <v>369</v>
      </c>
      <c r="C5205" s="55">
        <v>45975</v>
      </c>
      <c r="D5205" s="55">
        <v>46143</v>
      </c>
      <c r="E5205" t="s">
        <v>46</v>
      </c>
      <c r="F5205" t="s">
        <v>43</v>
      </c>
      <c r="G5205" t="s">
        <v>2177</v>
      </c>
      <c r="H5205" t="s">
        <v>43</v>
      </c>
      <c r="I5205" t="s">
        <v>51</v>
      </c>
      <c r="J5205" t="s">
        <v>49</v>
      </c>
      <c r="K5205" t="s">
        <v>50</v>
      </c>
      <c r="L5205" t="s">
        <v>645</v>
      </c>
      <c r="M5205">
        <v>0</v>
      </c>
      <c r="N5205">
        <v>0</v>
      </c>
      <c r="O5205">
        <v>1</v>
      </c>
      <c r="P5205" t="s">
        <v>43</v>
      </c>
      <c r="Q5205" t="s">
        <v>645</v>
      </c>
      <c r="R5205" t="s">
        <v>645</v>
      </c>
      <c r="S5205" t="s">
        <v>645</v>
      </c>
      <c r="T5205" t="s">
        <v>645</v>
      </c>
      <c r="U5205" s="32">
        <v>0</v>
      </c>
      <c r="V5205" s="32">
        <v>1</v>
      </c>
      <c r="W5205" s="32">
        <v>0</v>
      </c>
      <c r="X5205" s="32">
        <v>0</v>
      </c>
      <c r="Y5205" s="32">
        <v>0</v>
      </c>
      <c r="Z5205" s="32">
        <v>0</v>
      </c>
      <c r="AA5205" s="32">
        <v>0</v>
      </c>
      <c r="AB5205" s="32">
        <v>0</v>
      </c>
      <c r="AC5205" s="32">
        <v>1</v>
      </c>
      <c r="AD5205">
        <v>168</v>
      </c>
    </row>
    <row r="5206" spans="1:30" x14ac:dyDescent="0.25">
      <c r="A5206" s="26">
        <v>5205</v>
      </c>
      <c r="B5206" t="s">
        <v>287</v>
      </c>
      <c r="C5206" s="55">
        <v>45800</v>
      </c>
      <c r="D5206" s="55">
        <v>46164</v>
      </c>
      <c r="E5206" t="s">
        <v>254</v>
      </c>
      <c r="F5206" t="s">
        <v>1666</v>
      </c>
      <c r="G5206" t="s">
        <v>785</v>
      </c>
      <c r="H5206" t="s">
        <v>47</v>
      </c>
      <c r="I5206" t="s">
        <v>48</v>
      </c>
      <c r="J5206" t="s">
        <v>49</v>
      </c>
      <c r="K5206" t="s">
        <v>50</v>
      </c>
      <c r="L5206" t="s">
        <v>645</v>
      </c>
      <c r="M5206">
        <v>0</v>
      </c>
      <c r="N5206">
        <v>0</v>
      </c>
      <c r="O5206">
        <v>1</v>
      </c>
      <c r="P5206" t="s">
        <v>47</v>
      </c>
      <c r="Q5206" t="s">
        <v>645</v>
      </c>
      <c r="R5206" t="s">
        <v>645</v>
      </c>
      <c r="S5206" t="s">
        <v>645</v>
      </c>
      <c r="T5206" t="s">
        <v>645</v>
      </c>
      <c r="U5206" s="32">
        <v>0</v>
      </c>
      <c r="V5206" s="32">
        <v>0</v>
      </c>
      <c r="W5206" s="32">
        <v>1</v>
      </c>
      <c r="X5206" s="32">
        <v>0</v>
      </c>
      <c r="Y5206" s="32">
        <v>0</v>
      </c>
      <c r="Z5206" s="32">
        <v>0</v>
      </c>
      <c r="AA5206" s="32">
        <v>0</v>
      </c>
      <c r="AB5206" s="32">
        <v>0</v>
      </c>
      <c r="AC5206" s="32">
        <v>0</v>
      </c>
      <c r="AD5206">
        <v>364</v>
      </c>
    </row>
    <row r="5207" spans="1:30" x14ac:dyDescent="0.25">
      <c r="A5207" s="26">
        <v>5206</v>
      </c>
      <c r="B5207" t="s">
        <v>287</v>
      </c>
      <c r="C5207" s="55">
        <v>45758</v>
      </c>
      <c r="D5207" s="55">
        <v>46167</v>
      </c>
      <c r="E5207" t="s">
        <v>124</v>
      </c>
      <c r="F5207" t="s">
        <v>1666</v>
      </c>
      <c r="G5207" t="s">
        <v>1972</v>
      </c>
      <c r="H5207" t="s">
        <v>47</v>
      </c>
      <c r="I5207" t="s">
        <v>90</v>
      </c>
      <c r="J5207" t="s">
        <v>49</v>
      </c>
      <c r="K5207" t="s">
        <v>50</v>
      </c>
      <c r="L5207" t="s">
        <v>645</v>
      </c>
      <c r="M5207">
        <v>0</v>
      </c>
      <c r="N5207">
        <v>0</v>
      </c>
      <c r="O5207">
        <v>1</v>
      </c>
      <c r="P5207" t="s">
        <v>47</v>
      </c>
      <c r="Q5207" t="s">
        <v>645</v>
      </c>
      <c r="R5207" t="s">
        <v>645</v>
      </c>
      <c r="S5207" t="s">
        <v>645</v>
      </c>
      <c r="T5207" t="s">
        <v>645</v>
      </c>
      <c r="U5207" s="32">
        <v>0</v>
      </c>
      <c r="V5207" s="32">
        <v>0</v>
      </c>
      <c r="W5207" s="32">
        <v>1</v>
      </c>
      <c r="X5207" s="32">
        <v>0</v>
      </c>
      <c r="Y5207" s="32">
        <v>0</v>
      </c>
      <c r="Z5207" s="32">
        <v>0</v>
      </c>
      <c r="AA5207" s="32">
        <v>0</v>
      </c>
      <c r="AB5207" s="32">
        <v>0</v>
      </c>
      <c r="AC5207" s="32">
        <v>0</v>
      </c>
      <c r="AD5207">
        <v>409</v>
      </c>
    </row>
    <row r="5208" spans="1:30" x14ac:dyDescent="0.25">
      <c r="A5208" s="26">
        <v>5207</v>
      </c>
      <c r="B5208" t="s">
        <v>287</v>
      </c>
      <c r="C5208" s="55">
        <v>45758</v>
      </c>
      <c r="D5208" s="55">
        <v>46167</v>
      </c>
      <c r="E5208" t="s">
        <v>124</v>
      </c>
      <c r="F5208" t="s">
        <v>1665</v>
      </c>
      <c r="G5208" t="s">
        <v>1972</v>
      </c>
      <c r="H5208" t="s">
        <v>169</v>
      </c>
      <c r="I5208" t="s">
        <v>90</v>
      </c>
      <c r="J5208" t="s">
        <v>49</v>
      </c>
      <c r="K5208" t="s">
        <v>50</v>
      </c>
      <c r="L5208" t="s">
        <v>645</v>
      </c>
      <c r="M5208">
        <v>0</v>
      </c>
      <c r="N5208">
        <v>0</v>
      </c>
      <c r="O5208">
        <v>2</v>
      </c>
      <c r="P5208" t="s">
        <v>43</v>
      </c>
      <c r="Q5208" t="s">
        <v>168</v>
      </c>
      <c r="R5208" t="s">
        <v>645</v>
      </c>
      <c r="S5208" t="s">
        <v>645</v>
      </c>
      <c r="T5208" t="s">
        <v>645</v>
      </c>
      <c r="U5208" s="32">
        <v>0</v>
      </c>
      <c r="V5208" s="32">
        <v>1</v>
      </c>
      <c r="W5208" s="32">
        <v>0</v>
      </c>
      <c r="X5208" s="32">
        <v>0</v>
      </c>
      <c r="Y5208" s="32">
        <v>0</v>
      </c>
      <c r="Z5208" s="32">
        <v>0</v>
      </c>
      <c r="AA5208" s="32">
        <v>0</v>
      </c>
      <c r="AB5208" s="32">
        <v>0</v>
      </c>
      <c r="AC5208" s="32">
        <v>1</v>
      </c>
      <c r="AD5208">
        <v>409</v>
      </c>
    </row>
    <row r="5209" spans="1:30" x14ac:dyDescent="0.25">
      <c r="A5209" s="26">
        <v>5208</v>
      </c>
      <c r="B5209" t="s">
        <v>287</v>
      </c>
      <c r="C5209" s="55">
        <v>45758</v>
      </c>
      <c r="D5209" s="55">
        <v>46167</v>
      </c>
      <c r="E5209" t="s">
        <v>124</v>
      </c>
      <c r="F5209" t="s">
        <v>1663</v>
      </c>
      <c r="G5209" t="s">
        <v>1972</v>
      </c>
      <c r="H5209" t="s">
        <v>95</v>
      </c>
      <c r="I5209" t="s">
        <v>90</v>
      </c>
      <c r="J5209" t="s">
        <v>49</v>
      </c>
      <c r="K5209" t="s">
        <v>50</v>
      </c>
      <c r="L5209" t="s">
        <v>645</v>
      </c>
      <c r="M5209">
        <v>0</v>
      </c>
      <c r="N5209">
        <v>0</v>
      </c>
      <c r="O5209">
        <v>1</v>
      </c>
      <c r="P5209" t="s">
        <v>95</v>
      </c>
      <c r="Q5209" t="s">
        <v>645</v>
      </c>
      <c r="R5209" t="s">
        <v>645</v>
      </c>
      <c r="S5209" t="s">
        <v>645</v>
      </c>
      <c r="T5209" t="s">
        <v>645</v>
      </c>
      <c r="U5209" s="32">
        <v>0</v>
      </c>
      <c r="V5209" s="32">
        <v>0</v>
      </c>
      <c r="W5209" s="32">
        <v>0</v>
      </c>
      <c r="X5209" s="32">
        <v>0</v>
      </c>
      <c r="Y5209" s="32">
        <v>0</v>
      </c>
      <c r="Z5209" s="32">
        <v>1</v>
      </c>
      <c r="AA5209" s="32">
        <v>0</v>
      </c>
      <c r="AB5209" s="32">
        <v>0</v>
      </c>
      <c r="AC5209" s="32">
        <v>0</v>
      </c>
      <c r="AD5209">
        <v>409</v>
      </c>
    </row>
    <row r="5210" spans="1:30" x14ac:dyDescent="0.25">
      <c r="A5210" s="26">
        <v>5209</v>
      </c>
      <c r="B5210" t="s">
        <v>489</v>
      </c>
      <c r="C5210" s="55">
        <v>46099</v>
      </c>
      <c r="D5210" s="55">
        <v>46161</v>
      </c>
      <c r="E5210" t="s">
        <v>152</v>
      </c>
      <c r="F5210" t="s">
        <v>1666</v>
      </c>
      <c r="G5210" t="s">
        <v>436</v>
      </c>
      <c r="H5210" t="s">
        <v>47</v>
      </c>
      <c r="I5210" t="s">
        <v>48</v>
      </c>
      <c r="J5210" t="s">
        <v>44</v>
      </c>
      <c r="K5210" t="s">
        <v>50</v>
      </c>
      <c r="L5210" t="s">
        <v>645</v>
      </c>
      <c r="M5210">
        <v>0</v>
      </c>
      <c r="N5210">
        <v>0</v>
      </c>
      <c r="O5210">
        <v>1</v>
      </c>
      <c r="P5210" t="s">
        <v>47</v>
      </c>
      <c r="Q5210" t="s">
        <v>645</v>
      </c>
      <c r="R5210" t="s">
        <v>645</v>
      </c>
      <c r="S5210" t="s">
        <v>645</v>
      </c>
      <c r="T5210" t="s">
        <v>645</v>
      </c>
      <c r="U5210" s="32">
        <v>0</v>
      </c>
      <c r="V5210" s="32">
        <v>0</v>
      </c>
      <c r="W5210" s="32">
        <v>1</v>
      </c>
      <c r="X5210" s="32">
        <v>0</v>
      </c>
      <c r="Y5210" s="32">
        <v>0</v>
      </c>
      <c r="Z5210" s="32">
        <v>0</v>
      </c>
      <c r="AA5210" s="32">
        <v>0</v>
      </c>
      <c r="AB5210" s="32">
        <v>0</v>
      </c>
      <c r="AC5210" s="32">
        <v>0</v>
      </c>
      <c r="AD5210">
        <v>62</v>
      </c>
    </row>
    <row r="5211" spans="1:30" hidden="1" x14ac:dyDescent="0.25">
      <c r="A5211">
        <v>5210</v>
      </c>
      <c r="B5211" t="s">
        <v>586</v>
      </c>
      <c r="C5211" s="16">
        <v>46141</v>
      </c>
      <c r="D5211" s="16">
        <v>46147</v>
      </c>
      <c r="E5211" t="s">
        <v>152</v>
      </c>
      <c r="F5211" t="s">
        <v>38</v>
      </c>
      <c r="G5211" t="s">
        <v>2525</v>
      </c>
      <c r="H5211" t="s">
        <v>645</v>
      </c>
      <c r="I5211" t="s">
        <v>55</v>
      </c>
      <c r="J5211" t="s">
        <v>49</v>
      </c>
      <c r="K5211" t="s">
        <v>50</v>
      </c>
      <c r="L5211" t="s">
        <v>645</v>
      </c>
      <c r="M5211">
        <v>1</v>
      </c>
      <c r="N5211">
        <v>0</v>
      </c>
      <c r="P5211" t="s">
        <v>645</v>
      </c>
      <c r="Q5211" t="s">
        <v>645</v>
      </c>
      <c r="R5211" t="s">
        <v>645</v>
      </c>
      <c r="S5211" t="s">
        <v>645</v>
      </c>
      <c r="T5211" t="s">
        <v>645</v>
      </c>
      <c r="U5211">
        <v>0</v>
      </c>
      <c r="V5211">
        <v>0</v>
      </c>
      <c r="W5211">
        <v>0</v>
      </c>
      <c r="X5211">
        <v>0</v>
      </c>
      <c r="Y5211">
        <v>0</v>
      </c>
      <c r="Z5211">
        <v>0</v>
      </c>
      <c r="AA5211">
        <v>0</v>
      </c>
      <c r="AB5211">
        <v>0</v>
      </c>
      <c r="AC5211">
        <v>0</v>
      </c>
      <c r="AD5211">
        <v>6</v>
      </c>
    </row>
    <row r="5212" spans="1:30" hidden="1" x14ac:dyDescent="0.25">
      <c r="A5212">
        <v>5211</v>
      </c>
      <c r="B5212" t="s">
        <v>586</v>
      </c>
      <c r="C5212" s="16">
        <v>46141</v>
      </c>
      <c r="D5212" s="16">
        <v>46147</v>
      </c>
      <c r="E5212" t="s">
        <v>152</v>
      </c>
      <c r="F5212" t="s">
        <v>38</v>
      </c>
      <c r="G5212" t="s">
        <v>2526</v>
      </c>
      <c r="H5212" t="s">
        <v>645</v>
      </c>
      <c r="I5212" t="s">
        <v>55</v>
      </c>
      <c r="J5212" t="s">
        <v>49</v>
      </c>
      <c r="K5212" t="s">
        <v>50</v>
      </c>
      <c r="L5212" t="s">
        <v>645</v>
      </c>
      <c r="M5212">
        <v>1</v>
      </c>
      <c r="N5212">
        <v>0</v>
      </c>
      <c r="P5212" t="s">
        <v>645</v>
      </c>
      <c r="Q5212" t="s">
        <v>645</v>
      </c>
      <c r="R5212" t="s">
        <v>645</v>
      </c>
      <c r="S5212" t="s">
        <v>645</v>
      </c>
      <c r="T5212" t="s">
        <v>645</v>
      </c>
      <c r="U5212">
        <v>0</v>
      </c>
      <c r="V5212">
        <v>0</v>
      </c>
      <c r="W5212">
        <v>0</v>
      </c>
      <c r="X5212">
        <v>0</v>
      </c>
      <c r="Y5212">
        <v>0</v>
      </c>
      <c r="Z5212">
        <v>0</v>
      </c>
      <c r="AA5212">
        <v>0</v>
      </c>
      <c r="AB5212">
        <v>0</v>
      </c>
      <c r="AC5212">
        <v>0</v>
      </c>
      <c r="AD5212">
        <v>6</v>
      </c>
    </row>
    <row r="5213" spans="1:30" x14ac:dyDescent="0.25">
      <c r="A5213" s="26">
        <v>5212</v>
      </c>
      <c r="B5213" t="s">
        <v>586</v>
      </c>
      <c r="C5213" s="55">
        <v>46141</v>
      </c>
      <c r="D5213" s="55">
        <v>46147</v>
      </c>
      <c r="E5213" t="s">
        <v>152</v>
      </c>
      <c r="F5213" t="s">
        <v>1666</v>
      </c>
      <c r="G5213" t="s">
        <v>2527</v>
      </c>
      <c r="H5213" t="s">
        <v>47</v>
      </c>
      <c r="I5213" t="s">
        <v>51</v>
      </c>
      <c r="J5213" t="s">
        <v>49</v>
      </c>
      <c r="K5213" t="s">
        <v>50</v>
      </c>
      <c r="L5213" t="s">
        <v>645</v>
      </c>
      <c r="M5213">
        <v>0</v>
      </c>
      <c r="N5213">
        <v>0</v>
      </c>
      <c r="O5213">
        <v>1</v>
      </c>
      <c r="P5213" t="s">
        <v>47</v>
      </c>
      <c r="Q5213" t="s">
        <v>645</v>
      </c>
      <c r="R5213" t="s">
        <v>645</v>
      </c>
      <c r="S5213" t="s">
        <v>645</v>
      </c>
      <c r="T5213" t="s">
        <v>645</v>
      </c>
      <c r="U5213" s="32">
        <v>0</v>
      </c>
      <c r="V5213" s="32">
        <v>0</v>
      </c>
      <c r="W5213" s="32">
        <v>1</v>
      </c>
      <c r="X5213" s="32">
        <v>0</v>
      </c>
      <c r="Y5213" s="32">
        <v>0</v>
      </c>
      <c r="Z5213" s="32">
        <v>0</v>
      </c>
      <c r="AA5213" s="32">
        <v>0</v>
      </c>
      <c r="AB5213" s="32">
        <v>0</v>
      </c>
      <c r="AC5213" s="32">
        <v>0</v>
      </c>
      <c r="AD5213">
        <v>6</v>
      </c>
    </row>
    <row r="5214" spans="1:30" x14ac:dyDescent="0.25">
      <c r="A5214" s="26">
        <v>5213</v>
      </c>
      <c r="B5214" t="s">
        <v>586</v>
      </c>
      <c r="C5214" s="55">
        <v>46141</v>
      </c>
      <c r="D5214" s="55">
        <v>46147</v>
      </c>
      <c r="E5214" t="s">
        <v>152</v>
      </c>
      <c r="F5214" t="s">
        <v>1663</v>
      </c>
      <c r="G5214" t="s">
        <v>2527</v>
      </c>
      <c r="H5214" t="s">
        <v>95</v>
      </c>
      <c r="I5214" t="s">
        <v>51</v>
      </c>
      <c r="J5214" t="s">
        <v>49</v>
      </c>
      <c r="K5214" t="s">
        <v>50</v>
      </c>
      <c r="L5214" t="s">
        <v>645</v>
      </c>
      <c r="M5214">
        <v>0</v>
      </c>
      <c r="N5214">
        <v>0</v>
      </c>
      <c r="O5214">
        <v>1</v>
      </c>
      <c r="P5214" t="s">
        <v>95</v>
      </c>
      <c r="Q5214" t="s">
        <v>645</v>
      </c>
      <c r="R5214" t="s">
        <v>645</v>
      </c>
      <c r="S5214" t="s">
        <v>645</v>
      </c>
      <c r="T5214" t="s">
        <v>645</v>
      </c>
      <c r="U5214" s="32">
        <v>0</v>
      </c>
      <c r="V5214" s="32">
        <v>0</v>
      </c>
      <c r="W5214" s="32">
        <v>0</v>
      </c>
      <c r="X5214" s="32">
        <v>0</v>
      </c>
      <c r="Y5214" s="32">
        <v>0</v>
      </c>
      <c r="Z5214" s="32">
        <v>1</v>
      </c>
      <c r="AA5214" s="32">
        <v>0</v>
      </c>
      <c r="AB5214" s="32">
        <v>0</v>
      </c>
      <c r="AC5214" s="32">
        <v>0</v>
      </c>
      <c r="AD5214">
        <v>6</v>
      </c>
    </row>
    <row r="5215" spans="1:30" x14ac:dyDescent="0.25">
      <c r="A5215" s="26">
        <v>5214</v>
      </c>
      <c r="B5215" t="s">
        <v>586</v>
      </c>
      <c r="C5215" s="55">
        <v>46141</v>
      </c>
      <c r="D5215" s="55">
        <v>46147</v>
      </c>
      <c r="E5215" t="s">
        <v>152</v>
      </c>
      <c r="F5215" t="s">
        <v>1665</v>
      </c>
      <c r="G5215" t="s">
        <v>2527</v>
      </c>
      <c r="H5215" t="s">
        <v>169</v>
      </c>
      <c r="I5215" t="s">
        <v>51</v>
      </c>
      <c r="J5215" t="s">
        <v>49</v>
      </c>
      <c r="K5215" t="s">
        <v>50</v>
      </c>
      <c r="L5215" t="s">
        <v>645</v>
      </c>
      <c r="M5215">
        <v>0</v>
      </c>
      <c r="N5215">
        <v>0</v>
      </c>
      <c r="O5215">
        <v>2</v>
      </c>
      <c r="P5215" t="s">
        <v>43</v>
      </c>
      <c r="Q5215" t="s">
        <v>168</v>
      </c>
      <c r="R5215" t="s">
        <v>645</v>
      </c>
      <c r="S5215" t="s">
        <v>645</v>
      </c>
      <c r="T5215" t="s">
        <v>645</v>
      </c>
      <c r="U5215" s="32">
        <v>0</v>
      </c>
      <c r="V5215" s="32">
        <v>1</v>
      </c>
      <c r="W5215" s="32">
        <v>0</v>
      </c>
      <c r="X5215" s="32">
        <v>0</v>
      </c>
      <c r="Y5215" s="32">
        <v>0</v>
      </c>
      <c r="Z5215" s="32">
        <v>0</v>
      </c>
      <c r="AA5215" s="32">
        <v>0</v>
      </c>
      <c r="AB5215" s="32">
        <v>0</v>
      </c>
      <c r="AC5215" s="32">
        <v>1</v>
      </c>
      <c r="AD5215">
        <v>6</v>
      </c>
    </row>
    <row r="5216" spans="1:30" x14ac:dyDescent="0.25">
      <c r="A5216" s="26">
        <v>5215</v>
      </c>
      <c r="B5216" t="s">
        <v>586</v>
      </c>
      <c r="C5216" s="55">
        <v>46141</v>
      </c>
      <c r="D5216" s="55">
        <v>46147</v>
      </c>
      <c r="E5216" t="s">
        <v>152</v>
      </c>
      <c r="F5216" t="s">
        <v>1682</v>
      </c>
      <c r="G5216" t="s">
        <v>2528</v>
      </c>
      <c r="H5216" t="s">
        <v>137</v>
      </c>
      <c r="I5216" t="s">
        <v>90</v>
      </c>
      <c r="J5216" t="s">
        <v>49</v>
      </c>
      <c r="K5216" t="s">
        <v>50</v>
      </c>
      <c r="L5216" t="s">
        <v>645</v>
      </c>
      <c r="M5216">
        <v>0</v>
      </c>
      <c r="N5216">
        <v>1</v>
      </c>
      <c r="O5216">
        <v>2</v>
      </c>
      <c r="P5216" t="s">
        <v>43</v>
      </c>
      <c r="Q5216" t="s">
        <v>47</v>
      </c>
      <c r="R5216" t="s">
        <v>645</v>
      </c>
      <c r="S5216" t="s">
        <v>645</v>
      </c>
      <c r="T5216" t="s">
        <v>645</v>
      </c>
      <c r="U5216" s="32">
        <v>0</v>
      </c>
      <c r="V5216" s="32">
        <v>1</v>
      </c>
      <c r="W5216" s="32">
        <v>1</v>
      </c>
      <c r="X5216" s="32">
        <v>0</v>
      </c>
      <c r="Y5216" s="32">
        <v>0</v>
      </c>
      <c r="Z5216" s="32">
        <v>0</v>
      </c>
      <c r="AA5216" s="32">
        <v>0</v>
      </c>
      <c r="AB5216" s="32">
        <v>0</v>
      </c>
      <c r="AC5216" s="32">
        <v>1</v>
      </c>
      <c r="AD5216">
        <v>6</v>
      </c>
    </row>
    <row r="5217" spans="1:30" x14ac:dyDescent="0.25">
      <c r="A5217" s="26">
        <v>5216</v>
      </c>
      <c r="B5217" t="s">
        <v>586</v>
      </c>
      <c r="C5217" s="55">
        <v>46141</v>
      </c>
      <c r="D5217" s="55">
        <v>46147</v>
      </c>
      <c r="E5217" t="s">
        <v>152</v>
      </c>
      <c r="F5217" t="s">
        <v>1665</v>
      </c>
      <c r="G5217" t="s">
        <v>806</v>
      </c>
      <c r="H5217" t="s">
        <v>169</v>
      </c>
      <c r="I5217" t="s">
        <v>90</v>
      </c>
      <c r="J5217" t="s">
        <v>44</v>
      </c>
      <c r="K5217" t="s">
        <v>50</v>
      </c>
      <c r="L5217" t="s">
        <v>645</v>
      </c>
      <c r="M5217">
        <v>0</v>
      </c>
      <c r="N5217">
        <v>0</v>
      </c>
      <c r="O5217">
        <v>2</v>
      </c>
      <c r="P5217" t="s">
        <v>43</v>
      </c>
      <c r="Q5217" t="s">
        <v>168</v>
      </c>
      <c r="R5217" t="s">
        <v>645</v>
      </c>
      <c r="S5217" t="s">
        <v>645</v>
      </c>
      <c r="T5217" t="s">
        <v>645</v>
      </c>
      <c r="U5217" s="32">
        <v>0</v>
      </c>
      <c r="V5217" s="32">
        <v>1</v>
      </c>
      <c r="W5217" s="32">
        <v>0</v>
      </c>
      <c r="X5217" s="32">
        <v>0</v>
      </c>
      <c r="Y5217" s="32">
        <v>0</v>
      </c>
      <c r="Z5217" s="32">
        <v>0</v>
      </c>
      <c r="AA5217" s="32">
        <v>0</v>
      </c>
      <c r="AB5217" s="32">
        <v>0</v>
      </c>
      <c r="AC5217" s="32">
        <v>1</v>
      </c>
      <c r="AD5217">
        <v>6</v>
      </c>
    </row>
    <row r="5218" spans="1:30" x14ac:dyDescent="0.25">
      <c r="A5218" s="26">
        <v>5217</v>
      </c>
      <c r="B5218" t="s">
        <v>586</v>
      </c>
      <c r="C5218" s="55">
        <v>46141</v>
      </c>
      <c r="D5218" s="55">
        <v>46147</v>
      </c>
      <c r="E5218" t="s">
        <v>152</v>
      </c>
      <c r="F5218" t="s">
        <v>1663</v>
      </c>
      <c r="G5218" t="s">
        <v>806</v>
      </c>
      <c r="H5218" t="s">
        <v>95</v>
      </c>
      <c r="I5218" t="s">
        <v>90</v>
      </c>
      <c r="J5218" t="s">
        <v>44</v>
      </c>
      <c r="K5218" t="s">
        <v>50</v>
      </c>
      <c r="L5218" t="s">
        <v>645</v>
      </c>
      <c r="M5218">
        <v>0</v>
      </c>
      <c r="N5218">
        <v>0</v>
      </c>
      <c r="O5218">
        <v>1</v>
      </c>
      <c r="P5218" t="s">
        <v>95</v>
      </c>
      <c r="Q5218" t="s">
        <v>645</v>
      </c>
      <c r="R5218" t="s">
        <v>645</v>
      </c>
      <c r="S5218" t="s">
        <v>645</v>
      </c>
      <c r="T5218" t="s">
        <v>645</v>
      </c>
      <c r="U5218" s="32">
        <v>0</v>
      </c>
      <c r="V5218" s="32">
        <v>0</v>
      </c>
      <c r="W5218" s="32">
        <v>0</v>
      </c>
      <c r="X5218" s="32">
        <v>0</v>
      </c>
      <c r="Y5218" s="32">
        <v>0</v>
      </c>
      <c r="Z5218" s="32">
        <v>1</v>
      </c>
      <c r="AA5218" s="32">
        <v>0</v>
      </c>
      <c r="AB5218" s="32">
        <v>0</v>
      </c>
      <c r="AC5218" s="32">
        <v>0</v>
      </c>
      <c r="AD5218">
        <v>6</v>
      </c>
    </row>
    <row r="5219" spans="1:30" x14ac:dyDescent="0.25">
      <c r="A5219" s="26">
        <v>5218</v>
      </c>
      <c r="B5219" t="s">
        <v>586</v>
      </c>
      <c r="C5219" s="55">
        <v>46141</v>
      </c>
      <c r="D5219" s="55">
        <v>46147</v>
      </c>
      <c r="E5219" t="s">
        <v>152</v>
      </c>
      <c r="F5219" t="s">
        <v>1666</v>
      </c>
      <c r="G5219" t="s">
        <v>806</v>
      </c>
      <c r="H5219" t="s">
        <v>47</v>
      </c>
      <c r="I5219" t="s">
        <v>90</v>
      </c>
      <c r="J5219" t="s">
        <v>44</v>
      </c>
      <c r="K5219" t="s">
        <v>50</v>
      </c>
      <c r="L5219" t="s">
        <v>645</v>
      </c>
      <c r="M5219">
        <v>0</v>
      </c>
      <c r="N5219">
        <v>0</v>
      </c>
      <c r="O5219">
        <v>1</v>
      </c>
      <c r="P5219" t="s">
        <v>47</v>
      </c>
      <c r="Q5219" t="s">
        <v>645</v>
      </c>
      <c r="R5219" t="s">
        <v>645</v>
      </c>
      <c r="S5219" t="s">
        <v>645</v>
      </c>
      <c r="T5219" t="s">
        <v>645</v>
      </c>
      <c r="U5219" s="32">
        <v>0</v>
      </c>
      <c r="V5219" s="32">
        <v>0</v>
      </c>
      <c r="W5219" s="32">
        <v>1</v>
      </c>
      <c r="X5219" s="32">
        <v>0</v>
      </c>
      <c r="Y5219" s="32">
        <v>0</v>
      </c>
      <c r="Z5219" s="32">
        <v>0</v>
      </c>
      <c r="AA5219" s="32">
        <v>0</v>
      </c>
      <c r="AB5219" s="32">
        <v>0</v>
      </c>
      <c r="AC5219" s="32">
        <v>0</v>
      </c>
      <c r="AD5219">
        <v>6</v>
      </c>
    </row>
    <row r="5220" spans="1:30" x14ac:dyDescent="0.25">
      <c r="A5220" s="26">
        <v>5219</v>
      </c>
      <c r="B5220" t="s">
        <v>586</v>
      </c>
      <c r="C5220" s="55">
        <v>46148</v>
      </c>
      <c r="D5220" s="55">
        <v>46155</v>
      </c>
      <c r="E5220" t="s">
        <v>152</v>
      </c>
      <c r="F5220" t="s">
        <v>1666</v>
      </c>
      <c r="G5220" t="s">
        <v>688</v>
      </c>
      <c r="H5220" t="s">
        <v>47</v>
      </c>
      <c r="I5220" t="s">
        <v>48</v>
      </c>
      <c r="J5220" t="s">
        <v>49</v>
      </c>
      <c r="K5220" t="s">
        <v>79</v>
      </c>
      <c r="L5220" t="s">
        <v>645</v>
      </c>
      <c r="M5220">
        <v>0</v>
      </c>
      <c r="N5220">
        <v>0</v>
      </c>
      <c r="O5220">
        <v>1</v>
      </c>
      <c r="P5220" t="s">
        <v>47</v>
      </c>
      <c r="Q5220" t="s">
        <v>645</v>
      </c>
      <c r="R5220" t="s">
        <v>645</v>
      </c>
      <c r="S5220" t="s">
        <v>645</v>
      </c>
      <c r="T5220" t="s">
        <v>645</v>
      </c>
      <c r="U5220" s="32">
        <v>0</v>
      </c>
      <c r="V5220" s="32">
        <v>0</v>
      </c>
      <c r="W5220" s="32">
        <v>1</v>
      </c>
      <c r="X5220" s="32">
        <v>0</v>
      </c>
      <c r="Y5220" s="32">
        <v>0</v>
      </c>
      <c r="Z5220" s="32">
        <v>0</v>
      </c>
      <c r="AA5220" s="32">
        <v>0</v>
      </c>
      <c r="AB5220" s="32">
        <v>0</v>
      </c>
      <c r="AC5220" s="32">
        <v>0</v>
      </c>
      <c r="AD5220">
        <v>7</v>
      </c>
    </row>
    <row r="5221" spans="1:30" x14ac:dyDescent="0.25">
      <c r="A5221" s="26">
        <v>5220</v>
      </c>
      <c r="B5221" t="s">
        <v>586</v>
      </c>
      <c r="C5221" s="55">
        <v>46148</v>
      </c>
      <c r="D5221" s="55">
        <v>46155</v>
      </c>
      <c r="E5221" t="s">
        <v>152</v>
      </c>
      <c r="F5221" t="s">
        <v>1666</v>
      </c>
      <c r="G5221" t="s">
        <v>688</v>
      </c>
      <c r="H5221" t="s">
        <v>47</v>
      </c>
      <c r="I5221" t="s">
        <v>48</v>
      </c>
      <c r="J5221" t="s">
        <v>49</v>
      </c>
      <c r="K5221" t="s">
        <v>79</v>
      </c>
      <c r="L5221" t="s">
        <v>645</v>
      </c>
      <c r="M5221">
        <v>0</v>
      </c>
      <c r="N5221">
        <v>0</v>
      </c>
      <c r="O5221">
        <v>1</v>
      </c>
      <c r="P5221" t="s">
        <v>47</v>
      </c>
      <c r="Q5221" t="s">
        <v>645</v>
      </c>
      <c r="R5221" t="s">
        <v>645</v>
      </c>
      <c r="S5221" t="s">
        <v>645</v>
      </c>
      <c r="T5221" t="s">
        <v>645</v>
      </c>
      <c r="U5221" s="32">
        <v>0</v>
      </c>
      <c r="V5221" s="32">
        <v>0</v>
      </c>
      <c r="W5221" s="32">
        <v>1</v>
      </c>
      <c r="X5221" s="32">
        <v>0</v>
      </c>
      <c r="Y5221" s="32">
        <v>0</v>
      </c>
      <c r="Z5221" s="32">
        <v>0</v>
      </c>
      <c r="AA5221" s="32">
        <v>0</v>
      </c>
      <c r="AB5221" s="32">
        <v>0</v>
      </c>
      <c r="AC5221" s="32">
        <v>0</v>
      </c>
      <c r="AD5221">
        <v>7</v>
      </c>
    </row>
    <row r="5222" spans="1:30" x14ac:dyDescent="0.25">
      <c r="A5222" s="26">
        <v>5221</v>
      </c>
      <c r="B5222" t="s">
        <v>586</v>
      </c>
      <c r="C5222" s="55">
        <v>46155</v>
      </c>
      <c r="D5222" s="55">
        <v>46162</v>
      </c>
      <c r="E5222" t="s">
        <v>152</v>
      </c>
      <c r="F5222" t="s">
        <v>1666</v>
      </c>
      <c r="G5222" t="s">
        <v>2551</v>
      </c>
      <c r="H5222" t="s">
        <v>47</v>
      </c>
      <c r="I5222" t="s">
        <v>55</v>
      </c>
      <c r="J5222" t="s">
        <v>138</v>
      </c>
      <c r="K5222" t="s">
        <v>50</v>
      </c>
      <c r="L5222" t="s">
        <v>645</v>
      </c>
      <c r="M5222">
        <v>0</v>
      </c>
      <c r="N5222">
        <v>0</v>
      </c>
      <c r="O5222">
        <v>1</v>
      </c>
      <c r="P5222" t="s">
        <v>47</v>
      </c>
      <c r="Q5222" t="s">
        <v>645</v>
      </c>
      <c r="R5222" t="s">
        <v>645</v>
      </c>
      <c r="S5222" t="s">
        <v>645</v>
      </c>
      <c r="T5222" t="s">
        <v>645</v>
      </c>
      <c r="U5222" s="32">
        <v>0</v>
      </c>
      <c r="V5222" s="32">
        <v>0</v>
      </c>
      <c r="W5222" s="32">
        <v>1</v>
      </c>
      <c r="X5222" s="32">
        <v>0</v>
      </c>
      <c r="Y5222" s="32">
        <v>0</v>
      </c>
      <c r="Z5222" s="32">
        <v>0</v>
      </c>
      <c r="AA5222" s="32">
        <v>0</v>
      </c>
      <c r="AB5222" s="32">
        <v>0</v>
      </c>
      <c r="AC5222" s="32">
        <v>0</v>
      </c>
      <c r="AD5222">
        <v>7</v>
      </c>
    </row>
    <row r="5223" spans="1:30" x14ac:dyDescent="0.25">
      <c r="A5223" s="26">
        <v>5222</v>
      </c>
      <c r="B5223" t="s">
        <v>287</v>
      </c>
      <c r="C5223" s="55">
        <v>45769</v>
      </c>
      <c r="D5223" s="55">
        <v>46154</v>
      </c>
      <c r="E5223" t="s">
        <v>37</v>
      </c>
      <c r="F5223" t="s">
        <v>97</v>
      </c>
      <c r="G5223" t="s">
        <v>244</v>
      </c>
      <c r="H5223" t="s">
        <v>97</v>
      </c>
      <c r="I5223" t="s">
        <v>51</v>
      </c>
      <c r="J5223" t="s">
        <v>49</v>
      </c>
      <c r="K5223" t="s">
        <v>50</v>
      </c>
      <c r="L5223" t="s">
        <v>645</v>
      </c>
      <c r="M5223">
        <v>0</v>
      </c>
      <c r="N5223">
        <v>0</v>
      </c>
      <c r="O5223">
        <v>1</v>
      </c>
      <c r="P5223" t="s">
        <v>97</v>
      </c>
      <c r="Q5223" t="s">
        <v>645</v>
      </c>
      <c r="R5223" t="s">
        <v>645</v>
      </c>
      <c r="S5223" t="s">
        <v>645</v>
      </c>
      <c r="T5223" t="s">
        <v>645</v>
      </c>
      <c r="U5223" s="32">
        <v>0</v>
      </c>
      <c r="V5223" s="32">
        <v>0</v>
      </c>
      <c r="W5223" s="32">
        <v>1</v>
      </c>
      <c r="X5223" s="32">
        <v>0</v>
      </c>
      <c r="Y5223" s="32">
        <v>0</v>
      </c>
      <c r="Z5223" s="32">
        <v>0</v>
      </c>
      <c r="AA5223" s="32">
        <v>0</v>
      </c>
      <c r="AB5223" s="32">
        <v>0</v>
      </c>
      <c r="AC5223" s="32">
        <v>0</v>
      </c>
      <c r="AD5223">
        <v>385</v>
      </c>
    </row>
    <row r="5224" spans="1:30" x14ac:dyDescent="0.25">
      <c r="A5224" s="26">
        <v>5223</v>
      </c>
      <c r="B5224" t="s">
        <v>213</v>
      </c>
      <c r="C5224" s="55">
        <v>45685</v>
      </c>
      <c r="D5224" s="55">
        <v>46139</v>
      </c>
      <c r="E5224" t="s">
        <v>215</v>
      </c>
      <c r="F5224" t="s">
        <v>43</v>
      </c>
      <c r="G5224" t="s">
        <v>1828</v>
      </c>
      <c r="H5224" t="s">
        <v>43</v>
      </c>
      <c r="I5224" t="s">
        <v>51</v>
      </c>
      <c r="J5224" t="s">
        <v>40</v>
      </c>
      <c r="K5224" t="s">
        <v>50</v>
      </c>
      <c r="L5224" t="s">
        <v>645</v>
      </c>
      <c r="M5224">
        <v>0</v>
      </c>
      <c r="N5224">
        <v>0</v>
      </c>
      <c r="O5224">
        <v>1</v>
      </c>
      <c r="P5224" t="s">
        <v>43</v>
      </c>
      <c r="Q5224" t="s">
        <v>645</v>
      </c>
      <c r="R5224" t="s">
        <v>645</v>
      </c>
      <c r="S5224" t="s">
        <v>645</v>
      </c>
      <c r="T5224" t="s">
        <v>645</v>
      </c>
      <c r="U5224" s="32">
        <v>0</v>
      </c>
      <c r="V5224" s="32">
        <v>1</v>
      </c>
      <c r="W5224" s="32">
        <v>0</v>
      </c>
      <c r="X5224" s="32">
        <v>0</v>
      </c>
      <c r="Y5224" s="32">
        <v>0</v>
      </c>
      <c r="Z5224" s="32">
        <v>0</v>
      </c>
      <c r="AA5224" s="32">
        <v>0</v>
      </c>
      <c r="AB5224" s="32">
        <v>0</v>
      </c>
      <c r="AC5224" s="32">
        <v>1</v>
      </c>
      <c r="AD5224">
        <v>454</v>
      </c>
    </row>
    <row r="5225" spans="1:30" x14ac:dyDescent="0.25">
      <c r="A5225" s="26">
        <v>5224</v>
      </c>
      <c r="B5225" t="s">
        <v>213</v>
      </c>
      <c r="C5225" s="55">
        <v>45685</v>
      </c>
      <c r="D5225" s="55">
        <v>46139</v>
      </c>
      <c r="E5225" t="s">
        <v>215</v>
      </c>
      <c r="F5225" t="s">
        <v>173</v>
      </c>
      <c r="G5225" t="s">
        <v>1829</v>
      </c>
      <c r="H5225" t="s">
        <v>175</v>
      </c>
      <c r="I5225" t="s">
        <v>48</v>
      </c>
      <c r="J5225" t="s">
        <v>40</v>
      </c>
      <c r="K5225" t="s">
        <v>346</v>
      </c>
      <c r="L5225" t="s">
        <v>645</v>
      </c>
      <c r="M5225">
        <v>0</v>
      </c>
      <c r="N5225">
        <v>0</v>
      </c>
      <c r="O5225">
        <v>1</v>
      </c>
      <c r="P5225" t="s">
        <v>175</v>
      </c>
      <c r="Q5225" t="s">
        <v>645</v>
      </c>
      <c r="R5225" t="s">
        <v>645</v>
      </c>
      <c r="S5225" t="s">
        <v>645</v>
      </c>
      <c r="T5225" t="s">
        <v>645</v>
      </c>
      <c r="U5225" s="32">
        <v>0</v>
      </c>
      <c r="V5225" s="32">
        <v>0</v>
      </c>
      <c r="W5225" s="32">
        <v>1</v>
      </c>
      <c r="X5225" s="32">
        <v>0</v>
      </c>
      <c r="Y5225" s="32">
        <v>0</v>
      </c>
      <c r="Z5225" s="32">
        <v>0</v>
      </c>
      <c r="AA5225" s="32">
        <v>0</v>
      </c>
      <c r="AB5225" s="32">
        <v>0</v>
      </c>
      <c r="AC5225" s="32">
        <v>0</v>
      </c>
      <c r="AD5225">
        <v>454</v>
      </c>
    </row>
    <row r="5226" spans="1:30" x14ac:dyDescent="0.25">
      <c r="A5226" s="26">
        <v>5225</v>
      </c>
      <c r="B5226" t="s">
        <v>586</v>
      </c>
      <c r="C5226" s="55">
        <v>46134</v>
      </c>
      <c r="D5226" s="55">
        <v>46153</v>
      </c>
      <c r="E5226" t="s">
        <v>215</v>
      </c>
      <c r="F5226" t="s">
        <v>1666</v>
      </c>
      <c r="G5226" t="s">
        <v>2509</v>
      </c>
      <c r="H5226" t="s">
        <v>47</v>
      </c>
      <c r="I5226" t="s">
        <v>337</v>
      </c>
      <c r="J5226" t="s">
        <v>338</v>
      </c>
      <c r="K5226" t="s">
        <v>79</v>
      </c>
      <c r="L5226" t="s">
        <v>645</v>
      </c>
      <c r="M5226">
        <v>0</v>
      </c>
      <c r="N5226">
        <v>0</v>
      </c>
      <c r="O5226">
        <v>1</v>
      </c>
      <c r="P5226" t="s">
        <v>47</v>
      </c>
      <c r="Q5226" t="s">
        <v>645</v>
      </c>
      <c r="R5226" t="s">
        <v>645</v>
      </c>
      <c r="S5226" t="s">
        <v>645</v>
      </c>
      <c r="T5226" t="s">
        <v>645</v>
      </c>
      <c r="U5226" s="32">
        <v>0</v>
      </c>
      <c r="V5226" s="32">
        <v>0</v>
      </c>
      <c r="W5226" s="32">
        <v>1</v>
      </c>
      <c r="X5226" s="32">
        <v>0</v>
      </c>
      <c r="Y5226" s="32">
        <v>0</v>
      </c>
      <c r="Z5226" s="32">
        <v>0</v>
      </c>
      <c r="AA5226" s="32">
        <v>0</v>
      </c>
      <c r="AB5226" s="32">
        <v>0</v>
      </c>
      <c r="AC5226" s="32">
        <v>0</v>
      </c>
      <c r="AD5226">
        <v>19</v>
      </c>
    </row>
    <row r="5227" spans="1:30" x14ac:dyDescent="0.25">
      <c r="A5227" s="26">
        <v>5226</v>
      </c>
      <c r="B5227" t="s">
        <v>586</v>
      </c>
      <c r="C5227" s="55">
        <v>46134</v>
      </c>
      <c r="D5227" s="55">
        <v>46153</v>
      </c>
      <c r="E5227" t="s">
        <v>215</v>
      </c>
      <c r="F5227" t="s">
        <v>1682</v>
      </c>
      <c r="G5227" t="s">
        <v>2510</v>
      </c>
      <c r="H5227" t="s">
        <v>137</v>
      </c>
      <c r="I5227" t="s">
        <v>55</v>
      </c>
      <c r="J5227" t="s">
        <v>44</v>
      </c>
      <c r="K5227" t="s">
        <v>50</v>
      </c>
      <c r="L5227" t="s">
        <v>645</v>
      </c>
      <c r="M5227">
        <v>0</v>
      </c>
      <c r="N5227">
        <v>1</v>
      </c>
      <c r="O5227">
        <v>2</v>
      </c>
      <c r="P5227" t="s">
        <v>43</v>
      </c>
      <c r="Q5227" t="s">
        <v>47</v>
      </c>
      <c r="R5227" t="s">
        <v>645</v>
      </c>
      <c r="S5227" t="s">
        <v>645</v>
      </c>
      <c r="T5227" t="s">
        <v>645</v>
      </c>
      <c r="U5227" s="32">
        <v>0</v>
      </c>
      <c r="V5227" s="32">
        <v>1</v>
      </c>
      <c r="W5227" s="32">
        <v>1</v>
      </c>
      <c r="X5227" s="32">
        <v>0</v>
      </c>
      <c r="Y5227" s="32">
        <v>0</v>
      </c>
      <c r="Z5227" s="32">
        <v>0</v>
      </c>
      <c r="AA5227" s="32">
        <v>0</v>
      </c>
      <c r="AB5227" s="32">
        <v>0</v>
      </c>
      <c r="AC5227" s="32">
        <v>1</v>
      </c>
      <c r="AD5227">
        <v>19</v>
      </c>
    </row>
    <row r="5228" spans="1:30" hidden="1" x14ac:dyDescent="0.25">
      <c r="A5228">
        <v>5227</v>
      </c>
      <c r="B5228" t="s">
        <v>586</v>
      </c>
      <c r="C5228" s="16">
        <v>46134</v>
      </c>
      <c r="D5228" s="16">
        <v>46153</v>
      </c>
      <c r="E5228" t="s">
        <v>215</v>
      </c>
      <c r="F5228" t="s">
        <v>38</v>
      </c>
      <c r="G5228" t="s">
        <v>2511</v>
      </c>
      <c r="H5228" t="s">
        <v>645</v>
      </c>
      <c r="I5228" t="s">
        <v>55</v>
      </c>
      <c r="J5228" t="s">
        <v>40</v>
      </c>
      <c r="K5228" t="s">
        <v>113</v>
      </c>
      <c r="L5228" t="s">
        <v>645</v>
      </c>
      <c r="M5228">
        <v>1</v>
      </c>
      <c r="N5228">
        <v>0</v>
      </c>
      <c r="P5228" t="s">
        <v>645</v>
      </c>
      <c r="Q5228" t="s">
        <v>645</v>
      </c>
      <c r="R5228" t="s">
        <v>645</v>
      </c>
      <c r="S5228" t="s">
        <v>645</v>
      </c>
      <c r="T5228" t="s">
        <v>645</v>
      </c>
      <c r="U5228">
        <v>0</v>
      </c>
      <c r="V5228">
        <v>0</v>
      </c>
      <c r="W5228">
        <v>0</v>
      </c>
      <c r="X5228">
        <v>0</v>
      </c>
      <c r="Y5228">
        <v>0</v>
      </c>
      <c r="Z5228">
        <v>0</v>
      </c>
      <c r="AA5228">
        <v>0</v>
      </c>
      <c r="AB5228">
        <v>0</v>
      </c>
      <c r="AC5228">
        <v>0</v>
      </c>
      <c r="AD5228">
        <v>19</v>
      </c>
    </row>
    <row r="5229" spans="1:30" x14ac:dyDescent="0.25">
      <c r="A5229" s="26">
        <v>5228</v>
      </c>
      <c r="B5229" t="s">
        <v>586</v>
      </c>
      <c r="C5229" s="55">
        <v>46134</v>
      </c>
      <c r="D5229" s="55">
        <v>46153</v>
      </c>
      <c r="E5229" t="s">
        <v>215</v>
      </c>
      <c r="F5229" t="s">
        <v>1682</v>
      </c>
      <c r="G5229" t="s">
        <v>2512</v>
      </c>
      <c r="H5229" t="s">
        <v>137</v>
      </c>
      <c r="I5229" t="s">
        <v>55</v>
      </c>
      <c r="J5229" t="s">
        <v>78</v>
      </c>
      <c r="K5229" t="s">
        <v>50</v>
      </c>
      <c r="L5229" t="s">
        <v>645</v>
      </c>
      <c r="M5229">
        <v>0</v>
      </c>
      <c r="N5229">
        <v>1</v>
      </c>
      <c r="O5229">
        <v>2</v>
      </c>
      <c r="P5229" t="s">
        <v>43</v>
      </c>
      <c r="Q5229" t="s">
        <v>47</v>
      </c>
      <c r="R5229" t="s">
        <v>645</v>
      </c>
      <c r="S5229" t="s">
        <v>645</v>
      </c>
      <c r="T5229" t="s">
        <v>645</v>
      </c>
      <c r="U5229" s="32">
        <v>0</v>
      </c>
      <c r="V5229" s="32">
        <v>1</v>
      </c>
      <c r="W5229" s="32">
        <v>1</v>
      </c>
      <c r="X5229" s="32">
        <v>0</v>
      </c>
      <c r="Y5229" s="32">
        <v>0</v>
      </c>
      <c r="Z5229" s="32">
        <v>0</v>
      </c>
      <c r="AA5229" s="32">
        <v>0</v>
      </c>
      <c r="AB5229" s="32">
        <v>0</v>
      </c>
      <c r="AC5229" s="32">
        <v>1</v>
      </c>
      <c r="AD5229">
        <v>19</v>
      </c>
    </row>
    <row r="5230" spans="1:30" hidden="1" x14ac:dyDescent="0.25">
      <c r="A5230">
        <v>5229</v>
      </c>
      <c r="B5230" t="s">
        <v>586</v>
      </c>
      <c r="C5230" s="16">
        <v>46134</v>
      </c>
      <c r="D5230" s="16">
        <v>46153</v>
      </c>
      <c r="E5230" t="s">
        <v>215</v>
      </c>
      <c r="F5230" t="s">
        <v>38</v>
      </c>
      <c r="G5230" t="s">
        <v>2513</v>
      </c>
      <c r="H5230" t="s">
        <v>645</v>
      </c>
      <c r="I5230" t="s">
        <v>55</v>
      </c>
      <c r="J5230" t="s">
        <v>44</v>
      </c>
      <c r="K5230" t="s">
        <v>50</v>
      </c>
      <c r="L5230" t="s">
        <v>645</v>
      </c>
      <c r="M5230">
        <v>1</v>
      </c>
      <c r="N5230">
        <v>0</v>
      </c>
      <c r="P5230" t="s">
        <v>645</v>
      </c>
      <c r="Q5230" t="s">
        <v>645</v>
      </c>
      <c r="R5230" t="s">
        <v>645</v>
      </c>
      <c r="S5230" t="s">
        <v>645</v>
      </c>
      <c r="T5230" t="s">
        <v>645</v>
      </c>
      <c r="U5230">
        <v>0</v>
      </c>
      <c r="V5230">
        <v>0</v>
      </c>
      <c r="W5230">
        <v>0</v>
      </c>
      <c r="X5230">
        <v>0</v>
      </c>
      <c r="Y5230">
        <v>0</v>
      </c>
      <c r="Z5230">
        <v>0</v>
      </c>
      <c r="AA5230">
        <v>0</v>
      </c>
      <c r="AB5230">
        <v>0</v>
      </c>
      <c r="AC5230">
        <v>0</v>
      </c>
      <c r="AD5230">
        <v>19</v>
      </c>
    </row>
    <row r="5231" spans="1:30" x14ac:dyDescent="0.25">
      <c r="A5231" s="26">
        <v>5230</v>
      </c>
      <c r="B5231" t="s">
        <v>586</v>
      </c>
      <c r="C5231" s="55">
        <v>46134</v>
      </c>
      <c r="D5231" s="55">
        <v>46153</v>
      </c>
      <c r="E5231" t="s">
        <v>215</v>
      </c>
      <c r="F5231" t="s">
        <v>1666</v>
      </c>
      <c r="G5231" t="s">
        <v>2514</v>
      </c>
      <c r="H5231" t="s">
        <v>47</v>
      </c>
      <c r="I5231" t="s">
        <v>48</v>
      </c>
      <c r="J5231" t="s">
        <v>44</v>
      </c>
      <c r="K5231" t="s">
        <v>50</v>
      </c>
      <c r="L5231" t="s">
        <v>645</v>
      </c>
      <c r="M5231">
        <v>0</v>
      </c>
      <c r="N5231">
        <v>0</v>
      </c>
      <c r="O5231">
        <v>1</v>
      </c>
      <c r="P5231" t="s">
        <v>47</v>
      </c>
      <c r="Q5231" t="s">
        <v>645</v>
      </c>
      <c r="R5231" t="s">
        <v>645</v>
      </c>
      <c r="S5231" t="s">
        <v>645</v>
      </c>
      <c r="T5231" t="s">
        <v>645</v>
      </c>
      <c r="U5231" s="32">
        <v>0</v>
      </c>
      <c r="V5231" s="32">
        <v>0</v>
      </c>
      <c r="W5231" s="32">
        <v>1</v>
      </c>
      <c r="X5231" s="32">
        <v>0</v>
      </c>
      <c r="Y5231" s="32">
        <v>0</v>
      </c>
      <c r="Z5231" s="32">
        <v>0</v>
      </c>
      <c r="AA5231" s="32">
        <v>0</v>
      </c>
      <c r="AB5231" s="32">
        <v>0</v>
      </c>
      <c r="AC5231" s="32">
        <v>0</v>
      </c>
      <c r="AD5231">
        <v>19</v>
      </c>
    </row>
    <row r="5232" spans="1:30" x14ac:dyDescent="0.25">
      <c r="A5232" s="26">
        <v>5231</v>
      </c>
      <c r="B5232" t="s">
        <v>586</v>
      </c>
      <c r="C5232" s="55">
        <v>46149</v>
      </c>
      <c r="D5232" s="55">
        <v>46153</v>
      </c>
      <c r="E5232" t="s">
        <v>215</v>
      </c>
      <c r="F5232" t="s">
        <v>1666</v>
      </c>
      <c r="G5232" t="s">
        <v>657</v>
      </c>
      <c r="H5232" t="s">
        <v>47</v>
      </c>
      <c r="I5232" t="s">
        <v>48</v>
      </c>
      <c r="J5232" t="s">
        <v>49</v>
      </c>
      <c r="K5232" t="s">
        <v>50</v>
      </c>
      <c r="L5232" t="s">
        <v>645</v>
      </c>
      <c r="M5232">
        <v>0</v>
      </c>
      <c r="N5232">
        <v>0</v>
      </c>
      <c r="O5232">
        <v>1</v>
      </c>
      <c r="P5232" t="s">
        <v>47</v>
      </c>
      <c r="Q5232" t="s">
        <v>645</v>
      </c>
      <c r="R5232" t="s">
        <v>645</v>
      </c>
      <c r="S5232" t="s">
        <v>645</v>
      </c>
      <c r="T5232" t="s">
        <v>645</v>
      </c>
      <c r="U5232" s="32">
        <v>0</v>
      </c>
      <c r="V5232" s="32">
        <v>0</v>
      </c>
      <c r="W5232" s="32">
        <v>1</v>
      </c>
      <c r="X5232" s="32">
        <v>0</v>
      </c>
      <c r="Y5232" s="32">
        <v>0</v>
      </c>
      <c r="Z5232" s="32">
        <v>0</v>
      </c>
      <c r="AA5232" s="32">
        <v>0</v>
      </c>
      <c r="AB5232" s="32">
        <v>0</v>
      </c>
      <c r="AC5232" s="32">
        <v>0</v>
      </c>
      <c r="AD5232">
        <v>4</v>
      </c>
    </row>
    <row r="5233" spans="1:30" hidden="1" x14ac:dyDescent="0.25">
      <c r="A5233">
        <v>5232</v>
      </c>
      <c r="B5233" t="s">
        <v>586</v>
      </c>
      <c r="C5233" s="16">
        <v>46149</v>
      </c>
      <c r="D5233" s="16">
        <v>46153</v>
      </c>
      <c r="E5233" t="s">
        <v>215</v>
      </c>
      <c r="F5233" t="s">
        <v>38</v>
      </c>
      <c r="G5233" t="s">
        <v>690</v>
      </c>
      <c r="H5233" t="s">
        <v>645</v>
      </c>
      <c r="I5233" t="s">
        <v>48</v>
      </c>
      <c r="J5233" t="s">
        <v>49</v>
      </c>
      <c r="K5233" t="s">
        <v>50</v>
      </c>
      <c r="L5233" t="s">
        <v>645</v>
      </c>
      <c r="M5233">
        <v>1</v>
      </c>
      <c r="N5233">
        <v>0</v>
      </c>
      <c r="P5233" t="s">
        <v>645</v>
      </c>
      <c r="Q5233" t="s">
        <v>645</v>
      </c>
      <c r="R5233" t="s">
        <v>645</v>
      </c>
      <c r="S5233" t="s">
        <v>645</v>
      </c>
      <c r="T5233" t="s">
        <v>645</v>
      </c>
      <c r="U5233">
        <v>0</v>
      </c>
      <c r="V5233">
        <v>0</v>
      </c>
      <c r="W5233">
        <v>0</v>
      </c>
      <c r="X5233">
        <v>0</v>
      </c>
      <c r="Y5233">
        <v>0</v>
      </c>
      <c r="Z5233">
        <v>0</v>
      </c>
      <c r="AA5233">
        <v>0</v>
      </c>
      <c r="AB5233">
        <v>0</v>
      </c>
      <c r="AC5233">
        <v>0</v>
      </c>
      <c r="AD5233">
        <v>4</v>
      </c>
    </row>
    <row r="5234" spans="1:30" x14ac:dyDescent="0.25">
      <c r="A5234" s="26">
        <v>5233</v>
      </c>
      <c r="B5234" t="s">
        <v>287</v>
      </c>
      <c r="C5234" s="55">
        <v>45796</v>
      </c>
      <c r="D5234" s="55">
        <v>46169</v>
      </c>
      <c r="E5234" t="s">
        <v>215</v>
      </c>
      <c r="F5234" t="s">
        <v>97</v>
      </c>
      <c r="G5234" t="s">
        <v>2034</v>
      </c>
      <c r="H5234" t="s">
        <v>97</v>
      </c>
      <c r="I5234" t="s">
        <v>55</v>
      </c>
      <c r="J5234" t="s">
        <v>44</v>
      </c>
      <c r="K5234" t="s">
        <v>50</v>
      </c>
      <c r="L5234" t="s">
        <v>645</v>
      </c>
      <c r="M5234">
        <v>0</v>
      </c>
      <c r="N5234">
        <v>0</v>
      </c>
      <c r="O5234">
        <v>1</v>
      </c>
      <c r="P5234" t="s">
        <v>97</v>
      </c>
      <c r="Q5234" t="s">
        <v>645</v>
      </c>
      <c r="R5234" t="s">
        <v>645</v>
      </c>
      <c r="S5234" t="s">
        <v>645</v>
      </c>
      <c r="T5234" t="s">
        <v>645</v>
      </c>
      <c r="U5234" s="32">
        <v>0</v>
      </c>
      <c r="V5234" s="32">
        <v>0</v>
      </c>
      <c r="W5234" s="32">
        <v>1</v>
      </c>
      <c r="X5234" s="32">
        <v>0</v>
      </c>
      <c r="Y5234" s="32">
        <v>0</v>
      </c>
      <c r="Z5234" s="32">
        <v>0</v>
      </c>
      <c r="AA5234" s="32">
        <v>0</v>
      </c>
      <c r="AB5234" s="32">
        <v>0</v>
      </c>
      <c r="AC5234" s="32">
        <v>0</v>
      </c>
      <c r="AD5234">
        <v>373</v>
      </c>
    </row>
    <row r="5235" spans="1:30" hidden="1" x14ac:dyDescent="0.25">
      <c r="A5235">
        <v>5234</v>
      </c>
      <c r="B5235" t="s">
        <v>287</v>
      </c>
      <c r="C5235" s="16">
        <v>45796</v>
      </c>
      <c r="D5235" s="16">
        <v>46169</v>
      </c>
      <c r="E5235" t="s">
        <v>215</v>
      </c>
      <c r="F5235" t="s">
        <v>651</v>
      </c>
      <c r="G5235" t="s">
        <v>2035</v>
      </c>
      <c r="H5235" t="s">
        <v>645</v>
      </c>
      <c r="I5235" t="s">
        <v>337</v>
      </c>
      <c r="J5235" t="s">
        <v>78</v>
      </c>
      <c r="K5235" t="s">
        <v>79</v>
      </c>
      <c r="L5235" t="s">
        <v>645</v>
      </c>
      <c r="M5235">
        <v>1</v>
      </c>
      <c r="N5235">
        <v>0</v>
      </c>
      <c r="P5235" t="s">
        <v>645</v>
      </c>
      <c r="Q5235" t="s">
        <v>645</v>
      </c>
      <c r="R5235" t="s">
        <v>645</v>
      </c>
      <c r="S5235" t="s">
        <v>645</v>
      </c>
      <c r="T5235" t="s">
        <v>645</v>
      </c>
      <c r="U5235">
        <v>0</v>
      </c>
      <c r="V5235">
        <v>0</v>
      </c>
      <c r="W5235">
        <v>0</v>
      </c>
      <c r="X5235">
        <v>0</v>
      </c>
      <c r="Y5235">
        <v>0</v>
      </c>
      <c r="Z5235">
        <v>0</v>
      </c>
      <c r="AA5235">
        <v>0</v>
      </c>
      <c r="AB5235">
        <v>0</v>
      </c>
      <c r="AC5235">
        <v>0</v>
      </c>
      <c r="AD5235">
        <v>373</v>
      </c>
    </row>
    <row r="5236" spans="1:30" hidden="1" x14ac:dyDescent="0.25">
      <c r="C5236" s="44"/>
      <c r="D5236" s="16"/>
    </row>
    <row r="5237" spans="1:30" hidden="1" x14ac:dyDescent="0.25">
      <c r="C5237" s="44"/>
      <c r="D5237" s="16"/>
    </row>
    <row r="5238" spans="1:30" hidden="1" x14ac:dyDescent="0.25">
      <c r="C5238" s="44"/>
      <c r="D5238" s="16"/>
    </row>
    <row r="5239" spans="1:30" hidden="1" x14ac:dyDescent="0.25">
      <c r="C5239" s="44"/>
      <c r="D5239" s="16"/>
    </row>
    <row r="5240" spans="1:30" hidden="1" x14ac:dyDescent="0.25">
      <c r="C5240" s="44"/>
      <c r="D5240" s="16"/>
    </row>
    <row r="5241" spans="1:30" hidden="1" x14ac:dyDescent="0.25">
      <c r="C5241" s="44"/>
      <c r="D5241" s="16"/>
    </row>
    <row r="5242" spans="1:30" hidden="1" x14ac:dyDescent="0.25">
      <c r="C5242" s="44"/>
      <c r="D5242" s="16"/>
    </row>
    <row r="5243" spans="1:30" hidden="1" x14ac:dyDescent="0.25">
      <c r="C5243" s="44"/>
      <c r="D5243" s="16"/>
    </row>
    <row r="5244" spans="1:30" hidden="1" x14ac:dyDescent="0.25">
      <c r="C5244" s="44"/>
      <c r="D5244" s="16"/>
    </row>
    <row r="5245" spans="1:30" hidden="1" x14ac:dyDescent="0.25">
      <c r="C5245" s="44"/>
      <c r="D5245" s="16"/>
    </row>
    <row r="5246" spans="1:30" hidden="1" x14ac:dyDescent="0.25">
      <c r="C5246" s="44"/>
      <c r="D5246" s="16"/>
    </row>
    <row r="5247" spans="1:30" hidden="1" x14ac:dyDescent="0.25">
      <c r="C5247" s="44"/>
      <c r="D5247" s="16"/>
    </row>
    <row r="5248" spans="1:30" hidden="1" x14ac:dyDescent="0.25">
      <c r="C5248" s="44"/>
      <c r="D5248" s="16"/>
    </row>
    <row r="5249" spans="3:4" hidden="1" x14ac:dyDescent="0.25">
      <c r="C5249" s="44"/>
      <c r="D5249" s="16"/>
    </row>
    <row r="5250" spans="3:4" hidden="1" x14ac:dyDescent="0.25">
      <c r="C5250" s="44"/>
      <c r="D5250" s="16"/>
    </row>
    <row r="5251" spans="3:4" hidden="1" x14ac:dyDescent="0.25">
      <c r="C5251" s="44"/>
      <c r="D5251" s="16"/>
    </row>
    <row r="5252" spans="3:4" hidden="1" x14ac:dyDescent="0.25">
      <c r="C5252" s="44"/>
      <c r="D5252" s="16"/>
    </row>
    <row r="5253" spans="3:4" hidden="1" x14ac:dyDescent="0.25">
      <c r="C5253" s="44"/>
      <c r="D5253" s="16"/>
    </row>
    <row r="5254" spans="3:4" hidden="1" x14ac:dyDescent="0.25">
      <c r="C5254" s="44"/>
      <c r="D5254" s="16"/>
    </row>
    <row r="5255" spans="3:4" hidden="1" x14ac:dyDescent="0.25">
      <c r="C5255" s="44"/>
      <c r="D5255" s="16"/>
    </row>
    <row r="5256" spans="3:4" hidden="1" x14ac:dyDescent="0.25">
      <c r="C5256" s="44"/>
      <c r="D5256" s="16"/>
    </row>
    <row r="5257" spans="3:4" hidden="1" x14ac:dyDescent="0.25">
      <c r="C5257" s="44"/>
      <c r="D5257" s="16"/>
    </row>
    <row r="5258" spans="3:4" hidden="1" x14ac:dyDescent="0.25">
      <c r="C5258" s="44"/>
      <c r="D5258" s="16"/>
    </row>
    <row r="5259" spans="3:4" hidden="1" x14ac:dyDescent="0.25">
      <c r="C5259" s="44"/>
      <c r="D5259" s="16"/>
    </row>
    <row r="5260" spans="3:4" hidden="1" x14ac:dyDescent="0.25">
      <c r="C5260" s="44"/>
      <c r="D5260" s="16"/>
    </row>
    <row r="5261" spans="3:4" hidden="1" x14ac:dyDescent="0.25">
      <c r="C5261" s="44"/>
      <c r="D5261" s="16"/>
    </row>
    <row r="5262" spans="3:4" hidden="1" x14ac:dyDescent="0.25">
      <c r="C5262" s="44"/>
      <c r="D5262" s="16"/>
    </row>
    <row r="5263" spans="3:4" hidden="1" x14ac:dyDescent="0.25">
      <c r="C5263" s="44"/>
      <c r="D5263" s="16"/>
    </row>
    <row r="5264" spans="3:4" hidden="1" x14ac:dyDescent="0.25">
      <c r="C5264" s="44"/>
      <c r="D5264" s="16"/>
    </row>
    <row r="5265" spans="3:4" hidden="1" x14ac:dyDescent="0.25">
      <c r="C5265" s="44"/>
      <c r="D5265" s="16"/>
    </row>
    <row r="5266" spans="3:4" hidden="1" x14ac:dyDescent="0.25">
      <c r="C5266" s="44"/>
      <c r="D5266" s="16"/>
    </row>
    <row r="5267" spans="3:4" hidden="1" x14ac:dyDescent="0.25">
      <c r="C5267" s="44"/>
      <c r="D5267" s="16"/>
    </row>
    <row r="5268" spans="3:4" hidden="1" x14ac:dyDescent="0.25">
      <c r="C5268" s="44"/>
      <c r="D5268" s="16"/>
    </row>
    <row r="5269" spans="3:4" hidden="1" x14ac:dyDescent="0.25">
      <c r="C5269" s="44"/>
      <c r="D5269" s="16"/>
    </row>
    <row r="5270" spans="3:4" hidden="1" x14ac:dyDescent="0.25">
      <c r="C5270" s="44"/>
      <c r="D5270" s="16"/>
    </row>
    <row r="5271" spans="3:4" hidden="1" x14ac:dyDescent="0.25">
      <c r="C5271" s="44"/>
      <c r="D5271" s="16"/>
    </row>
    <row r="5272" spans="3:4" hidden="1" x14ac:dyDescent="0.25">
      <c r="C5272" s="44"/>
      <c r="D5272" s="16"/>
    </row>
    <row r="5273" spans="3:4" hidden="1" x14ac:dyDescent="0.25">
      <c r="C5273" s="44"/>
      <c r="D5273" s="16"/>
    </row>
    <row r="5274" spans="3:4" hidden="1" x14ac:dyDescent="0.25">
      <c r="C5274" s="44"/>
      <c r="D5274" s="16"/>
    </row>
    <row r="5275" spans="3:4" hidden="1" x14ac:dyDescent="0.25">
      <c r="C5275" s="44"/>
      <c r="D5275" s="16"/>
    </row>
    <row r="5276" spans="3:4" hidden="1" x14ac:dyDescent="0.25">
      <c r="C5276" s="44"/>
      <c r="D5276" s="16"/>
    </row>
    <row r="5277" spans="3:4" hidden="1" x14ac:dyDescent="0.25">
      <c r="C5277" s="44"/>
      <c r="D5277" s="16"/>
    </row>
    <row r="5278" spans="3:4" hidden="1" x14ac:dyDescent="0.25">
      <c r="C5278" s="44"/>
      <c r="D5278" s="16"/>
    </row>
    <row r="5279" spans="3:4" hidden="1" x14ac:dyDescent="0.25">
      <c r="C5279" s="44"/>
      <c r="D5279" s="16"/>
    </row>
    <row r="5280" spans="3:4" hidden="1" x14ac:dyDescent="0.25">
      <c r="C5280" s="44"/>
      <c r="D5280" s="16"/>
    </row>
    <row r="5281" spans="3:4" hidden="1" x14ac:dyDescent="0.25">
      <c r="C5281" s="44"/>
      <c r="D5281" s="16"/>
    </row>
    <row r="5282" spans="3:4" hidden="1" x14ac:dyDescent="0.25">
      <c r="C5282" s="44"/>
      <c r="D5282" s="16"/>
    </row>
    <row r="5283" spans="3:4" hidden="1" x14ac:dyDescent="0.25">
      <c r="C5283" s="44"/>
      <c r="D5283" s="16"/>
    </row>
    <row r="5284" spans="3:4" hidden="1" x14ac:dyDescent="0.25">
      <c r="C5284" s="44"/>
      <c r="D5284" s="16"/>
    </row>
    <row r="5285" spans="3:4" hidden="1" x14ac:dyDescent="0.25">
      <c r="C5285" s="44"/>
      <c r="D5285" s="16"/>
    </row>
    <row r="5286" spans="3:4" hidden="1" x14ac:dyDescent="0.25">
      <c r="C5286" s="44"/>
      <c r="D5286" s="16"/>
    </row>
    <row r="5287" spans="3:4" hidden="1" x14ac:dyDescent="0.25">
      <c r="C5287" s="44"/>
      <c r="D5287" s="16"/>
    </row>
    <row r="5288" spans="3:4" hidden="1" x14ac:dyDescent="0.25">
      <c r="C5288" s="44"/>
      <c r="D5288" s="16"/>
    </row>
    <row r="5289" spans="3:4" hidden="1" x14ac:dyDescent="0.25">
      <c r="C5289" s="44"/>
      <c r="D5289" s="16"/>
    </row>
    <row r="5290" spans="3:4" hidden="1" x14ac:dyDescent="0.25">
      <c r="C5290" s="44"/>
      <c r="D5290" s="16"/>
    </row>
    <row r="5291" spans="3:4" hidden="1" x14ac:dyDescent="0.25">
      <c r="C5291" s="44"/>
      <c r="D5291" s="16"/>
    </row>
    <row r="5292" spans="3:4" hidden="1" x14ac:dyDescent="0.25">
      <c r="C5292" s="44"/>
      <c r="D5292" s="16"/>
    </row>
    <row r="5293" spans="3:4" hidden="1" x14ac:dyDescent="0.25">
      <c r="C5293" s="44"/>
      <c r="D5293" s="16"/>
    </row>
    <row r="5294" spans="3:4" hidden="1" x14ac:dyDescent="0.25">
      <c r="C5294" s="44"/>
      <c r="D5294" s="16"/>
    </row>
    <row r="5295" spans="3:4" hidden="1" x14ac:dyDescent="0.25">
      <c r="C5295" s="44"/>
      <c r="D5295" s="16"/>
    </row>
    <row r="5296" spans="3:4" hidden="1" x14ac:dyDescent="0.25">
      <c r="C5296" s="44"/>
      <c r="D5296" s="16"/>
    </row>
    <row r="5297" spans="3:4" hidden="1" x14ac:dyDescent="0.25">
      <c r="C5297" s="44"/>
      <c r="D5297" s="16"/>
    </row>
    <row r="5298" spans="3:4" hidden="1" x14ac:dyDescent="0.25">
      <c r="C5298" s="44"/>
      <c r="D5298" s="16"/>
    </row>
    <row r="5299" spans="3:4" hidden="1" x14ac:dyDescent="0.25">
      <c r="C5299" s="44"/>
      <c r="D5299" s="16"/>
    </row>
    <row r="5300" spans="3:4" hidden="1" x14ac:dyDescent="0.25">
      <c r="C5300" s="44"/>
      <c r="D5300" s="16"/>
    </row>
    <row r="5301" spans="3:4" hidden="1" x14ac:dyDescent="0.25">
      <c r="C5301" s="44"/>
      <c r="D5301" s="16"/>
    </row>
    <row r="5302" spans="3:4" hidden="1" x14ac:dyDescent="0.25">
      <c r="C5302" s="44"/>
      <c r="D5302" s="16"/>
    </row>
    <row r="5303" spans="3:4" hidden="1" x14ac:dyDescent="0.25">
      <c r="C5303" s="44"/>
      <c r="D5303" s="16"/>
    </row>
    <row r="5304" spans="3:4" hidden="1" x14ac:dyDescent="0.25">
      <c r="C5304" s="44"/>
      <c r="D5304" s="16"/>
    </row>
    <row r="5305" spans="3:4" hidden="1" x14ac:dyDescent="0.25">
      <c r="C5305" s="44"/>
      <c r="D5305" s="16"/>
    </row>
    <row r="5306" spans="3:4" hidden="1" x14ac:dyDescent="0.25">
      <c r="C5306" s="44"/>
      <c r="D5306" s="16"/>
    </row>
    <row r="5307" spans="3:4" hidden="1" x14ac:dyDescent="0.25">
      <c r="C5307" s="44"/>
      <c r="D5307" s="16"/>
    </row>
    <row r="5308" spans="3:4" hidden="1" x14ac:dyDescent="0.25">
      <c r="C5308" s="44"/>
      <c r="D5308" s="16"/>
    </row>
    <row r="5309" spans="3:4" hidden="1" x14ac:dyDescent="0.25">
      <c r="C5309" s="44"/>
      <c r="D5309" s="16"/>
    </row>
    <row r="5310" spans="3:4" hidden="1" x14ac:dyDescent="0.25">
      <c r="C5310" s="44"/>
      <c r="D5310" s="16"/>
    </row>
    <row r="5311" spans="3:4" hidden="1" x14ac:dyDescent="0.25">
      <c r="C5311" s="44"/>
      <c r="D5311" s="16"/>
    </row>
    <row r="5312" spans="3:4" hidden="1" x14ac:dyDescent="0.25">
      <c r="C5312" s="44"/>
      <c r="D5312" s="16"/>
    </row>
    <row r="5313" spans="3:4" hidden="1" x14ac:dyDescent="0.25">
      <c r="C5313" s="44"/>
      <c r="D5313" s="16"/>
    </row>
    <row r="5314" spans="3:4" hidden="1" x14ac:dyDescent="0.25">
      <c r="C5314" s="44"/>
      <c r="D5314" s="16"/>
    </row>
    <row r="5315" spans="3:4" hidden="1" x14ac:dyDescent="0.25">
      <c r="C5315" s="44"/>
      <c r="D5315" s="16"/>
    </row>
    <row r="5316" spans="3:4" hidden="1" x14ac:dyDescent="0.25">
      <c r="C5316" s="44"/>
      <c r="D5316" s="16"/>
    </row>
    <row r="5317" spans="3:4" hidden="1" x14ac:dyDescent="0.25">
      <c r="C5317" s="44"/>
      <c r="D5317" s="16"/>
    </row>
    <row r="5318" spans="3:4" hidden="1" x14ac:dyDescent="0.25">
      <c r="C5318" s="44"/>
      <c r="D5318" s="16"/>
    </row>
    <row r="5319" spans="3:4" hidden="1" x14ac:dyDescent="0.25">
      <c r="C5319" s="44"/>
      <c r="D5319" s="16"/>
    </row>
    <row r="5320" spans="3:4" hidden="1" x14ac:dyDescent="0.25">
      <c r="C5320" s="44"/>
      <c r="D5320" s="16"/>
    </row>
    <row r="5321" spans="3:4" hidden="1" x14ac:dyDescent="0.25">
      <c r="C5321" s="44"/>
      <c r="D5321" s="16"/>
    </row>
    <row r="5322" spans="3:4" hidden="1" x14ac:dyDescent="0.25">
      <c r="C5322" s="44"/>
      <c r="D5322" s="16"/>
    </row>
    <row r="5323" spans="3:4" hidden="1" x14ac:dyDescent="0.25">
      <c r="C5323" s="44"/>
      <c r="D5323" s="16"/>
    </row>
    <row r="5324" spans="3:4" hidden="1" x14ac:dyDescent="0.25">
      <c r="C5324" s="44"/>
      <c r="D5324" s="16"/>
    </row>
    <row r="5325" spans="3:4" hidden="1" x14ac:dyDescent="0.25">
      <c r="C5325" s="44"/>
      <c r="D5325" s="16"/>
    </row>
    <row r="5326" spans="3:4" hidden="1" x14ac:dyDescent="0.25">
      <c r="C5326" s="44"/>
      <c r="D5326" s="16"/>
    </row>
    <row r="5327" spans="3:4" hidden="1" x14ac:dyDescent="0.25">
      <c r="C5327" s="44"/>
      <c r="D5327" s="16"/>
    </row>
    <row r="5328" spans="3:4" hidden="1" x14ac:dyDescent="0.25">
      <c r="C5328" s="44"/>
      <c r="D5328" s="16"/>
    </row>
    <row r="5329" spans="3:4" hidden="1" x14ac:dyDescent="0.25">
      <c r="C5329" s="44"/>
      <c r="D5329" s="16"/>
    </row>
    <row r="5330" spans="3:4" hidden="1" x14ac:dyDescent="0.25">
      <c r="C5330" s="44"/>
      <c r="D5330" s="16"/>
    </row>
    <row r="5331" spans="3:4" hidden="1" x14ac:dyDescent="0.25">
      <c r="C5331" s="44"/>
      <c r="D5331" s="16"/>
    </row>
    <row r="5332" spans="3:4" hidden="1" x14ac:dyDescent="0.25">
      <c r="C5332" s="44"/>
      <c r="D5332" s="16"/>
    </row>
    <row r="5333" spans="3:4" hidden="1" x14ac:dyDescent="0.25">
      <c r="C5333" s="44"/>
      <c r="D5333" s="16"/>
    </row>
    <row r="5334" spans="3:4" hidden="1" x14ac:dyDescent="0.25">
      <c r="C5334" s="44"/>
      <c r="D5334" s="16"/>
    </row>
    <row r="5335" spans="3:4" hidden="1" x14ac:dyDescent="0.25">
      <c r="C5335" s="44"/>
      <c r="D5335" s="16"/>
    </row>
    <row r="5336" spans="3:4" hidden="1" x14ac:dyDescent="0.25">
      <c r="C5336" s="44"/>
      <c r="D5336" s="16"/>
    </row>
    <row r="5337" spans="3:4" hidden="1" x14ac:dyDescent="0.25">
      <c r="C5337" s="44"/>
      <c r="D5337" s="16"/>
    </row>
    <row r="5338" spans="3:4" hidden="1" x14ac:dyDescent="0.25">
      <c r="C5338" s="44"/>
      <c r="D5338" s="16"/>
    </row>
    <row r="5339" spans="3:4" hidden="1" x14ac:dyDescent="0.25">
      <c r="C5339" s="44"/>
      <c r="D5339" s="16"/>
    </row>
    <row r="5340" spans="3:4" hidden="1" x14ac:dyDescent="0.25">
      <c r="C5340" s="44"/>
      <c r="D5340" s="16"/>
    </row>
    <row r="5341" spans="3:4" hidden="1" x14ac:dyDescent="0.25">
      <c r="C5341" s="44"/>
      <c r="D5341" s="16"/>
    </row>
    <row r="5342" spans="3:4" hidden="1" x14ac:dyDescent="0.25">
      <c r="C5342" s="44"/>
      <c r="D5342" s="16"/>
    </row>
    <row r="5343" spans="3:4" hidden="1" x14ac:dyDescent="0.25">
      <c r="C5343" s="44"/>
      <c r="D5343" s="16"/>
    </row>
    <row r="5344" spans="3:4" hidden="1" x14ac:dyDescent="0.25">
      <c r="C5344" s="44"/>
      <c r="D5344" s="16"/>
    </row>
    <row r="5345" spans="3:4" hidden="1" x14ac:dyDescent="0.25">
      <c r="C5345" s="44"/>
      <c r="D5345" s="16"/>
    </row>
    <row r="5346" spans="3:4" hidden="1" x14ac:dyDescent="0.25">
      <c r="C5346" s="44"/>
      <c r="D5346" s="16"/>
    </row>
    <row r="5347" spans="3:4" hidden="1" x14ac:dyDescent="0.25">
      <c r="C5347" s="44"/>
      <c r="D5347" s="16"/>
    </row>
    <row r="5348" spans="3:4" hidden="1" x14ac:dyDescent="0.25">
      <c r="C5348" s="44"/>
      <c r="D5348" s="16"/>
    </row>
    <row r="5349" spans="3:4" hidden="1" x14ac:dyDescent="0.25">
      <c r="C5349" s="44"/>
      <c r="D5349" s="16"/>
    </row>
    <row r="5350" spans="3:4" hidden="1" x14ac:dyDescent="0.25">
      <c r="C5350" s="44"/>
      <c r="D5350" s="16"/>
    </row>
    <row r="5351" spans="3:4" hidden="1" x14ac:dyDescent="0.25">
      <c r="C5351" s="44"/>
      <c r="D5351" s="16"/>
    </row>
    <row r="5352" spans="3:4" hidden="1" x14ac:dyDescent="0.25">
      <c r="C5352" s="44"/>
      <c r="D5352" s="16"/>
    </row>
    <row r="5353" spans="3:4" hidden="1" x14ac:dyDescent="0.25">
      <c r="C5353" s="44"/>
      <c r="D5353" s="16"/>
    </row>
    <row r="5354" spans="3:4" hidden="1" x14ac:dyDescent="0.25">
      <c r="C5354" s="44"/>
      <c r="D5354" s="16"/>
    </row>
    <row r="5355" spans="3:4" hidden="1" x14ac:dyDescent="0.25">
      <c r="C5355" s="44"/>
      <c r="D5355" s="16"/>
    </row>
    <row r="5356" spans="3:4" hidden="1" x14ac:dyDescent="0.25">
      <c r="C5356" s="44"/>
      <c r="D5356" s="16"/>
    </row>
    <row r="5357" spans="3:4" hidden="1" x14ac:dyDescent="0.25">
      <c r="C5357" s="44"/>
      <c r="D5357" s="16"/>
    </row>
    <row r="5358" spans="3:4" hidden="1" x14ac:dyDescent="0.25">
      <c r="C5358" s="44"/>
      <c r="D5358" s="16"/>
    </row>
    <row r="5359" spans="3:4" hidden="1" x14ac:dyDescent="0.25">
      <c r="C5359" s="44"/>
      <c r="D5359" s="16"/>
    </row>
    <row r="5360" spans="3:4" hidden="1" x14ac:dyDescent="0.25">
      <c r="C5360" s="44"/>
      <c r="D5360" s="16"/>
    </row>
    <row r="5361" spans="3:4" hidden="1" x14ac:dyDescent="0.25">
      <c r="C5361" s="44"/>
      <c r="D5361" s="16"/>
    </row>
    <row r="5362" spans="3:4" hidden="1" x14ac:dyDescent="0.25">
      <c r="C5362" s="44"/>
      <c r="D5362" s="16"/>
    </row>
    <row r="5363" spans="3:4" hidden="1" x14ac:dyDescent="0.25">
      <c r="C5363" s="44"/>
      <c r="D5363" s="16"/>
    </row>
    <row r="5364" spans="3:4" hidden="1" x14ac:dyDescent="0.25">
      <c r="C5364" s="44"/>
      <c r="D5364" s="16"/>
    </row>
    <row r="5365" spans="3:4" hidden="1" x14ac:dyDescent="0.25">
      <c r="C5365" s="44"/>
      <c r="D5365" s="16"/>
    </row>
    <row r="5366" spans="3:4" hidden="1" x14ac:dyDescent="0.25">
      <c r="C5366" s="44"/>
      <c r="D5366" s="16"/>
    </row>
    <row r="5367" spans="3:4" hidden="1" x14ac:dyDescent="0.25">
      <c r="C5367" s="44"/>
      <c r="D5367" s="16"/>
    </row>
    <row r="5368" spans="3:4" hidden="1" x14ac:dyDescent="0.25">
      <c r="C5368" s="44"/>
      <c r="D5368" s="16"/>
    </row>
    <row r="5369" spans="3:4" hidden="1" x14ac:dyDescent="0.25">
      <c r="C5369" s="44"/>
      <c r="D5369" s="16"/>
    </row>
    <row r="5370" spans="3:4" hidden="1" x14ac:dyDescent="0.25">
      <c r="C5370" s="44"/>
      <c r="D5370" s="16"/>
    </row>
    <row r="5371" spans="3:4" hidden="1" x14ac:dyDescent="0.25">
      <c r="C5371" s="44"/>
      <c r="D5371" s="16"/>
    </row>
    <row r="5372" spans="3:4" hidden="1" x14ac:dyDescent="0.25">
      <c r="C5372" s="44"/>
      <c r="D5372" s="16"/>
    </row>
    <row r="5373" spans="3:4" hidden="1" x14ac:dyDescent="0.25">
      <c r="C5373" s="44"/>
      <c r="D5373" s="16"/>
    </row>
    <row r="5374" spans="3:4" hidden="1" x14ac:dyDescent="0.25">
      <c r="C5374" s="44"/>
      <c r="D5374" s="16"/>
    </row>
    <row r="5375" spans="3:4" hidden="1" x14ac:dyDescent="0.25">
      <c r="C5375" s="44"/>
      <c r="D5375" s="16"/>
    </row>
    <row r="5376" spans="3:4" hidden="1" x14ac:dyDescent="0.25">
      <c r="C5376" s="44"/>
      <c r="D5376" s="16"/>
    </row>
    <row r="5377" spans="3:4" hidden="1" x14ac:dyDescent="0.25">
      <c r="C5377" s="44"/>
      <c r="D5377" s="16"/>
    </row>
    <row r="5378" spans="3:4" hidden="1" x14ac:dyDescent="0.25">
      <c r="C5378" s="44"/>
      <c r="D5378" s="16"/>
    </row>
    <row r="5379" spans="3:4" hidden="1" x14ac:dyDescent="0.25">
      <c r="C5379" s="44"/>
      <c r="D5379" s="16"/>
    </row>
    <row r="5380" spans="3:4" hidden="1" x14ac:dyDescent="0.25">
      <c r="C5380" s="44"/>
      <c r="D5380" s="16"/>
    </row>
    <row r="5381" spans="3:4" hidden="1" x14ac:dyDescent="0.25">
      <c r="C5381" s="44"/>
      <c r="D5381" s="16"/>
    </row>
    <row r="5382" spans="3:4" hidden="1" x14ac:dyDescent="0.25">
      <c r="C5382" s="44"/>
      <c r="D5382" s="16"/>
    </row>
    <row r="5383" spans="3:4" hidden="1" x14ac:dyDescent="0.25">
      <c r="C5383" s="44"/>
      <c r="D5383" s="16"/>
    </row>
    <row r="5384" spans="3:4" hidden="1" x14ac:dyDescent="0.25">
      <c r="C5384" s="44"/>
      <c r="D5384" s="16"/>
    </row>
    <row r="5385" spans="3:4" hidden="1" x14ac:dyDescent="0.25">
      <c r="C5385" s="44"/>
      <c r="D5385" s="16"/>
    </row>
    <row r="5386" spans="3:4" hidden="1" x14ac:dyDescent="0.25">
      <c r="C5386" s="44"/>
      <c r="D5386" s="16"/>
    </row>
    <row r="5387" spans="3:4" hidden="1" x14ac:dyDescent="0.25">
      <c r="C5387" s="44"/>
      <c r="D5387" s="16"/>
    </row>
    <row r="5388" spans="3:4" hidden="1" x14ac:dyDescent="0.25">
      <c r="C5388" s="44"/>
      <c r="D5388" s="16"/>
    </row>
    <row r="5389" spans="3:4" hidden="1" x14ac:dyDescent="0.25">
      <c r="C5389" s="44"/>
      <c r="D5389" s="16"/>
    </row>
    <row r="5390" spans="3:4" hidden="1" x14ac:dyDescent="0.25">
      <c r="C5390" s="44"/>
      <c r="D5390" s="16"/>
    </row>
    <row r="5391" spans="3:4" hidden="1" x14ac:dyDescent="0.25">
      <c r="C5391" s="44"/>
      <c r="D5391" s="16"/>
    </row>
    <row r="5392" spans="3:4" hidden="1" x14ac:dyDescent="0.25">
      <c r="C5392" s="44"/>
      <c r="D5392" s="16"/>
    </row>
    <row r="5393" spans="3:4" hidden="1" x14ac:dyDescent="0.25">
      <c r="C5393" s="44"/>
      <c r="D5393" s="16"/>
    </row>
    <row r="5394" spans="3:4" hidden="1" x14ac:dyDescent="0.25">
      <c r="C5394" s="44"/>
      <c r="D5394" s="16"/>
    </row>
    <row r="5395" spans="3:4" hidden="1" x14ac:dyDescent="0.25">
      <c r="C5395" s="44"/>
      <c r="D5395" s="16"/>
    </row>
    <row r="5396" spans="3:4" hidden="1" x14ac:dyDescent="0.25">
      <c r="C5396" s="44"/>
      <c r="D5396" s="16"/>
    </row>
    <row r="5397" spans="3:4" hidden="1" x14ac:dyDescent="0.25">
      <c r="C5397" s="44"/>
      <c r="D5397" s="16"/>
    </row>
    <row r="5398" spans="3:4" hidden="1" x14ac:dyDescent="0.25">
      <c r="C5398" s="44"/>
      <c r="D5398" s="16"/>
    </row>
    <row r="5399" spans="3:4" hidden="1" x14ac:dyDescent="0.25">
      <c r="C5399" s="44"/>
      <c r="D5399" s="16"/>
    </row>
    <row r="5400" spans="3:4" hidden="1" x14ac:dyDescent="0.25">
      <c r="C5400" s="44"/>
      <c r="D5400" s="16"/>
    </row>
    <row r="5401" spans="3:4" hidden="1" x14ac:dyDescent="0.25">
      <c r="C5401" s="44"/>
      <c r="D5401" s="16"/>
    </row>
    <row r="5402" spans="3:4" hidden="1" x14ac:dyDescent="0.25">
      <c r="C5402" s="44"/>
      <c r="D5402" s="16"/>
    </row>
    <row r="5403" spans="3:4" hidden="1" x14ac:dyDescent="0.25">
      <c r="C5403" s="44"/>
      <c r="D5403" s="16"/>
    </row>
    <row r="5404" spans="3:4" hidden="1" x14ac:dyDescent="0.25">
      <c r="C5404" s="44"/>
      <c r="D5404" s="16"/>
    </row>
    <row r="5405" spans="3:4" hidden="1" x14ac:dyDescent="0.25">
      <c r="C5405" s="44"/>
      <c r="D5405" s="16"/>
    </row>
    <row r="5406" spans="3:4" hidden="1" x14ac:dyDescent="0.25">
      <c r="C5406" s="44"/>
      <c r="D5406" s="16"/>
    </row>
    <row r="5407" spans="3:4" hidden="1" x14ac:dyDescent="0.25">
      <c r="C5407" s="44"/>
      <c r="D5407" s="16"/>
    </row>
    <row r="5408" spans="3:4" hidden="1" x14ac:dyDescent="0.25">
      <c r="C5408" s="44"/>
      <c r="D5408" s="16"/>
    </row>
    <row r="5409" spans="3:4" hidden="1" x14ac:dyDescent="0.25">
      <c r="C5409" s="44"/>
      <c r="D5409" s="16"/>
    </row>
    <row r="5410" spans="3:4" hidden="1" x14ac:dyDescent="0.25">
      <c r="C5410" s="44"/>
      <c r="D5410" s="16"/>
    </row>
    <row r="5411" spans="3:4" hidden="1" x14ac:dyDescent="0.25">
      <c r="C5411" s="44"/>
      <c r="D5411" s="16"/>
    </row>
    <row r="5412" spans="3:4" hidden="1" x14ac:dyDescent="0.25">
      <c r="C5412" s="44"/>
      <c r="D5412" s="16"/>
    </row>
    <row r="5413" spans="3:4" hidden="1" x14ac:dyDescent="0.25">
      <c r="C5413" s="44"/>
      <c r="D5413" s="16"/>
    </row>
    <row r="5414" spans="3:4" hidden="1" x14ac:dyDescent="0.25">
      <c r="C5414" s="44"/>
      <c r="D5414" s="16"/>
    </row>
    <row r="5415" spans="3:4" hidden="1" x14ac:dyDescent="0.25">
      <c r="C5415" s="44"/>
      <c r="D5415" s="16"/>
    </row>
    <row r="5416" spans="3:4" hidden="1" x14ac:dyDescent="0.25">
      <c r="C5416" s="44"/>
      <c r="D5416" s="16"/>
    </row>
    <row r="5417" spans="3:4" hidden="1" x14ac:dyDescent="0.25">
      <c r="C5417" s="44"/>
      <c r="D5417" s="16"/>
    </row>
    <row r="5418" spans="3:4" hidden="1" x14ac:dyDescent="0.25">
      <c r="C5418" s="44"/>
      <c r="D5418" s="16"/>
    </row>
    <row r="5419" spans="3:4" hidden="1" x14ac:dyDescent="0.25">
      <c r="C5419" s="44"/>
      <c r="D5419" s="16"/>
    </row>
    <row r="5420" spans="3:4" hidden="1" x14ac:dyDescent="0.25">
      <c r="C5420" s="44"/>
      <c r="D5420" s="16"/>
    </row>
    <row r="5421" spans="3:4" hidden="1" x14ac:dyDescent="0.25">
      <c r="C5421" s="44"/>
      <c r="D5421" s="16"/>
    </row>
    <row r="5422" spans="3:4" hidden="1" x14ac:dyDescent="0.25">
      <c r="C5422" s="44"/>
      <c r="D5422" s="16"/>
    </row>
    <row r="5423" spans="3:4" hidden="1" x14ac:dyDescent="0.25">
      <c r="C5423" s="44"/>
      <c r="D5423" s="16"/>
    </row>
    <row r="5424" spans="3:4" hidden="1" x14ac:dyDescent="0.25">
      <c r="C5424" s="44"/>
      <c r="D5424" s="16"/>
    </row>
    <row r="5425" spans="3:4" hidden="1" x14ac:dyDescent="0.25">
      <c r="C5425" s="44"/>
      <c r="D5425" s="16"/>
    </row>
    <row r="5426" spans="3:4" hidden="1" x14ac:dyDescent="0.25">
      <c r="C5426" s="44"/>
      <c r="D5426" s="16"/>
    </row>
    <row r="5427" spans="3:4" hidden="1" x14ac:dyDescent="0.25">
      <c r="C5427" s="44"/>
      <c r="D5427" s="16"/>
    </row>
    <row r="5428" spans="3:4" hidden="1" x14ac:dyDescent="0.25">
      <c r="C5428" s="44"/>
      <c r="D5428" s="16"/>
    </row>
    <row r="5429" spans="3:4" hidden="1" x14ac:dyDescent="0.25">
      <c r="C5429" s="44"/>
      <c r="D5429" s="16"/>
    </row>
    <row r="5430" spans="3:4" hidden="1" x14ac:dyDescent="0.25">
      <c r="C5430" s="44"/>
      <c r="D5430" s="16"/>
    </row>
    <row r="5431" spans="3:4" hidden="1" x14ac:dyDescent="0.25">
      <c r="C5431" s="44"/>
      <c r="D5431" s="16"/>
    </row>
    <row r="5432" spans="3:4" hidden="1" x14ac:dyDescent="0.25">
      <c r="C5432" s="44"/>
      <c r="D5432" s="16"/>
    </row>
    <row r="5433" spans="3:4" hidden="1" x14ac:dyDescent="0.25">
      <c r="C5433" s="44"/>
      <c r="D5433" s="16"/>
    </row>
    <row r="5434" spans="3:4" hidden="1" x14ac:dyDescent="0.25">
      <c r="C5434" s="44"/>
      <c r="D5434" s="16"/>
    </row>
    <row r="5435" spans="3:4" hidden="1" x14ac:dyDescent="0.25">
      <c r="C5435" s="44"/>
      <c r="D5435" s="16"/>
    </row>
    <row r="5436" spans="3:4" hidden="1" x14ac:dyDescent="0.25">
      <c r="C5436" s="44"/>
      <c r="D5436" s="16"/>
    </row>
    <row r="5437" spans="3:4" hidden="1" x14ac:dyDescent="0.25">
      <c r="C5437" s="44"/>
      <c r="D5437" s="16"/>
    </row>
    <row r="5438" spans="3:4" hidden="1" x14ac:dyDescent="0.25">
      <c r="C5438" s="44"/>
      <c r="D5438" s="16"/>
    </row>
    <row r="5439" spans="3:4" hidden="1" x14ac:dyDescent="0.25">
      <c r="C5439" s="44"/>
      <c r="D5439" s="16"/>
    </row>
    <row r="5440" spans="3:4" hidden="1" x14ac:dyDescent="0.25">
      <c r="C5440" s="44"/>
      <c r="D5440" s="16"/>
    </row>
    <row r="5441" spans="3:4" hidden="1" x14ac:dyDescent="0.25">
      <c r="C5441" s="44"/>
      <c r="D5441" s="16"/>
    </row>
    <row r="5442" spans="3:4" hidden="1" x14ac:dyDescent="0.25">
      <c r="C5442" s="44"/>
      <c r="D5442" s="16"/>
    </row>
    <row r="5443" spans="3:4" hidden="1" x14ac:dyDescent="0.25">
      <c r="C5443" s="44"/>
      <c r="D5443" s="16"/>
    </row>
    <row r="5444" spans="3:4" hidden="1" x14ac:dyDescent="0.25">
      <c r="C5444" s="44"/>
      <c r="D5444" s="16"/>
    </row>
    <row r="5445" spans="3:4" hidden="1" x14ac:dyDescent="0.25">
      <c r="C5445" s="44"/>
      <c r="D5445" s="16"/>
    </row>
    <row r="5446" spans="3:4" hidden="1" x14ac:dyDescent="0.25">
      <c r="C5446" s="44"/>
      <c r="D5446" s="16"/>
    </row>
    <row r="5447" spans="3:4" hidden="1" x14ac:dyDescent="0.25">
      <c r="C5447" s="44"/>
      <c r="D5447" s="16"/>
    </row>
    <row r="5448" spans="3:4" hidden="1" x14ac:dyDescent="0.25">
      <c r="C5448" s="44"/>
      <c r="D5448" s="16"/>
    </row>
    <row r="5449" spans="3:4" hidden="1" x14ac:dyDescent="0.25">
      <c r="C5449" s="44"/>
      <c r="D5449" s="16"/>
    </row>
    <row r="5450" spans="3:4" hidden="1" x14ac:dyDescent="0.25">
      <c r="C5450" s="44"/>
      <c r="D5450" s="16"/>
    </row>
    <row r="5451" spans="3:4" hidden="1" x14ac:dyDescent="0.25">
      <c r="C5451" s="44"/>
      <c r="D5451" s="16"/>
    </row>
    <row r="5452" spans="3:4" hidden="1" x14ac:dyDescent="0.25">
      <c r="C5452" s="44"/>
      <c r="D5452" s="16"/>
    </row>
    <row r="5453" spans="3:4" hidden="1" x14ac:dyDescent="0.25">
      <c r="C5453" s="44"/>
      <c r="D5453" s="16"/>
    </row>
    <row r="5454" spans="3:4" hidden="1" x14ac:dyDescent="0.25">
      <c r="C5454" s="44"/>
      <c r="D5454" s="16"/>
    </row>
    <row r="5455" spans="3:4" hidden="1" x14ac:dyDescent="0.25">
      <c r="C5455" s="44"/>
      <c r="D5455" s="16"/>
    </row>
    <row r="5456" spans="3:4" hidden="1" x14ac:dyDescent="0.25">
      <c r="C5456" s="44"/>
      <c r="D5456" s="16"/>
    </row>
    <row r="5457" spans="3:4" hidden="1" x14ac:dyDescent="0.25">
      <c r="C5457" s="44"/>
      <c r="D5457" s="16"/>
    </row>
    <row r="5458" spans="3:4" hidden="1" x14ac:dyDescent="0.25">
      <c r="C5458" s="44"/>
      <c r="D5458" s="16"/>
    </row>
    <row r="5459" spans="3:4" hidden="1" x14ac:dyDescent="0.25">
      <c r="C5459" s="44"/>
      <c r="D5459" s="16"/>
    </row>
    <row r="5460" spans="3:4" hidden="1" x14ac:dyDescent="0.25">
      <c r="C5460" s="44"/>
      <c r="D5460" s="16"/>
    </row>
    <row r="5461" spans="3:4" hidden="1" x14ac:dyDescent="0.25">
      <c r="C5461" s="44"/>
      <c r="D5461" s="16"/>
    </row>
    <row r="5462" spans="3:4" hidden="1" x14ac:dyDescent="0.25">
      <c r="C5462" s="44"/>
      <c r="D5462" s="16"/>
    </row>
    <row r="5463" spans="3:4" hidden="1" x14ac:dyDescent="0.25">
      <c r="C5463" s="44"/>
      <c r="D5463" s="16"/>
    </row>
    <row r="5464" spans="3:4" hidden="1" x14ac:dyDescent="0.25">
      <c r="C5464" s="44"/>
      <c r="D5464" s="16"/>
    </row>
    <row r="5465" spans="3:4" hidden="1" x14ac:dyDescent="0.25">
      <c r="C5465" s="44"/>
      <c r="D5465" s="16"/>
    </row>
    <row r="5466" spans="3:4" hidden="1" x14ac:dyDescent="0.25">
      <c r="C5466" s="44"/>
      <c r="D5466" s="16"/>
    </row>
    <row r="5467" spans="3:4" hidden="1" x14ac:dyDescent="0.25">
      <c r="C5467" s="44"/>
      <c r="D5467" s="16"/>
    </row>
    <row r="5468" spans="3:4" hidden="1" x14ac:dyDescent="0.25">
      <c r="C5468" s="44"/>
      <c r="D5468" s="16"/>
    </row>
    <row r="5469" spans="3:4" hidden="1" x14ac:dyDescent="0.25">
      <c r="C5469" s="44"/>
      <c r="D5469" s="16"/>
    </row>
    <row r="5470" spans="3:4" hidden="1" x14ac:dyDescent="0.25">
      <c r="C5470" s="44"/>
      <c r="D5470" s="16"/>
    </row>
    <row r="5471" spans="3:4" hidden="1" x14ac:dyDescent="0.25">
      <c r="C5471" s="44"/>
      <c r="D5471" s="16"/>
    </row>
    <row r="5472" spans="3:4" hidden="1" x14ac:dyDescent="0.25">
      <c r="C5472" s="44"/>
      <c r="D5472" s="16"/>
    </row>
    <row r="5473" spans="3:4" hidden="1" x14ac:dyDescent="0.25">
      <c r="C5473" s="44"/>
      <c r="D5473" s="16"/>
    </row>
    <row r="5474" spans="3:4" hidden="1" x14ac:dyDescent="0.25">
      <c r="C5474" s="44"/>
      <c r="D5474" s="16"/>
    </row>
    <row r="5475" spans="3:4" hidden="1" x14ac:dyDescent="0.25">
      <c r="C5475" s="44"/>
      <c r="D5475" s="16"/>
    </row>
    <row r="5476" spans="3:4" hidden="1" x14ac:dyDescent="0.25">
      <c r="C5476" s="44"/>
      <c r="D5476" s="16"/>
    </row>
    <row r="5477" spans="3:4" hidden="1" x14ac:dyDescent="0.25">
      <c r="C5477" s="44"/>
      <c r="D5477" s="16"/>
    </row>
    <row r="5478" spans="3:4" hidden="1" x14ac:dyDescent="0.25">
      <c r="C5478" s="44"/>
      <c r="D5478" s="16"/>
    </row>
    <row r="5479" spans="3:4" hidden="1" x14ac:dyDescent="0.25">
      <c r="C5479" s="44"/>
      <c r="D5479" s="16"/>
    </row>
    <row r="5480" spans="3:4" hidden="1" x14ac:dyDescent="0.25">
      <c r="C5480" s="44"/>
      <c r="D5480" s="16"/>
    </row>
    <row r="5481" spans="3:4" hidden="1" x14ac:dyDescent="0.25">
      <c r="C5481" s="44"/>
      <c r="D5481" s="16"/>
    </row>
    <row r="5482" spans="3:4" hidden="1" x14ac:dyDescent="0.25">
      <c r="C5482" s="44"/>
      <c r="D5482" s="16"/>
    </row>
    <row r="5483" spans="3:4" hidden="1" x14ac:dyDescent="0.25">
      <c r="C5483" s="44"/>
      <c r="D5483" s="16"/>
    </row>
    <row r="5484" spans="3:4" hidden="1" x14ac:dyDescent="0.25">
      <c r="C5484" s="44"/>
      <c r="D5484" s="16"/>
    </row>
    <row r="5485" spans="3:4" hidden="1" x14ac:dyDescent="0.25">
      <c r="C5485" s="44"/>
      <c r="D5485" s="16"/>
    </row>
    <row r="5486" spans="3:4" hidden="1" x14ac:dyDescent="0.25">
      <c r="C5486" s="44"/>
      <c r="D5486" s="16"/>
    </row>
    <row r="5487" spans="3:4" hidden="1" x14ac:dyDescent="0.25">
      <c r="C5487" s="44"/>
      <c r="D5487" s="16"/>
    </row>
    <row r="5488" spans="3:4" hidden="1" x14ac:dyDescent="0.25">
      <c r="C5488" s="44"/>
      <c r="D5488" s="16"/>
    </row>
    <row r="5489" spans="3:4" hidden="1" x14ac:dyDescent="0.25">
      <c r="C5489" s="44"/>
      <c r="D5489" s="16"/>
    </row>
    <row r="5490" spans="3:4" hidden="1" x14ac:dyDescent="0.25">
      <c r="C5490" s="44"/>
      <c r="D5490" s="16"/>
    </row>
    <row r="5491" spans="3:4" hidden="1" x14ac:dyDescent="0.25">
      <c r="C5491" s="44"/>
      <c r="D5491" s="16"/>
    </row>
    <row r="5492" spans="3:4" hidden="1" x14ac:dyDescent="0.25">
      <c r="C5492" s="44"/>
      <c r="D5492" s="16"/>
    </row>
    <row r="5493" spans="3:4" hidden="1" x14ac:dyDescent="0.25">
      <c r="C5493" s="44"/>
      <c r="D5493" s="16"/>
    </row>
    <row r="5494" spans="3:4" hidden="1" x14ac:dyDescent="0.25">
      <c r="C5494" s="44"/>
      <c r="D5494" s="16"/>
    </row>
    <row r="5495" spans="3:4" hidden="1" x14ac:dyDescent="0.25">
      <c r="C5495" s="44"/>
      <c r="D5495" s="16"/>
    </row>
    <row r="5496" spans="3:4" hidden="1" x14ac:dyDescent="0.25">
      <c r="C5496" s="44"/>
      <c r="D5496" s="16"/>
    </row>
    <row r="5497" spans="3:4" hidden="1" x14ac:dyDescent="0.25">
      <c r="C5497" s="44"/>
      <c r="D5497" s="16"/>
    </row>
    <row r="5498" spans="3:4" hidden="1" x14ac:dyDescent="0.25">
      <c r="C5498" s="44"/>
      <c r="D5498" s="16"/>
    </row>
    <row r="5499" spans="3:4" hidden="1" x14ac:dyDescent="0.25">
      <c r="C5499" s="44"/>
      <c r="D5499" s="16"/>
    </row>
    <row r="5500" spans="3:4" hidden="1" x14ac:dyDescent="0.25">
      <c r="C5500" s="44"/>
      <c r="D5500" s="16"/>
    </row>
    <row r="5501" spans="3:4" hidden="1" x14ac:dyDescent="0.25">
      <c r="C5501" s="44"/>
      <c r="D5501" s="16"/>
    </row>
    <row r="5502" spans="3:4" hidden="1" x14ac:dyDescent="0.25">
      <c r="C5502" s="44"/>
      <c r="D5502" s="16"/>
    </row>
    <row r="5503" spans="3:4" hidden="1" x14ac:dyDescent="0.25">
      <c r="C5503" s="44"/>
      <c r="D5503" s="16"/>
    </row>
    <row r="5504" spans="3:4" hidden="1" x14ac:dyDescent="0.25">
      <c r="C5504" s="44"/>
      <c r="D5504" s="16"/>
    </row>
    <row r="5505" spans="3:4" hidden="1" x14ac:dyDescent="0.25">
      <c r="C5505" s="44"/>
      <c r="D5505" s="16"/>
    </row>
    <row r="5506" spans="3:4" hidden="1" x14ac:dyDescent="0.25">
      <c r="C5506" s="44"/>
      <c r="D5506" s="16"/>
    </row>
    <row r="5507" spans="3:4" hidden="1" x14ac:dyDescent="0.25">
      <c r="C5507" s="44"/>
      <c r="D5507" s="16"/>
    </row>
    <row r="5508" spans="3:4" hidden="1" x14ac:dyDescent="0.25">
      <c r="C5508" s="44"/>
      <c r="D5508" s="16"/>
    </row>
    <row r="5509" spans="3:4" hidden="1" x14ac:dyDescent="0.25">
      <c r="C5509" s="44"/>
      <c r="D5509" s="16"/>
    </row>
    <row r="5510" spans="3:4" hidden="1" x14ac:dyDescent="0.25">
      <c r="C5510" s="44"/>
      <c r="D5510" s="16"/>
    </row>
    <row r="5511" spans="3:4" hidden="1" x14ac:dyDescent="0.25">
      <c r="C5511" s="44"/>
      <c r="D5511" s="16"/>
    </row>
    <row r="5512" spans="3:4" hidden="1" x14ac:dyDescent="0.25">
      <c r="C5512" s="44"/>
      <c r="D5512" s="16"/>
    </row>
    <row r="5513" spans="3:4" hidden="1" x14ac:dyDescent="0.25">
      <c r="C5513" s="44"/>
      <c r="D5513" s="16"/>
    </row>
    <row r="5514" spans="3:4" hidden="1" x14ac:dyDescent="0.25">
      <c r="C5514" s="44"/>
      <c r="D5514" s="16"/>
    </row>
    <row r="5515" spans="3:4" hidden="1" x14ac:dyDescent="0.25">
      <c r="C5515" s="44"/>
      <c r="D5515" s="16"/>
    </row>
    <row r="5516" spans="3:4" hidden="1" x14ac:dyDescent="0.25">
      <c r="C5516" s="44"/>
      <c r="D5516" s="16"/>
    </row>
    <row r="5517" spans="3:4" hidden="1" x14ac:dyDescent="0.25">
      <c r="C5517" s="44"/>
      <c r="D5517" s="16"/>
    </row>
    <row r="5518" spans="3:4" hidden="1" x14ac:dyDescent="0.25">
      <c r="C5518" s="44"/>
      <c r="D5518" s="16"/>
    </row>
    <row r="5519" spans="3:4" hidden="1" x14ac:dyDescent="0.25">
      <c r="C5519" s="44"/>
      <c r="D5519" s="16"/>
    </row>
    <row r="5520" spans="3:4" hidden="1" x14ac:dyDescent="0.25">
      <c r="C5520" s="44"/>
      <c r="D5520" s="16"/>
    </row>
    <row r="5521" spans="3:4" hidden="1" x14ac:dyDescent="0.25">
      <c r="C5521" s="44"/>
      <c r="D5521" s="16"/>
    </row>
    <row r="5522" spans="3:4" hidden="1" x14ac:dyDescent="0.25">
      <c r="C5522" s="44"/>
      <c r="D5522" s="16"/>
    </row>
    <row r="5523" spans="3:4" hidden="1" x14ac:dyDescent="0.25">
      <c r="C5523" s="44"/>
      <c r="D5523" s="16"/>
    </row>
    <row r="5524" spans="3:4" hidden="1" x14ac:dyDescent="0.25">
      <c r="C5524" s="44"/>
      <c r="D5524" s="16"/>
    </row>
    <row r="5525" spans="3:4" hidden="1" x14ac:dyDescent="0.25">
      <c r="C5525" s="44"/>
      <c r="D5525" s="16"/>
    </row>
    <row r="5526" spans="3:4" hidden="1" x14ac:dyDescent="0.25">
      <c r="C5526" s="44"/>
      <c r="D5526" s="16"/>
    </row>
    <row r="5527" spans="3:4" hidden="1" x14ac:dyDescent="0.25">
      <c r="C5527" s="44"/>
      <c r="D5527" s="16"/>
    </row>
    <row r="5528" spans="3:4" hidden="1" x14ac:dyDescent="0.25">
      <c r="C5528" s="44"/>
      <c r="D5528" s="16"/>
    </row>
    <row r="5529" spans="3:4" hidden="1" x14ac:dyDescent="0.25">
      <c r="C5529" s="44"/>
      <c r="D5529" s="16"/>
    </row>
    <row r="5530" spans="3:4" hidden="1" x14ac:dyDescent="0.25">
      <c r="C5530" s="44"/>
      <c r="D5530" s="16"/>
    </row>
    <row r="5531" spans="3:4" hidden="1" x14ac:dyDescent="0.25">
      <c r="C5531" s="44"/>
      <c r="D5531" s="16"/>
    </row>
    <row r="5532" spans="3:4" hidden="1" x14ac:dyDescent="0.25">
      <c r="C5532" s="44"/>
      <c r="D5532" s="16"/>
    </row>
    <row r="5533" spans="3:4" hidden="1" x14ac:dyDescent="0.25">
      <c r="C5533" s="44"/>
      <c r="D5533" s="16"/>
    </row>
    <row r="5534" spans="3:4" hidden="1" x14ac:dyDescent="0.25">
      <c r="C5534" s="44"/>
      <c r="D5534" s="16"/>
    </row>
    <row r="5535" spans="3:4" hidden="1" x14ac:dyDescent="0.25">
      <c r="C5535" s="44"/>
      <c r="D5535" s="16"/>
    </row>
    <row r="5536" spans="3:4" hidden="1" x14ac:dyDescent="0.25">
      <c r="C5536" s="44"/>
      <c r="D5536" s="16"/>
    </row>
    <row r="5537" spans="3:4" hidden="1" x14ac:dyDescent="0.25">
      <c r="C5537" s="44"/>
      <c r="D5537" s="16"/>
    </row>
    <row r="5538" spans="3:4" hidden="1" x14ac:dyDescent="0.25">
      <c r="C5538" s="44"/>
      <c r="D5538" s="16"/>
    </row>
    <row r="5539" spans="3:4" hidden="1" x14ac:dyDescent="0.25">
      <c r="C5539" s="44"/>
      <c r="D5539" s="16"/>
    </row>
    <row r="5540" spans="3:4" hidden="1" x14ac:dyDescent="0.25">
      <c r="C5540" s="44"/>
      <c r="D5540" s="16"/>
    </row>
    <row r="5541" spans="3:4" hidden="1" x14ac:dyDescent="0.25">
      <c r="C5541" s="44"/>
      <c r="D5541" s="16"/>
    </row>
    <row r="5542" spans="3:4" hidden="1" x14ac:dyDescent="0.25">
      <c r="C5542" s="44"/>
      <c r="D5542" s="16"/>
    </row>
    <row r="5543" spans="3:4" hidden="1" x14ac:dyDescent="0.25">
      <c r="C5543" s="44"/>
      <c r="D5543" s="16"/>
    </row>
    <row r="5544" spans="3:4" hidden="1" x14ac:dyDescent="0.25">
      <c r="C5544" s="44"/>
      <c r="D5544" s="16"/>
    </row>
    <row r="5545" spans="3:4" hidden="1" x14ac:dyDescent="0.25">
      <c r="C5545" s="44"/>
      <c r="D5545" s="16"/>
    </row>
    <row r="5546" spans="3:4" hidden="1" x14ac:dyDescent="0.25">
      <c r="C5546" s="44"/>
      <c r="D5546" s="16"/>
    </row>
    <row r="5547" spans="3:4" hidden="1" x14ac:dyDescent="0.25">
      <c r="C5547" s="44"/>
      <c r="D5547" s="16"/>
    </row>
    <row r="5548" spans="3:4" hidden="1" x14ac:dyDescent="0.25">
      <c r="C5548" s="44"/>
      <c r="D5548" s="16"/>
    </row>
    <row r="5549" spans="3:4" hidden="1" x14ac:dyDescent="0.25">
      <c r="C5549" s="44"/>
      <c r="D5549" s="16"/>
    </row>
    <row r="5550" spans="3:4" hidden="1" x14ac:dyDescent="0.25">
      <c r="C5550" s="44"/>
      <c r="D5550" s="16"/>
    </row>
    <row r="5551" spans="3:4" hidden="1" x14ac:dyDescent="0.25">
      <c r="C5551" s="44"/>
      <c r="D5551" s="16"/>
    </row>
    <row r="5552" spans="3:4" hidden="1" x14ac:dyDescent="0.25">
      <c r="C5552" s="44"/>
      <c r="D5552" s="16"/>
    </row>
    <row r="5553" spans="3:4" hidden="1" x14ac:dyDescent="0.25">
      <c r="C5553" s="44"/>
      <c r="D5553" s="16"/>
    </row>
    <row r="5554" spans="3:4" hidden="1" x14ac:dyDescent="0.25">
      <c r="C5554" s="44"/>
      <c r="D5554" s="16"/>
    </row>
    <row r="5555" spans="3:4" hidden="1" x14ac:dyDescent="0.25">
      <c r="C5555" s="44"/>
      <c r="D5555" s="16"/>
    </row>
    <row r="5556" spans="3:4" hidden="1" x14ac:dyDescent="0.25">
      <c r="C5556" s="44"/>
      <c r="D5556" s="16"/>
    </row>
    <row r="5557" spans="3:4" hidden="1" x14ac:dyDescent="0.25">
      <c r="C5557" s="44"/>
      <c r="D5557" s="16"/>
    </row>
    <row r="5558" spans="3:4" hidden="1" x14ac:dyDescent="0.25">
      <c r="C5558" s="44"/>
      <c r="D5558" s="16"/>
    </row>
    <row r="5559" spans="3:4" hidden="1" x14ac:dyDescent="0.25">
      <c r="C5559" s="44"/>
      <c r="D5559" s="16"/>
    </row>
    <row r="5560" spans="3:4" hidden="1" x14ac:dyDescent="0.25">
      <c r="C5560" s="44"/>
      <c r="D5560" s="16"/>
    </row>
    <row r="5561" spans="3:4" hidden="1" x14ac:dyDescent="0.25">
      <c r="C5561" s="44"/>
      <c r="D5561" s="16"/>
    </row>
    <row r="5562" spans="3:4" hidden="1" x14ac:dyDescent="0.25">
      <c r="C5562" s="44"/>
      <c r="D5562" s="16"/>
    </row>
    <row r="5563" spans="3:4" hidden="1" x14ac:dyDescent="0.25">
      <c r="C5563" s="44"/>
      <c r="D5563" s="16"/>
    </row>
    <row r="5564" spans="3:4" hidden="1" x14ac:dyDescent="0.25">
      <c r="C5564" s="44"/>
      <c r="D5564" s="16"/>
    </row>
    <row r="5565" spans="3:4" hidden="1" x14ac:dyDescent="0.25">
      <c r="C5565" s="44"/>
      <c r="D5565" s="16"/>
    </row>
    <row r="5566" spans="3:4" hidden="1" x14ac:dyDescent="0.25">
      <c r="C5566" s="44"/>
      <c r="D5566" s="16"/>
    </row>
    <row r="5567" spans="3:4" hidden="1" x14ac:dyDescent="0.25">
      <c r="C5567" s="44"/>
      <c r="D5567" s="16"/>
    </row>
    <row r="5568" spans="3:4" hidden="1" x14ac:dyDescent="0.25">
      <c r="C5568" s="44"/>
      <c r="D5568" s="16"/>
    </row>
    <row r="5569" spans="3:4" hidden="1" x14ac:dyDescent="0.25">
      <c r="C5569" s="44"/>
      <c r="D5569" s="16"/>
    </row>
    <row r="5570" spans="3:4" hidden="1" x14ac:dyDescent="0.25">
      <c r="C5570" s="44"/>
      <c r="D5570" s="16"/>
    </row>
    <row r="5571" spans="3:4" hidden="1" x14ac:dyDescent="0.25">
      <c r="C5571" s="44"/>
      <c r="D5571" s="16"/>
    </row>
    <row r="5572" spans="3:4" hidden="1" x14ac:dyDescent="0.25">
      <c r="C5572" s="44"/>
      <c r="D5572" s="16"/>
    </row>
    <row r="5573" spans="3:4" hidden="1" x14ac:dyDescent="0.25">
      <c r="C5573" s="44"/>
      <c r="D5573" s="16"/>
    </row>
    <row r="5574" spans="3:4" hidden="1" x14ac:dyDescent="0.25">
      <c r="C5574" s="44"/>
      <c r="D5574" s="16"/>
    </row>
    <row r="5575" spans="3:4" hidden="1" x14ac:dyDescent="0.25">
      <c r="C5575" s="44"/>
      <c r="D5575" s="16"/>
    </row>
    <row r="5576" spans="3:4" hidden="1" x14ac:dyDescent="0.25">
      <c r="C5576" s="44"/>
      <c r="D5576" s="16"/>
    </row>
    <row r="5577" spans="3:4" hidden="1" x14ac:dyDescent="0.25">
      <c r="C5577" s="44"/>
      <c r="D5577" s="16"/>
    </row>
    <row r="5578" spans="3:4" hidden="1" x14ac:dyDescent="0.25">
      <c r="C5578" s="44"/>
      <c r="D5578" s="16"/>
    </row>
    <row r="5579" spans="3:4" hidden="1" x14ac:dyDescent="0.25">
      <c r="C5579" s="44"/>
      <c r="D5579" s="16"/>
    </row>
    <row r="5580" spans="3:4" hidden="1" x14ac:dyDescent="0.25">
      <c r="C5580" s="44"/>
      <c r="D5580" s="16"/>
    </row>
    <row r="5581" spans="3:4" hidden="1" x14ac:dyDescent="0.25">
      <c r="C5581" s="44"/>
      <c r="D5581" s="16"/>
    </row>
    <row r="5582" spans="3:4" hidden="1" x14ac:dyDescent="0.25">
      <c r="C5582" s="44"/>
      <c r="D5582" s="16"/>
    </row>
    <row r="5583" spans="3:4" hidden="1" x14ac:dyDescent="0.25">
      <c r="C5583" s="44"/>
      <c r="D5583" s="16"/>
    </row>
    <row r="5584" spans="3:4" hidden="1" x14ac:dyDescent="0.25">
      <c r="C5584" s="44"/>
      <c r="D5584" s="16"/>
    </row>
    <row r="5585" spans="3:4" hidden="1" x14ac:dyDescent="0.25">
      <c r="C5585" s="44"/>
      <c r="D5585" s="16"/>
    </row>
    <row r="5586" spans="3:4" hidden="1" x14ac:dyDescent="0.25">
      <c r="C5586" s="44"/>
      <c r="D5586" s="16"/>
    </row>
    <row r="5587" spans="3:4" hidden="1" x14ac:dyDescent="0.25">
      <c r="C5587" s="44"/>
      <c r="D5587" s="16"/>
    </row>
    <row r="5588" spans="3:4" hidden="1" x14ac:dyDescent="0.25">
      <c r="C5588" s="44"/>
      <c r="D5588" s="16"/>
    </row>
    <row r="5589" spans="3:4" hidden="1" x14ac:dyDescent="0.25">
      <c r="C5589" s="44"/>
      <c r="D5589" s="16"/>
    </row>
    <row r="5590" spans="3:4" hidden="1" x14ac:dyDescent="0.25">
      <c r="C5590" s="44"/>
      <c r="D5590" s="16"/>
    </row>
    <row r="5591" spans="3:4" hidden="1" x14ac:dyDescent="0.25">
      <c r="C5591" s="44"/>
      <c r="D5591" s="16"/>
    </row>
    <row r="5592" spans="3:4" hidden="1" x14ac:dyDescent="0.25">
      <c r="C5592" s="44"/>
      <c r="D5592" s="16"/>
    </row>
    <row r="5593" spans="3:4" hidden="1" x14ac:dyDescent="0.25">
      <c r="C5593" s="44"/>
      <c r="D5593" s="16"/>
    </row>
    <row r="5594" spans="3:4" hidden="1" x14ac:dyDescent="0.25">
      <c r="C5594" s="44"/>
      <c r="D5594" s="16"/>
    </row>
    <row r="5595" spans="3:4" hidden="1" x14ac:dyDescent="0.25">
      <c r="C5595" s="44"/>
      <c r="D5595" s="16"/>
    </row>
    <row r="5596" spans="3:4" hidden="1" x14ac:dyDescent="0.25">
      <c r="C5596" s="44"/>
      <c r="D5596" s="16"/>
    </row>
    <row r="5597" spans="3:4" hidden="1" x14ac:dyDescent="0.25">
      <c r="C5597" s="44"/>
      <c r="D5597" s="16"/>
    </row>
    <row r="5598" spans="3:4" hidden="1" x14ac:dyDescent="0.25">
      <c r="C5598" s="44"/>
      <c r="D5598" s="16"/>
    </row>
    <row r="5599" spans="3:4" hidden="1" x14ac:dyDescent="0.25">
      <c r="C5599" s="44"/>
      <c r="D5599" s="16"/>
    </row>
    <row r="5600" spans="3:4" hidden="1" x14ac:dyDescent="0.25">
      <c r="C5600" s="44"/>
      <c r="D5600" s="16"/>
    </row>
    <row r="5601" spans="3:4" hidden="1" x14ac:dyDescent="0.25">
      <c r="C5601" s="44"/>
      <c r="D5601" s="16"/>
    </row>
    <row r="5602" spans="3:4" hidden="1" x14ac:dyDescent="0.25">
      <c r="C5602" s="44"/>
      <c r="D5602" s="16"/>
    </row>
    <row r="5603" spans="3:4" hidden="1" x14ac:dyDescent="0.25">
      <c r="C5603" s="44"/>
      <c r="D5603" s="16"/>
    </row>
    <row r="5604" spans="3:4" hidden="1" x14ac:dyDescent="0.25">
      <c r="C5604" s="44"/>
      <c r="D5604" s="16"/>
    </row>
    <row r="5605" spans="3:4" hidden="1" x14ac:dyDescent="0.25">
      <c r="C5605" s="44"/>
      <c r="D5605" s="16"/>
    </row>
    <row r="5606" spans="3:4" hidden="1" x14ac:dyDescent="0.25">
      <c r="C5606" s="44"/>
      <c r="D5606" s="16"/>
    </row>
    <row r="5607" spans="3:4" hidden="1" x14ac:dyDescent="0.25">
      <c r="C5607" s="44"/>
      <c r="D5607" s="16"/>
    </row>
    <row r="5608" spans="3:4" hidden="1" x14ac:dyDescent="0.25">
      <c r="C5608" s="44"/>
      <c r="D5608" s="16"/>
    </row>
    <row r="5609" spans="3:4" hidden="1" x14ac:dyDescent="0.25">
      <c r="C5609" s="44"/>
      <c r="D5609" s="16"/>
    </row>
    <row r="5610" spans="3:4" hidden="1" x14ac:dyDescent="0.25">
      <c r="C5610" s="44"/>
      <c r="D5610" s="16"/>
    </row>
    <row r="5611" spans="3:4" hidden="1" x14ac:dyDescent="0.25">
      <c r="C5611" s="44"/>
      <c r="D5611" s="16"/>
    </row>
    <row r="5612" spans="3:4" hidden="1" x14ac:dyDescent="0.25">
      <c r="C5612" s="44"/>
      <c r="D5612" s="16"/>
    </row>
    <row r="5613" spans="3:4" hidden="1" x14ac:dyDescent="0.25">
      <c r="C5613" s="44"/>
      <c r="D5613" s="16"/>
    </row>
    <row r="5614" spans="3:4" hidden="1" x14ac:dyDescent="0.25">
      <c r="C5614" s="44"/>
      <c r="D5614" s="16"/>
    </row>
    <row r="5615" spans="3:4" hidden="1" x14ac:dyDescent="0.25">
      <c r="C5615" s="44"/>
      <c r="D5615" s="16"/>
    </row>
    <row r="5616" spans="3:4" hidden="1" x14ac:dyDescent="0.25">
      <c r="C5616" s="44"/>
      <c r="D5616" s="16"/>
    </row>
    <row r="5617" spans="3:4" hidden="1" x14ac:dyDescent="0.25">
      <c r="C5617" s="44"/>
      <c r="D5617" s="16"/>
    </row>
    <row r="5618" spans="3:4" hidden="1" x14ac:dyDescent="0.25">
      <c r="C5618" s="44"/>
      <c r="D5618" s="16"/>
    </row>
    <row r="5619" spans="3:4" hidden="1" x14ac:dyDescent="0.25">
      <c r="C5619" s="44"/>
      <c r="D5619" s="16"/>
    </row>
    <row r="5620" spans="3:4" hidden="1" x14ac:dyDescent="0.25">
      <c r="C5620" s="44"/>
      <c r="D5620" s="16"/>
    </row>
    <row r="5621" spans="3:4" hidden="1" x14ac:dyDescent="0.25">
      <c r="C5621" s="44"/>
      <c r="D5621" s="16"/>
    </row>
    <row r="5622" spans="3:4" hidden="1" x14ac:dyDescent="0.25">
      <c r="C5622" s="44"/>
      <c r="D5622" s="16"/>
    </row>
    <row r="5623" spans="3:4" hidden="1" x14ac:dyDescent="0.25">
      <c r="C5623" s="44"/>
      <c r="D5623" s="16"/>
    </row>
    <row r="5624" spans="3:4" hidden="1" x14ac:dyDescent="0.25">
      <c r="C5624" s="44"/>
      <c r="D5624" s="16"/>
    </row>
    <row r="5625" spans="3:4" hidden="1" x14ac:dyDescent="0.25">
      <c r="C5625" s="44"/>
      <c r="D5625" s="16"/>
    </row>
    <row r="5626" spans="3:4" hidden="1" x14ac:dyDescent="0.25">
      <c r="C5626" s="44"/>
      <c r="D5626" s="16"/>
    </row>
    <row r="5627" spans="3:4" hidden="1" x14ac:dyDescent="0.25">
      <c r="C5627" s="44"/>
      <c r="D5627" s="16"/>
    </row>
    <row r="5628" spans="3:4" hidden="1" x14ac:dyDescent="0.25">
      <c r="C5628" s="44"/>
      <c r="D5628" s="16"/>
    </row>
    <row r="5629" spans="3:4" hidden="1" x14ac:dyDescent="0.25">
      <c r="C5629" s="44"/>
      <c r="D5629" s="16"/>
    </row>
    <row r="5630" spans="3:4" hidden="1" x14ac:dyDescent="0.25">
      <c r="C5630" s="44"/>
      <c r="D5630" s="16"/>
    </row>
    <row r="5631" spans="3:4" hidden="1" x14ac:dyDescent="0.25">
      <c r="C5631" s="44"/>
      <c r="D5631" s="16"/>
    </row>
    <row r="5632" spans="3:4" hidden="1" x14ac:dyDescent="0.25">
      <c r="C5632" s="44"/>
      <c r="D5632" s="16"/>
    </row>
    <row r="5633" spans="3:4" hidden="1" x14ac:dyDescent="0.25">
      <c r="C5633" s="44"/>
      <c r="D5633" s="16"/>
    </row>
    <row r="5634" spans="3:4" hidden="1" x14ac:dyDescent="0.25">
      <c r="C5634" s="44"/>
      <c r="D5634" s="16"/>
    </row>
    <row r="5635" spans="3:4" hidden="1" x14ac:dyDescent="0.25">
      <c r="C5635" s="44"/>
      <c r="D5635" s="16"/>
    </row>
    <row r="5636" spans="3:4" hidden="1" x14ac:dyDescent="0.25">
      <c r="C5636" s="44"/>
      <c r="D5636" s="16"/>
    </row>
    <row r="5637" spans="3:4" hidden="1" x14ac:dyDescent="0.25">
      <c r="C5637" s="44"/>
      <c r="D5637" s="16"/>
    </row>
    <row r="5638" spans="3:4" hidden="1" x14ac:dyDescent="0.25">
      <c r="C5638" s="44"/>
      <c r="D5638" s="16"/>
    </row>
    <row r="5639" spans="3:4" hidden="1" x14ac:dyDescent="0.25">
      <c r="C5639" s="44"/>
      <c r="D5639" s="16"/>
    </row>
    <row r="5640" spans="3:4" hidden="1" x14ac:dyDescent="0.25">
      <c r="C5640" s="44"/>
      <c r="D5640" s="16"/>
    </row>
    <row r="5641" spans="3:4" hidden="1" x14ac:dyDescent="0.25">
      <c r="C5641" s="44"/>
      <c r="D5641" s="16"/>
    </row>
    <row r="5642" spans="3:4" hidden="1" x14ac:dyDescent="0.25">
      <c r="C5642" s="44"/>
      <c r="D5642" s="16"/>
    </row>
    <row r="5643" spans="3:4" hidden="1" x14ac:dyDescent="0.25">
      <c r="C5643" s="44"/>
      <c r="D5643" s="16"/>
    </row>
    <row r="5644" spans="3:4" hidden="1" x14ac:dyDescent="0.25">
      <c r="C5644" s="44"/>
      <c r="D5644" s="16"/>
    </row>
    <row r="5645" spans="3:4" hidden="1" x14ac:dyDescent="0.25">
      <c r="C5645" s="44"/>
      <c r="D5645" s="16"/>
    </row>
    <row r="5646" spans="3:4" hidden="1" x14ac:dyDescent="0.25">
      <c r="C5646" s="44"/>
      <c r="D5646" s="16"/>
    </row>
    <row r="5647" spans="3:4" hidden="1" x14ac:dyDescent="0.25">
      <c r="C5647" s="44"/>
      <c r="D5647" s="16"/>
    </row>
    <row r="5648" spans="3:4" hidden="1" x14ac:dyDescent="0.25">
      <c r="C5648" s="44"/>
      <c r="D5648" s="16"/>
    </row>
    <row r="5649" spans="3:4" hidden="1" x14ac:dyDescent="0.25">
      <c r="C5649" s="44"/>
      <c r="D5649" s="16"/>
    </row>
    <row r="5650" spans="3:4" hidden="1" x14ac:dyDescent="0.25">
      <c r="C5650" s="44"/>
      <c r="D5650" s="16"/>
    </row>
    <row r="5651" spans="3:4" hidden="1" x14ac:dyDescent="0.25">
      <c r="C5651" s="44"/>
      <c r="D5651" s="16"/>
    </row>
    <row r="5652" spans="3:4" hidden="1" x14ac:dyDescent="0.25">
      <c r="C5652" s="44"/>
      <c r="D5652" s="16"/>
    </row>
    <row r="5653" spans="3:4" hidden="1" x14ac:dyDescent="0.25">
      <c r="C5653" s="44"/>
      <c r="D5653" s="16"/>
    </row>
    <row r="5654" spans="3:4" hidden="1" x14ac:dyDescent="0.25">
      <c r="C5654" s="44"/>
      <c r="D5654" s="16"/>
    </row>
    <row r="5655" spans="3:4" hidden="1" x14ac:dyDescent="0.25">
      <c r="C5655" s="44"/>
      <c r="D5655" s="16"/>
    </row>
    <row r="5656" spans="3:4" hidden="1" x14ac:dyDescent="0.25">
      <c r="C5656" s="44"/>
      <c r="D5656" s="16"/>
    </row>
    <row r="5657" spans="3:4" hidden="1" x14ac:dyDescent="0.25">
      <c r="C5657" s="44"/>
      <c r="D5657" s="16"/>
    </row>
    <row r="5658" spans="3:4" hidden="1" x14ac:dyDescent="0.25">
      <c r="C5658" s="44"/>
      <c r="D5658" s="16"/>
    </row>
    <row r="5659" spans="3:4" hidden="1" x14ac:dyDescent="0.25">
      <c r="C5659" s="44"/>
      <c r="D5659" s="16"/>
    </row>
    <row r="5660" spans="3:4" hidden="1" x14ac:dyDescent="0.25">
      <c r="C5660" s="44"/>
      <c r="D5660" s="16"/>
    </row>
    <row r="5661" spans="3:4" hidden="1" x14ac:dyDescent="0.25">
      <c r="C5661" s="44"/>
      <c r="D5661" s="16"/>
    </row>
    <row r="5662" spans="3:4" hidden="1" x14ac:dyDescent="0.25">
      <c r="C5662" s="44"/>
      <c r="D5662" s="16"/>
    </row>
    <row r="5663" spans="3:4" hidden="1" x14ac:dyDescent="0.25">
      <c r="C5663" s="44"/>
      <c r="D5663" s="16"/>
    </row>
    <row r="5664" spans="3:4" hidden="1" x14ac:dyDescent="0.25">
      <c r="C5664" s="44"/>
      <c r="D5664" s="16"/>
    </row>
    <row r="5665" spans="3:4" hidden="1" x14ac:dyDescent="0.25">
      <c r="C5665" s="44"/>
      <c r="D5665" s="16"/>
    </row>
    <row r="5666" spans="3:4" hidden="1" x14ac:dyDescent="0.25">
      <c r="C5666" s="44"/>
      <c r="D5666" s="16"/>
    </row>
    <row r="5667" spans="3:4" hidden="1" x14ac:dyDescent="0.25">
      <c r="C5667" s="44"/>
      <c r="D5667" s="16"/>
    </row>
    <row r="5668" spans="3:4" hidden="1" x14ac:dyDescent="0.25">
      <c r="C5668" s="44"/>
      <c r="D5668" s="16"/>
    </row>
    <row r="5669" spans="3:4" hidden="1" x14ac:dyDescent="0.25">
      <c r="C5669" s="44"/>
      <c r="D5669" s="16"/>
    </row>
    <row r="5670" spans="3:4" hidden="1" x14ac:dyDescent="0.25">
      <c r="C5670" s="44"/>
      <c r="D5670" s="16"/>
    </row>
    <row r="5671" spans="3:4" hidden="1" x14ac:dyDescent="0.25">
      <c r="C5671" s="44"/>
      <c r="D5671" s="16"/>
    </row>
    <row r="5672" spans="3:4" hidden="1" x14ac:dyDescent="0.25">
      <c r="C5672" s="44"/>
      <c r="D5672" s="16"/>
    </row>
    <row r="5673" spans="3:4" hidden="1" x14ac:dyDescent="0.25">
      <c r="C5673" s="44"/>
      <c r="D5673" s="16"/>
    </row>
    <row r="5674" spans="3:4" hidden="1" x14ac:dyDescent="0.25">
      <c r="C5674" s="44"/>
      <c r="D5674" s="16"/>
    </row>
    <row r="5675" spans="3:4" hidden="1" x14ac:dyDescent="0.25">
      <c r="C5675" s="44"/>
      <c r="D5675" s="16"/>
    </row>
    <row r="5676" spans="3:4" hidden="1" x14ac:dyDescent="0.25">
      <c r="C5676" s="44"/>
      <c r="D5676" s="16"/>
    </row>
    <row r="5677" spans="3:4" hidden="1" x14ac:dyDescent="0.25">
      <c r="C5677" s="44"/>
      <c r="D5677" s="16"/>
    </row>
    <row r="5678" spans="3:4" hidden="1" x14ac:dyDescent="0.25">
      <c r="C5678" s="44"/>
      <c r="D5678" s="16"/>
    </row>
    <row r="5679" spans="3:4" hidden="1" x14ac:dyDescent="0.25">
      <c r="C5679" s="44"/>
      <c r="D5679" s="16"/>
    </row>
    <row r="5680" spans="3:4" hidden="1" x14ac:dyDescent="0.25">
      <c r="C5680" s="44"/>
      <c r="D5680" s="16"/>
    </row>
    <row r="5681" spans="3:4" hidden="1" x14ac:dyDescent="0.25">
      <c r="C5681" s="44"/>
      <c r="D5681" s="16"/>
    </row>
    <row r="5682" spans="3:4" hidden="1" x14ac:dyDescent="0.25">
      <c r="C5682" s="44"/>
      <c r="D5682" s="16"/>
    </row>
    <row r="5683" spans="3:4" hidden="1" x14ac:dyDescent="0.25">
      <c r="C5683" s="44"/>
      <c r="D5683" s="16"/>
    </row>
    <row r="5684" spans="3:4" hidden="1" x14ac:dyDescent="0.25">
      <c r="C5684" s="44"/>
      <c r="D5684" s="16"/>
    </row>
    <row r="5685" spans="3:4" hidden="1" x14ac:dyDescent="0.25">
      <c r="C5685" s="44"/>
      <c r="D5685" s="16"/>
    </row>
    <row r="5686" spans="3:4" hidden="1" x14ac:dyDescent="0.25">
      <c r="C5686" s="44"/>
      <c r="D5686" s="16"/>
    </row>
    <row r="5687" spans="3:4" hidden="1" x14ac:dyDescent="0.25">
      <c r="C5687" s="44"/>
      <c r="D5687" s="16"/>
    </row>
    <row r="5688" spans="3:4" hidden="1" x14ac:dyDescent="0.25">
      <c r="C5688" s="44"/>
      <c r="D5688" s="16"/>
    </row>
    <row r="5689" spans="3:4" hidden="1" x14ac:dyDescent="0.25">
      <c r="C5689" s="44"/>
      <c r="D5689" s="16"/>
    </row>
    <row r="5690" spans="3:4" hidden="1" x14ac:dyDescent="0.25">
      <c r="C5690" s="44"/>
      <c r="D5690" s="16"/>
    </row>
    <row r="5691" spans="3:4" hidden="1" x14ac:dyDescent="0.25">
      <c r="C5691" s="44"/>
      <c r="D5691" s="16"/>
    </row>
    <row r="5692" spans="3:4" hidden="1" x14ac:dyDescent="0.25">
      <c r="C5692" s="44"/>
      <c r="D5692" s="16"/>
    </row>
    <row r="5693" spans="3:4" hidden="1" x14ac:dyDescent="0.25">
      <c r="C5693" s="44"/>
      <c r="D5693" s="16"/>
    </row>
    <row r="5694" spans="3:4" hidden="1" x14ac:dyDescent="0.25">
      <c r="C5694" s="44"/>
      <c r="D5694" s="16"/>
    </row>
    <row r="5695" spans="3:4" hidden="1" x14ac:dyDescent="0.25">
      <c r="C5695" s="44"/>
      <c r="D5695" s="16"/>
    </row>
    <row r="5696" spans="3:4" hidden="1" x14ac:dyDescent="0.25">
      <c r="C5696" s="44"/>
      <c r="D5696" s="16"/>
    </row>
    <row r="5697" spans="3:4" hidden="1" x14ac:dyDescent="0.25">
      <c r="C5697" s="44"/>
      <c r="D5697" s="16"/>
    </row>
    <row r="5698" spans="3:4" hidden="1" x14ac:dyDescent="0.25">
      <c r="C5698" s="44"/>
      <c r="D5698" s="16"/>
    </row>
    <row r="5699" spans="3:4" hidden="1" x14ac:dyDescent="0.25">
      <c r="C5699" s="44"/>
      <c r="D5699" s="16"/>
    </row>
    <row r="5700" spans="3:4" hidden="1" x14ac:dyDescent="0.25">
      <c r="C5700" s="44"/>
      <c r="D5700" s="16"/>
    </row>
    <row r="5701" spans="3:4" hidden="1" x14ac:dyDescent="0.25">
      <c r="C5701" s="44"/>
      <c r="D5701" s="16"/>
    </row>
    <row r="5702" spans="3:4" hidden="1" x14ac:dyDescent="0.25">
      <c r="C5702" s="44"/>
      <c r="D5702" s="16"/>
    </row>
    <row r="5703" spans="3:4" hidden="1" x14ac:dyDescent="0.25">
      <c r="C5703" s="44"/>
      <c r="D5703" s="16"/>
    </row>
    <row r="5704" spans="3:4" hidden="1" x14ac:dyDescent="0.25">
      <c r="C5704" s="44"/>
      <c r="D5704" s="16"/>
    </row>
    <row r="5705" spans="3:4" hidden="1" x14ac:dyDescent="0.25">
      <c r="C5705" s="44"/>
      <c r="D5705" s="16"/>
    </row>
    <row r="5706" spans="3:4" hidden="1" x14ac:dyDescent="0.25">
      <c r="C5706" s="44"/>
      <c r="D5706" s="16"/>
    </row>
    <row r="5707" spans="3:4" hidden="1" x14ac:dyDescent="0.25">
      <c r="C5707" s="44"/>
      <c r="D5707" s="16"/>
    </row>
    <row r="5708" spans="3:4" hidden="1" x14ac:dyDescent="0.25">
      <c r="C5708" s="44"/>
      <c r="D5708" s="16"/>
    </row>
    <row r="5709" spans="3:4" hidden="1" x14ac:dyDescent="0.25">
      <c r="C5709" s="44"/>
      <c r="D5709" s="16"/>
    </row>
    <row r="5710" spans="3:4" hidden="1" x14ac:dyDescent="0.25">
      <c r="C5710" s="44"/>
      <c r="D5710" s="16"/>
    </row>
    <row r="5711" spans="3:4" hidden="1" x14ac:dyDescent="0.25">
      <c r="C5711" s="44"/>
      <c r="D5711" s="16"/>
    </row>
    <row r="5712" spans="3:4" hidden="1" x14ac:dyDescent="0.25">
      <c r="C5712" s="44"/>
      <c r="D5712" s="16"/>
    </row>
    <row r="5713" spans="3:4" hidden="1" x14ac:dyDescent="0.25">
      <c r="C5713" s="44"/>
      <c r="D5713" s="16"/>
    </row>
    <row r="5714" spans="3:4" hidden="1" x14ac:dyDescent="0.25">
      <c r="C5714" s="44"/>
      <c r="D5714" s="16"/>
    </row>
    <row r="5715" spans="3:4" hidden="1" x14ac:dyDescent="0.25">
      <c r="C5715" s="44"/>
      <c r="D5715" s="16"/>
    </row>
    <row r="5716" spans="3:4" hidden="1" x14ac:dyDescent="0.25">
      <c r="C5716" s="44"/>
      <c r="D5716" s="16"/>
    </row>
    <row r="5717" spans="3:4" hidden="1" x14ac:dyDescent="0.25">
      <c r="C5717" s="44"/>
      <c r="D5717" s="16"/>
    </row>
    <row r="5718" spans="3:4" hidden="1" x14ac:dyDescent="0.25">
      <c r="C5718" s="44"/>
      <c r="D5718" s="16"/>
    </row>
    <row r="5719" spans="3:4" hidden="1" x14ac:dyDescent="0.25">
      <c r="C5719" s="44"/>
      <c r="D5719" s="16"/>
    </row>
    <row r="5720" spans="3:4" hidden="1" x14ac:dyDescent="0.25">
      <c r="C5720" s="44"/>
      <c r="D5720" s="16"/>
    </row>
    <row r="5721" spans="3:4" hidden="1" x14ac:dyDescent="0.25">
      <c r="C5721" s="44"/>
      <c r="D5721" s="16"/>
    </row>
    <row r="5722" spans="3:4" hidden="1" x14ac:dyDescent="0.25">
      <c r="C5722" s="44"/>
      <c r="D5722" s="16"/>
    </row>
    <row r="5723" spans="3:4" hidden="1" x14ac:dyDescent="0.25">
      <c r="C5723" s="44"/>
      <c r="D5723" s="16"/>
    </row>
    <row r="5724" spans="3:4" hidden="1" x14ac:dyDescent="0.25">
      <c r="C5724" s="44"/>
      <c r="D5724" s="16"/>
    </row>
    <row r="5725" spans="3:4" hidden="1" x14ac:dyDescent="0.25">
      <c r="C5725" s="44"/>
      <c r="D5725" s="16"/>
    </row>
    <row r="5726" spans="3:4" hidden="1" x14ac:dyDescent="0.25">
      <c r="C5726" s="44"/>
      <c r="D5726" s="16"/>
    </row>
    <row r="5727" spans="3:4" hidden="1" x14ac:dyDescent="0.25">
      <c r="C5727" s="44"/>
      <c r="D5727" s="16"/>
    </row>
    <row r="5728" spans="3:4" hidden="1" x14ac:dyDescent="0.25">
      <c r="C5728" s="44"/>
      <c r="D5728" s="16"/>
    </row>
    <row r="5729" spans="3:4" hidden="1" x14ac:dyDescent="0.25">
      <c r="C5729" s="44"/>
      <c r="D5729" s="16"/>
    </row>
    <row r="5730" spans="3:4" hidden="1" x14ac:dyDescent="0.25">
      <c r="C5730" s="44"/>
      <c r="D5730" s="16"/>
    </row>
    <row r="5731" spans="3:4" hidden="1" x14ac:dyDescent="0.25">
      <c r="C5731" s="44"/>
      <c r="D5731" s="16"/>
    </row>
    <row r="5732" spans="3:4" hidden="1" x14ac:dyDescent="0.25">
      <c r="C5732" s="44"/>
      <c r="D5732" s="16"/>
    </row>
    <row r="5733" spans="3:4" hidden="1" x14ac:dyDescent="0.25">
      <c r="C5733" s="44"/>
      <c r="D5733" s="16"/>
    </row>
    <row r="5734" spans="3:4" hidden="1" x14ac:dyDescent="0.25">
      <c r="C5734" s="44"/>
      <c r="D5734" s="16"/>
    </row>
    <row r="5735" spans="3:4" hidden="1" x14ac:dyDescent="0.25">
      <c r="C5735" s="44"/>
      <c r="D5735" s="16"/>
    </row>
    <row r="5736" spans="3:4" hidden="1" x14ac:dyDescent="0.25">
      <c r="C5736" s="44"/>
      <c r="D5736" s="16"/>
    </row>
    <row r="5737" spans="3:4" hidden="1" x14ac:dyDescent="0.25">
      <c r="C5737" s="44"/>
      <c r="D5737" s="16"/>
    </row>
    <row r="5738" spans="3:4" hidden="1" x14ac:dyDescent="0.25">
      <c r="C5738" s="44"/>
      <c r="D5738" s="16"/>
    </row>
    <row r="5739" spans="3:4" hidden="1" x14ac:dyDescent="0.25">
      <c r="C5739" s="44"/>
      <c r="D5739" s="16"/>
    </row>
    <row r="5740" spans="3:4" hidden="1" x14ac:dyDescent="0.25">
      <c r="C5740" s="44"/>
      <c r="D5740" s="16"/>
    </row>
    <row r="5741" spans="3:4" hidden="1" x14ac:dyDescent="0.25">
      <c r="C5741" s="44"/>
      <c r="D5741" s="16"/>
    </row>
    <row r="5742" spans="3:4" hidden="1" x14ac:dyDescent="0.25">
      <c r="C5742" s="44"/>
      <c r="D5742" s="16"/>
    </row>
    <row r="5743" spans="3:4" hidden="1" x14ac:dyDescent="0.25">
      <c r="C5743" s="44"/>
      <c r="D5743" s="16"/>
    </row>
    <row r="5744" spans="3:4" hidden="1" x14ac:dyDescent="0.25">
      <c r="C5744" s="44"/>
      <c r="D5744" s="16"/>
    </row>
    <row r="5745" spans="3:4" hidden="1" x14ac:dyDescent="0.25">
      <c r="C5745" s="44"/>
      <c r="D5745" s="16"/>
    </row>
    <row r="5746" spans="3:4" hidden="1" x14ac:dyDescent="0.25">
      <c r="C5746" s="44"/>
      <c r="D5746" s="16"/>
    </row>
    <row r="5747" spans="3:4" hidden="1" x14ac:dyDescent="0.25">
      <c r="C5747" s="44"/>
      <c r="D5747" s="16"/>
    </row>
    <row r="5748" spans="3:4" hidden="1" x14ac:dyDescent="0.25">
      <c r="C5748" s="44"/>
      <c r="D5748" s="16"/>
    </row>
    <row r="5749" spans="3:4" hidden="1" x14ac:dyDescent="0.25">
      <c r="C5749" s="44"/>
      <c r="D5749" s="16"/>
    </row>
    <row r="5750" spans="3:4" hidden="1" x14ac:dyDescent="0.25">
      <c r="C5750" s="44"/>
      <c r="D5750" s="16"/>
    </row>
    <row r="5751" spans="3:4" hidden="1" x14ac:dyDescent="0.25">
      <c r="C5751" s="44"/>
      <c r="D5751" s="16"/>
    </row>
    <row r="5752" spans="3:4" hidden="1" x14ac:dyDescent="0.25">
      <c r="C5752" s="44"/>
      <c r="D5752" s="16"/>
    </row>
    <row r="5753" spans="3:4" hidden="1" x14ac:dyDescent="0.25">
      <c r="C5753" s="44"/>
      <c r="D5753" s="16"/>
    </row>
    <row r="5754" spans="3:4" hidden="1" x14ac:dyDescent="0.25">
      <c r="C5754" s="44"/>
      <c r="D5754" s="16"/>
    </row>
    <row r="5755" spans="3:4" hidden="1" x14ac:dyDescent="0.25">
      <c r="C5755" s="44"/>
      <c r="D5755" s="16"/>
    </row>
    <row r="5756" spans="3:4" hidden="1" x14ac:dyDescent="0.25">
      <c r="C5756" s="44"/>
      <c r="D5756" s="16"/>
    </row>
    <row r="5757" spans="3:4" hidden="1" x14ac:dyDescent="0.25">
      <c r="C5757" s="44"/>
      <c r="D5757" s="16"/>
    </row>
    <row r="5758" spans="3:4" hidden="1" x14ac:dyDescent="0.25">
      <c r="C5758" s="44"/>
      <c r="D5758" s="16"/>
    </row>
    <row r="5759" spans="3:4" hidden="1" x14ac:dyDescent="0.25">
      <c r="C5759" s="44"/>
      <c r="D5759" s="16"/>
    </row>
    <row r="5760" spans="3:4" hidden="1" x14ac:dyDescent="0.25">
      <c r="C5760" s="44"/>
      <c r="D5760" s="16"/>
    </row>
    <row r="5761" spans="3:4" hidden="1" x14ac:dyDescent="0.25">
      <c r="C5761" s="44"/>
      <c r="D5761" s="16"/>
    </row>
    <row r="5762" spans="3:4" hidden="1" x14ac:dyDescent="0.25">
      <c r="C5762" s="44"/>
      <c r="D5762" s="16"/>
    </row>
    <row r="5763" spans="3:4" hidden="1" x14ac:dyDescent="0.25">
      <c r="C5763" s="44"/>
      <c r="D5763" s="16"/>
    </row>
    <row r="5764" spans="3:4" hidden="1" x14ac:dyDescent="0.25">
      <c r="C5764" s="44"/>
      <c r="D5764" s="16"/>
    </row>
    <row r="5765" spans="3:4" hidden="1" x14ac:dyDescent="0.25">
      <c r="C5765" s="44"/>
      <c r="D5765" s="16"/>
    </row>
    <row r="5766" spans="3:4" hidden="1" x14ac:dyDescent="0.25">
      <c r="C5766" s="44"/>
      <c r="D5766" s="16"/>
    </row>
    <row r="5767" spans="3:4" hidden="1" x14ac:dyDescent="0.25">
      <c r="C5767" s="44"/>
      <c r="D5767" s="16"/>
    </row>
    <row r="5768" spans="3:4" hidden="1" x14ac:dyDescent="0.25">
      <c r="C5768" s="44"/>
      <c r="D5768" s="16"/>
    </row>
    <row r="5769" spans="3:4" hidden="1" x14ac:dyDescent="0.25">
      <c r="C5769" s="44"/>
      <c r="D5769" s="16"/>
    </row>
    <row r="5770" spans="3:4" hidden="1" x14ac:dyDescent="0.25">
      <c r="C5770" s="44"/>
      <c r="D5770" s="16"/>
    </row>
    <row r="5771" spans="3:4" hidden="1" x14ac:dyDescent="0.25">
      <c r="C5771" s="44"/>
      <c r="D5771" s="16"/>
    </row>
    <row r="5772" spans="3:4" hidden="1" x14ac:dyDescent="0.25">
      <c r="C5772" s="44"/>
      <c r="D5772" s="16"/>
    </row>
    <row r="5773" spans="3:4" hidden="1" x14ac:dyDescent="0.25">
      <c r="C5773" s="44"/>
      <c r="D5773" s="16"/>
    </row>
    <row r="5774" spans="3:4" hidden="1" x14ac:dyDescent="0.25">
      <c r="C5774" s="44"/>
      <c r="D5774" s="16"/>
    </row>
    <row r="5775" spans="3:4" hidden="1" x14ac:dyDescent="0.25">
      <c r="C5775" s="44"/>
      <c r="D5775" s="16"/>
    </row>
    <row r="5776" spans="3:4" hidden="1" x14ac:dyDescent="0.25">
      <c r="C5776" s="44"/>
      <c r="D5776" s="16"/>
    </row>
    <row r="5777" spans="3:4" hidden="1" x14ac:dyDescent="0.25">
      <c r="C5777" s="44"/>
      <c r="D5777" s="16"/>
    </row>
    <row r="5778" spans="3:4" hidden="1" x14ac:dyDescent="0.25">
      <c r="C5778" s="44"/>
      <c r="D5778" s="16"/>
    </row>
    <row r="5779" spans="3:4" hidden="1" x14ac:dyDescent="0.25">
      <c r="C5779" s="44"/>
      <c r="D5779" s="16"/>
    </row>
    <row r="5780" spans="3:4" hidden="1" x14ac:dyDescent="0.25">
      <c r="C5780" s="44"/>
      <c r="D5780" s="16"/>
    </row>
    <row r="5781" spans="3:4" hidden="1" x14ac:dyDescent="0.25">
      <c r="C5781" s="44"/>
      <c r="D5781" s="16"/>
    </row>
    <row r="5782" spans="3:4" hidden="1" x14ac:dyDescent="0.25">
      <c r="C5782" s="44"/>
      <c r="D5782" s="16"/>
    </row>
    <row r="5783" spans="3:4" hidden="1" x14ac:dyDescent="0.25">
      <c r="C5783" s="44"/>
      <c r="D5783" s="16"/>
    </row>
    <row r="5784" spans="3:4" hidden="1" x14ac:dyDescent="0.25">
      <c r="C5784" s="44"/>
      <c r="D5784" s="16"/>
    </row>
    <row r="5785" spans="3:4" hidden="1" x14ac:dyDescent="0.25">
      <c r="C5785" s="44"/>
      <c r="D5785" s="16"/>
    </row>
    <row r="5786" spans="3:4" hidden="1" x14ac:dyDescent="0.25">
      <c r="C5786" s="44"/>
      <c r="D5786" s="16"/>
    </row>
    <row r="5787" spans="3:4" hidden="1" x14ac:dyDescent="0.25">
      <c r="C5787" s="44"/>
      <c r="D5787" s="16"/>
    </row>
    <row r="5788" spans="3:4" hidden="1" x14ac:dyDescent="0.25">
      <c r="C5788" s="44"/>
      <c r="D5788" s="16"/>
    </row>
    <row r="5789" spans="3:4" hidden="1" x14ac:dyDescent="0.25">
      <c r="C5789" s="44"/>
      <c r="D5789" s="16"/>
    </row>
    <row r="5790" spans="3:4" hidden="1" x14ac:dyDescent="0.25">
      <c r="C5790" s="44"/>
      <c r="D5790" s="16"/>
    </row>
    <row r="5791" spans="3:4" hidden="1" x14ac:dyDescent="0.25">
      <c r="C5791" s="44"/>
      <c r="D5791" s="16"/>
    </row>
    <row r="5792" spans="3:4" hidden="1" x14ac:dyDescent="0.25">
      <c r="C5792" s="44"/>
      <c r="D5792" s="16"/>
    </row>
    <row r="5793" spans="3:4" hidden="1" x14ac:dyDescent="0.25">
      <c r="C5793" s="44"/>
      <c r="D5793" s="16"/>
    </row>
    <row r="5794" spans="3:4" hidden="1" x14ac:dyDescent="0.25">
      <c r="C5794" s="44"/>
      <c r="D5794" s="16"/>
    </row>
    <row r="5795" spans="3:4" hidden="1" x14ac:dyDescent="0.25">
      <c r="C5795" s="44"/>
      <c r="D5795" s="16"/>
    </row>
    <row r="5796" spans="3:4" hidden="1" x14ac:dyDescent="0.25">
      <c r="C5796" s="44"/>
      <c r="D5796" s="16"/>
    </row>
    <row r="5797" spans="3:4" hidden="1" x14ac:dyDescent="0.25">
      <c r="C5797" s="44"/>
      <c r="D5797" s="16"/>
    </row>
    <row r="5798" spans="3:4" hidden="1" x14ac:dyDescent="0.25">
      <c r="C5798" s="44"/>
      <c r="D5798" s="16"/>
    </row>
    <row r="5799" spans="3:4" hidden="1" x14ac:dyDescent="0.25">
      <c r="C5799" s="44"/>
      <c r="D5799" s="16"/>
    </row>
    <row r="5800" spans="3:4" hidden="1" x14ac:dyDescent="0.25">
      <c r="C5800" s="44"/>
      <c r="D5800" s="16"/>
    </row>
    <row r="5801" spans="3:4" hidden="1" x14ac:dyDescent="0.25">
      <c r="C5801" s="44"/>
      <c r="D5801" s="16"/>
    </row>
    <row r="5802" spans="3:4" hidden="1" x14ac:dyDescent="0.25">
      <c r="C5802" s="44"/>
      <c r="D5802" s="16"/>
    </row>
    <row r="5803" spans="3:4" hidden="1" x14ac:dyDescent="0.25">
      <c r="C5803" s="44"/>
      <c r="D5803" s="16"/>
    </row>
    <row r="5804" spans="3:4" hidden="1" x14ac:dyDescent="0.25">
      <c r="C5804" s="44"/>
      <c r="D5804" s="16"/>
    </row>
    <row r="5805" spans="3:4" hidden="1" x14ac:dyDescent="0.25">
      <c r="C5805" s="44"/>
      <c r="D5805" s="16"/>
    </row>
    <row r="5806" spans="3:4" hidden="1" x14ac:dyDescent="0.25">
      <c r="C5806" s="44"/>
      <c r="D5806" s="16"/>
    </row>
    <row r="5807" spans="3:4" hidden="1" x14ac:dyDescent="0.25">
      <c r="C5807" s="44"/>
      <c r="D5807" s="16"/>
    </row>
    <row r="5808" spans="3:4" hidden="1" x14ac:dyDescent="0.25">
      <c r="C5808" s="44"/>
      <c r="D5808" s="16"/>
    </row>
    <row r="5809" spans="3:4" hidden="1" x14ac:dyDescent="0.25">
      <c r="C5809" s="44"/>
      <c r="D5809" s="16"/>
    </row>
    <row r="5810" spans="3:4" hidden="1" x14ac:dyDescent="0.25">
      <c r="C5810" s="44"/>
      <c r="D5810" s="16"/>
    </row>
    <row r="5811" spans="3:4" hidden="1" x14ac:dyDescent="0.25">
      <c r="C5811" s="44"/>
      <c r="D5811" s="16"/>
    </row>
    <row r="5812" spans="3:4" hidden="1" x14ac:dyDescent="0.25">
      <c r="C5812" s="44"/>
      <c r="D5812" s="16"/>
    </row>
    <row r="5813" spans="3:4" hidden="1" x14ac:dyDescent="0.25">
      <c r="C5813" s="44"/>
      <c r="D5813" s="16"/>
    </row>
    <row r="5814" spans="3:4" hidden="1" x14ac:dyDescent="0.25">
      <c r="C5814" s="44"/>
      <c r="D5814" s="16"/>
    </row>
    <row r="5815" spans="3:4" hidden="1" x14ac:dyDescent="0.25">
      <c r="C5815" s="44"/>
      <c r="D5815" s="16"/>
    </row>
    <row r="5816" spans="3:4" hidden="1" x14ac:dyDescent="0.25">
      <c r="C5816" s="44"/>
      <c r="D5816" s="16"/>
    </row>
    <row r="5817" spans="3:4" hidden="1" x14ac:dyDescent="0.25">
      <c r="C5817" s="44"/>
      <c r="D5817" s="16"/>
    </row>
    <row r="5818" spans="3:4" hidden="1" x14ac:dyDescent="0.25">
      <c r="C5818" s="44"/>
      <c r="D5818" s="16"/>
    </row>
    <row r="5819" spans="3:4" hidden="1" x14ac:dyDescent="0.25">
      <c r="C5819" s="44"/>
      <c r="D5819" s="16"/>
    </row>
    <row r="5820" spans="3:4" hidden="1" x14ac:dyDescent="0.25">
      <c r="C5820" s="44"/>
      <c r="D5820" s="16"/>
    </row>
    <row r="5821" spans="3:4" hidden="1" x14ac:dyDescent="0.25">
      <c r="C5821" s="44"/>
      <c r="D5821" s="16"/>
    </row>
    <row r="5822" spans="3:4" hidden="1" x14ac:dyDescent="0.25">
      <c r="C5822" s="44"/>
      <c r="D5822" s="16"/>
    </row>
    <row r="5823" spans="3:4" hidden="1" x14ac:dyDescent="0.25">
      <c r="C5823" s="44"/>
      <c r="D5823" s="16"/>
    </row>
    <row r="5824" spans="3:4" hidden="1" x14ac:dyDescent="0.25">
      <c r="C5824" s="44"/>
      <c r="D5824" s="16"/>
    </row>
    <row r="5825" spans="3:4" hidden="1" x14ac:dyDescent="0.25">
      <c r="C5825" s="44"/>
      <c r="D5825" s="16"/>
    </row>
    <row r="5826" spans="3:4" hidden="1" x14ac:dyDescent="0.25">
      <c r="C5826" s="44"/>
      <c r="D5826" s="16"/>
    </row>
    <row r="5827" spans="3:4" hidden="1" x14ac:dyDescent="0.25">
      <c r="C5827" s="44"/>
      <c r="D5827" s="16"/>
    </row>
    <row r="5828" spans="3:4" hidden="1" x14ac:dyDescent="0.25">
      <c r="C5828" s="44"/>
      <c r="D5828" s="16"/>
    </row>
    <row r="5829" spans="3:4" hidden="1" x14ac:dyDescent="0.25">
      <c r="C5829" s="44"/>
      <c r="D5829" s="16"/>
    </row>
    <row r="5830" spans="3:4" hidden="1" x14ac:dyDescent="0.25">
      <c r="C5830" s="44"/>
      <c r="D5830" s="16"/>
    </row>
    <row r="5831" spans="3:4" hidden="1" x14ac:dyDescent="0.25">
      <c r="C5831" s="44"/>
      <c r="D5831" s="16"/>
    </row>
    <row r="5832" spans="3:4" hidden="1" x14ac:dyDescent="0.25">
      <c r="C5832" s="44"/>
      <c r="D5832" s="16"/>
    </row>
    <row r="5833" spans="3:4" hidden="1" x14ac:dyDescent="0.25">
      <c r="C5833" s="44"/>
      <c r="D5833" s="16"/>
    </row>
    <row r="5834" spans="3:4" hidden="1" x14ac:dyDescent="0.25">
      <c r="C5834" s="44"/>
      <c r="D5834" s="16"/>
    </row>
    <row r="5835" spans="3:4" hidden="1" x14ac:dyDescent="0.25">
      <c r="C5835" s="44"/>
      <c r="D5835" s="16"/>
    </row>
    <row r="5836" spans="3:4" hidden="1" x14ac:dyDescent="0.25">
      <c r="C5836" s="44"/>
      <c r="D5836" s="16"/>
    </row>
    <row r="5837" spans="3:4" hidden="1" x14ac:dyDescent="0.25">
      <c r="C5837" s="44"/>
      <c r="D5837" s="16"/>
    </row>
    <row r="5838" spans="3:4" hidden="1" x14ac:dyDescent="0.25">
      <c r="C5838" s="44"/>
      <c r="D5838" s="16"/>
    </row>
    <row r="5839" spans="3:4" hidden="1" x14ac:dyDescent="0.25">
      <c r="C5839" s="44"/>
      <c r="D5839" s="16"/>
    </row>
    <row r="5840" spans="3:4" hidden="1" x14ac:dyDescent="0.25">
      <c r="C5840" s="44"/>
      <c r="D5840" s="16"/>
    </row>
    <row r="5841" spans="3:4" hidden="1" x14ac:dyDescent="0.25">
      <c r="C5841" s="44"/>
      <c r="D5841" s="16"/>
    </row>
    <row r="5842" spans="3:4" hidden="1" x14ac:dyDescent="0.25">
      <c r="C5842" s="44"/>
      <c r="D5842" s="16"/>
    </row>
    <row r="5843" spans="3:4" hidden="1" x14ac:dyDescent="0.25">
      <c r="C5843" s="44"/>
      <c r="D5843" s="16"/>
    </row>
    <row r="5844" spans="3:4" hidden="1" x14ac:dyDescent="0.25">
      <c r="C5844" s="44"/>
      <c r="D5844" s="16"/>
    </row>
    <row r="5845" spans="3:4" hidden="1" x14ac:dyDescent="0.25">
      <c r="C5845" s="44"/>
      <c r="D5845" s="16"/>
    </row>
    <row r="5846" spans="3:4" hidden="1" x14ac:dyDescent="0.25">
      <c r="C5846" s="44"/>
      <c r="D5846" s="16"/>
    </row>
    <row r="5847" spans="3:4" hidden="1" x14ac:dyDescent="0.25">
      <c r="C5847" s="44"/>
      <c r="D5847" s="16"/>
    </row>
    <row r="5848" spans="3:4" hidden="1" x14ac:dyDescent="0.25">
      <c r="C5848" s="44"/>
      <c r="D5848" s="16"/>
    </row>
    <row r="5849" spans="3:4" hidden="1" x14ac:dyDescent="0.25">
      <c r="C5849" s="44"/>
      <c r="D5849" s="16"/>
    </row>
    <row r="5850" spans="3:4" hidden="1" x14ac:dyDescent="0.25">
      <c r="C5850" s="44"/>
      <c r="D5850" s="16"/>
    </row>
    <row r="5851" spans="3:4" hidden="1" x14ac:dyDescent="0.25">
      <c r="C5851" s="44"/>
      <c r="D5851" s="16"/>
    </row>
    <row r="5852" spans="3:4" hidden="1" x14ac:dyDescent="0.25">
      <c r="C5852" s="44"/>
      <c r="D5852" s="16"/>
    </row>
    <row r="5853" spans="3:4" hidden="1" x14ac:dyDescent="0.25">
      <c r="C5853" s="44"/>
      <c r="D5853" s="16"/>
    </row>
    <row r="5854" spans="3:4" hidden="1" x14ac:dyDescent="0.25">
      <c r="C5854" s="44"/>
      <c r="D5854" s="16"/>
    </row>
    <row r="5855" spans="3:4" hidden="1" x14ac:dyDescent="0.25">
      <c r="C5855" s="44"/>
      <c r="D5855" s="16"/>
    </row>
    <row r="5856" spans="3:4" hidden="1" x14ac:dyDescent="0.25">
      <c r="C5856" s="44"/>
      <c r="D5856" s="16"/>
    </row>
    <row r="5857" spans="3:4" hidden="1" x14ac:dyDescent="0.25">
      <c r="C5857" s="44"/>
      <c r="D5857" s="16"/>
    </row>
    <row r="5858" spans="3:4" hidden="1" x14ac:dyDescent="0.25">
      <c r="C5858" s="44"/>
      <c r="D5858" s="16"/>
    </row>
    <row r="5859" spans="3:4" hidden="1" x14ac:dyDescent="0.25">
      <c r="C5859" s="44"/>
      <c r="D5859" s="16"/>
    </row>
    <row r="5860" spans="3:4" hidden="1" x14ac:dyDescent="0.25">
      <c r="C5860" s="44"/>
      <c r="D5860" s="16"/>
    </row>
    <row r="5861" spans="3:4" hidden="1" x14ac:dyDescent="0.25">
      <c r="C5861" s="44"/>
      <c r="D5861" s="16"/>
    </row>
    <row r="5862" spans="3:4" hidden="1" x14ac:dyDescent="0.25">
      <c r="C5862" s="44"/>
      <c r="D5862" s="16"/>
    </row>
    <row r="5863" spans="3:4" hidden="1" x14ac:dyDescent="0.25">
      <c r="C5863" s="44"/>
      <c r="D5863" s="16"/>
    </row>
    <row r="5864" spans="3:4" hidden="1" x14ac:dyDescent="0.25">
      <c r="C5864" s="44"/>
      <c r="D5864" s="16"/>
    </row>
    <row r="5865" spans="3:4" hidden="1" x14ac:dyDescent="0.25">
      <c r="C5865" s="44"/>
      <c r="D5865" s="16"/>
    </row>
    <row r="5866" spans="3:4" hidden="1" x14ac:dyDescent="0.25">
      <c r="C5866" s="44"/>
      <c r="D5866" s="16"/>
    </row>
    <row r="5867" spans="3:4" hidden="1" x14ac:dyDescent="0.25">
      <c r="C5867" s="44"/>
      <c r="D5867" s="16"/>
    </row>
    <row r="5868" spans="3:4" hidden="1" x14ac:dyDescent="0.25">
      <c r="C5868" s="44"/>
      <c r="D5868" s="16"/>
    </row>
    <row r="5869" spans="3:4" hidden="1" x14ac:dyDescent="0.25">
      <c r="C5869" s="44"/>
      <c r="D5869" s="16"/>
    </row>
    <row r="5870" spans="3:4" hidden="1" x14ac:dyDescent="0.25">
      <c r="C5870" s="44"/>
      <c r="D5870" s="16"/>
    </row>
    <row r="5871" spans="3:4" hidden="1" x14ac:dyDescent="0.25">
      <c r="C5871" s="44"/>
      <c r="D5871" s="16"/>
    </row>
    <row r="5872" spans="3:4" hidden="1" x14ac:dyDescent="0.25">
      <c r="C5872" s="44"/>
      <c r="D5872" s="16"/>
    </row>
    <row r="5873" spans="3:4" hidden="1" x14ac:dyDescent="0.25">
      <c r="C5873" s="44"/>
      <c r="D5873" s="16"/>
    </row>
    <row r="5874" spans="3:4" hidden="1" x14ac:dyDescent="0.25">
      <c r="C5874" s="44"/>
      <c r="D5874" s="16"/>
    </row>
    <row r="5875" spans="3:4" hidden="1" x14ac:dyDescent="0.25">
      <c r="C5875" s="44"/>
      <c r="D5875" s="16"/>
    </row>
    <row r="5876" spans="3:4" hidden="1" x14ac:dyDescent="0.25">
      <c r="C5876" s="44"/>
      <c r="D5876" s="16"/>
    </row>
    <row r="5877" spans="3:4" hidden="1" x14ac:dyDescent="0.25">
      <c r="C5877" s="44"/>
      <c r="D5877" s="16"/>
    </row>
    <row r="5878" spans="3:4" hidden="1" x14ac:dyDescent="0.25">
      <c r="C5878" s="44"/>
      <c r="D5878" s="16"/>
    </row>
    <row r="5879" spans="3:4" hidden="1" x14ac:dyDescent="0.25">
      <c r="C5879" s="44"/>
      <c r="D5879" s="16"/>
    </row>
    <row r="5880" spans="3:4" hidden="1" x14ac:dyDescent="0.25">
      <c r="C5880" s="44"/>
      <c r="D5880" s="16"/>
    </row>
    <row r="5881" spans="3:4" hidden="1" x14ac:dyDescent="0.25">
      <c r="C5881" s="44"/>
      <c r="D5881" s="16"/>
    </row>
    <row r="5882" spans="3:4" hidden="1" x14ac:dyDescent="0.25">
      <c r="C5882" s="44"/>
      <c r="D5882" s="16"/>
    </row>
    <row r="5883" spans="3:4" hidden="1" x14ac:dyDescent="0.25">
      <c r="C5883" s="44"/>
      <c r="D5883" s="16"/>
    </row>
    <row r="5884" spans="3:4" hidden="1" x14ac:dyDescent="0.25">
      <c r="C5884" s="44"/>
      <c r="D5884" s="16"/>
    </row>
    <row r="5885" spans="3:4" hidden="1" x14ac:dyDescent="0.25">
      <c r="C5885" s="44"/>
      <c r="D5885" s="16"/>
    </row>
    <row r="5886" spans="3:4" hidden="1" x14ac:dyDescent="0.25">
      <c r="C5886" s="44"/>
      <c r="D5886" s="16"/>
    </row>
    <row r="5887" spans="3:4" hidden="1" x14ac:dyDescent="0.25">
      <c r="C5887" s="44"/>
      <c r="D5887" s="16"/>
    </row>
    <row r="5888" spans="3:4" hidden="1" x14ac:dyDescent="0.25">
      <c r="C5888" s="44"/>
      <c r="D5888" s="16"/>
    </row>
    <row r="5889" spans="3:4" hidden="1" x14ac:dyDescent="0.25">
      <c r="C5889" s="44"/>
      <c r="D5889" s="16"/>
    </row>
    <row r="5890" spans="3:4" hidden="1" x14ac:dyDescent="0.25">
      <c r="C5890" s="44"/>
      <c r="D5890" s="16"/>
    </row>
    <row r="5891" spans="3:4" hidden="1" x14ac:dyDescent="0.25">
      <c r="C5891" s="44"/>
      <c r="D5891" s="16"/>
    </row>
    <row r="5892" spans="3:4" hidden="1" x14ac:dyDescent="0.25">
      <c r="C5892" s="44"/>
      <c r="D5892" s="16"/>
    </row>
    <row r="5893" spans="3:4" hidden="1" x14ac:dyDescent="0.25">
      <c r="C5893" s="44"/>
      <c r="D5893" s="16"/>
    </row>
    <row r="5894" spans="3:4" hidden="1" x14ac:dyDescent="0.25">
      <c r="C5894" s="44"/>
      <c r="D5894" s="16"/>
    </row>
    <row r="5895" spans="3:4" hidden="1" x14ac:dyDescent="0.25">
      <c r="C5895" s="44"/>
      <c r="D5895" s="16"/>
    </row>
    <row r="5896" spans="3:4" hidden="1" x14ac:dyDescent="0.25">
      <c r="C5896" s="44"/>
      <c r="D5896" s="16"/>
    </row>
    <row r="5897" spans="3:4" hidden="1" x14ac:dyDescent="0.25">
      <c r="C5897" s="44"/>
      <c r="D5897" s="16"/>
    </row>
    <row r="5898" spans="3:4" hidden="1" x14ac:dyDescent="0.25">
      <c r="C5898" s="44"/>
      <c r="D5898" s="16"/>
    </row>
    <row r="5899" spans="3:4" hidden="1" x14ac:dyDescent="0.25">
      <c r="C5899" s="44"/>
      <c r="D5899" s="16"/>
    </row>
    <row r="5900" spans="3:4" hidden="1" x14ac:dyDescent="0.25">
      <c r="C5900" s="44"/>
      <c r="D5900" s="16"/>
    </row>
    <row r="5901" spans="3:4" hidden="1" x14ac:dyDescent="0.25">
      <c r="C5901" s="44"/>
      <c r="D5901" s="16"/>
    </row>
    <row r="5902" spans="3:4" hidden="1" x14ac:dyDescent="0.25">
      <c r="C5902" s="44"/>
      <c r="D5902" s="16"/>
    </row>
    <row r="5903" spans="3:4" hidden="1" x14ac:dyDescent="0.25">
      <c r="C5903" s="44"/>
      <c r="D5903" s="16"/>
    </row>
    <row r="5904" spans="3:4" hidden="1" x14ac:dyDescent="0.25">
      <c r="C5904" s="44"/>
      <c r="D5904" s="16"/>
    </row>
    <row r="5905" spans="3:4" hidden="1" x14ac:dyDescent="0.25">
      <c r="C5905" s="44"/>
      <c r="D5905" s="16"/>
    </row>
    <row r="5906" spans="3:4" hidden="1" x14ac:dyDescent="0.25">
      <c r="C5906" s="44"/>
      <c r="D5906" s="16"/>
    </row>
    <row r="5907" spans="3:4" hidden="1" x14ac:dyDescent="0.25">
      <c r="C5907" s="44"/>
      <c r="D5907" s="16"/>
    </row>
    <row r="5908" spans="3:4" hidden="1" x14ac:dyDescent="0.25">
      <c r="C5908" s="44"/>
      <c r="D5908" s="16"/>
    </row>
    <row r="5909" spans="3:4" hidden="1" x14ac:dyDescent="0.25">
      <c r="C5909" s="44"/>
      <c r="D5909" s="16"/>
    </row>
    <row r="5910" spans="3:4" hidden="1" x14ac:dyDescent="0.25">
      <c r="C5910" s="44"/>
      <c r="D5910" s="16"/>
    </row>
    <row r="5911" spans="3:4" hidden="1" x14ac:dyDescent="0.25">
      <c r="C5911" s="44"/>
      <c r="D5911" s="16"/>
    </row>
    <row r="5912" spans="3:4" hidden="1" x14ac:dyDescent="0.25">
      <c r="C5912" s="44"/>
      <c r="D5912" s="16"/>
    </row>
    <row r="5913" spans="3:4" hidden="1" x14ac:dyDescent="0.25">
      <c r="C5913" s="44"/>
      <c r="D5913" s="16"/>
    </row>
    <row r="5914" spans="3:4" hidden="1" x14ac:dyDescent="0.25">
      <c r="C5914" s="44"/>
      <c r="D5914" s="16"/>
    </row>
    <row r="5915" spans="3:4" hidden="1" x14ac:dyDescent="0.25">
      <c r="C5915" s="44"/>
      <c r="D5915" s="16"/>
    </row>
    <row r="5916" spans="3:4" hidden="1" x14ac:dyDescent="0.25">
      <c r="C5916" s="44"/>
      <c r="D5916" s="16"/>
    </row>
    <row r="5917" spans="3:4" hidden="1" x14ac:dyDescent="0.25">
      <c r="C5917" s="44"/>
      <c r="D5917" s="16"/>
    </row>
    <row r="5918" spans="3:4" hidden="1" x14ac:dyDescent="0.25">
      <c r="C5918" s="44"/>
      <c r="D5918" s="16"/>
    </row>
    <row r="5919" spans="3:4" hidden="1" x14ac:dyDescent="0.25">
      <c r="C5919" s="44"/>
      <c r="D5919" s="16"/>
    </row>
    <row r="5920" spans="3:4" hidden="1" x14ac:dyDescent="0.25">
      <c r="C5920" s="44"/>
      <c r="D5920" s="16"/>
    </row>
    <row r="5921" spans="3:4" hidden="1" x14ac:dyDescent="0.25">
      <c r="C5921" s="44"/>
      <c r="D5921" s="16"/>
    </row>
    <row r="5922" spans="3:4" hidden="1" x14ac:dyDescent="0.25">
      <c r="C5922" s="44"/>
      <c r="D5922" s="16"/>
    </row>
    <row r="5923" spans="3:4" hidden="1" x14ac:dyDescent="0.25">
      <c r="C5923" s="44"/>
      <c r="D5923" s="16"/>
    </row>
    <row r="5924" spans="3:4" hidden="1" x14ac:dyDescent="0.25">
      <c r="C5924" s="44"/>
      <c r="D5924" s="16"/>
    </row>
    <row r="5925" spans="3:4" hidden="1" x14ac:dyDescent="0.25">
      <c r="C5925" s="44"/>
      <c r="D5925" s="16"/>
    </row>
    <row r="5926" spans="3:4" hidden="1" x14ac:dyDescent="0.25">
      <c r="C5926" s="44"/>
      <c r="D5926" s="16"/>
    </row>
    <row r="5927" spans="3:4" hidden="1" x14ac:dyDescent="0.25">
      <c r="C5927" s="44"/>
      <c r="D5927" s="16"/>
    </row>
    <row r="5928" spans="3:4" hidden="1" x14ac:dyDescent="0.25">
      <c r="C5928" s="44"/>
      <c r="D5928" s="16"/>
    </row>
    <row r="5929" spans="3:4" hidden="1" x14ac:dyDescent="0.25">
      <c r="C5929" s="44"/>
      <c r="D5929" s="16"/>
    </row>
    <row r="5930" spans="3:4" hidden="1" x14ac:dyDescent="0.25">
      <c r="C5930" s="44"/>
      <c r="D5930" s="16"/>
    </row>
    <row r="5931" spans="3:4" hidden="1" x14ac:dyDescent="0.25">
      <c r="C5931" s="44"/>
      <c r="D5931" s="16"/>
    </row>
    <row r="5932" spans="3:4" hidden="1" x14ac:dyDescent="0.25">
      <c r="C5932" s="44"/>
      <c r="D5932" s="16"/>
    </row>
    <row r="5933" spans="3:4" hidden="1" x14ac:dyDescent="0.25">
      <c r="C5933" s="44"/>
      <c r="D5933" s="16"/>
    </row>
    <row r="5934" spans="3:4" hidden="1" x14ac:dyDescent="0.25">
      <c r="C5934" s="44"/>
      <c r="D5934" s="16"/>
    </row>
    <row r="5935" spans="3:4" hidden="1" x14ac:dyDescent="0.25">
      <c r="C5935" s="44"/>
      <c r="D5935" s="16"/>
    </row>
    <row r="5936" spans="3:4" hidden="1" x14ac:dyDescent="0.25">
      <c r="C5936" s="44"/>
      <c r="D5936" s="16"/>
    </row>
    <row r="5937" spans="3:4" hidden="1" x14ac:dyDescent="0.25">
      <c r="C5937" s="44"/>
      <c r="D5937" s="16"/>
    </row>
    <row r="5938" spans="3:4" hidden="1" x14ac:dyDescent="0.25">
      <c r="C5938" s="44"/>
      <c r="D5938" s="16"/>
    </row>
    <row r="5939" spans="3:4" hidden="1" x14ac:dyDescent="0.25">
      <c r="C5939" s="44"/>
      <c r="D5939" s="16"/>
    </row>
    <row r="5940" spans="3:4" hidden="1" x14ac:dyDescent="0.25">
      <c r="C5940" s="44"/>
      <c r="D5940" s="16"/>
    </row>
    <row r="5941" spans="3:4" hidden="1" x14ac:dyDescent="0.25">
      <c r="C5941" s="44"/>
      <c r="D5941" s="16"/>
    </row>
    <row r="5942" spans="3:4" hidden="1" x14ac:dyDescent="0.25">
      <c r="C5942" s="44"/>
      <c r="D5942" s="16"/>
    </row>
    <row r="5943" spans="3:4" hidden="1" x14ac:dyDescent="0.25">
      <c r="C5943" s="44"/>
      <c r="D5943" s="16"/>
    </row>
    <row r="5944" spans="3:4" hidden="1" x14ac:dyDescent="0.25">
      <c r="C5944" s="44"/>
      <c r="D5944" s="16"/>
    </row>
    <row r="5945" spans="3:4" hidden="1" x14ac:dyDescent="0.25">
      <c r="C5945" s="44"/>
      <c r="D5945" s="16"/>
    </row>
    <row r="5946" spans="3:4" hidden="1" x14ac:dyDescent="0.25">
      <c r="C5946" s="44"/>
      <c r="D5946" s="16"/>
    </row>
    <row r="5947" spans="3:4" hidden="1" x14ac:dyDescent="0.25">
      <c r="C5947" s="44"/>
      <c r="D5947" s="16"/>
    </row>
    <row r="5948" spans="3:4" hidden="1" x14ac:dyDescent="0.25">
      <c r="C5948" s="44"/>
      <c r="D5948" s="16"/>
    </row>
    <row r="5949" spans="3:4" hidden="1" x14ac:dyDescent="0.25">
      <c r="C5949" s="44"/>
      <c r="D5949" s="16"/>
    </row>
    <row r="5950" spans="3:4" hidden="1" x14ac:dyDescent="0.25">
      <c r="C5950" s="44"/>
      <c r="D5950" s="16"/>
    </row>
    <row r="5951" spans="3:4" hidden="1" x14ac:dyDescent="0.25">
      <c r="C5951" s="44"/>
      <c r="D5951" s="16"/>
    </row>
    <row r="5952" spans="3:4" hidden="1" x14ac:dyDescent="0.25">
      <c r="C5952" s="44"/>
      <c r="D5952" s="16"/>
    </row>
    <row r="5953" spans="3:4" hidden="1" x14ac:dyDescent="0.25">
      <c r="C5953" s="44"/>
      <c r="D5953" s="16"/>
    </row>
    <row r="5954" spans="3:4" hidden="1" x14ac:dyDescent="0.25">
      <c r="C5954" s="44"/>
      <c r="D5954" s="16"/>
    </row>
    <row r="5955" spans="3:4" hidden="1" x14ac:dyDescent="0.25">
      <c r="C5955" s="44"/>
      <c r="D5955" s="16"/>
    </row>
    <row r="5956" spans="3:4" hidden="1" x14ac:dyDescent="0.25">
      <c r="C5956" s="44"/>
      <c r="D5956" s="16"/>
    </row>
    <row r="5957" spans="3:4" hidden="1" x14ac:dyDescent="0.25">
      <c r="C5957" s="44"/>
      <c r="D5957" s="16"/>
    </row>
    <row r="5958" spans="3:4" hidden="1" x14ac:dyDescent="0.25">
      <c r="C5958" s="44"/>
      <c r="D5958" s="16"/>
    </row>
    <row r="5959" spans="3:4" hidden="1" x14ac:dyDescent="0.25">
      <c r="C5959" s="44"/>
      <c r="D5959" s="16"/>
    </row>
    <row r="5960" spans="3:4" hidden="1" x14ac:dyDescent="0.25">
      <c r="C5960" s="44"/>
      <c r="D5960" s="16"/>
    </row>
    <row r="5961" spans="3:4" hidden="1" x14ac:dyDescent="0.25">
      <c r="C5961" s="44"/>
      <c r="D5961" s="16"/>
    </row>
    <row r="5962" spans="3:4" hidden="1" x14ac:dyDescent="0.25">
      <c r="C5962" s="44"/>
      <c r="D5962" s="16"/>
    </row>
    <row r="5963" spans="3:4" hidden="1" x14ac:dyDescent="0.25">
      <c r="C5963" s="44"/>
      <c r="D5963" s="16"/>
    </row>
    <row r="5964" spans="3:4" hidden="1" x14ac:dyDescent="0.25">
      <c r="C5964" s="44"/>
      <c r="D5964" s="16"/>
    </row>
    <row r="5965" spans="3:4" hidden="1" x14ac:dyDescent="0.25">
      <c r="C5965" s="44"/>
      <c r="D5965" s="16"/>
    </row>
    <row r="5966" spans="3:4" hidden="1" x14ac:dyDescent="0.25">
      <c r="C5966" s="44"/>
      <c r="D5966" s="16"/>
    </row>
    <row r="5967" spans="3:4" hidden="1" x14ac:dyDescent="0.25">
      <c r="C5967" s="44"/>
      <c r="D5967" s="16"/>
    </row>
    <row r="5968" spans="3:4" hidden="1" x14ac:dyDescent="0.25">
      <c r="C5968" s="44"/>
      <c r="D5968" s="16"/>
    </row>
    <row r="5969" spans="3:4" hidden="1" x14ac:dyDescent="0.25">
      <c r="C5969" s="44"/>
      <c r="D5969" s="16"/>
    </row>
    <row r="5970" spans="3:4" hidden="1" x14ac:dyDescent="0.25">
      <c r="C5970" s="44"/>
      <c r="D5970" s="16"/>
    </row>
    <row r="5971" spans="3:4" hidden="1" x14ac:dyDescent="0.25">
      <c r="C5971" s="44"/>
      <c r="D5971" s="16"/>
    </row>
    <row r="5972" spans="3:4" hidden="1" x14ac:dyDescent="0.25">
      <c r="C5972" s="44"/>
      <c r="D5972" s="16"/>
    </row>
    <row r="5973" spans="3:4" hidden="1" x14ac:dyDescent="0.25">
      <c r="C5973" s="44"/>
      <c r="D5973" s="16"/>
    </row>
    <row r="5974" spans="3:4" hidden="1" x14ac:dyDescent="0.25">
      <c r="C5974" s="44"/>
      <c r="D5974" s="16"/>
    </row>
    <row r="5975" spans="3:4" hidden="1" x14ac:dyDescent="0.25">
      <c r="C5975" s="44"/>
      <c r="D5975" s="16"/>
    </row>
    <row r="5976" spans="3:4" hidden="1" x14ac:dyDescent="0.25">
      <c r="C5976" s="44"/>
      <c r="D5976" s="16"/>
    </row>
    <row r="5977" spans="3:4" hidden="1" x14ac:dyDescent="0.25">
      <c r="C5977" s="44"/>
      <c r="D5977" s="16"/>
    </row>
    <row r="5978" spans="3:4" hidden="1" x14ac:dyDescent="0.25">
      <c r="C5978" s="44"/>
      <c r="D5978" s="16"/>
    </row>
    <row r="5979" spans="3:4" hidden="1" x14ac:dyDescent="0.25">
      <c r="C5979" s="44"/>
      <c r="D5979" s="16"/>
    </row>
    <row r="5980" spans="3:4" hidden="1" x14ac:dyDescent="0.25">
      <c r="C5980" s="44"/>
      <c r="D5980" s="16"/>
    </row>
    <row r="5981" spans="3:4" hidden="1" x14ac:dyDescent="0.25">
      <c r="C5981" s="44"/>
      <c r="D5981" s="16"/>
    </row>
    <row r="5982" spans="3:4" hidden="1" x14ac:dyDescent="0.25">
      <c r="C5982" s="44"/>
      <c r="D5982" s="16"/>
    </row>
    <row r="5983" spans="3:4" hidden="1" x14ac:dyDescent="0.25">
      <c r="C5983" s="44"/>
      <c r="D5983" s="16"/>
    </row>
    <row r="5984" spans="3:4" hidden="1" x14ac:dyDescent="0.25">
      <c r="C5984" s="44"/>
      <c r="D5984" s="16"/>
    </row>
    <row r="5985" spans="3:4" hidden="1" x14ac:dyDescent="0.25">
      <c r="C5985" s="44"/>
      <c r="D5985" s="16"/>
    </row>
    <row r="5986" spans="3:4" hidden="1" x14ac:dyDescent="0.25">
      <c r="C5986" s="44"/>
      <c r="D5986" s="16"/>
    </row>
    <row r="5987" spans="3:4" hidden="1" x14ac:dyDescent="0.25">
      <c r="C5987" s="44"/>
      <c r="D5987" s="16"/>
    </row>
    <row r="5988" spans="3:4" hidden="1" x14ac:dyDescent="0.25">
      <c r="C5988" s="44"/>
      <c r="D5988" s="16"/>
    </row>
    <row r="5989" spans="3:4" hidden="1" x14ac:dyDescent="0.25">
      <c r="C5989" s="44"/>
      <c r="D5989" s="16"/>
    </row>
    <row r="5990" spans="3:4" hidden="1" x14ac:dyDescent="0.25">
      <c r="C5990" s="44"/>
      <c r="D5990" s="16"/>
    </row>
    <row r="5991" spans="3:4" hidden="1" x14ac:dyDescent="0.25">
      <c r="C5991" s="44"/>
      <c r="D5991" s="16"/>
    </row>
    <row r="5992" spans="3:4" hidden="1" x14ac:dyDescent="0.25">
      <c r="C5992" s="44"/>
      <c r="D5992" s="16"/>
    </row>
    <row r="5993" spans="3:4" hidden="1" x14ac:dyDescent="0.25">
      <c r="C5993" s="44"/>
      <c r="D5993" s="16"/>
    </row>
    <row r="5994" spans="3:4" hidden="1" x14ac:dyDescent="0.25">
      <c r="C5994" s="44"/>
      <c r="D5994" s="16"/>
    </row>
    <row r="5995" spans="3:4" hidden="1" x14ac:dyDescent="0.25">
      <c r="C5995" s="44"/>
      <c r="D5995" s="16"/>
    </row>
    <row r="5996" spans="3:4" hidden="1" x14ac:dyDescent="0.25">
      <c r="C5996" s="44"/>
      <c r="D5996" s="16"/>
    </row>
    <row r="5997" spans="3:4" hidden="1" x14ac:dyDescent="0.25">
      <c r="C5997" s="44"/>
      <c r="D5997" s="16"/>
    </row>
    <row r="5998" spans="3:4" hidden="1" x14ac:dyDescent="0.25">
      <c r="C5998" s="44"/>
      <c r="D5998" s="16"/>
    </row>
    <row r="5999" spans="3:4" hidden="1" x14ac:dyDescent="0.25">
      <c r="C5999" s="44"/>
      <c r="D5999" s="16"/>
    </row>
    <row r="6000" spans="3:4" hidden="1" x14ac:dyDescent="0.25">
      <c r="C6000" s="44"/>
      <c r="D6000" s="16"/>
    </row>
    <row r="6001" spans="3:4" hidden="1" x14ac:dyDescent="0.25">
      <c r="C6001" s="44"/>
      <c r="D6001" s="16"/>
    </row>
    <row r="6002" spans="3:4" hidden="1" x14ac:dyDescent="0.25">
      <c r="C6002" s="44"/>
      <c r="D6002" s="16"/>
    </row>
    <row r="6003" spans="3:4" hidden="1" x14ac:dyDescent="0.25">
      <c r="C6003" s="44"/>
      <c r="D6003" s="16"/>
    </row>
    <row r="6004" spans="3:4" hidden="1" x14ac:dyDescent="0.25">
      <c r="C6004" s="44"/>
      <c r="D6004" s="16"/>
    </row>
    <row r="6005" spans="3:4" hidden="1" x14ac:dyDescent="0.25">
      <c r="C6005" s="44"/>
      <c r="D6005" s="16"/>
    </row>
    <row r="6006" spans="3:4" hidden="1" x14ac:dyDescent="0.25">
      <c r="C6006" s="44"/>
      <c r="D6006" s="16"/>
    </row>
    <row r="6007" spans="3:4" hidden="1" x14ac:dyDescent="0.25">
      <c r="C6007" s="44"/>
      <c r="D6007" s="16"/>
    </row>
    <row r="6008" spans="3:4" hidden="1" x14ac:dyDescent="0.25">
      <c r="C6008" s="44"/>
      <c r="D6008" s="16"/>
    </row>
    <row r="6009" spans="3:4" hidden="1" x14ac:dyDescent="0.25">
      <c r="C6009" s="44"/>
      <c r="D6009" s="16"/>
    </row>
    <row r="6010" spans="3:4" hidden="1" x14ac:dyDescent="0.25">
      <c r="C6010" s="44"/>
      <c r="D6010" s="16"/>
    </row>
    <row r="6011" spans="3:4" hidden="1" x14ac:dyDescent="0.25">
      <c r="C6011" s="44"/>
      <c r="D6011" s="16"/>
    </row>
    <row r="6012" spans="3:4" hidden="1" x14ac:dyDescent="0.25">
      <c r="C6012" s="44"/>
      <c r="D6012" s="16"/>
    </row>
    <row r="6013" spans="3:4" hidden="1" x14ac:dyDescent="0.25">
      <c r="C6013" s="44"/>
      <c r="D6013" s="16"/>
    </row>
    <row r="6014" spans="3:4" hidden="1" x14ac:dyDescent="0.25">
      <c r="C6014" s="44"/>
      <c r="D6014" s="16"/>
    </row>
    <row r="6015" spans="3:4" hidden="1" x14ac:dyDescent="0.25">
      <c r="C6015" s="44"/>
      <c r="D6015" s="16"/>
    </row>
    <row r="6016" spans="3:4" hidden="1" x14ac:dyDescent="0.25">
      <c r="C6016" s="44"/>
      <c r="D6016" s="16"/>
    </row>
    <row r="6017" spans="3:4" hidden="1" x14ac:dyDescent="0.25">
      <c r="C6017" s="44"/>
      <c r="D6017" s="16"/>
    </row>
    <row r="6018" spans="3:4" hidden="1" x14ac:dyDescent="0.25">
      <c r="C6018" s="44"/>
      <c r="D6018" s="16"/>
    </row>
    <row r="6019" spans="3:4" hidden="1" x14ac:dyDescent="0.25">
      <c r="C6019" s="44"/>
      <c r="D6019" s="16"/>
    </row>
    <row r="6020" spans="3:4" hidden="1" x14ac:dyDescent="0.25">
      <c r="C6020" s="44"/>
      <c r="D6020" s="16"/>
    </row>
    <row r="6021" spans="3:4" hidden="1" x14ac:dyDescent="0.25">
      <c r="C6021" s="44"/>
      <c r="D6021" s="16"/>
    </row>
    <row r="6022" spans="3:4" hidden="1" x14ac:dyDescent="0.25">
      <c r="C6022" s="44"/>
      <c r="D6022" s="16"/>
    </row>
    <row r="6023" spans="3:4" hidden="1" x14ac:dyDescent="0.25">
      <c r="C6023" s="44"/>
      <c r="D6023" s="16"/>
    </row>
    <row r="6024" spans="3:4" hidden="1" x14ac:dyDescent="0.25">
      <c r="C6024" s="44"/>
      <c r="D6024" s="16"/>
    </row>
    <row r="6025" spans="3:4" hidden="1" x14ac:dyDescent="0.25">
      <c r="C6025" s="44"/>
      <c r="D6025" s="16"/>
    </row>
    <row r="6026" spans="3:4" hidden="1" x14ac:dyDescent="0.25">
      <c r="C6026" s="44"/>
      <c r="D6026" s="16"/>
    </row>
    <row r="6027" spans="3:4" hidden="1" x14ac:dyDescent="0.25">
      <c r="C6027" s="44"/>
      <c r="D6027" s="16"/>
    </row>
    <row r="6028" spans="3:4" hidden="1" x14ac:dyDescent="0.25">
      <c r="C6028" s="44"/>
      <c r="D6028" s="16"/>
    </row>
    <row r="6029" spans="3:4" hidden="1" x14ac:dyDescent="0.25">
      <c r="C6029" s="44"/>
      <c r="D6029" s="16"/>
    </row>
    <row r="6030" spans="3:4" hidden="1" x14ac:dyDescent="0.25">
      <c r="C6030" s="44"/>
      <c r="D6030" s="16"/>
    </row>
    <row r="6031" spans="3:4" hidden="1" x14ac:dyDescent="0.25">
      <c r="C6031" s="44"/>
      <c r="D6031" s="16"/>
    </row>
    <row r="6032" spans="3:4" hidden="1" x14ac:dyDescent="0.25">
      <c r="C6032" s="44"/>
      <c r="D6032" s="16"/>
    </row>
    <row r="6033" spans="3:4" hidden="1" x14ac:dyDescent="0.25">
      <c r="C6033" s="44"/>
      <c r="D6033" s="16"/>
    </row>
    <row r="6034" spans="3:4" hidden="1" x14ac:dyDescent="0.25">
      <c r="C6034" s="44"/>
      <c r="D6034" s="16"/>
    </row>
    <row r="6035" spans="3:4" hidden="1" x14ac:dyDescent="0.25">
      <c r="C6035" s="44"/>
      <c r="D6035" s="16"/>
    </row>
    <row r="6036" spans="3:4" hidden="1" x14ac:dyDescent="0.25">
      <c r="C6036" s="44"/>
      <c r="D6036" s="16"/>
    </row>
    <row r="6037" spans="3:4" hidden="1" x14ac:dyDescent="0.25">
      <c r="C6037" s="44"/>
      <c r="D6037" s="16"/>
    </row>
    <row r="6038" spans="3:4" hidden="1" x14ac:dyDescent="0.25">
      <c r="C6038" s="44"/>
      <c r="D6038" s="16"/>
    </row>
    <row r="6039" spans="3:4" hidden="1" x14ac:dyDescent="0.25">
      <c r="C6039" s="44"/>
      <c r="D6039" s="16"/>
    </row>
    <row r="6040" spans="3:4" hidden="1" x14ac:dyDescent="0.25">
      <c r="C6040" s="44"/>
      <c r="D6040" s="16"/>
    </row>
    <row r="6041" spans="3:4" hidden="1" x14ac:dyDescent="0.25">
      <c r="C6041" s="44"/>
      <c r="D6041" s="16"/>
    </row>
    <row r="6042" spans="3:4" hidden="1" x14ac:dyDescent="0.25">
      <c r="C6042" s="44"/>
      <c r="D6042" s="16"/>
    </row>
    <row r="6043" spans="3:4" hidden="1" x14ac:dyDescent="0.25">
      <c r="C6043" s="44"/>
      <c r="D6043" s="16"/>
    </row>
    <row r="6044" spans="3:4" hidden="1" x14ac:dyDescent="0.25">
      <c r="C6044" s="44"/>
      <c r="D6044" s="16"/>
    </row>
    <row r="6045" spans="3:4" hidden="1" x14ac:dyDescent="0.25">
      <c r="C6045" s="44"/>
      <c r="D6045" s="16"/>
    </row>
    <row r="6046" spans="3:4" hidden="1" x14ac:dyDescent="0.25">
      <c r="C6046" s="44"/>
      <c r="D6046" s="16"/>
    </row>
    <row r="6047" spans="3:4" hidden="1" x14ac:dyDescent="0.25">
      <c r="C6047" s="44"/>
      <c r="D6047" s="16"/>
    </row>
    <row r="6048" spans="3:4" hidden="1" x14ac:dyDescent="0.25">
      <c r="C6048" s="44"/>
      <c r="D6048" s="16"/>
    </row>
    <row r="6049" spans="3:4" hidden="1" x14ac:dyDescent="0.25">
      <c r="C6049" s="44"/>
      <c r="D6049" s="16"/>
    </row>
    <row r="6050" spans="3:4" hidden="1" x14ac:dyDescent="0.25">
      <c r="C6050" s="44"/>
      <c r="D6050" s="16"/>
    </row>
    <row r="6051" spans="3:4" hidden="1" x14ac:dyDescent="0.25">
      <c r="C6051" s="44"/>
      <c r="D6051" s="16"/>
    </row>
    <row r="6052" spans="3:4" hidden="1" x14ac:dyDescent="0.25">
      <c r="C6052" s="44"/>
      <c r="D6052" s="16"/>
    </row>
    <row r="6053" spans="3:4" hidden="1" x14ac:dyDescent="0.25">
      <c r="C6053" s="44"/>
      <c r="D6053" s="16"/>
    </row>
    <row r="6054" spans="3:4" hidden="1" x14ac:dyDescent="0.25">
      <c r="C6054" s="44"/>
      <c r="D6054" s="16"/>
    </row>
    <row r="6055" spans="3:4" hidden="1" x14ac:dyDescent="0.25">
      <c r="C6055" s="44"/>
      <c r="D6055" s="16"/>
    </row>
    <row r="6056" spans="3:4" hidden="1" x14ac:dyDescent="0.25">
      <c r="C6056" s="44"/>
      <c r="D6056" s="16"/>
    </row>
    <row r="6057" spans="3:4" hidden="1" x14ac:dyDescent="0.25">
      <c r="C6057" s="44"/>
      <c r="D6057" s="16"/>
    </row>
    <row r="6058" spans="3:4" hidden="1" x14ac:dyDescent="0.25">
      <c r="C6058" s="44"/>
      <c r="D6058" s="16"/>
    </row>
    <row r="6059" spans="3:4" hidden="1" x14ac:dyDescent="0.25">
      <c r="C6059" s="44"/>
      <c r="D6059" s="16"/>
    </row>
    <row r="6060" spans="3:4" hidden="1" x14ac:dyDescent="0.25">
      <c r="C6060" s="44"/>
      <c r="D6060" s="16"/>
    </row>
    <row r="6061" spans="3:4" hidden="1" x14ac:dyDescent="0.25">
      <c r="C6061" s="44"/>
      <c r="D6061" s="16"/>
    </row>
    <row r="6062" spans="3:4" hidden="1" x14ac:dyDescent="0.25">
      <c r="C6062" s="44"/>
      <c r="D6062" s="16"/>
    </row>
    <row r="6063" spans="3:4" hidden="1" x14ac:dyDescent="0.25">
      <c r="C6063" s="44"/>
      <c r="D6063" s="16"/>
    </row>
    <row r="6064" spans="3:4" hidden="1" x14ac:dyDescent="0.25">
      <c r="C6064" s="44"/>
      <c r="D6064" s="16"/>
    </row>
    <row r="6065" spans="3:4" hidden="1" x14ac:dyDescent="0.25">
      <c r="C6065" s="44"/>
      <c r="D6065" s="16"/>
    </row>
    <row r="6066" spans="3:4" hidden="1" x14ac:dyDescent="0.25">
      <c r="C6066" s="44"/>
      <c r="D6066" s="16"/>
    </row>
    <row r="6067" spans="3:4" hidden="1" x14ac:dyDescent="0.25">
      <c r="C6067" s="44"/>
      <c r="D6067" s="16"/>
    </row>
    <row r="6068" spans="3:4" hidden="1" x14ac:dyDescent="0.25">
      <c r="C6068" s="44"/>
      <c r="D6068" s="16"/>
    </row>
    <row r="6069" spans="3:4" hidden="1" x14ac:dyDescent="0.25">
      <c r="C6069" s="44"/>
      <c r="D6069" s="16"/>
    </row>
    <row r="6070" spans="3:4" hidden="1" x14ac:dyDescent="0.25">
      <c r="C6070" s="44"/>
      <c r="D6070" s="16"/>
    </row>
    <row r="6071" spans="3:4" hidden="1" x14ac:dyDescent="0.25">
      <c r="C6071" s="44"/>
      <c r="D6071" s="16"/>
    </row>
    <row r="6072" spans="3:4" hidden="1" x14ac:dyDescent="0.25">
      <c r="C6072" s="44"/>
      <c r="D6072" s="16"/>
    </row>
    <row r="6073" spans="3:4" hidden="1" x14ac:dyDescent="0.25">
      <c r="C6073" s="44"/>
      <c r="D6073" s="16"/>
    </row>
    <row r="6074" spans="3:4" hidden="1" x14ac:dyDescent="0.25">
      <c r="C6074" s="44"/>
      <c r="D6074" s="16"/>
    </row>
    <row r="6075" spans="3:4" hidden="1" x14ac:dyDescent="0.25">
      <c r="C6075" s="44"/>
      <c r="D6075" s="16"/>
    </row>
    <row r="6076" spans="3:4" hidden="1" x14ac:dyDescent="0.25">
      <c r="C6076" s="44"/>
      <c r="D6076" s="16"/>
    </row>
    <row r="6077" spans="3:4" hidden="1" x14ac:dyDescent="0.25">
      <c r="C6077" s="44"/>
      <c r="D6077" s="16"/>
    </row>
    <row r="6078" spans="3:4" hidden="1" x14ac:dyDescent="0.25">
      <c r="C6078" s="44"/>
      <c r="D6078" s="16"/>
    </row>
    <row r="6079" spans="3:4" hidden="1" x14ac:dyDescent="0.25">
      <c r="C6079" s="44"/>
      <c r="D6079" s="16"/>
    </row>
    <row r="6080" spans="3:4" hidden="1" x14ac:dyDescent="0.25">
      <c r="C6080" s="44"/>
      <c r="D6080" s="16"/>
    </row>
    <row r="6081" spans="3:4" hidden="1" x14ac:dyDescent="0.25">
      <c r="C6081" s="44"/>
      <c r="D6081" s="16"/>
    </row>
    <row r="6082" spans="3:4" hidden="1" x14ac:dyDescent="0.25">
      <c r="C6082" s="44"/>
      <c r="D6082" s="16"/>
    </row>
    <row r="6083" spans="3:4" hidden="1" x14ac:dyDescent="0.25">
      <c r="C6083" s="44"/>
      <c r="D6083" s="16"/>
    </row>
    <row r="6084" spans="3:4" hidden="1" x14ac:dyDescent="0.25">
      <c r="C6084" s="44"/>
      <c r="D6084" s="16"/>
    </row>
    <row r="6085" spans="3:4" hidden="1" x14ac:dyDescent="0.25">
      <c r="C6085" s="44"/>
      <c r="D6085" s="16"/>
    </row>
    <row r="6086" spans="3:4" hidden="1" x14ac:dyDescent="0.25">
      <c r="C6086" s="44"/>
      <c r="D6086" s="16"/>
    </row>
    <row r="6087" spans="3:4" hidden="1" x14ac:dyDescent="0.25">
      <c r="C6087" s="44"/>
      <c r="D6087" s="16"/>
    </row>
    <row r="6088" spans="3:4" hidden="1" x14ac:dyDescent="0.25">
      <c r="C6088" s="44"/>
      <c r="D6088" s="16"/>
    </row>
    <row r="6089" spans="3:4" hidden="1" x14ac:dyDescent="0.25">
      <c r="C6089" s="44"/>
      <c r="D6089" s="16"/>
    </row>
    <row r="6090" spans="3:4" hidden="1" x14ac:dyDescent="0.25">
      <c r="C6090" s="44"/>
      <c r="D6090" s="16"/>
    </row>
    <row r="6091" spans="3:4" hidden="1" x14ac:dyDescent="0.25">
      <c r="C6091" s="44"/>
      <c r="D6091" s="16"/>
    </row>
    <row r="6092" spans="3:4" hidden="1" x14ac:dyDescent="0.25">
      <c r="C6092" s="44"/>
      <c r="D6092" s="16"/>
    </row>
    <row r="6093" spans="3:4" hidden="1" x14ac:dyDescent="0.25">
      <c r="C6093" s="44"/>
      <c r="D6093" s="16"/>
    </row>
    <row r="6094" spans="3:4" hidden="1" x14ac:dyDescent="0.25">
      <c r="C6094" s="44"/>
      <c r="D6094" s="16"/>
    </row>
    <row r="6095" spans="3:4" hidden="1" x14ac:dyDescent="0.25">
      <c r="C6095" s="44"/>
      <c r="D6095" s="16"/>
    </row>
    <row r="6096" spans="3:4" hidden="1" x14ac:dyDescent="0.25">
      <c r="C6096" s="44"/>
      <c r="D6096" s="16"/>
    </row>
    <row r="6097" spans="3:4" hidden="1" x14ac:dyDescent="0.25">
      <c r="C6097" s="44"/>
      <c r="D6097" s="16"/>
    </row>
    <row r="6098" spans="3:4" hidden="1" x14ac:dyDescent="0.25">
      <c r="C6098" s="44"/>
      <c r="D6098" s="16"/>
    </row>
    <row r="6099" spans="3:4" hidden="1" x14ac:dyDescent="0.25">
      <c r="C6099" s="44"/>
      <c r="D6099" s="16"/>
    </row>
    <row r="6100" spans="3:4" hidden="1" x14ac:dyDescent="0.25">
      <c r="C6100" s="44"/>
      <c r="D6100" s="16"/>
    </row>
    <row r="6101" spans="3:4" hidden="1" x14ac:dyDescent="0.25">
      <c r="C6101" s="44"/>
      <c r="D6101" s="16"/>
    </row>
    <row r="6102" spans="3:4" hidden="1" x14ac:dyDescent="0.25">
      <c r="C6102" s="44"/>
      <c r="D6102" s="16"/>
    </row>
    <row r="6103" spans="3:4" hidden="1" x14ac:dyDescent="0.25">
      <c r="C6103" s="44"/>
      <c r="D6103" s="16"/>
    </row>
    <row r="6104" spans="3:4" hidden="1" x14ac:dyDescent="0.25">
      <c r="C6104" s="44"/>
      <c r="D6104" s="16"/>
    </row>
    <row r="6105" spans="3:4" hidden="1" x14ac:dyDescent="0.25">
      <c r="C6105" s="44"/>
      <c r="D6105" s="16"/>
    </row>
    <row r="6106" spans="3:4" hidden="1" x14ac:dyDescent="0.25">
      <c r="C6106" s="44"/>
      <c r="D6106" s="16"/>
    </row>
    <row r="6107" spans="3:4" hidden="1" x14ac:dyDescent="0.25">
      <c r="C6107" s="44"/>
      <c r="D6107" s="16"/>
    </row>
    <row r="6108" spans="3:4" hidden="1" x14ac:dyDescent="0.25">
      <c r="C6108" s="44"/>
      <c r="D6108" s="16"/>
    </row>
    <row r="6109" spans="3:4" hidden="1" x14ac:dyDescent="0.25">
      <c r="C6109" s="44"/>
      <c r="D6109" s="16"/>
    </row>
    <row r="6110" spans="3:4" hidden="1" x14ac:dyDescent="0.25">
      <c r="C6110" s="44"/>
      <c r="D6110" s="16"/>
    </row>
    <row r="6111" spans="3:4" hidden="1" x14ac:dyDescent="0.25">
      <c r="C6111" s="44"/>
      <c r="D6111" s="16"/>
    </row>
    <row r="6112" spans="3:4" hidden="1" x14ac:dyDescent="0.25">
      <c r="C6112" s="44"/>
      <c r="D6112" s="16"/>
    </row>
    <row r="6113" spans="3:4" hidden="1" x14ac:dyDescent="0.25">
      <c r="C6113" s="44"/>
      <c r="D6113" s="16"/>
    </row>
    <row r="6114" spans="3:4" hidden="1" x14ac:dyDescent="0.25">
      <c r="C6114" s="44"/>
      <c r="D6114" s="16"/>
    </row>
    <row r="6115" spans="3:4" hidden="1" x14ac:dyDescent="0.25">
      <c r="C6115" s="44"/>
      <c r="D6115" s="16"/>
    </row>
    <row r="6116" spans="3:4" hidden="1" x14ac:dyDescent="0.25">
      <c r="C6116" s="44"/>
      <c r="D6116" s="16"/>
    </row>
    <row r="6117" spans="3:4" hidden="1" x14ac:dyDescent="0.25">
      <c r="C6117" s="44"/>
      <c r="D6117" s="16"/>
    </row>
    <row r="6118" spans="3:4" hidden="1" x14ac:dyDescent="0.25">
      <c r="C6118" s="44"/>
      <c r="D6118" s="16"/>
    </row>
    <row r="6119" spans="3:4" hidden="1" x14ac:dyDescent="0.25">
      <c r="C6119" s="44"/>
      <c r="D6119" s="16"/>
    </row>
    <row r="6120" spans="3:4" hidden="1" x14ac:dyDescent="0.25">
      <c r="C6120" s="44"/>
      <c r="D6120" s="16"/>
    </row>
    <row r="6121" spans="3:4" hidden="1" x14ac:dyDescent="0.25">
      <c r="C6121" s="44"/>
      <c r="D6121" s="16"/>
    </row>
    <row r="6122" spans="3:4" hidden="1" x14ac:dyDescent="0.25">
      <c r="C6122" s="44"/>
      <c r="D6122" s="16"/>
    </row>
    <row r="6123" spans="3:4" hidden="1" x14ac:dyDescent="0.25">
      <c r="C6123" s="44"/>
      <c r="D6123" s="16"/>
    </row>
    <row r="6124" spans="3:4" hidden="1" x14ac:dyDescent="0.25">
      <c r="C6124" s="44"/>
      <c r="D6124" s="16"/>
    </row>
    <row r="6125" spans="3:4" hidden="1" x14ac:dyDescent="0.25">
      <c r="C6125" s="44"/>
      <c r="D6125" s="16"/>
    </row>
    <row r="6126" spans="3:4" hidden="1" x14ac:dyDescent="0.25">
      <c r="C6126" s="44"/>
      <c r="D6126" s="16"/>
    </row>
    <row r="6127" spans="3:4" hidden="1" x14ac:dyDescent="0.25">
      <c r="C6127" s="44"/>
      <c r="D6127" s="16"/>
    </row>
    <row r="6128" spans="3:4" hidden="1" x14ac:dyDescent="0.25">
      <c r="C6128" s="44"/>
      <c r="D6128" s="16"/>
    </row>
    <row r="6129" spans="3:4" hidden="1" x14ac:dyDescent="0.25">
      <c r="C6129" s="44"/>
      <c r="D6129" s="16"/>
    </row>
    <row r="6130" spans="3:4" hidden="1" x14ac:dyDescent="0.25">
      <c r="C6130" s="44"/>
      <c r="D6130" s="16"/>
    </row>
    <row r="6131" spans="3:4" hidden="1" x14ac:dyDescent="0.25">
      <c r="C6131" s="44"/>
      <c r="D6131" s="16"/>
    </row>
    <row r="6132" spans="3:4" hidden="1" x14ac:dyDescent="0.25">
      <c r="C6132" s="44"/>
      <c r="D6132" s="16"/>
    </row>
    <row r="6133" spans="3:4" hidden="1" x14ac:dyDescent="0.25">
      <c r="C6133" s="44"/>
      <c r="D6133" s="16"/>
    </row>
    <row r="6134" spans="3:4" hidden="1" x14ac:dyDescent="0.25">
      <c r="C6134" s="44"/>
      <c r="D6134" s="16"/>
    </row>
    <row r="6135" spans="3:4" hidden="1" x14ac:dyDescent="0.25">
      <c r="C6135" s="44"/>
      <c r="D6135" s="16"/>
    </row>
    <row r="6136" spans="3:4" hidden="1" x14ac:dyDescent="0.25">
      <c r="C6136" s="44"/>
      <c r="D6136" s="16"/>
    </row>
    <row r="6137" spans="3:4" hidden="1" x14ac:dyDescent="0.25">
      <c r="C6137" s="44"/>
      <c r="D6137" s="16"/>
    </row>
    <row r="6138" spans="3:4" hidden="1" x14ac:dyDescent="0.25">
      <c r="C6138" s="44"/>
      <c r="D6138" s="16"/>
    </row>
    <row r="6139" spans="3:4" hidden="1" x14ac:dyDescent="0.25">
      <c r="C6139" s="44"/>
      <c r="D6139" s="16"/>
    </row>
    <row r="6140" spans="3:4" hidden="1" x14ac:dyDescent="0.25">
      <c r="C6140" s="44"/>
      <c r="D6140" s="16"/>
    </row>
    <row r="6141" spans="3:4" hidden="1" x14ac:dyDescent="0.25">
      <c r="C6141" s="44"/>
      <c r="D6141" s="16"/>
    </row>
    <row r="6142" spans="3:4" hidden="1" x14ac:dyDescent="0.25">
      <c r="C6142" s="44"/>
      <c r="D6142" s="16"/>
    </row>
    <row r="6143" spans="3:4" hidden="1" x14ac:dyDescent="0.25">
      <c r="C6143" s="44"/>
      <c r="D6143" s="16"/>
    </row>
    <row r="6144" spans="3:4" hidden="1" x14ac:dyDescent="0.25">
      <c r="C6144" s="44"/>
      <c r="D6144" s="16"/>
    </row>
    <row r="6145" spans="3:4" hidden="1" x14ac:dyDescent="0.25">
      <c r="C6145" s="44"/>
      <c r="D6145" s="16"/>
    </row>
    <row r="6146" spans="3:4" hidden="1" x14ac:dyDescent="0.25">
      <c r="C6146" s="44"/>
      <c r="D6146" s="16"/>
    </row>
    <row r="6147" spans="3:4" hidden="1" x14ac:dyDescent="0.25">
      <c r="C6147" s="44"/>
      <c r="D6147" s="16"/>
    </row>
    <row r="6148" spans="3:4" hidden="1" x14ac:dyDescent="0.25">
      <c r="C6148" s="44"/>
      <c r="D6148" s="16"/>
    </row>
    <row r="6149" spans="3:4" hidden="1" x14ac:dyDescent="0.25">
      <c r="C6149" s="44"/>
      <c r="D6149" s="16"/>
    </row>
    <row r="6150" spans="3:4" hidden="1" x14ac:dyDescent="0.25">
      <c r="C6150" s="44"/>
      <c r="D6150" s="16"/>
    </row>
    <row r="6151" spans="3:4" hidden="1" x14ac:dyDescent="0.25">
      <c r="C6151" s="44"/>
      <c r="D6151" s="16"/>
    </row>
    <row r="6152" spans="3:4" hidden="1" x14ac:dyDescent="0.25">
      <c r="C6152" s="44"/>
      <c r="D6152" s="16"/>
    </row>
    <row r="6153" spans="3:4" hidden="1" x14ac:dyDescent="0.25">
      <c r="C6153" s="44"/>
      <c r="D6153" s="16"/>
    </row>
    <row r="6154" spans="3:4" hidden="1" x14ac:dyDescent="0.25">
      <c r="C6154" s="44"/>
      <c r="D6154" s="16"/>
    </row>
    <row r="6155" spans="3:4" hidden="1" x14ac:dyDescent="0.25">
      <c r="C6155" s="44"/>
      <c r="D6155" s="16"/>
    </row>
    <row r="6156" spans="3:4" hidden="1" x14ac:dyDescent="0.25">
      <c r="C6156" s="44"/>
      <c r="D6156" s="16"/>
    </row>
    <row r="6157" spans="3:4" hidden="1" x14ac:dyDescent="0.25">
      <c r="C6157" s="44"/>
      <c r="D6157" s="16"/>
    </row>
    <row r="6158" spans="3:4" hidden="1" x14ac:dyDescent="0.25">
      <c r="C6158" s="44"/>
      <c r="D6158" s="16"/>
    </row>
    <row r="6159" spans="3:4" hidden="1" x14ac:dyDescent="0.25">
      <c r="C6159" s="44"/>
      <c r="D6159" s="16"/>
    </row>
    <row r="6160" spans="3:4" hidden="1" x14ac:dyDescent="0.25">
      <c r="C6160" s="44"/>
      <c r="D6160" s="16"/>
    </row>
    <row r="6161" spans="3:4" hidden="1" x14ac:dyDescent="0.25">
      <c r="C6161" s="44"/>
      <c r="D6161" s="16"/>
    </row>
    <row r="6162" spans="3:4" hidden="1" x14ac:dyDescent="0.25">
      <c r="C6162" s="44"/>
      <c r="D6162" s="16"/>
    </row>
    <row r="6163" spans="3:4" hidden="1" x14ac:dyDescent="0.25">
      <c r="C6163" s="44"/>
      <c r="D6163" s="16"/>
    </row>
    <row r="6164" spans="3:4" hidden="1" x14ac:dyDescent="0.25">
      <c r="C6164" s="44"/>
      <c r="D6164" s="16"/>
    </row>
    <row r="6165" spans="3:4" hidden="1" x14ac:dyDescent="0.25">
      <c r="C6165" s="44"/>
      <c r="D6165" s="16"/>
    </row>
    <row r="6166" spans="3:4" hidden="1" x14ac:dyDescent="0.25">
      <c r="C6166" s="44"/>
      <c r="D6166" s="16"/>
    </row>
    <row r="6167" spans="3:4" hidden="1" x14ac:dyDescent="0.25">
      <c r="C6167" s="44"/>
      <c r="D6167" s="16"/>
    </row>
    <row r="6168" spans="3:4" hidden="1" x14ac:dyDescent="0.25">
      <c r="C6168" s="44"/>
      <c r="D6168" s="16"/>
    </row>
    <row r="6169" spans="3:4" hidden="1" x14ac:dyDescent="0.25">
      <c r="C6169" s="44"/>
      <c r="D6169" s="16"/>
    </row>
    <row r="6170" spans="3:4" hidden="1" x14ac:dyDescent="0.25">
      <c r="C6170" s="44"/>
      <c r="D6170" s="16"/>
    </row>
    <row r="6171" spans="3:4" hidden="1" x14ac:dyDescent="0.25">
      <c r="C6171" s="44"/>
      <c r="D6171" s="16"/>
    </row>
    <row r="6172" spans="3:4" hidden="1" x14ac:dyDescent="0.25">
      <c r="C6172" s="44"/>
      <c r="D6172" s="16"/>
    </row>
    <row r="6173" spans="3:4" hidden="1" x14ac:dyDescent="0.25">
      <c r="C6173" s="44"/>
      <c r="D6173" s="16"/>
    </row>
    <row r="6174" spans="3:4" hidden="1" x14ac:dyDescent="0.25">
      <c r="C6174" s="44"/>
      <c r="D6174" s="16"/>
    </row>
    <row r="6175" spans="3:4" hidden="1" x14ac:dyDescent="0.25">
      <c r="C6175" s="44"/>
      <c r="D6175" s="16"/>
    </row>
    <row r="6176" spans="3:4" hidden="1" x14ac:dyDescent="0.25">
      <c r="C6176" s="44"/>
      <c r="D6176" s="16"/>
    </row>
    <row r="6177" spans="3:4" hidden="1" x14ac:dyDescent="0.25">
      <c r="C6177" s="44"/>
      <c r="D6177" s="16"/>
    </row>
    <row r="6178" spans="3:4" hidden="1" x14ac:dyDescent="0.25">
      <c r="C6178" s="44"/>
      <c r="D6178" s="16"/>
    </row>
    <row r="6179" spans="3:4" hidden="1" x14ac:dyDescent="0.25">
      <c r="C6179" s="44"/>
      <c r="D6179" s="16"/>
    </row>
    <row r="6180" spans="3:4" hidden="1" x14ac:dyDescent="0.25">
      <c r="C6180" s="44"/>
      <c r="D6180" s="16"/>
    </row>
    <row r="6181" spans="3:4" hidden="1" x14ac:dyDescent="0.25">
      <c r="C6181" s="44"/>
      <c r="D6181" s="16"/>
    </row>
    <row r="6182" spans="3:4" hidden="1" x14ac:dyDescent="0.25">
      <c r="C6182" s="44"/>
      <c r="D6182" s="16"/>
    </row>
    <row r="6183" spans="3:4" hidden="1" x14ac:dyDescent="0.25">
      <c r="C6183" s="44"/>
      <c r="D6183" s="16"/>
    </row>
    <row r="6184" spans="3:4" hidden="1" x14ac:dyDescent="0.25">
      <c r="C6184" s="44"/>
      <c r="D6184" s="16"/>
    </row>
    <row r="6185" spans="3:4" hidden="1" x14ac:dyDescent="0.25">
      <c r="C6185" s="44"/>
      <c r="D6185" s="16"/>
    </row>
    <row r="6186" spans="3:4" hidden="1" x14ac:dyDescent="0.25">
      <c r="C6186" s="44"/>
      <c r="D6186" s="16"/>
    </row>
    <row r="6187" spans="3:4" hidden="1" x14ac:dyDescent="0.25">
      <c r="C6187" s="44"/>
      <c r="D6187" s="16"/>
    </row>
    <row r="6188" spans="3:4" hidden="1" x14ac:dyDescent="0.25">
      <c r="C6188" s="44"/>
      <c r="D6188" s="16"/>
    </row>
    <row r="6189" spans="3:4" hidden="1" x14ac:dyDescent="0.25">
      <c r="C6189" s="44"/>
      <c r="D6189" s="16"/>
    </row>
    <row r="6190" spans="3:4" hidden="1" x14ac:dyDescent="0.25">
      <c r="C6190" s="44"/>
      <c r="D6190" s="16"/>
    </row>
    <row r="6191" spans="3:4" hidden="1" x14ac:dyDescent="0.25">
      <c r="C6191" s="44"/>
      <c r="D6191" s="16"/>
    </row>
    <row r="6192" spans="3:4" hidden="1" x14ac:dyDescent="0.25">
      <c r="C6192" s="44"/>
      <c r="D6192" s="16"/>
    </row>
    <row r="6193" spans="3:4" hidden="1" x14ac:dyDescent="0.25">
      <c r="C6193" s="44"/>
      <c r="D6193" s="16"/>
    </row>
    <row r="6194" spans="3:4" hidden="1" x14ac:dyDescent="0.25">
      <c r="C6194" s="44"/>
      <c r="D6194" s="16"/>
    </row>
    <row r="6195" spans="3:4" hidden="1" x14ac:dyDescent="0.25">
      <c r="C6195" s="44"/>
      <c r="D6195" s="16"/>
    </row>
    <row r="6196" spans="3:4" hidden="1" x14ac:dyDescent="0.25">
      <c r="C6196" s="44"/>
      <c r="D6196" s="16"/>
    </row>
    <row r="6197" spans="3:4" hidden="1" x14ac:dyDescent="0.25">
      <c r="C6197" s="44"/>
      <c r="D6197" s="16"/>
    </row>
    <row r="6198" spans="3:4" hidden="1" x14ac:dyDescent="0.25">
      <c r="C6198" s="44"/>
      <c r="D6198" s="16"/>
    </row>
    <row r="6199" spans="3:4" hidden="1" x14ac:dyDescent="0.25">
      <c r="C6199" s="44"/>
      <c r="D6199" s="16"/>
    </row>
    <row r="6200" spans="3:4" hidden="1" x14ac:dyDescent="0.25">
      <c r="C6200" s="44"/>
      <c r="D6200" s="16"/>
    </row>
    <row r="6201" spans="3:4" hidden="1" x14ac:dyDescent="0.25">
      <c r="C6201" s="44"/>
      <c r="D6201" s="16"/>
    </row>
    <row r="6202" spans="3:4" hidden="1" x14ac:dyDescent="0.25">
      <c r="C6202" s="44"/>
      <c r="D6202" s="16"/>
    </row>
    <row r="6203" spans="3:4" hidden="1" x14ac:dyDescent="0.25">
      <c r="C6203" s="44"/>
      <c r="D6203" s="16"/>
    </row>
    <row r="6204" spans="3:4" hidden="1" x14ac:dyDescent="0.25">
      <c r="C6204" s="44"/>
      <c r="D6204" s="16"/>
    </row>
    <row r="6205" spans="3:4" hidden="1" x14ac:dyDescent="0.25">
      <c r="C6205" s="44"/>
      <c r="D6205" s="16"/>
    </row>
    <row r="6206" spans="3:4" hidden="1" x14ac:dyDescent="0.25">
      <c r="C6206" s="44"/>
      <c r="D6206" s="16"/>
    </row>
    <row r="6207" spans="3:4" hidden="1" x14ac:dyDescent="0.25">
      <c r="C6207" s="44"/>
      <c r="D6207" s="16"/>
    </row>
    <row r="6208" spans="3:4" hidden="1" x14ac:dyDescent="0.25">
      <c r="C6208" s="44"/>
      <c r="D6208" s="16"/>
    </row>
    <row r="6209" spans="3:4" hidden="1" x14ac:dyDescent="0.25">
      <c r="C6209" s="44"/>
      <c r="D6209" s="16"/>
    </row>
    <row r="6210" spans="3:4" hidden="1" x14ac:dyDescent="0.25">
      <c r="C6210" s="44"/>
      <c r="D6210" s="16"/>
    </row>
    <row r="6211" spans="3:4" hidden="1" x14ac:dyDescent="0.25">
      <c r="C6211" s="44"/>
      <c r="D6211" s="16"/>
    </row>
    <row r="6212" spans="3:4" hidden="1" x14ac:dyDescent="0.25">
      <c r="C6212" s="44"/>
      <c r="D6212" s="16"/>
    </row>
    <row r="6213" spans="3:4" hidden="1" x14ac:dyDescent="0.25">
      <c r="C6213" s="44"/>
      <c r="D6213" s="16"/>
    </row>
    <row r="6214" spans="3:4" hidden="1" x14ac:dyDescent="0.25">
      <c r="C6214" s="44"/>
      <c r="D6214" s="16"/>
    </row>
    <row r="6215" spans="3:4" hidden="1" x14ac:dyDescent="0.25">
      <c r="C6215" s="44"/>
      <c r="D6215" s="16"/>
    </row>
    <row r="6216" spans="3:4" hidden="1" x14ac:dyDescent="0.25">
      <c r="C6216" s="44"/>
      <c r="D6216" s="16"/>
    </row>
    <row r="6217" spans="3:4" hidden="1" x14ac:dyDescent="0.25">
      <c r="C6217" s="44"/>
      <c r="D6217" s="16"/>
    </row>
    <row r="6218" spans="3:4" hidden="1" x14ac:dyDescent="0.25">
      <c r="C6218" s="44"/>
      <c r="D6218" s="16"/>
    </row>
    <row r="6219" spans="3:4" hidden="1" x14ac:dyDescent="0.25">
      <c r="C6219" s="44"/>
      <c r="D6219" s="16"/>
    </row>
    <row r="6220" spans="3:4" hidden="1" x14ac:dyDescent="0.25">
      <c r="C6220" s="44"/>
      <c r="D6220" s="16"/>
    </row>
    <row r="6221" spans="3:4" hidden="1" x14ac:dyDescent="0.25">
      <c r="C6221" s="44"/>
      <c r="D6221" s="16"/>
    </row>
    <row r="6222" spans="3:4" hidden="1" x14ac:dyDescent="0.25">
      <c r="C6222" s="44"/>
      <c r="D6222" s="16"/>
    </row>
    <row r="6223" spans="3:4" hidden="1" x14ac:dyDescent="0.25">
      <c r="C6223" s="44"/>
      <c r="D6223" s="16"/>
    </row>
    <row r="6224" spans="3:4" hidden="1" x14ac:dyDescent="0.25">
      <c r="C6224" s="44"/>
      <c r="D6224" s="16"/>
    </row>
    <row r="6225" spans="3:4" hidden="1" x14ac:dyDescent="0.25">
      <c r="C6225" s="44"/>
      <c r="D6225" s="16"/>
    </row>
    <row r="6226" spans="3:4" hidden="1" x14ac:dyDescent="0.25">
      <c r="C6226" s="44"/>
      <c r="D6226" s="16"/>
    </row>
    <row r="6227" spans="3:4" hidden="1" x14ac:dyDescent="0.25">
      <c r="C6227" s="44"/>
      <c r="D6227" s="16"/>
    </row>
    <row r="6228" spans="3:4" hidden="1" x14ac:dyDescent="0.25">
      <c r="C6228" s="44"/>
      <c r="D6228" s="16"/>
    </row>
    <row r="6229" spans="3:4" hidden="1" x14ac:dyDescent="0.25">
      <c r="C6229" s="44"/>
      <c r="D6229" s="16"/>
    </row>
    <row r="6230" spans="3:4" hidden="1" x14ac:dyDescent="0.25">
      <c r="C6230" s="44"/>
      <c r="D6230" s="16"/>
    </row>
    <row r="6231" spans="3:4" hidden="1" x14ac:dyDescent="0.25">
      <c r="C6231" s="44"/>
      <c r="D6231" s="16"/>
    </row>
    <row r="6232" spans="3:4" hidden="1" x14ac:dyDescent="0.25">
      <c r="C6232" s="44"/>
      <c r="D6232" s="16"/>
    </row>
    <row r="6233" spans="3:4" hidden="1" x14ac:dyDescent="0.25">
      <c r="C6233" s="44"/>
      <c r="D6233" s="16"/>
    </row>
    <row r="6234" spans="3:4" hidden="1" x14ac:dyDescent="0.25">
      <c r="C6234" s="44"/>
      <c r="D6234" s="16"/>
    </row>
    <row r="6235" spans="3:4" hidden="1" x14ac:dyDescent="0.25">
      <c r="C6235" s="44"/>
      <c r="D6235" s="16"/>
    </row>
    <row r="6236" spans="3:4" hidden="1" x14ac:dyDescent="0.25">
      <c r="C6236" s="44"/>
      <c r="D6236" s="16"/>
    </row>
    <row r="6237" spans="3:4" hidden="1" x14ac:dyDescent="0.25">
      <c r="C6237" s="44"/>
      <c r="D6237" s="16"/>
    </row>
    <row r="6238" spans="3:4" hidden="1" x14ac:dyDescent="0.25">
      <c r="C6238" s="44"/>
      <c r="D6238" s="16"/>
    </row>
    <row r="6239" spans="3:4" hidden="1" x14ac:dyDescent="0.25">
      <c r="C6239" s="44"/>
      <c r="D6239" s="16"/>
    </row>
    <row r="6240" spans="3:4" hidden="1" x14ac:dyDescent="0.25">
      <c r="C6240" s="44"/>
      <c r="D6240" s="16"/>
    </row>
    <row r="6241" spans="3:4" hidden="1" x14ac:dyDescent="0.25">
      <c r="C6241" s="44"/>
      <c r="D6241" s="16"/>
    </row>
    <row r="6242" spans="3:4" hidden="1" x14ac:dyDescent="0.25">
      <c r="C6242" s="44"/>
      <c r="D6242" s="16"/>
    </row>
    <row r="6243" spans="3:4" hidden="1" x14ac:dyDescent="0.25">
      <c r="C6243" s="44"/>
      <c r="D6243" s="16"/>
    </row>
    <row r="6244" spans="3:4" hidden="1" x14ac:dyDescent="0.25">
      <c r="C6244" s="44"/>
      <c r="D6244" s="16"/>
    </row>
    <row r="6245" spans="3:4" hidden="1" x14ac:dyDescent="0.25">
      <c r="C6245" s="44"/>
      <c r="D6245" s="16"/>
    </row>
    <row r="6246" spans="3:4" hidden="1" x14ac:dyDescent="0.25">
      <c r="C6246" s="44"/>
      <c r="D6246" s="16"/>
    </row>
    <row r="6247" spans="3:4" hidden="1" x14ac:dyDescent="0.25">
      <c r="C6247" s="44"/>
      <c r="D6247" s="16"/>
    </row>
    <row r="6248" spans="3:4" hidden="1" x14ac:dyDescent="0.25">
      <c r="C6248" s="44"/>
      <c r="D6248" s="16"/>
    </row>
    <row r="6249" spans="3:4" hidden="1" x14ac:dyDescent="0.25">
      <c r="C6249" s="44"/>
      <c r="D6249" s="16"/>
    </row>
    <row r="6250" spans="3:4" hidden="1" x14ac:dyDescent="0.25">
      <c r="C6250" s="44"/>
      <c r="D6250" s="16"/>
    </row>
    <row r="6251" spans="3:4" hidden="1" x14ac:dyDescent="0.25">
      <c r="C6251" s="44"/>
      <c r="D6251" s="16"/>
    </row>
    <row r="6252" spans="3:4" hidden="1" x14ac:dyDescent="0.25">
      <c r="C6252" s="44"/>
      <c r="D6252" s="16"/>
    </row>
    <row r="6253" spans="3:4" hidden="1" x14ac:dyDescent="0.25">
      <c r="C6253" s="44"/>
      <c r="D6253" s="16"/>
    </row>
    <row r="6254" spans="3:4" hidden="1" x14ac:dyDescent="0.25">
      <c r="C6254" s="44"/>
      <c r="D6254" s="16"/>
    </row>
    <row r="6255" spans="3:4" hidden="1" x14ac:dyDescent="0.25">
      <c r="C6255" s="44"/>
      <c r="D6255" s="16"/>
    </row>
    <row r="6256" spans="3:4" hidden="1" x14ac:dyDescent="0.25">
      <c r="C6256" s="44"/>
      <c r="D6256" s="16"/>
    </row>
    <row r="6257" spans="3:4" hidden="1" x14ac:dyDescent="0.25">
      <c r="C6257" s="44"/>
      <c r="D6257" s="16"/>
    </row>
    <row r="6258" spans="3:4" hidden="1" x14ac:dyDescent="0.25">
      <c r="C6258" s="44"/>
      <c r="D6258" s="16"/>
    </row>
    <row r="6259" spans="3:4" hidden="1" x14ac:dyDescent="0.25">
      <c r="C6259" s="44"/>
      <c r="D6259" s="16"/>
    </row>
    <row r="6260" spans="3:4" hidden="1" x14ac:dyDescent="0.25">
      <c r="C6260" s="44"/>
      <c r="D6260" s="16"/>
    </row>
    <row r="6261" spans="3:4" hidden="1" x14ac:dyDescent="0.25">
      <c r="C6261" s="44"/>
      <c r="D6261" s="16"/>
    </row>
    <row r="6262" spans="3:4" hidden="1" x14ac:dyDescent="0.25">
      <c r="C6262" s="44"/>
      <c r="D6262" s="16"/>
    </row>
    <row r="6263" spans="3:4" hidden="1" x14ac:dyDescent="0.25">
      <c r="C6263" s="44"/>
      <c r="D6263" s="16"/>
    </row>
    <row r="6264" spans="3:4" hidden="1" x14ac:dyDescent="0.25">
      <c r="C6264" s="44"/>
      <c r="D6264" s="16"/>
    </row>
    <row r="6265" spans="3:4" hidden="1" x14ac:dyDescent="0.25">
      <c r="C6265" s="44"/>
      <c r="D6265" s="16"/>
    </row>
    <row r="6266" spans="3:4" hidden="1" x14ac:dyDescent="0.25">
      <c r="C6266" s="44"/>
      <c r="D6266" s="16"/>
    </row>
    <row r="6267" spans="3:4" hidden="1" x14ac:dyDescent="0.25">
      <c r="C6267" s="44"/>
      <c r="D6267" s="16"/>
    </row>
    <row r="6268" spans="3:4" hidden="1" x14ac:dyDescent="0.25">
      <c r="C6268" s="44"/>
      <c r="D6268" s="16"/>
    </row>
    <row r="6269" spans="3:4" hidden="1" x14ac:dyDescent="0.25">
      <c r="C6269" s="44"/>
      <c r="D6269" s="16"/>
    </row>
    <row r="6270" spans="3:4" hidden="1" x14ac:dyDescent="0.25">
      <c r="C6270" s="44"/>
      <c r="D6270" s="16"/>
    </row>
    <row r="6271" spans="3:4" hidden="1" x14ac:dyDescent="0.25">
      <c r="C6271" s="44"/>
      <c r="D6271" s="16"/>
    </row>
    <row r="6272" spans="3:4" hidden="1" x14ac:dyDescent="0.25">
      <c r="C6272" s="44"/>
      <c r="D6272" s="16"/>
    </row>
    <row r="6273" spans="3:4" hidden="1" x14ac:dyDescent="0.25">
      <c r="C6273" s="44"/>
      <c r="D6273" s="16"/>
    </row>
    <row r="6274" spans="3:4" hidden="1" x14ac:dyDescent="0.25">
      <c r="C6274" s="44"/>
      <c r="D6274" s="16"/>
    </row>
    <row r="6275" spans="3:4" hidden="1" x14ac:dyDescent="0.25">
      <c r="C6275" s="44"/>
      <c r="D6275" s="16"/>
    </row>
    <row r="6276" spans="3:4" hidden="1" x14ac:dyDescent="0.25">
      <c r="C6276" s="44"/>
      <c r="D6276" s="16"/>
    </row>
    <row r="6277" spans="3:4" hidden="1" x14ac:dyDescent="0.25">
      <c r="C6277" s="44"/>
      <c r="D6277" s="16"/>
    </row>
    <row r="6278" spans="3:4" hidden="1" x14ac:dyDescent="0.25">
      <c r="C6278" s="44"/>
      <c r="D6278" s="16"/>
    </row>
    <row r="6279" spans="3:4" hidden="1" x14ac:dyDescent="0.25">
      <c r="C6279" s="44"/>
      <c r="D6279" s="16"/>
    </row>
    <row r="6280" spans="3:4" hidden="1" x14ac:dyDescent="0.25">
      <c r="C6280" s="44"/>
      <c r="D6280" s="16"/>
    </row>
    <row r="6281" spans="3:4" hidden="1" x14ac:dyDescent="0.25">
      <c r="C6281" s="44"/>
      <c r="D6281" s="16"/>
    </row>
    <row r="6282" spans="3:4" hidden="1" x14ac:dyDescent="0.25">
      <c r="C6282" s="44"/>
      <c r="D6282" s="16"/>
    </row>
    <row r="6283" spans="3:4" hidden="1" x14ac:dyDescent="0.25">
      <c r="C6283" s="44"/>
      <c r="D6283" s="16"/>
    </row>
    <row r="6284" spans="3:4" hidden="1" x14ac:dyDescent="0.25">
      <c r="C6284" s="44"/>
      <c r="D6284" s="16"/>
    </row>
    <row r="6285" spans="3:4" hidden="1" x14ac:dyDescent="0.25">
      <c r="C6285" s="44"/>
      <c r="D6285" s="16"/>
    </row>
    <row r="6286" spans="3:4" hidden="1" x14ac:dyDescent="0.25">
      <c r="C6286" s="44"/>
      <c r="D6286" s="16"/>
    </row>
    <row r="6287" spans="3:4" hidden="1" x14ac:dyDescent="0.25">
      <c r="C6287" s="44"/>
      <c r="D6287" s="16"/>
    </row>
    <row r="6288" spans="3:4" hidden="1" x14ac:dyDescent="0.25">
      <c r="C6288" s="44"/>
      <c r="D6288" s="16"/>
    </row>
    <row r="6289" spans="3:4" hidden="1" x14ac:dyDescent="0.25">
      <c r="C6289" s="44"/>
      <c r="D6289" s="16"/>
    </row>
    <row r="6290" spans="3:4" hidden="1" x14ac:dyDescent="0.25">
      <c r="C6290" s="44"/>
      <c r="D6290" s="16"/>
    </row>
    <row r="6291" spans="3:4" hidden="1" x14ac:dyDescent="0.25">
      <c r="C6291" s="44"/>
      <c r="D6291" s="16"/>
    </row>
    <row r="6292" spans="3:4" hidden="1" x14ac:dyDescent="0.25">
      <c r="C6292" s="44"/>
      <c r="D6292" s="16"/>
    </row>
    <row r="6293" spans="3:4" hidden="1" x14ac:dyDescent="0.25">
      <c r="C6293" s="44"/>
      <c r="D6293" s="16"/>
    </row>
    <row r="6294" spans="3:4" hidden="1" x14ac:dyDescent="0.25">
      <c r="C6294" s="44"/>
      <c r="D6294" s="16"/>
    </row>
    <row r="6295" spans="3:4" hidden="1" x14ac:dyDescent="0.25">
      <c r="C6295" s="44"/>
      <c r="D6295" s="16"/>
    </row>
    <row r="6296" spans="3:4" hidden="1" x14ac:dyDescent="0.25">
      <c r="C6296" s="44"/>
      <c r="D6296" s="16"/>
    </row>
    <row r="6297" spans="3:4" hidden="1" x14ac:dyDescent="0.25">
      <c r="C6297" s="44"/>
      <c r="D6297" s="16"/>
    </row>
    <row r="6298" spans="3:4" hidden="1" x14ac:dyDescent="0.25">
      <c r="C6298" s="44"/>
      <c r="D6298" s="16"/>
    </row>
    <row r="6299" spans="3:4" hidden="1" x14ac:dyDescent="0.25">
      <c r="C6299" s="44"/>
      <c r="D6299" s="16"/>
    </row>
    <row r="6300" spans="3:4" hidden="1" x14ac:dyDescent="0.25">
      <c r="C6300" s="44"/>
      <c r="D6300" s="16"/>
    </row>
    <row r="6301" spans="3:4" hidden="1" x14ac:dyDescent="0.25">
      <c r="C6301" s="44"/>
      <c r="D6301" s="16"/>
    </row>
    <row r="6302" spans="3:4" hidden="1" x14ac:dyDescent="0.25">
      <c r="C6302" s="44"/>
      <c r="D6302" s="16"/>
    </row>
    <row r="6303" spans="3:4" hidden="1" x14ac:dyDescent="0.25">
      <c r="C6303" s="44"/>
      <c r="D6303" s="16"/>
    </row>
    <row r="6304" spans="3:4" hidden="1" x14ac:dyDescent="0.25">
      <c r="C6304" s="44"/>
      <c r="D6304" s="16"/>
    </row>
    <row r="6305" spans="3:4" hidden="1" x14ac:dyDescent="0.25">
      <c r="C6305" s="44"/>
      <c r="D6305" s="16"/>
    </row>
    <row r="6306" spans="3:4" hidden="1" x14ac:dyDescent="0.25">
      <c r="C6306" s="44"/>
      <c r="D6306" s="16"/>
    </row>
    <row r="6307" spans="3:4" hidden="1" x14ac:dyDescent="0.25">
      <c r="C6307" s="44"/>
      <c r="D6307" s="16"/>
    </row>
    <row r="6308" spans="3:4" hidden="1" x14ac:dyDescent="0.25">
      <c r="C6308" s="44"/>
      <c r="D6308" s="16"/>
    </row>
    <row r="6309" spans="3:4" hidden="1" x14ac:dyDescent="0.25">
      <c r="C6309" s="44"/>
      <c r="D6309" s="16"/>
    </row>
    <row r="6310" spans="3:4" hidden="1" x14ac:dyDescent="0.25">
      <c r="C6310" s="44"/>
      <c r="D6310" s="16"/>
    </row>
    <row r="6311" spans="3:4" hidden="1" x14ac:dyDescent="0.25">
      <c r="C6311" s="44"/>
      <c r="D6311" s="16"/>
    </row>
    <row r="6312" spans="3:4" hidden="1" x14ac:dyDescent="0.25">
      <c r="C6312" s="44"/>
      <c r="D6312" s="16"/>
    </row>
    <row r="6313" spans="3:4" hidden="1" x14ac:dyDescent="0.25">
      <c r="C6313" s="44"/>
      <c r="D6313" s="16"/>
    </row>
    <row r="6314" spans="3:4" hidden="1" x14ac:dyDescent="0.25">
      <c r="C6314" s="44"/>
      <c r="D6314" s="16"/>
    </row>
    <row r="6315" spans="3:4" hidden="1" x14ac:dyDescent="0.25">
      <c r="C6315" s="44"/>
      <c r="D6315" s="16"/>
    </row>
    <row r="6316" spans="3:4" hidden="1" x14ac:dyDescent="0.25">
      <c r="C6316" s="44"/>
      <c r="D6316" s="16"/>
    </row>
    <row r="6317" spans="3:4" hidden="1" x14ac:dyDescent="0.25">
      <c r="C6317" s="44"/>
      <c r="D6317" s="16"/>
    </row>
    <row r="6318" spans="3:4" hidden="1" x14ac:dyDescent="0.25">
      <c r="C6318" s="44"/>
      <c r="D6318" s="16"/>
    </row>
    <row r="6319" spans="3:4" hidden="1" x14ac:dyDescent="0.25">
      <c r="C6319" s="44"/>
      <c r="D6319" s="16"/>
    </row>
    <row r="6320" spans="3:4" hidden="1" x14ac:dyDescent="0.25">
      <c r="C6320" s="44"/>
      <c r="D6320" s="16"/>
    </row>
    <row r="6321" spans="3:4" hidden="1" x14ac:dyDescent="0.25">
      <c r="C6321" s="44"/>
      <c r="D6321" s="16"/>
    </row>
    <row r="6322" spans="3:4" hidden="1" x14ac:dyDescent="0.25">
      <c r="C6322" s="44"/>
      <c r="D6322" s="16"/>
    </row>
    <row r="6323" spans="3:4" hidden="1" x14ac:dyDescent="0.25">
      <c r="C6323" s="44"/>
      <c r="D6323" s="16"/>
    </row>
    <row r="6324" spans="3:4" hidden="1" x14ac:dyDescent="0.25">
      <c r="C6324" s="44"/>
      <c r="D6324" s="16"/>
    </row>
    <row r="6325" spans="3:4" hidden="1" x14ac:dyDescent="0.25">
      <c r="C6325" s="44"/>
      <c r="D6325" s="16"/>
    </row>
    <row r="6326" spans="3:4" hidden="1" x14ac:dyDescent="0.25">
      <c r="C6326" s="44"/>
      <c r="D6326" s="16"/>
    </row>
    <row r="6327" spans="3:4" hidden="1" x14ac:dyDescent="0.25">
      <c r="C6327" s="44"/>
      <c r="D6327" s="16"/>
    </row>
    <row r="6328" spans="3:4" hidden="1" x14ac:dyDescent="0.25">
      <c r="C6328" s="44"/>
      <c r="D6328" s="16"/>
    </row>
    <row r="6329" spans="3:4" hidden="1" x14ac:dyDescent="0.25">
      <c r="C6329" s="44"/>
      <c r="D6329" s="16"/>
    </row>
    <row r="6330" spans="3:4" hidden="1" x14ac:dyDescent="0.25">
      <c r="C6330" s="44"/>
      <c r="D6330" s="16"/>
    </row>
    <row r="6331" spans="3:4" hidden="1" x14ac:dyDescent="0.25">
      <c r="C6331" s="44"/>
      <c r="D6331" s="16"/>
    </row>
    <row r="6332" spans="3:4" hidden="1" x14ac:dyDescent="0.25">
      <c r="C6332" s="44"/>
      <c r="D6332" s="16"/>
    </row>
    <row r="6333" spans="3:4" hidden="1" x14ac:dyDescent="0.25">
      <c r="C6333" s="44"/>
      <c r="D6333" s="16"/>
    </row>
    <row r="6334" spans="3:4" hidden="1" x14ac:dyDescent="0.25">
      <c r="C6334" s="44"/>
      <c r="D6334" s="16"/>
    </row>
    <row r="6335" spans="3:4" hidden="1" x14ac:dyDescent="0.25">
      <c r="C6335" s="44"/>
      <c r="D6335" s="16"/>
    </row>
    <row r="6336" spans="3:4" hidden="1" x14ac:dyDescent="0.25">
      <c r="C6336" s="44"/>
      <c r="D6336" s="16"/>
    </row>
    <row r="6337" spans="3:4" hidden="1" x14ac:dyDescent="0.25">
      <c r="C6337" s="44"/>
      <c r="D6337" s="16"/>
    </row>
    <row r="6338" spans="3:4" hidden="1" x14ac:dyDescent="0.25">
      <c r="C6338" s="44"/>
      <c r="D6338" s="16"/>
    </row>
    <row r="6339" spans="3:4" hidden="1" x14ac:dyDescent="0.25">
      <c r="C6339" s="44"/>
      <c r="D6339" s="16"/>
    </row>
    <row r="6340" spans="3:4" hidden="1" x14ac:dyDescent="0.25">
      <c r="C6340" s="44"/>
      <c r="D6340" s="16"/>
    </row>
    <row r="6341" spans="3:4" hidden="1" x14ac:dyDescent="0.25">
      <c r="C6341" s="44"/>
      <c r="D6341" s="16"/>
    </row>
    <row r="6342" spans="3:4" hidden="1" x14ac:dyDescent="0.25">
      <c r="C6342" s="44"/>
      <c r="D6342" s="16"/>
    </row>
    <row r="6343" spans="3:4" hidden="1" x14ac:dyDescent="0.25">
      <c r="C6343" s="44"/>
      <c r="D6343" s="16"/>
    </row>
    <row r="6344" spans="3:4" hidden="1" x14ac:dyDescent="0.25">
      <c r="C6344" s="44"/>
      <c r="D6344" s="16"/>
    </row>
    <row r="6345" spans="3:4" hidden="1" x14ac:dyDescent="0.25">
      <c r="C6345" s="44"/>
      <c r="D6345" s="16"/>
    </row>
    <row r="6346" spans="3:4" hidden="1" x14ac:dyDescent="0.25">
      <c r="C6346" s="44"/>
      <c r="D6346" s="16"/>
    </row>
    <row r="6347" spans="3:4" hidden="1" x14ac:dyDescent="0.25">
      <c r="C6347" s="44"/>
      <c r="D6347" s="16"/>
    </row>
    <row r="6348" spans="3:4" hidden="1" x14ac:dyDescent="0.25">
      <c r="C6348" s="44"/>
      <c r="D6348" s="16"/>
    </row>
    <row r="6349" spans="3:4" hidden="1" x14ac:dyDescent="0.25">
      <c r="C6349" s="44"/>
      <c r="D6349" s="16"/>
    </row>
    <row r="6350" spans="3:4" hidden="1" x14ac:dyDescent="0.25">
      <c r="C6350" s="44"/>
      <c r="D6350" s="16"/>
    </row>
    <row r="6351" spans="3:4" hidden="1" x14ac:dyDescent="0.25">
      <c r="C6351" s="44"/>
      <c r="D6351" s="16"/>
    </row>
    <row r="6352" spans="3:4" hidden="1" x14ac:dyDescent="0.25">
      <c r="C6352" s="44"/>
      <c r="D6352" s="16"/>
    </row>
    <row r="6353" spans="3:4" hidden="1" x14ac:dyDescent="0.25">
      <c r="C6353" s="44"/>
      <c r="D6353" s="16"/>
    </row>
    <row r="6354" spans="3:4" hidden="1" x14ac:dyDescent="0.25">
      <c r="C6354" s="44"/>
      <c r="D6354" s="16"/>
    </row>
    <row r="6355" spans="3:4" hidden="1" x14ac:dyDescent="0.25">
      <c r="C6355" s="44"/>
      <c r="D6355" s="16"/>
    </row>
    <row r="6356" spans="3:4" hidden="1" x14ac:dyDescent="0.25">
      <c r="C6356" s="44"/>
      <c r="D6356" s="16"/>
    </row>
    <row r="6357" spans="3:4" hidden="1" x14ac:dyDescent="0.25">
      <c r="C6357" s="44"/>
      <c r="D6357" s="16"/>
    </row>
    <row r="6358" spans="3:4" hidden="1" x14ac:dyDescent="0.25">
      <c r="C6358" s="44"/>
      <c r="D6358" s="16"/>
    </row>
    <row r="6359" spans="3:4" hidden="1" x14ac:dyDescent="0.25">
      <c r="C6359" s="44"/>
      <c r="D6359" s="16"/>
    </row>
    <row r="6360" spans="3:4" hidden="1" x14ac:dyDescent="0.25">
      <c r="C6360" s="44"/>
      <c r="D6360" s="16"/>
    </row>
    <row r="6361" spans="3:4" hidden="1" x14ac:dyDescent="0.25">
      <c r="C6361" s="44"/>
      <c r="D6361" s="16"/>
    </row>
    <row r="6362" spans="3:4" hidden="1" x14ac:dyDescent="0.25">
      <c r="C6362" s="44"/>
      <c r="D6362" s="16"/>
    </row>
    <row r="6363" spans="3:4" hidden="1" x14ac:dyDescent="0.25">
      <c r="C6363" s="44"/>
      <c r="D6363" s="16"/>
    </row>
    <row r="6364" spans="3:4" hidden="1" x14ac:dyDescent="0.25">
      <c r="C6364" s="44"/>
      <c r="D6364" s="16"/>
    </row>
    <row r="6365" spans="3:4" hidden="1" x14ac:dyDescent="0.25">
      <c r="C6365" s="44"/>
      <c r="D6365" s="16"/>
    </row>
    <row r="6366" spans="3:4" hidden="1" x14ac:dyDescent="0.25">
      <c r="C6366" s="44"/>
      <c r="D6366" s="16"/>
    </row>
    <row r="6367" spans="3:4" hidden="1" x14ac:dyDescent="0.25">
      <c r="C6367" s="44"/>
      <c r="D6367" s="16"/>
    </row>
    <row r="6368" spans="3:4" hidden="1" x14ac:dyDescent="0.25">
      <c r="C6368" s="44"/>
      <c r="D6368" s="16"/>
    </row>
    <row r="6369" spans="3:4" hidden="1" x14ac:dyDescent="0.25">
      <c r="C6369" s="44"/>
      <c r="D6369" s="16"/>
    </row>
    <row r="6370" spans="3:4" hidden="1" x14ac:dyDescent="0.25">
      <c r="C6370" s="44"/>
      <c r="D6370" s="16"/>
    </row>
    <row r="6371" spans="3:4" hidden="1" x14ac:dyDescent="0.25">
      <c r="C6371" s="44"/>
      <c r="D6371" s="16"/>
    </row>
    <row r="6372" spans="3:4" hidden="1" x14ac:dyDescent="0.25">
      <c r="C6372" s="44"/>
      <c r="D6372" s="16"/>
    </row>
    <row r="6373" spans="3:4" hidden="1" x14ac:dyDescent="0.25">
      <c r="C6373" s="44"/>
      <c r="D6373" s="16"/>
    </row>
    <row r="6374" spans="3:4" hidden="1" x14ac:dyDescent="0.25">
      <c r="C6374" s="44"/>
      <c r="D6374" s="16"/>
    </row>
    <row r="6375" spans="3:4" hidden="1" x14ac:dyDescent="0.25">
      <c r="C6375" s="44"/>
      <c r="D6375" s="16"/>
    </row>
    <row r="6376" spans="3:4" hidden="1" x14ac:dyDescent="0.25">
      <c r="C6376" s="44"/>
      <c r="D6376" s="16"/>
    </row>
    <row r="6377" spans="3:4" hidden="1" x14ac:dyDescent="0.25">
      <c r="C6377" s="44"/>
      <c r="D6377" s="16"/>
    </row>
    <row r="6378" spans="3:4" hidden="1" x14ac:dyDescent="0.25">
      <c r="C6378" s="44"/>
      <c r="D6378" s="16"/>
    </row>
    <row r="6379" spans="3:4" hidden="1" x14ac:dyDescent="0.25">
      <c r="C6379" s="44"/>
      <c r="D6379" s="16"/>
    </row>
    <row r="6380" spans="3:4" hidden="1" x14ac:dyDescent="0.25">
      <c r="C6380" s="44"/>
      <c r="D6380" s="16"/>
    </row>
    <row r="6381" spans="3:4" hidden="1" x14ac:dyDescent="0.25">
      <c r="C6381" s="44"/>
      <c r="D6381" s="16"/>
    </row>
    <row r="6382" spans="3:4" hidden="1" x14ac:dyDescent="0.25">
      <c r="C6382" s="44"/>
      <c r="D6382" s="16"/>
    </row>
    <row r="6383" spans="3:4" hidden="1" x14ac:dyDescent="0.25">
      <c r="C6383" s="44"/>
      <c r="D6383" s="16"/>
    </row>
    <row r="6384" spans="3:4" hidden="1" x14ac:dyDescent="0.25">
      <c r="C6384" s="44"/>
      <c r="D6384" s="16"/>
    </row>
    <row r="6385" spans="3:4" hidden="1" x14ac:dyDescent="0.25">
      <c r="C6385" s="44"/>
      <c r="D6385" s="16"/>
    </row>
    <row r="6386" spans="3:4" hidden="1" x14ac:dyDescent="0.25">
      <c r="C6386" s="44"/>
      <c r="D6386" s="16"/>
    </row>
    <row r="6387" spans="3:4" hidden="1" x14ac:dyDescent="0.25">
      <c r="C6387" s="44"/>
      <c r="D6387" s="16"/>
    </row>
    <row r="6388" spans="3:4" hidden="1" x14ac:dyDescent="0.25">
      <c r="C6388" s="44"/>
      <c r="D6388" s="16"/>
    </row>
    <row r="6389" spans="3:4" hidden="1" x14ac:dyDescent="0.25">
      <c r="C6389" s="44"/>
      <c r="D6389" s="16"/>
    </row>
    <row r="6390" spans="3:4" hidden="1" x14ac:dyDescent="0.25">
      <c r="C6390" s="44"/>
      <c r="D6390" s="16"/>
    </row>
    <row r="6391" spans="3:4" hidden="1" x14ac:dyDescent="0.25">
      <c r="C6391" s="44"/>
      <c r="D6391" s="16"/>
    </row>
    <row r="6392" spans="3:4" hidden="1" x14ac:dyDescent="0.25">
      <c r="C6392" s="44"/>
      <c r="D6392" s="16"/>
    </row>
    <row r="6393" spans="3:4" hidden="1" x14ac:dyDescent="0.25">
      <c r="C6393" s="44"/>
      <c r="D6393" s="16"/>
    </row>
    <row r="6394" spans="3:4" hidden="1" x14ac:dyDescent="0.25">
      <c r="C6394" s="44"/>
      <c r="D6394" s="16"/>
    </row>
    <row r="6395" spans="3:4" hidden="1" x14ac:dyDescent="0.25">
      <c r="C6395" s="44"/>
      <c r="D6395" s="16"/>
    </row>
    <row r="6396" spans="3:4" hidden="1" x14ac:dyDescent="0.25">
      <c r="C6396" s="44"/>
      <c r="D6396" s="16"/>
    </row>
    <row r="6397" spans="3:4" hidden="1" x14ac:dyDescent="0.25">
      <c r="C6397" s="44"/>
      <c r="D6397" s="16"/>
    </row>
    <row r="6398" spans="3:4" hidden="1" x14ac:dyDescent="0.25">
      <c r="C6398" s="44"/>
      <c r="D6398" s="16"/>
    </row>
    <row r="6399" spans="3:4" hidden="1" x14ac:dyDescent="0.25">
      <c r="C6399" s="44"/>
      <c r="D6399" s="16"/>
    </row>
    <row r="6400" spans="3:4" hidden="1" x14ac:dyDescent="0.25">
      <c r="C6400" s="44"/>
      <c r="D6400" s="16"/>
    </row>
    <row r="6401" spans="3:4" hidden="1" x14ac:dyDescent="0.25">
      <c r="C6401" s="44"/>
      <c r="D6401" s="16"/>
    </row>
    <row r="6402" spans="3:4" hidden="1" x14ac:dyDescent="0.25">
      <c r="C6402" s="44"/>
      <c r="D6402" s="16"/>
    </row>
    <row r="6403" spans="3:4" hidden="1" x14ac:dyDescent="0.25">
      <c r="C6403" s="44"/>
      <c r="D6403" s="16"/>
    </row>
    <row r="6404" spans="3:4" hidden="1" x14ac:dyDescent="0.25">
      <c r="C6404" s="44"/>
      <c r="D6404" s="16"/>
    </row>
    <row r="6405" spans="3:4" hidden="1" x14ac:dyDescent="0.25">
      <c r="C6405" s="44"/>
      <c r="D6405" s="16"/>
    </row>
    <row r="6406" spans="3:4" hidden="1" x14ac:dyDescent="0.25">
      <c r="C6406" s="44"/>
      <c r="D6406" s="16"/>
    </row>
    <row r="6407" spans="3:4" hidden="1" x14ac:dyDescent="0.25">
      <c r="C6407" s="44"/>
      <c r="D6407" s="16"/>
    </row>
    <row r="6408" spans="3:4" hidden="1" x14ac:dyDescent="0.25">
      <c r="C6408" s="44"/>
      <c r="D6408" s="16"/>
    </row>
    <row r="6409" spans="3:4" hidden="1" x14ac:dyDescent="0.25">
      <c r="C6409" s="44"/>
      <c r="D6409" s="16"/>
    </row>
    <row r="6410" spans="3:4" hidden="1" x14ac:dyDescent="0.25">
      <c r="C6410" s="44"/>
      <c r="D6410" s="16"/>
    </row>
    <row r="6411" spans="3:4" hidden="1" x14ac:dyDescent="0.25">
      <c r="C6411" s="44"/>
      <c r="D6411" s="16"/>
    </row>
    <row r="6412" spans="3:4" hidden="1" x14ac:dyDescent="0.25">
      <c r="C6412" s="44"/>
      <c r="D6412" s="16"/>
    </row>
    <row r="6413" spans="3:4" hidden="1" x14ac:dyDescent="0.25">
      <c r="C6413" s="44"/>
      <c r="D6413" s="16"/>
    </row>
    <row r="6414" spans="3:4" hidden="1" x14ac:dyDescent="0.25">
      <c r="C6414" s="44"/>
      <c r="D6414" s="16"/>
    </row>
    <row r="6415" spans="3:4" hidden="1" x14ac:dyDescent="0.25">
      <c r="C6415" s="44"/>
      <c r="D6415" s="16"/>
    </row>
    <row r="6416" spans="3:4" hidden="1" x14ac:dyDescent="0.25">
      <c r="C6416" s="44"/>
      <c r="D6416" s="16"/>
    </row>
    <row r="6417" spans="3:4" hidden="1" x14ac:dyDescent="0.25">
      <c r="C6417" s="44"/>
      <c r="D6417" s="16"/>
    </row>
    <row r="6418" spans="3:4" hidden="1" x14ac:dyDescent="0.25">
      <c r="C6418" s="44"/>
      <c r="D6418" s="16"/>
    </row>
    <row r="6419" spans="3:4" hidden="1" x14ac:dyDescent="0.25">
      <c r="C6419" s="44"/>
      <c r="D6419" s="16"/>
    </row>
    <row r="6420" spans="3:4" hidden="1" x14ac:dyDescent="0.25">
      <c r="C6420" s="44"/>
      <c r="D6420" s="16"/>
    </row>
    <row r="6421" spans="3:4" hidden="1" x14ac:dyDescent="0.25">
      <c r="C6421" s="44"/>
      <c r="D6421" s="16"/>
    </row>
    <row r="6422" spans="3:4" hidden="1" x14ac:dyDescent="0.25">
      <c r="C6422" s="44"/>
      <c r="D6422" s="16"/>
    </row>
    <row r="6423" spans="3:4" hidden="1" x14ac:dyDescent="0.25">
      <c r="C6423" s="44"/>
      <c r="D6423" s="16"/>
    </row>
    <row r="6424" spans="3:4" hidden="1" x14ac:dyDescent="0.25">
      <c r="C6424" s="44"/>
      <c r="D6424" s="16"/>
    </row>
    <row r="6425" spans="3:4" hidden="1" x14ac:dyDescent="0.25">
      <c r="C6425" s="44"/>
      <c r="D6425" s="16"/>
    </row>
    <row r="6426" spans="3:4" hidden="1" x14ac:dyDescent="0.25">
      <c r="C6426" s="44"/>
      <c r="D6426" s="16"/>
    </row>
    <row r="6427" spans="3:4" hidden="1" x14ac:dyDescent="0.25">
      <c r="C6427" s="44"/>
      <c r="D6427" s="16"/>
    </row>
    <row r="6428" spans="3:4" hidden="1" x14ac:dyDescent="0.25">
      <c r="C6428" s="44"/>
      <c r="D6428" s="16"/>
    </row>
    <row r="6429" spans="3:4" hidden="1" x14ac:dyDescent="0.25">
      <c r="C6429" s="44"/>
      <c r="D6429" s="16"/>
    </row>
    <row r="6430" spans="3:4" hidden="1" x14ac:dyDescent="0.25">
      <c r="C6430" s="44"/>
      <c r="D6430" s="16"/>
    </row>
    <row r="6431" spans="3:4" hidden="1" x14ac:dyDescent="0.25">
      <c r="C6431" s="44"/>
      <c r="D6431" s="16"/>
    </row>
    <row r="6432" spans="3:4" hidden="1" x14ac:dyDescent="0.25">
      <c r="C6432" s="44"/>
      <c r="D6432" s="16"/>
    </row>
    <row r="6433" spans="3:4" hidden="1" x14ac:dyDescent="0.25">
      <c r="C6433" s="44"/>
      <c r="D6433" s="16"/>
    </row>
    <row r="6434" spans="3:4" hidden="1" x14ac:dyDescent="0.25">
      <c r="C6434" s="44"/>
      <c r="D6434" s="16"/>
    </row>
    <row r="6435" spans="3:4" hidden="1" x14ac:dyDescent="0.25">
      <c r="C6435" s="44"/>
      <c r="D6435" s="16"/>
    </row>
    <row r="6436" spans="3:4" hidden="1" x14ac:dyDescent="0.25">
      <c r="C6436" s="44"/>
      <c r="D6436" s="16"/>
    </row>
    <row r="6437" spans="3:4" hidden="1" x14ac:dyDescent="0.25">
      <c r="C6437" s="44"/>
      <c r="D6437" s="16"/>
    </row>
    <row r="6438" spans="3:4" hidden="1" x14ac:dyDescent="0.25">
      <c r="C6438" s="44"/>
      <c r="D6438" s="16"/>
    </row>
    <row r="6439" spans="3:4" hidden="1" x14ac:dyDescent="0.25">
      <c r="C6439" s="44"/>
      <c r="D6439" s="16"/>
    </row>
    <row r="6440" spans="3:4" hidden="1" x14ac:dyDescent="0.25">
      <c r="C6440" s="44"/>
      <c r="D6440" s="16"/>
    </row>
    <row r="6441" spans="3:4" hidden="1" x14ac:dyDescent="0.25">
      <c r="C6441" s="44"/>
      <c r="D6441" s="16"/>
    </row>
    <row r="6442" spans="3:4" hidden="1" x14ac:dyDescent="0.25">
      <c r="C6442" s="44"/>
      <c r="D6442" s="16"/>
    </row>
    <row r="6443" spans="3:4" hidden="1" x14ac:dyDescent="0.25">
      <c r="C6443" s="44"/>
      <c r="D6443" s="16"/>
    </row>
    <row r="6444" spans="3:4" hidden="1" x14ac:dyDescent="0.25">
      <c r="C6444" s="44"/>
      <c r="D6444" s="16"/>
    </row>
    <row r="6445" spans="3:4" hidden="1" x14ac:dyDescent="0.25">
      <c r="C6445" s="44"/>
      <c r="D6445" s="16"/>
    </row>
    <row r="6446" spans="3:4" hidden="1" x14ac:dyDescent="0.25">
      <c r="C6446" s="44"/>
      <c r="D6446" s="16"/>
    </row>
    <row r="6447" spans="3:4" hidden="1" x14ac:dyDescent="0.25">
      <c r="C6447" s="44"/>
      <c r="D6447" s="16"/>
    </row>
    <row r="6448" spans="3:4" hidden="1" x14ac:dyDescent="0.25">
      <c r="C6448" s="44"/>
      <c r="D6448" s="16"/>
    </row>
    <row r="6449" spans="3:4" hidden="1" x14ac:dyDescent="0.25">
      <c r="C6449" s="44"/>
      <c r="D6449" s="16"/>
    </row>
    <row r="6450" spans="3:4" hidden="1" x14ac:dyDescent="0.25">
      <c r="C6450" s="44"/>
      <c r="D6450" s="16"/>
    </row>
    <row r="6451" spans="3:4" hidden="1" x14ac:dyDescent="0.25">
      <c r="C6451" s="44"/>
      <c r="D6451" s="16"/>
    </row>
    <row r="6452" spans="3:4" hidden="1" x14ac:dyDescent="0.25">
      <c r="C6452" s="44"/>
      <c r="D6452" s="16"/>
    </row>
    <row r="6453" spans="3:4" hidden="1" x14ac:dyDescent="0.25">
      <c r="C6453" s="44"/>
      <c r="D6453" s="16"/>
    </row>
    <row r="6454" spans="3:4" hidden="1" x14ac:dyDescent="0.25">
      <c r="C6454" s="44"/>
      <c r="D6454" s="16"/>
    </row>
    <row r="6455" spans="3:4" hidden="1" x14ac:dyDescent="0.25">
      <c r="C6455" s="44"/>
      <c r="D6455" s="16"/>
    </row>
    <row r="6456" spans="3:4" hidden="1" x14ac:dyDescent="0.25">
      <c r="C6456" s="44"/>
      <c r="D6456" s="16"/>
    </row>
    <row r="6457" spans="3:4" hidden="1" x14ac:dyDescent="0.25">
      <c r="C6457" s="44"/>
      <c r="D6457" s="16"/>
    </row>
    <row r="6458" spans="3:4" hidden="1" x14ac:dyDescent="0.25">
      <c r="C6458" s="44"/>
      <c r="D6458" s="16"/>
    </row>
    <row r="6459" spans="3:4" hidden="1" x14ac:dyDescent="0.25">
      <c r="C6459" s="44"/>
      <c r="D6459" s="16"/>
    </row>
    <row r="6460" spans="3:4" hidden="1" x14ac:dyDescent="0.25">
      <c r="C6460" s="44"/>
      <c r="D6460" s="16"/>
    </row>
    <row r="6461" spans="3:4" hidden="1" x14ac:dyDescent="0.25">
      <c r="C6461" s="44"/>
      <c r="D6461" s="16"/>
    </row>
    <row r="6462" spans="3:4" hidden="1" x14ac:dyDescent="0.25">
      <c r="C6462" s="44"/>
      <c r="D6462" s="16"/>
    </row>
    <row r="6463" spans="3:4" hidden="1" x14ac:dyDescent="0.25">
      <c r="C6463" s="44"/>
      <c r="D6463" s="16"/>
    </row>
    <row r="6464" spans="3:4" hidden="1" x14ac:dyDescent="0.25">
      <c r="C6464" s="44"/>
      <c r="D6464" s="16"/>
    </row>
    <row r="6465" spans="3:4" hidden="1" x14ac:dyDescent="0.25">
      <c r="C6465" s="44"/>
      <c r="D6465" s="16"/>
    </row>
    <row r="6466" spans="3:4" hidden="1" x14ac:dyDescent="0.25">
      <c r="C6466" s="44"/>
      <c r="D6466" s="16"/>
    </row>
    <row r="6467" spans="3:4" hidden="1" x14ac:dyDescent="0.25">
      <c r="C6467" s="44"/>
      <c r="D6467" s="16"/>
    </row>
    <row r="6468" spans="3:4" hidden="1" x14ac:dyDescent="0.25">
      <c r="C6468" s="44"/>
      <c r="D6468" s="16"/>
    </row>
    <row r="6469" spans="3:4" hidden="1" x14ac:dyDescent="0.25">
      <c r="C6469" s="44"/>
      <c r="D6469" s="16"/>
    </row>
    <row r="6470" spans="3:4" hidden="1" x14ac:dyDescent="0.25">
      <c r="C6470" s="44"/>
      <c r="D6470" s="16"/>
    </row>
    <row r="6471" spans="3:4" hidden="1" x14ac:dyDescent="0.25">
      <c r="C6471" s="44"/>
      <c r="D6471" s="16"/>
    </row>
    <row r="6472" spans="3:4" hidden="1" x14ac:dyDescent="0.25">
      <c r="C6472" s="44"/>
      <c r="D6472" s="16"/>
    </row>
    <row r="6473" spans="3:4" hidden="1" x14ac:dyDescent="0.25">
      <c r="C6473" s="44"/>
      <c r="D6473" s="16"/>
    </row>
    <row r="6474" spans="3:4" hidden="1" x14ac:dyDescent="0.25">
      <c r="C6474" s="44"/>
      <c r="D6474" s="16"/>
    </row>
    <row r="6475" spans="3:4" hidden="1" x14ac:dyDescent="0.25">
      <c r="C6475" s="44"/>
      <c r="D6475" s="16"/>
    </row>
    <row r="6476" spans="3:4" hidden="1" x14ac:dyDescent="0.25">
      <c r="C6476" s="44"/>
      <c r="D6476" s="16"/>
    </row>
    <row r="6477" spans="3:4" hidden="1" x14ac:dyDescent="0.25">
      <c r="C6477" s="44"/>
      <c r="D6477" s="16"/>
    </row>
    <row r="6478" spans="3:4" hidden="1" x14ac:dyDescent="0.25">
      <c r="C6478" s="44"/>
      <c r="D6478" s="16"/>
    </row>
    <row r="6479" spans="3:4" hidden="1" x14ac:dyDescent="0.25">
      <c r="C6479" s="44"/>
      <c r="D6479" s="16"/>
    </row>
    <row r="6480" spans="3:4" hidden="1" x14ac:dyDescent="0.25">
      <c r="C6480" s="44"/>
      <c r="D6480" s="16"/>
    </row>
    <row r="6481" spans="3:4" hidden="1" x14ac:dyDescent="0.25">
      <c r="C6481" s="44"/>
      <c r="D6481" s="16"/>
    </row>
    <row r="6482" spans="3:4" hidden="1" x14ac:dyDescent="0.25">
      <c r="C6482" s="44"/>
      <c r="D6482" s="16"/>
    </row>
    <row r="6483" spans="3:4" hidden="1" x14ac:dyDescent="0.25">
      <c r="C6483" s="44"/>
      <c r="D6483" s="16"/>
    </row>
    <row r="6484" spans="3:4" hidden="1" x14ac:dyDescent="0.25">
      <c r="C6484" s="44"/>
      <c r="D6484" s="16"/>
    </row>
    <row r="6485" spans="3:4" hidden="1" x14ac:dyDescent="0.25">
      <c r="C6485" s="44"/>
      <c r="D6485" s="16"/>
    </row>
    <row r="6486" spans="3:4" hidden="1" x14ac:dyDescent="0.25">
      <c r="C6486" s="44"/>
      <c r="D6486" s="16"/>
    </row>
    <row r="6487" spans="3:4" hidden="1" x14ac:dyDescent="0.25">
      <c r="C6487" s="44"/>
      <c r="D6487" s="16"/>
    </row>
    <row r="6488" spans="3:4" hidden="1" x14ac:dyDescent="0.25">
      <c r="C6488" s="44"/>
      <c r="D6488" s="16"/>
    </row>
    <row r="6489" spans="3:4" hidden="1" x14ac:dyDescent="0.25">
      <c r="C6489" s="44"/>
      <c r="D6489" s="16"/>
    </row>
    <row r="6490" spans="3:4" hidden="1" x14ac:dyDescent="0.25">
      <c r="C6490" s="44"/>
      <c r="D6490" s="16"/>
    </row>
    <row r="6491" spans="3:4" hidden="1" x14ac:dyDescent="0.25">
      <c r="C6491" s="44"/>
      <c r="D6491" s="16"/>
    </row>
    <row r="6492" spans="3:4" hidden="1" x14ac:dyDescent="0.25">
      <c r="C6492" s="44"/>
      <c r="D6492" s="16"/>
    </row>
    <row r="6493" spans="3:4" hidden="1" x14ac:dyDescent="0.25">
      <c r="C6493" s="44"/>
      <c r="D6493" s="16"/>
    </row>
    <row r="6494" spans="3:4" hidden="1" x14ac:dyDescent="0.25">
      <c r="C6494" s="44"/>
      <c r="D6494" s="16"/>
    </row>
    <row r="6495" spans="3:4" hidden="1" x14ac:dyDescent="0.25">
      <c r="C6495" s="44"/>
      <c r="D6495" s="16"/>
    </row>
    <row r="6496" spans="3:4" hidden="1" x14ac:dyDescent="0.25">
      <c r="C6496" s="44"/>
      <c r="D6496" s="16"/>
    </row>
    <row r="6497" spans="3:4" hidden="1" x14ac:dyDescent="0.25">
      <c r="C6497" s="44"/>
      <c r="D6497" s="16"/>
    </row>
    <row r="6498" spans="3:4" hidden="1" x14ac:dyDescent="0.25">
      <c r="C6498" s="44"/>
      <c r="D6498" s="16"/>
    </row>
    <row r="6499" spans="3:4" hidden="1" x14ac:dyDescent="0.25">
      <c r="C6499" s="44"/>
      <c r="D6499" s="16"/>
    </row>
    <row r="6500" spans="3:4" hidden="1" x14ac:dyDescent="0.25">
      <c r="C6500" s="44"/>
      <c r="D6500" s="16"/>
    </row>
    <row r="6501" spans="3:4" hidden="1" x14ac:dyDescent="0.25">
      <c r="C6501" s="44"/>
      <c r="D6501" s="16"/>
    </row>
    <row r="6502" spans="3:4" hidden="1" x14ac:dyDescent="0.25">
      <c r="C6502" s="44"/>
      <c r="D6502" s="16"/>
    </row>
    <row r="6503" spans="3:4" hidden="1" x14ac:dyDescent="0.25">
      <c r="C6503" s="44"/>
      <c r="D6503" s="16"/>
    </row>
    <row r="6504" spans="3:4" hidden="1" x14ac:dyDescent="0.25">
      <c r="C6504" s="44"/>
      <c r="D6504" s="16"/>
    </row>
    <row r="6505" spans="3:4" hidden="1" x14ac:dyDescent="0.25">
      <c r="C6505" s="44"/>
      <c r="D6505" s="16"/>
    </row>
    <row r="6506" spans="3:4" hidden="1" x14ac:dyDescent="0.25">
      <c r="C6506" s="44"/>
      <c r="D6506" s="16"/>
    </row>
    <row r="6507" spans="3:4" hidden="1" x14ac:dyDescent="0.25">
      <c r="C6507" s="44"/>
      <c r="D6507" s="16"/>
    </row>
    <row r="6508" spans="3:4" hidden="1" x14ac:dyDescent="0.25">
      <c r="C6508" s="44"/>
      <c r="D6508" s="16"/>
    </row>
    <row r="6509" spans="3:4" hidden="1" x14ac:dyDescent="0.25">
      <c r="C6509" s="44"/>
      <c r="D6509" s="16"/>
    </row>
    <row r="6510" spans="3:4" hidden="1" x14ac:dyDescent="0.25">
      <c r="C6510" s="44"/>
      <c r="D6510" s="16"/>
    </row>
    <row r="6511" spans="3:4" hidden="1" x14ac:dyDescent="0.25">
      <c r="C6511" s="44"/>
      <c r="D6511" s="16"/>
    </row>
    <row r="6512" spans="3:4" hidden="1" x14ac:dyDescent="0.25">
      <c r="C6512" s="44"/>
      <c r="D6512" s="16"/>
    </row>
    <row r="6513" spans="3:4" hidden="1" x14ac:dyDescent="0.25">
      <c r="C6513" s="44"/>
      <c r="D6513" s="16"/>
    </row>
    <row r="6514" spans="3:4" hidden="1" x14ac:dyDescent="0.25">
      <c r="C6514" s="44"/>
      <c r="D6514" s="16"/>
    </row>
    <row r="6515" spans="3:4" hidden="1" x14ac:dyDescent="0.25">
      <c r="C6515" s="44"/>
      <c r="D6515" s="16"/>
    </row>
    <row r="6516" spans="3:4" hidden="1" x14ac:dyDescent="0.25">
      <c r="C6516" s="44"/>
      <c r="D6516" s="16"/>
    </row>
    <row r="6517" spans="3:4" hidden="1" x14ac:dyDescent="0.25">
      <c r="C6517" s="44"/>
      <c r="D6517" s="16"/>
    </row>
    <row r="6518" spans="3:4" hidden="1" x14ac:dyDescent="0.25">
      <c r="C6518" s="44"/>
      <c r="D6518" s="16"/>
    </row>
    <row r="6519" spans="3:4" hidden="1" x14ac:dyDescent="0.25">
      <c r="C6519" s="44"/>
      <c r="D6519" s="16"/>
    </row>
    <row r="6520" spans="3:4" hidden="1" x14ac:dyDescent="0.25">
      <c r="C6520" s="44"/>
      <c r="D6520" s="16"/>
    </row>
    <row r="6521" spans="3:4" hidden="1" x14ac:dyDescent="0.25">
      <c r="C6521" s="44"/>
      <c r="D6521" s="16"/>
    </row>
    <row r="6522" spans="3:4" hidden="1" x14ac:dyDescent="0.25">
      <c r="C6522" s="44"/>
      <c r="D6522" s="16"/>
    </row>
    <row r="6523" spans="3:4" hidden="1" x14ac:dyDescent="0.25">
      <c r="C6523" s="44"/>
      <c r="D6523" s="16"/>
    </row>
    <row r="6524" spans="3:4" hidden="1" x14ac:dyDescent="0.25">
      <c r="C6524" s="44"/>
      <c r="D6524" s="16"/>
    </row>
    <row r="6525" spans="3:4" hidden="1" x14ac:dyDescent="0.25">
      <c r="C6525" s="44"/>
      <c r="D6525" s="16"/>
    </row>
    <row r="6526" spans="3:4" hidden="1" x14ac:dyDescent="0.25">
      <c r="C6526" s="44"/>
      <c r="D6526" s="16"/>
    </row>
    <row r="6527" spans="3:4" hidden="1" x14ac:dyDescent="0.25">
      <c r="C6527" s="44"/>
      <c r="D6527" s="16"/>
    </row>
    <row r="6528" spans="3:4" hidden="1" x14ac:dyDescent="0.25">
      <c r="C6528" s="44"/>
      <c r="D6528" s="16"/>
    </row>
    <row r="6529" spans="3:4" hidden="1" x14ac:dyDescent="0.25">
      <c r="C6529" s="44"/>
      <c r="D6529" s="16"/>
    </row>
    <row r="6530" spans="3:4" hidden="1" x14ac:dyDescent="0.25">
      <c r="C6530" s="44"/>
      <c r="D6530" s="16"/>
    </row>
    <row r="6531" spans="3:4" hidden="1" x14ac:dyDescent="0.25">
      <c r="C6531" s="44"/>
      <c r="D6531" s="16"/>
    </row>
    <row r="6532" spans="3:4" hidden="1" x14ac:dyDescent="0.25">
      <c r="C6532" s="44"/>
      <c r="D6532" s="16"/>
    </row>
    <row r="6533" spans="3:4" hidden="1" x14ac:dyDescent="0.25">
      <c r="C6533" s="44"/>
      <c r="D6533" s="16"/>
    </row>
    <row r="6534" spans="3:4" hidden="1" x14ac:dyDescent="0.25">
      <c r="C6534" s="44"/>
      <c r="D6534" s="16"/>
    </row>
    <row r="6535" spans="3:4" hidden="1" x14ac:dyDescent="0.25">
      <c r="C6535" s="44"/>
      <c r="D6535" s="16"/>
    </row>
    <row r="6536" spans="3:4" hidden="1" x14ac:dyDescent="0.25">
      <c r="C6536" s="44"/>
      <c r="D6536" s="16"/>
    </row>
    <row r="6537" spans="3:4" hidden="1" x14ac:dyDescent="0.25">
      <c r="C6537" s="44"/>
      <c r="D6537" s="16"/>
    </row>
    <row r="6538" spans="3:4" hidden="1" x14ac:dyDescent="0.25">
      <c r="C6538" s="44"/>
      <c r="D6538" s="16"/>
    </row>
    <row r="6539" spans="3:4" hidden="1" x14ac:dyDescent="0.25">
      <c r="C6539" s="44"/>
      <c r="D6539" s="16"/>
    </row>
    <row r="6540" spans="3:4" hidden="1" x14ac:dyDescent="0.25">
      <c r="C6540" s="44"/>
      <c r="D6540" s="16"/>
    </row>
    <row r="6541" spans="3:4" hidden="1" x14ac:dyDescent="0.25">
      <c r="C6541" s="44"/>
      <c r="D6541" s="16"/>
    </row>
    <row r="6542" spans="3:4" hidden="1" x14ac:dyDescent="0.25">
      <c r="C6542" s="44"/>
      <c r="D6542" s="16"/>
    </row>
    <row r="6543" spans="3:4" hidden="1" x14ac:dyDescent="0.25">
      <c r="C6543" s="44"/>
      <c r="D6543" s="16"/>
    </row>
    <row r="6544" spans="3:4" hidden="1" x14ac:dyDescent="0.25">
      <c r="C6544" s="44"/>
      <c r="D6544" s="16"/>
    </row>
    <row r="6545" spans="3:4" hidden="1" x14ac:dyDescent="0.25">
      <c r="C6545" s="44"/>
      <c r="D6545" s="16"/>
    </row>
    <row r="6546" spans="3:4" hidden="1" x14ac:dyDescent="0.25">
      <c r="C6546" s="44"/>
      <c r="D6546" s="16"/>
    </row>
    <row r="6547" spans="3:4" hidden="1" x14ac:dyDescent="0.25">
      <c r="C6547" s="44"/>
      <c r="D6547" s="16"/>
    </row>
    <row r="6548" spans="3:4" hidden="1" x14ac:dyDescent="0.25">
      <c r="C6548" s="44"/>
      <c r="D6548" s="16"/>
    </row>
    <row r="6549" spans="3:4" hidden="1" x14ac:dyDescent="0.25">
      <c r="C6549" s="44"/>
      <c r="D6549" s="16"/>
    </row>
    <row r="6550" spans="3:4" hidden="1" x14ac:dyDescent="0.25">
      <c r="C6550" s="44"/>
      <c r="D6550" s="16"/>
    </row>
    <row r="6551" spans="3:4" hidden="1" x14ac:dyDescent="0.25">
      <c r="C6551" s="44"/>
      <c r="D6551" s="16"/>
    </row>
    <row r="6552" spans="3:4" hidden="1" x14ac:dyDescent="0.25">
      <c r="C6552" s="44"/>
      <c r="D6552" s="16"/>
    </row>
    <row r="6553" spans="3:4" hidden="1" x14ac:dyDescent="0.25">
      <c r="C6553" s="44"/>
      <c r="D6553" s="16"/>
    </row>
    <row r="6554" spans="3:4" hidden="1" x14ac:dyDescent="0.25">
      <c r="C6554" s="44"/>
      <c r="D6554" s="16"/>
    </row>
    <row r="6555" spans="3:4" hidden="1" x14ac:dyDescent="0.25">
      <c r="C6555" s="44"/>
      <c r="D6555" s="16"/>
    </row>
    <row r="6556" spans="3:4" hidden="1" x14ac:dyDescent="0.25">
      <c r="C6556" s="44"/>
      <c r="D6556" s="16"/>
    </row>
    <row r="6557" spans="3:4" hidden="1" x14ac:dyDescent="0.25">
      <c r="C6557" s="44"/>
      <c r="D6557" s="16"/>
    </row>
    <row r="6558" spans="3:4" hidden="1" x14ac:dyDescent="0.25">
      <c r="C6558" s="44"/>
      <c r="D6558" s="16"/>
    </row>
    <row r="6559" spans="3:4" hidden="1" x14ac:dyDescent="0.25">
      <c r="C6559" s="44"/>
      <c r="D6559" s="16"/>
    </row>
    <row r="6560" spans="3:4" hidden="1" x14ac:dyDescent="0.25">
      <c r="C6560" s="44"/>
      <c r="D6560" s="16"/>
    </row>
    <row r="6561" spans="3:4" hidden="1" x14ac:dyDescent="0.25">
      <c r="C6561" s="44"/>
      <c r="D6561" s="16"/>
    </row>
    <row r="6562" spans="3:4" hidden="1" x14ac:dyDescent="0.25">
      <c r="C6562" s="44"/>
      <c r="D6562" s="16"/>
    </row>
    <row r="6563" spans="3:4" hidden="1" x14ac:dyDescent="0.25">
      <c r="C6563" s="44"/>
      <c r="D6563" s="16"/>
    </row>
    <row r="6564" spans="3:4" hidden="1" x14ac:dyDescent="0.25">
      <c r="C6564" s="44"/>
      <c r="D6564" s="16"/>
    </row>
    <row r="6565" spans="3:4" hidden="1" x14ac:dyDescent="0.25">
      <c r="C6565" s="44"/>
      <c r="D6565" s="16"/>
    </row>
    <row r="6566" spans="3:4" hidden="1" x14ac:dyDescent="0.25">
      <c r="C6566" s="44"/>
      <c r="D6566" s="16"/>
    </row>
    <row r="6567" spans="3:4" hidden="1" x14ac:dyDescent="0.25">
      <c r="C6567" s="44"/>
      <c r="D6567" s="16"/>
    </row>
    <row r="6568" spans="3:4" hidden="1" x14ac:dyDescent="0.25">
      <c r="C6568" s="44"/>
      <c r="D6568" s="16"/>
    </row>
    <row r="6569" spans="3:4" hidden="1" x14ac:dyDescent="0.25">
      <c r="C6569" s="44"/>
      <c r="D6569" s="16"/>
    </row>
    <row r="6570" spans="3:4" hidden="1" x14ac:dyDescent="0.25">
      <c r="C6570" s="44"/>
      <c r="D6570" s="16"/>
    </row>
    <row r="6571" spans="3:4" hidden="1" x14ac:dyDescent="0.25">
      <c r="C6571" s="44"/>
      <c r="D6571" s="16"/>
    </row>
    <row r="6572" spans="3:4" hidden="1" x14ac:dyDescent="0.25">
      <c r="C6572" s="44"/>
      <c r="D6572" s="16"/>
    </row>
    <row r="6573" spans="3:4" hidden="1" x14ac:dyDescent="0.25">
      <c r="C6573" s="44"/>
      <c r="D6573" s="16"/>
    </row>
    <row r="6574" spans="3:4" hidden="1" x14ac:dyDescent="0.25">
      <c r="C6574" s="44"/>
      <c r="D6574" s="16"/>
    </row>
    <row r="6575" spans="3:4" hidden="1" x14ac:dyDescent="0.25">
      <c r="C6575" s="44"/>
      <c r="D6575" s="16"/>
    </row>
    <row r="6576" spans="3:4" hidden="1" x14ac:dyDescent="0.25">
      <c r="C6576" s="44"/>
      <c r="D6576" s="16"/>
    </row>
    <row r="6577" spans="3:4" hidden="1" x14ac:dyDescent="0.25">
      <c r="C6577" s="44"/>
      <c r="D6577" s="16"/>
    </row>
    <row r="6578" spans="3:4" hidden="1" x14ac:dyDescent="0.25">
      <c r="C6578" s="44"/>
      <c r="D6578" s="16"/>
    </row>
    <row r="6579" spans="3:4" hidden="1" x14ac:dyDescent="0.25">
      <c r="C6579" s="44"/>
      <c r="D6579" s="16"/>
    </row>
    <row r="6580" spans="3:4" hidden="1" x14ac:dyDescent="0.25">
      <c r="C6580" s="44"/>
      <c r="D6580" s="16"/>
    </row>
    <row r="6581" spans="3:4" hidden="1" x14ac:dyDescent="0.25">
      <c r="C6581" s="44"/>
      <c r="D6581" s="16"/>
    </row>
    <row r="6582" spans="3:4" hidden="1" x14ac:dyDescent="0.25">
      <c r="C6582" s="44"/>
      <c r="D6582" s="16"/>
    </row>
    <row r="6583" spans="3:4" hidden="1" x14ac:dyDescent="0.25">
      <c r="C6583" s="44"/>
      <c r="D6583" s="16"/>
    </row>
    <row r="6584" spans="3:4" hidden="1" x14ac:dyDescent="0.25">
      <c r="C6584" s="44"/>
      <c r="D6584" s="16"/>
    </row>
    <row r="6585" spans="3:4" hidden="1" x14ac:dyDescent="0.25">
      <c r="C6585" s="44"/>
      <c r="D6585" s="16"/>
    </row>
    <row r="6586" spans="3:4" hidden="1" x14ac:dyDescent="0.25">
      <c r="C6586" s="44"/>
      <c r="D6586" s="16"/>
    </row>
    <row r="6587" spans="3:4" hidden="1" x14ac:dyDescent="0.25">
      <c r="C6587" s="44"/>
      <c r="D6587" s="16"/>
    </row>
    <row r="6588" spans="3:4" hidden="1" x14ac:dyDescent="0.25">
      <c r="C6588" s="44"/>
      <c r="D6588" s="16"/>
    </row>
    <row r="6589" spans="3:4" hidden="1" x14ac:dyDescent="0.25">
      <c r="C6589" s="44"/>
      <c r="D6589" s="16"/>
    </row>
    <row r="6590" spans="3:4" hidden="1" x14ac:dyDescent="0.25">
      <c r="C6590" s="44"/>
      <c r="D6590" s="16"/>
    </row>
    <row r="6591" spans="3:4" hidden="1" x14ac:dyDescent="0.25">
      <c r="C6591" s="44"/>
      <c r="D6591" s="16"/>
    </row>
    <row r="6592" spans="3:4" hidden="1" x14ac:dyDescent="0.25">
      <c r="C6592" s="44"/>
      <c r="D6592" s="16"/>
    </row>
    <row r="6593" spans="3:4" hidden="1" x14ac:dyDescent="0.25">
      <c r="C6593" s="44"/>
      <c r="D6593" s="16"/>
    </row>
    <row r="6594" spans="3:4" hidden="1" x14ac:dyDescent="0.25">
      <c r="C6594" s="44"/>
      <c r="D6594" s="16"/>
    </row>
    <row r="6595" spans="3:4" hidden="1" x14ac:dyDescent="0.25">
      <c r="C6595" s="44"/>
      <c r="D6595" s="16"/>
    </row>
    <row r="6596" spans="3:4" hidden="1" x14ac:dyDescent="0.25">
      <c r="C6596" s="44"/>
      <c r="D6596" s="16"/>
    </row>
    <row r="6597" spans="3:4" hidden="1" x14ac:dyDescent="0.25">
      <c r="C6597" s="44"/>
      <c r="D6597" s="16"/>
    </row>
    <row r="6598" spans="3:4" hidden="1" x14ac:dyDescent="0.25">
      <c r="C6598" s="44"/>
      <c r="D6598" s="16"/>
    </row>
    <row r="6599" spans="3:4" hidden="1" x14ac:dyDescent="0.25">
      <c r="C6599" s="44"/>
      <c r="D6599" s="16"/>
    </row>
    <row r="6600" spans="3:4" hidden="1" x14ac:dyDescent="0.25">
      <c r="C6600" s="44"/>
      <c r="D6600" s="16"/>
    </row>
    <row r="6601" spans="3:4" hidden="1" x14ac:dyDescent="0.25">
      <c r="C6601" s="44"/>
      <c r="D6601" s="16"/>
    </row>
    <row r="6602" spans="3:4" hidden="1" x14ac:dyDescent="0.25">
      <c r="C6602" s="44"/>
      <c r="D6602" s="16"/>
    </row>
    <row r="6603" spans="3:4" hidden="1" x14ac:dyDescent="0.25">
      <c r="C6603" s="44"/>
      <c r="D6603" s="16"/>
    </row>
    <row r="6604" spans="3:4" hidden="1" x14ac:dyDescent="0.25">
      <c r="C6604" s="44"/>
      <c r="D6604" s="16"/>
    </row>
    <row r="6605" spans="3:4" hidden="1" x14ac:dyDescent="0.25">
      <c r="C6605" s="44"/>
      <c r="D6605" s="16"/>
    </row>
    <row r="6606" spans="3:4" hidden="1" x14ac:dyDescent="0.25">
      <c r="C6606" s="44"/>
      <c r="D6606" s="16"/>
    </row>
    <row r="6607" spans="3:4" hidden="1" x14ac:dyDescent="0.25">
      <c r="C6607" s="44"/>
      <c r="D6607" s="16"/>
    </row>
    <row r="6608" spans="3:4" hidden="1" x14ac:dyDescent="0.25">
      <c r="C6608" s="44"/>
      <c r="D6608" s="16"/>
    </row>
    <row r="6609" spans="3:4" hidden="1" x14ac:dyDescent="0.25">
      <c r="C6609" s="44"/>
      <c r="D6609" s="16"/>
    </row>
    <row r="6610" spans="3:4" hidden="1" x14ac:dyDescent="0.25">
      <c r="C6610" s="44"/>
      <c r="D6610" s="16"/>
    </row>
    <row r="6611" spans="3:4" hidden="1" x14ac:dyDescent="0.25">
      <c r="C6611" s="44"/>
      <c r="D6611" s="16"/>
    </row>
    <row r="6612" spans="3:4" hidden="1" x14ac:dyDescent="0.25">
      <c r="C6612" s="44"/>
      <c r="D6612" s="16"/>
    </row>
    <row r="6613" spans="3:4" hidden="1" x14ac:dyDescent="0.25">
      <c r="C6613" s="44"/>
      <c r="D6613" s="16"/>
    </row>
    <row r="6614" spans="3:4" hidden="1" x14ac:dyDescent="0.25">
      <c r="C6614" s="44"/>
      <c r="D6614" s="16"/>
    </row>
    <row r="6615" spans="3:4" hidden="1" x14ac:dyDescent="0.25">
      <c r="C6615" s="44"/>
      <c r="D6615" s="16"/>
    </row>
    <row r="6616" spans="3:4" hidden="1" x14ac:dyDescent="0.25">
      <c r="C6616" s="44"/>
      <c r="D6616" s="16"/>
    </row>
    <row r="6617" spans="3:4" hidden="1" x14ac:dyDescent="0.25">
      <c r="C6617" s="44"/>
      <c r="D6617" s="16"/>
    </row>
    <row r="6618" spans="3:4" hidden="1" x14ac:dyDescent="0.25">
      <c r="C6618" s="44"/>
      <c r="D6618" s="16"/>
    </row>
    <row r="6619" spans="3:4" hidden="1" x14ac:dyDescent="0.25">
      <c r="C6619" s="44"/>
      <c r="D6619" s="16"/>
    </row>
    <row r="6620" spans="3:4" hidden="1" x14ac:dyDescent="0.25">
      <c r="C6620" s="44"/>
      <c r="D6620" s="16"/>
    </row>
    <row r="6621" spans="3:4" hidden="1" x14ac:dyDescent="0.25">
      <c r="C6621" s="44"/>
      <c r="D6621" s="16"/>
    </row>
    <row r="6622" spans="3:4" hidden="1" x14ac:dyDescent="0.25">
      <c r="C6622" s="44"/>
      <c r="D6622" s="16"/>
    </row>
    <row r="6623" spans="3:4" hidden="1" x14ac:dyDescent="0.25">
      <c r="C6623" s="44"/>
      <c r="D6623" s="16"/>
    </row>
    <row r="6624" spans="3:4" hidden="1" x14ac:dyDescent="0.25">
      <c r="C6624" s="44"/>
      <c r="D6624" s="16"/>
    </row>
    <row r="6625" spans="3:4" hidden="1" x14ac:dyDescent="0.25">
      <c r="C6625" s="44"/>
      <c r="D6625" s="16"/>
    </row>
    <row r="6626" spans="3:4" hidden="1" x14ac:dyDescent="0.25">
      <c r="C6626" s="44"/>
      <c r="D6626" s="16"/>
    </row>
    <row r="6627" spans="3:4" hidden="1" x14ac:dyDescent="0.25">
      <c r="C6627" s="44"/>
      <c r="D6627" s="16"/>
    </row>
    <row r="6628" spans="3:4" hidden="1" x14ac:dyDescent="0.25">
      <c r="C6628" s="44"/>
      <c r="D6628" s="16"/>
    </row>
    <row r="6629" spans="3:4" hidden="1" x14ac:dyDescent="0.25">
      <c r="C6629" s="44"/>
      <c r="D6629" s="16"/>
    </row>
    <row r="6630" spans="3:4" hidden="1" x14ac:dyDescent="0.25">
      <c r="C6630" s="44"/>
      <c r="D6630" s="16"/>
    </row>
    <row r="6631" spans="3:4" hidden="1" x14ac:dyDescent="0.25">
      <c r="C6631" s="44"/>
      <c r="D6631" s="16"/>
    </row>
    <row r="6632" spans="3:4" hidden="1" x14ac:dyDescent="0.25">
      <c r="C6632" s="44"/>
      <c r="D6632" s="16"/>
    </row>
    <row r="6633" spans="3:4" hidden="1" x14ac:dyDescent="0.25">
      <c r="C6633" s="44"/>
      <c r="D6633" s="16"/>
    </row>
    <row r="6634" spans="3:4" hidden="1" x14ac:dyDescent="0.25">
      <c r="C6634" s="44"/>
      <c r="D6634" s="16"/>
    </row>
    <row r="6635" spans="3:4" hidden="1" x14ac:dyDescent="0.25">
      <c r="C6635" s="44"/>
      <c r="D6635" s="16"/>
    </row>
    <row r="6636" spans="3:4" hidden="1" x14ac:dyDescent="0.25">
      <c r="C6636" s="44"/>
      <c r="D6636" s="16"/>
    </row>
    <row r="6637" spans="3:4" hidden="1" x14ac:dyDescent="0.25">
      <c r="C6637" s="44"/>
      <c r="D6637" s="16"/>
    </row>
    <row r="6638" spans="3:4" hidden="1" x14ac:dyDescent="0.25">
      <c r="C6638" s="44"/>
      <c r="D6638" s="16"/>
    </row>
    <row r="6639" spans="3:4" hidden="1" x14ac:dyDescent="0.25">
      <c r="C6639" s="44"/>
      <c r="D6639" s="16"/>
    </row>
    <row r="6640" spans="3:4" hidden="1" x14ac:dyDescent="0.25">
      <c r="C6640" s="44"/>
      <c r="D6640" s="16"/>
    </row>
    <row r="6641" spans="3:4" hidden="1" x14ac:dyDescent="0.25">
      <c r="C6641" s="44"/>
      <c r="D6641" s="16"/>
    </row>
    <row r="6642" spans="3:4" hidden="1" x14ac:dyDescent="0.25">
      <c r="C6642" s="44"/>
      <c r="D6642" s="16"/>
    </row>
    <row r="6643" spans="3:4" hidden="1" x14ac:dyDescent="0.25">
      <c r="C6643" s="44"/>
      <c r="D6643" s="16"/>
    </row>
    <row r="6644" spans="3:4" hidden="1" x14ac:dyDescent="0.25">
      <c r="C6644" s="44"/>
      <c r="D6644" s="16"/>
    </row>
    <row r="6645" spans="3:4" hidden="1" x14ac:dyDescent="0.25">
      <c r="C6645" s="44"/>
      <c r="D6645" s="16"/>
    </row>
    <row r="6646" spans="3:4" hidden="1" x14ac:dyDescent="0.25">
      <c r="C6646" s="44"/>
      <c r="D6646" s="16"/>
    </row>
    <row r="6647" spans="3:4" hidden="1" x14ac:dyDescent="0.25">
      <c r="C6647" s="44"/>
      <c r="D6647" s="16"/>
    </row>
    <row r="6648" spans="3:4" hidden="1" x14ac:dyDescent="0.25">
      <c r="C6648" s="44"/>
      <c r="D6648" s="16"/>
    </row>
    <row r="6649" spans="3:4" hidden="1" x14ac:dyDescent="0.25">
      <c r="C6649" s="44"/>
      <c r="D6649" s="16"/>
    </row>
    <row r="6650" spans="3:4" hidden="1" x14ac:dyDescent="0.25">
      <c r="C6650" s="44"/>
      <c r="D6650" s="16"/>
    </row>
    <row r="6651" spans="3:4" hidden="1" x14ac:dyDescent="0.25">
      <c r="C6651" s="44"/>
      <c r="D6651" s="16"/>
    </row>
    <row r="6652" spans="3:4" hidden="1" x14ac:dyDescent="0.25">
      <c r="C6652" s="44"/>
      <c r="D6652" s="16"/>
    </row>
    <row r="6653" spans="3:4" hidden="1" x14ac:dyDescent="0.25">
      <c r="C6653" s="44"/>
      <c r="D6653" s="16"/>
    </row>
    <row r="6654" spans="3:4" hidden="1" x14ac:dyDescent="0.25">
      <c r="C6654" s="44"/>
      <c r="D6654" s="16"/>
    </row>
    <row r="6655" spans="3:4" hidden="1" x14ac:dyDescent="0.25">
      <c r="C6655" s="44"/>
      <c r="D6655" s="16"/>
    </row>
    <row r="6656" spans="3:4" hidden="1" x14ac:dyDescent="0.25">
      <c r="C6656" s="44"/>
      <c r="D6656" s="16"/>
    </row>
    <row r="6657" spans="3:4" hidden="1" x14ac:dyDescent="0.25">
      <c r="C6657" s="44"/>
      <c r="D6657" s="16"/>
    </row>
    <row r="6658" spans="3:4" hidden="1" x14ac:dyDescent="0.25">
      <c r="C6658" s="44"/>
      <c r="D6658" s="16"/>
    </row>
    <row r="6659" spans="3:4" hidden="1" x14ac:dyDescent="0.25">
      <c r="C6659" s="44"/>
      <c r="D6659" s="16"/>
    </row>
    <row r="6660" spans="3:4" hidden="1" x14ac:dyDescent="0.25">
      <c r="C6660" s="44"/>
      <c r="D6660" s="16"/>
    </row>
    <row r="6661" spans="3:4" hidden="1" x14ac:dyDescent="0.25">
      <c r="C6661" s="44"/>
      <c r="D6661" s="16"/>
    </row>
    <row r="6662" spans="3:4" hidden="1" x14ac:dyDescent="0.25">
      <c r="C6662" s="44"/>
      <c r="D6662" s="16"/>
    </row>
    <row r="6663" spans="3:4" hidden="1" x14ac:dyDescent="0.25">
      <c r="C6663" s="44"/>
      <c r="D6663" s="16"/>
    </row>
    <row r="6664" spans="3:4" hidden="1" x14ac:dyDescent="0.25">
      <c r="C6664" s="44"/>
      <c r="D6664" s="16"/>
    </row>
    <row r="6665" spans="3:4" hidden="1" x14ac:dyDescent="0.25">
      <c r="C6665" s="44"/>
      <c r="D6665" s="16"/>
    </row>
    <row r="6666" spans="3:4" hidden="1" x14ac:dyDescent="0.25">
      <c r="C6666" s="44"/>
      <c r="D6666" s="16"/>
    </row>
    <row r="6667" spans="3:4" hidden="1" x14ac:dyDescent="0.25">
      <c r="C6667" s="44"/>
      <c r="D6667" s="16"/>
    </row>
    <row r="6668" spans="3:4" hidden="1" x14ac:dyDescent="0.25">
      <c r="C6668" s="44"/>
      <c r="D6668" s="16"/>
    </row>
    <row r="6669" spans="3:4" hidden="1" x14ac:dyDescent="0.25">
      <c r="C6669" s="44"/>
      <c r="D6669" s="16"/>
    </row>
    <row r="6670" spans="3:4" hidden="1" x14ac:dyDescent="0.25">
      <c r="C6670" s="44"/>
      <c r="D6670" s="16"/>
    </row>
    <row r="6671" spans="3:4" hidden="1" x14ac:dyDescent="0.25">
      <c r="C6671" s="44"/>
      <c r="D6671" s="16"/>
    </row>
    <row r="6672" spans="3:4" hidden="1" x14ac:dyDescent="0.25">
      <c r="C6672" s="44"/>
      <c r="D6672" s="16"/>
    </row>
    <row r="6673" spans="3:4" hidden="1" x14ac:dyDescent="0.25">
      <c r="C6673" s="44"/>
      <c r="D6673" s="16"/>
    </row>
    <row r="6674" spans="3:4" hidden="1" x14ac:dyDescent="0.25">
      <c r="C6674" s="44"/>
      <c r="D6674" s="16"/>
    </row>
    <row r="6675" spans="3:4" hidden="1" x14ac:dyDescent="0.25">
      <c r="C6675" s="44"/>
      <c r="D6675" s="16"/>
    </row>
    <row r="6676" spans="3:4" hidden="1" x14ac:dyDescent="0.25">
      <c r="C6676" s="44"/>
      <c r="D6676" s="16"/>
    </row>
    <row r="6677" spans="3:4" hidden="1" x14ac:dyDescent="0.25">
      <c r="C6677" s="44"/>
      <c r="D6677" s="16"/>
    </row>
    <row r="6678" spans="3:4" hidden="1" x14ac:dyDescent="0.25">
      <c r="C6678" s="44"/>
      <c r="D6678" s="16"/>
    </row>
    <row r="6679" spans="3:4" hidden="1" x14ac:dyDescent="0.25">
      <c r="C6679" s="44"/>
      <c r="D6679" s="16"/>
    </row>
    <row r="6680" spans="3:4" hidden="1" x14ac:dyDescent="0.25">
      <c r="C6680" s="44"/>
      <c r="D6680" s="16"/>
    </row>
    <row r="6681" spans="3:4" hidden="1" x14ac:dyDescent="0.25">
      <c r="C6681" s="44"/>
      <c r="D6681" s="16"/>
    </row>
    <row r="6682" spans="3:4" hidden="1" x14ac:dyDescent="0.25">
      <c r="C6682" s="44"/>
      <c r="D6682" s="16"/>
    </row>
    <row r="6683" spans="3:4" hidden="1" x14ac:dyDescent="0.25">
      <c r="C6683" s="44"/>
      <c r="D6683" s="16"/>
    </row>
    <row r="6684" spans="3:4" hidden="1" x14ac:dyDescent="0.25">
      <c r="C6684" s="44"/>
      <c r="D6684" s="16"/>
    </row>
    <row r="6685" spans="3:4" hidden="1" x14ac:dyDescent="0.25">
      <c r="C6685" s="44"/>
      <c r="D6685" s="16"/>
    </row>
    <row r="6686" spans="3:4" hidden="1" x14ac:dyDescent="0.25">
      <c r="C6686" s="44"/>
      <c r="D6686" s="16"/>
    </row>
    <row r="6687" spans="3:4" hidden="1" x14ac:dyDescent="0.25">
      <c r="C6687" s="44"/>
      <c r="D6687" s="16"/>
    </row>
    <row r="6688" spans="3:4" hidden="1" x14ac:dyDescent="0.25">
      <c r="C6688" s="44"/>
      <c r="D6688" s="16"/>
    </row>
    <row r="6689" spans="3:4" hidden="1" x14ac:dyDescent="0.25">
      <c r="C6689" s="44"/>
      <c r="D6689" s="16"/>
    </row>
    <row r="6690" spans="3:4" hidden="1" x14ac:dyDescent="0.25">
      <c r="C6690" s="44"/>
      <c r="D6690" s="16"/>
    </row>
    <row r="6691" spans="3:4" hidden="1" x14ac:dyDescent="0.25">
      <c r="C6691" s="44"/>
      <c r="D6691" s="16"/>
    </row>
    <row r="6692" spans="3:4" hidden="1" x14ac:dyDescent="0.25">
      <c r="C6692" s="44"/>
      <c r="D6692" s="16"/>
    </row>
    <row r="6693" spans="3:4" hidden="1" x14ac:dyDescent="0.25">
      <c r="C6693" s="44"/>
      <c r="D6693" s="16"/>
    </row>
    <row r="6694" spans="3:4" hidden="1" x14ac:dyDescent="0.25">
      <c r="C6694" s="44"/>
      <c r="D6694" s="16"/>
    </row>
    <row r="6695" spans="3:4" hidden="1" x14ac:dyDescent="0.25">
      <c r="C6695" s="44"/>
      <c r="D6695" s="16"/>
    </row>
    <row r="6696" spans="3:4" hidden="1" x14ac:dyDescent="0.25">
      <c r="C6696" s="44"/>
      <c r="D6696" s="16"/>
    </row>
    <row r="6697" spans="3:4" hidden="1" x14ac:dyDescent="0.25">
      <c r="C6697" s="44"/>
      <c r="D6697" s="16"/>
    </row>
    <row r="6698" spans="3:4" hidden="1" x14ac:dyDescent="0.25">
      <c r="C6698" s="44"/>
      <c r="D6698" s="16"/>
    </row>
    <row r="6699" spans="3:4" hidden="1" x14ac:dyDescent="0.25">
      <c r="C6699" s="44"/>
      <c r="D6699" s="16"/>
    </row>
    <row r="6700" spans="3:4" hidden="1" x14ac:dyDescent="0.25">
      <c r="C6700" s="44"/>
      <c r="D6700" s="16"/>
    </row>
    <row r="6701" spans="3:4" hidden="1" x14ac:dyDescent="0.25">
      <c r="C6701" s="44"/>
      <c r="D6701" s="16"/>
    </row>
    <row r="6702" spans="3:4" hidden="1" x14ac:dyDescent="0.25">
      <c r="C6702" s="44"/>
      <c r="D6702" s="16"/>
    </row>
    <row r="6703" spans="3:4" hidden="1" x14ac:dyDescent="0.25">
      <c r="C6703" s="44"/>
      <c r="D6703" s="16"/>
    </row>
    <row r="6704" spans="3:4" hidden="1" x14ac:dyDescent="0.25">
      <c r="C6704" s="44"/>
      <c r="D6704" s="16"/>
    </row>
    <row r="6705" spans="3:4" hidden="1" x14ac:dyDescent="0.25">
      <c r="C6705" s="44"/>
      <c r="D6705" s="16"/>
    </row>
    <row r="6706" spans="3:4" hidden="1" x14ac:dyDescent="0.25">
      <c r="C6706" s="44"/>
      <c r="D6706" s="16"/>
    </row>
    <row r="6707" spans="3:4" hidden="1" x14ac:dyDescent="0.25">
      <c r="C6707" s="44"/>
      <c r="D6707" s="16"/>
    </row>
    <row r="6708" spans="3:4" hidden="1" x14ac:dyDescent="0.25">
      <c r="C6708" s="44"/>
      <c r="D6708" s="16"/>
    </row>
    <row r="6709" spans="3:4" hidden="1" x14ac:dyDescent="0.25">
      <c r="C6709" s="44"/>
      <c r="D6709" s="16"/>
    </row>
    <row r="6710" spans="3:4" hidden="1" x14ac:dyDescent="0.25">
      <c r="C6710" s="44"/>
      <c r="D6710" s="16"/>
    </row>
    <row r="6711" spans="3:4" hidden="1" x14ac:dyDescent="0.25">
      <c r="C6711" s="44"/>
      <c r="D6711" s="16"/>
    </row>
    <row r="6712" spans="3:4" hidden="1" x14ac:dyDescent="0.25">
      <c r="C6712" s="44"/>
      <c r="D6712" s="16"/>
    </row>
    <row r="6713" spans="3:4" hidden="1" x14ac:dyDescent="0.25">
      <c r="C6713" s="44"/>
      <c r="D6713" s="16"/>
    </row>
    <row r="6714" spans="3:4" hidden="1" x14ac:dyDescent="0.25">
      <c r="C6714" s="44"/>
      <c r="D6714" s="16"/>
    </row>
    <row r="6715" spans="3:4" hidden="1" x14ac:dyDescent="0.25">
      <c r="C6715" s="44"/>
      <c r="D6715" s="16"/>
    </row>
    <row r="6716" spans="3:4" hidden="1" x14ac:dyDescent="0.25">
      <c r="C6716" s="44"/>
      <c r="D6716" s="16"/>
    </row>
    <row r="6717" spans="3:4" hidden="1" x14ac:dyDescent="0.25">
      <c r="C6717" s="44"/>
      <c r="D6717" s="16"/>
    </row>
    <row r="6718" spans="3:4" hidden="1" x14ac:dyDescent="0.25">
      <c r="C6718" s="44"/>
      <c r="D6718" s="16"/>
    </row>
    <row r="6719" spans="3:4" hidden="1" x14ac:dyDescent="0.25">
      <c r="C6719" s="44"/>
      <c r="D6719" s="16"/>
    </row>
    <row r="6720" spans="3:4" hidden="1" x14ac:dyDescent="0.25">
      <c r="C6720" s="44"/>
      <c r="D6720" s="16"/>
    </row>
    <row r="6721" spans="3:4" hidden="1" x14ac:dyDescent="0.25">
      <c r="C6721" s="44"/>
      <c r="D6721" s="16"/>
    </row>
    <row r="6722" spans="3:4" hidden="1" x14ac:dyDescent="0.25">
      <c r="C6722" s="44"/>
      <c r="D6722" s="16"/>
    </row>
    <row r="6723" spans="3:4" hidden="1" x14ac:dyDescent="0.25">
      <c r="C6723" s="44"/>
      <c r="D6723" s="16"/>
    </row>
    <row r="6724" spans="3:4" hidden="1" x14ac:dyDescent="0.25">
      <c r="C6724" s="44"/>
      <c r="D6724" s="16"/>
    </row>
    <row r="6725" spans="3:4" hidden="1" x14ac:dyDescent="0.25">
      <c r="C6725" s="44"/>
      <c r="D6725" s="16"/>
    </row>
    <row r="6726" spans="3:4" hidden="1" x14ac:dyDescent="0.25">
      <c r="C6726" s="44"/>
      <c r="D6726" s="16"/>
    </row>
    <row r="6727" spans="3:4" hidden="1" x14ac:dyDescent="0.25">
      <c r="C6727" s="44"/>
      <c r="D6727" s="16"/>
    </row>
    <row r="6728" spans="3:4" hidden="1" x14ac:dyDescent="0.25">
      <c r="C6728" s="44"/>
      <c r="D6728" s="16"/>
    </row>
    <row r="6729" spans="3:4" hidden="1" x14ac:dyDescent="0.25">
      <c r="C6729" s="44"/>
      <c r="D6729" s="16"/>
    </row>
    <row r="6730" spans="3:4" hidden="1" x14ac:dyDescent="0.25">
      <c r="C6730" s="44"/>
      <c r="D6730" s="16"/>
    </row>
    <row r="6731" spans="3:4" hidden="1" x14ac:dyDescent="0.25">
      <c r="C6731" s="44"/>
      <c r="D6731" s="16"/>
    </row>
    <row r="6732" spans="3:4" hidden="1" x14ac:dyDescent="0.25">
      <c r="C6732" s="44"/>
      <c r="D6732" s="16"/>
    </row>
    <row r="6733" spans="3:4" hidden="1" x14ac:dyDescent="0.25">
      <c r="C6733" s="44"/>
      <c r="D6733" s="16"/>
    </row>
    <row r="6734" spans="3:4" hidden="1" x14ac:dyDescent="0.25">
      <c r="C6734" s="44"/>
      <c r="D6734" s="16"/>
    </row>
    <row r="6735" spans="3:4" hidden="1" x14ac:dyDescent="0.25">
      <c r="C6735" s="44"/>
      <c r="D6735" s="16"/>
    </row>
    <row r="6736" spans="3:4" hidden="1" x14ac:dyDescent="0.25">
      <c r="C6736" s="44"/>
      <c r="D6736" s="16"/>
    </row>
    <row r="6737" spans="3:4" hidden="1" x14ac:dyDescent="0.25">
      <c r="C6737" s="44"/>
      <c r="D6737" s="16"/>
    </row>
    <row r="6738" spans="3:4" hidden="1" x14ac:dyDescent="0.25">
      <c r="C6738" s="44"/>
      <c r="D6738" s="16"/>
    </row>
    <row r="6739" spans="3:4" hidden="1" x14ac:dyDescent="0.25">
      <c r="C6739" s="44"/>
      <c r="D6739" s="16"/>
    </row>
    <row r="6740" spans="3:4" hidden="1" x14ac:dyDescent="0.25">
      <c r="C6740" s="44"/>
      <c r="D6740" s="16"/>
    </row>
    <row r="6741" spans="3:4" hidden="1" x14ac:dyDescent="0.25">
      <c r="C6741" s="44"/>
      <c r="D6741" s="16"/>
    </row>
    <row r="6742" spans="3:4" hidden="1" x14ac:dyDescent="0.25">
      <c r="C6742" s="44"/>
      <c r="D6742" s="16"/>
    </row>
    <row r="6743" spans="3:4" hidden="1" x14ac:dyDescent="0.25">
      <c r="C6743" s="44"/>
      <c r="D6743" s="16"/>
    </row>
    <row r="6744" spans="3:4" hidden="1" x14ac:dyDescent="0.25">
      <c r="C6744" s="44"/>
      <c r="D6744" s="16"/>
    </row>
    <row r="6745" spans="3:4" hidden="1" x14ac:dyDescent="0.25">
      <c r="C6745" s="44"/>
      <c r="D6745" s="16"/>
    </row>
    <row r="6746" spans="3:4" hidden="1" x14ac:dyDescent="0.25">
      <c r="C6746" s="44"/>
      <c r="D6746" s="16"/>
    </row>
    <row r="6747" spans="3:4" hidden="1" x14ac:dyDescent="0.25">
      <c r="C6747" s="44"/>
      <c r="D6747" s="16"/>
    </row>
    <row r="6748" spans="3:4" hidden="1" x14ac:dyDescent="0.25">
      <c r="C6748" s="44"/>
      <c r="D6748" s="16"/>
    </row>
    <row r="6749" spans="3:4" hidden="1" x14ac:dyDescent="0.25">
      <c r="C6749" s="44"/>
      <c r="D6749" s="16"/>
    </row>
    <row r="6750" spans="3:4" hidden="1" x14ac:dyDescent="0.25">
      <c r="C6750" s="44"/>
      <c r="D6750" s="16"/>
    </row>
    <row r="6751" spans="3:4" hidden="1" x14ac:dyDescent="0.25">
      <c r="C6751" s="44"/>
      <c r="D6751" s="16"/>
    </row>
    <row r="6752" spans="3:4" hidden="1" x14ac:dyDescent="0.25">
      <c r="C6752" s="44"/>
      <c r="D6752" s="16"/>
    </row>
    <row r="6753" spans="3:4" hidden="1" x14ac:dyDescent="0.25">
      <c r="C6753" s="44"/>
      <c r="D6753" s="16"/>
    </row>
    <row r="6754" spans="3:4" hidden="1" x14ac:dyDescent="0.25">
      <c r="C6754" s="44"/>
      <c r="D6754" s="16"/>
    </row>
    <row r="6755" spans="3:4" hidden="1" x14ac:dyDescent="0.25">
      <c r="C6755" s="44"/>
      <c r="D6755" s="16"/>
    </row>
    <row r="6756" spans="3:4" hidden="1" x14ac:dyDescent="0.25">
      <c r="C6756" s="44"/>
      <c r="D6756" s="16"/>
    </row>
    <row r="6757" spans="3:4" hidden="1" x14ac:dyDescent="0.25">
      <c r="C6757" s="44"/>
      <c r="D6757" s="16"/>
    </row>
    <row r="6758" spans="3:4" hidden="1" x14ac:dyDescent="0.25">
      <c r="C6758" s="44"/>
      <c r="D6758" s="16"/>
    </row>
    <row r="6759" spans="3:4" hidden="1" x14ac:dyDescent="0.25">
      <c r="C6759" s="44"/>
      <c r="D6759" s="16"/>
    </row>
    <row r="6760" spans="3:4" hidden="1" x14ac:dyDescent="0.25">
      <c r="C6760" s="44"/>
      <c r="D6760" s="16"/>
    </row>
    <row r="6761" spans="3:4" hidden="1" x14ac:dyDescent="0.25">
      <c r="C6761" s="44"/>
      <c r="D6761" s="16"/>
    </row>
    <row r="6762" spans="3:4" hidden="1" x14ac:dyDescent="0.25">
      <c r="C6762" s="44"/>
      <c r="D6762" s="16"/>
    </row>
    <row r="6763" spans="3:4" hidden="1" x14ac:dyDescent="0.25">
      <c r="C6763" s="44"/>
      <c r="D6763" s="16"/>
    </row>
    <row r="6764" spans="3:4" hidden="1" x14ac:dyDescent="0.25">
      <c r="C6764" s="44"/>
      <c r="D6764" s="16"/>
    </row>
    <row r="6765" spans="3:4" hidden="1" x14ac:dyDescent="0.25">
      <c r="C6765" s="44"/>
      <c r="D6765" s="16"/>
    </row>
    <row r="6766" spans="3:4" hidden="1" x14ac:dyDescent="0.25">
      <c r="C6766" s="44"/>
      <c r="D6766" s="16"/>
    </row>
    <row r="6767" spans="3:4" hidden="1" x14ac:dyDescent="0.25">
      <c r="C6767" s="44"/>
      <c r="D6767" s="16"/>
    </row>
    <row r="6768" spans="3:4" hidden="1" x14ac:dyDescent="0.25">
      <c r="C6768" s="44"/>
      <c r="D6768" s="16"/>
    </row>
    <row r="6769" spans="3:4" hidden="1" x14ac:dyDescent="0.25">
      <c r="C6769" s="44"/>
      <c r="D6769" s="16"/>
    </row>
    <row r="6770" spans="3:4" hidden="1" x14ac:dyDescent="0.25">
      <c r="C6770" s="44"/>
      <c r="D6770" s="16"/>
    </row>
    <row r="6771" spans="3:4" hidden="1" x14ac:dyDescent="0.25">
      <c r="C6771" s="44"/>
      <c r="D6771" s="16"/>
    </row>
    <row r="6772" spans="3:4" hidden="1" x14ac:dyDescent="0.25">
      <c r="C6772" s="44"/>
      <c r="D6772" s="16"/>
    </row>
    <row r="6773" spans="3:4" hidden="1" x14ac:dyDescent="0.25">
      <c r="C6773" s="44"/>
      <c r="D6773" s="16"/>
    </row>
    <row r="6774" spans="3:4" hidden="1" x14ac:dyDescent="0.25">
      <c r="C6774" s="44"/>
      <c r="D6774" s="16"/>
    </row>
    <row r="6775" spans="3:4" hidden="1" x14ac:dyDescent="0.25">
      <c r="C6775" s="44"/>
      <c r="D6775" s="16"/>
    </row>
    <row r="6776" spans="3:4" hidden="1" x14ac:dyDescent="0.25">
      <c r="C6776" s="44"/>
      <c r="D6776" s="16"/>
    </row>
    <row r="6777" spans="3:4" hidden="1" x14ac:dyDescent="0.25">
      <c r="C6777" s="44"/>
      <c r="D6777" s="16"/>
    </row>
    <row r="6778" spans="3:4" hidden="1" x14ac:dyDescent="0.25">
      <c r="C6778" s="44"/>
      <c r="D6778" s="16"/>
    </row>
    <row r="6779" spans="3:4" hidden="1" x14ac:dyDescent="0.25">
      <c r="C6779" s="44"/>
      <c r="D6779" s="16"/>
    </row>
    <row r="6780" spans="3:4" hidden="1" x14ac:dyDescent="0.25">
      <c r="C6780" s="44"/>
      <c r="D6780" s="16"/>
    </row>
    <row r="6781" spans="3:4" hidden="1" x14ac:dyDescent="0.25">
      <c r="C6781" s="44"/>
      <c r="D6781" s="16"/>
    </row>
    <row r="6782" spans="3:4" hidden="1" x14ac:dyDescent="0.25">
      <c r="C6782" s="44"/>
      <c r="D6782" s="16"/>
    </row>
    <row r="6783" spans="3:4" hidden="1" x14ac:dyDescent="0.25">
      <c r="C6783" s="44"/>
      <c r="D6783" s="16"/>
    </row>
    <row r="6784" spans="3:4" hidden="1" x14ac:dyDescent="0.25">
      <c r="C6784" s="44"/>
      <c r="D6784" s="16"/>
    </row>
    <row r="6785" spans="3:4" hidden="1" x14ac:dyDescent="0.25">
      <c r="C6785" s="44"/>
      <c r="D6785" s="16"/>
    </row>
    <row r="6786" spans="3:4" hidden="1" x14ac:dyDescent="0.25">
      <c r="C6786" s="44"/>
      <c r="D6786" s="16"/>
    </row>
    <row r="6787" spans="3:4" hidden="1" x14ac:dyDescent="0.25">
      <c r="C6787" s="44"/>
      <c r="D6787" s="16"/>
    </row>
    <row r="6788" spans="3:4" hidden="1" x14ac:dyDescent="0.25">
      <c r="C6788" s="44"/>
      <c r="D6788" s="16"/>
    </row>
    <row r="6789" spans="3:4" hidden="1" x14ac:dyDescent="0.25">
      <c r="C6789" s="44"/>
      <c r="D6789" s="16"/>
    </row>
    <row r="6790" spans="3:4" hidden="1" x14ac:dyDescent="0.25">
      <c r="C6790" s="44"/>
      <c r="D6790" s="16"/>
    </row>
    <row r="6791" spans="3:4" hidden="1" x14ac:dyDescent="0.25">
      <c r="C6791" s="44"/>
      <c r="D6791" s="16"/>
    </row>
    <row r="6792" spans="3:4" hidden="1" x14ac:dyDescent="0.25">
      <c r="C6792" s="44"/>
      <c r="D6792" s="16"/>
    </row>
    <row r="6793" spans="3:4" hidden="1" x14ac:dyDescent="0.25">
      <c r="C6793" s="44"/>
      <c r="D6793" s="16"/>
    </row>
    <row r="6794" spans="3:4" hidden="1" x14ac:dyDescent="0.25">
      <c r="C6794" s="44"/>
      <c r="D6794" s="16"/>
    </row>
    <row r="6795" spans="3:4" hidden="1" x14ac:dyDescent="0.25">
      <c r="C6795" s="44"/>
      <c r="D6795" s="16"/>
    </row>
    <row r="6796" spans="3:4" hidden="1" x14ac:dyDescent="0.25">
      <c r="C6796" s="44"/>
      <c r="D6796" s="16"/>
    </row>
    <row r="6797" spans="3:4" hidden="1" x14ac:dyDescent="0.25">
      <c r="C6797" s="44"/>
      <c r="D6797" s="16"/>
    </row>
    <row r="6798" spans="3:4" hidden="1" x14ac:dyDescent="0.25">
      <c r="C6798" s="44"/>
      <c r="D6798" s="16"/>
    </row>
    <row r="6799" spans="3:4" hidden="1" x14ac:dyDescent="0.25">
      <c r="C6799" s="44"/>
      <c r="D6799" s="16"/>
    </row>
    <row r="6800" spans="3:4" hidden="1" x14ac:dyDescent="0.25">
      <c r="C6800" s="44"/>
      <c r="D6800" s="16"/>
    </row>
    <row r="6801" spans="3:4" hidden="1" x14ac:dyDescent="0.25">
      <c r="C6801" s="44"/>
      <c r="D6801" s="16"/>
    </row>
    <row r="6802" spans="3:4" hidden="1" x14ac:dyDescent="0.25">
      <c r="C6802" s="44"/>
      <c r="D6802" s="16"/>
    </row>
    <row r="6803" spans="3:4" hidden="1" x14ac:dyDescent="0.25">
      <c r="C6803" s="44"/>
      <c r="D6803" s="16"/>
    </row>
    <row r="6804" spans="3:4" hidden="1" x14ac:dyDescent="0.25">
      <c r="C6804" s="44"/>
      <c r="D6804" s="16"/>
    </row>
    <row r="6805" spans="3:4" hidden="1" x14ac:dyDescent="0.25">
      <c r="C6805" s="44"/>
      <c r="D6805" s="16"/>
    </row>
    <row r="6806" spans="3:4" hidden="1" x14ac:dyDescent="0.25">
      <c r="C6806" s="44"/>
      <c r="D6806" s="16"/>
    </row>
    <row r="6807" spans="3:4" hidden="1" x14ac:dyDescent="0.25">
      <c r="C6807" s="44"/>
      <c r="D6807" s="16"/>
    </row>
    <row r="6808" spans="3:4" hidden="1" x14ac:dyDescent="0.25">
      <c r="C6808" s="44"/>
      <c r="D6808" s="16"/>
    </row>
    <row r="6809" spans="3:4" hidden="1" x14ac:dyDescent="0.25">
      <c r="C6809" s="44"/>
      <c r="D6809" s="16"/>
    </row>
    <row r="6810" spans="3:4" hidden="1" x14ac:dyDescent="0.25">
      <c r="C6810" s="44"/>
      <c r="D6810" s="16"/>
    </row>
    <row r="6811" spans="3:4" hidden="1" x14ac:dyDescent="0.25">
      <c r="C6811" s="44"/>
      <c r="D6811" s="16"/>
    </row>
    <row r="6812" spans="3:4" hidden="1" x14ac:dyDescent="0.25">
      <c r="C6812" s="44"/>
      <c r="D6812" s="16"/>
    </row>
    <row r="6813" spans="3:4" hidden="1" x14ac:dyDescent="0.25">
      <c r="C6813" s="44"/>
      <c r="D6813" s="16"/>
    </row>
    <row r="6814" spans="3:4" hidden="1" x14ac:dyDescent="0.25">
      <c r="C6814" s="44"/>
      <c r="D6814" s="16"/>
    </row>
    <row r="6815" spans="3:4" hidden="1" x14ac:dyDescent="0.25">
      <c r="C6815" s="44"/>
      <c r="D6815" s="16"/>
    </row>
    <row r="6816" spans="3:4" hidden="1" x14ac:dyDescent="0.25">
      <c r="C6816" s="44"/>
      <c r="D6816" s="16"/>
    </row>
    <row r="6817" spans="3:4" hidden="1" x14ac:dyDescent="0.25">
      <c r="C6817" s="44"/>
      <c r="D6817" s="16"/>
    </row>
    <row r="6818" spans="3:4" hidden="1" x14ac:dyDescent="0.25">
      <c r="C6818" s="44"/>
      <c r="D6818" s="16"/>
    </row>
    <row r="6819" spans="3:4" hidden="1" x14ac:dyDescent="0.25">
      <c r="C6819" s="44"/>
      <c r="D6819" s="16"/>
    </row>
    <row r="6820" spans="3:4" hidden="1" x14ac:dyDescent="0.25">
      <c r="C6820" s="44"/>
      <c r="D6820" s="16"/>
    </row>
    <row r="6821" spans="3:4" hidden="1" x14ac:dyDescent="0.25">
      <c r="C6821" s="44"/>
      <c r="D6821" s="16"/>
    </row>
    <row r="6822" spans="3:4" hidden="1" x14ac:dyDescent="0.25">
      <c r="C6822" s="44"/>
      <c r="D6822" s="16"/>
    </row>
    <row r="6823" spans="3:4" hidden="1" x14ac:dyDescent="0.25">
      <c r="C6823" s="44"/>
      <c r="D6823" s="16"/>
    </row>
    <row r="6824" spans="3:4" hidden="1" x14ac:dyDescent="0.25">
      <c r="C6824" s="44"/>
      <c r="D6824" s="16"/>
    </row>
    <row r="6825" spans="3:4" hidden="1" x14ac:dyDescent="0.25">
      <c r="C6825" s="44"/>
      <c r="D6825" s="16"/>
    </row>
    <row r="6826" spans="3:4" hidden="1" x14ac:dyDescent="0.25">
      <c r="C6826" s="44"/>
      <c r="D6826" s="16"/>
    </row>
    <row r="6827" spans="3:4" hidden="1" x14ac:dyDescent="0.25">
      <c r="C6827" s="44"/>
      <c r="D6827" s="16"/>
    </row>
    <row r="6828" spans="3:4" hidden="1" x14ac:dyDescent="0.25">
      <c r="C6828" s="44"/>
      <c r="D6828" s="16"/>
    </row>
    <row r="6829" spans="3:4" hidden="1" x14ac:dyDescent="0.25">
      <c r="C6829" s="44"/>
      <c r="D6829" s="16"/>
    </row>
    <row r="6830" spans="3:4" hidden="1" x14ac:dyDescent="0.25">
      <c r="C6830" s="44"/>
      <c r="D6830" s="16"/>
    </row>
    <row r="6831" spans="3:4" hidden="1" x14ac:dyDescent="0.25">
      <c r="C6831" s="44"/>
      <c r="D6831" s="16"/>
    </row>
    <row r="6832" spans="3:4" hidden="1" x14ac:dyDescent="0.25">
      <c r="C6832" s="44"/>
      <c r="D6832" s="16"/>
    </row>
    <row r="6833" spans="3:4" hidden="1" x14ac:dyDescent="0.25">
      <c r="C6833" s="44"/>
      <c r="D6833" s="16"/>
    </row>
    <row r="6834" spans="3:4" hidden="1" x14ac:dyDescent="0.25">
      <c r="C6834" s="44"/>
      <c r="D6834" s="16"/>
    </row>
    <row r="6835" spans="3:4" hidden="1" x14ac:dyDescent="0.25">
      <c r="C6835" s="44"/>
      <c r="D6835" s="16"/>
    </row>
    <row r="6836" spans="3:4" hidden="1" x14ac:dyDescent="0.25">
      <c r="C6836" s="44"/>
      <c r="D6836" s="16"/>
    </row>
    <row r="6837" spans="3:4" hidden="1" x14ac:dyDescent="0.25">
      <c r="C6837" s="44"/>
      <c r="D6837" s="16"/>
    </row>
    <row r="6838" spans="3:4" hidden="1" x14ac:dyDescent="0.25">
      <c r="C6838" s="44"/>
      <c r="D6838" s="16"/>
    </row>
    <row r="6839" spans="3:4" hidden="1" x14ac:dyDescent="0.25">
      <c r="C6839" s="44"/>
      <c r="D6839" s="16"/>
    </row>
    <row r="6840" spans="3:4" hidden="1" x14ac:dyDescent="0.25">
      <c r="C6840" s="44"/>
      <c r="D6840" s="16"/>
    </row>
    <row r="6841" spans="3:4" hidden="1" x14ac:dyDescent="0.25">
      <c r="C6841" s="44"/>
      <c r="D6841" s="16"/>
    </row>
    <row r="6842" spans="3:4" hidden="1" x14ac:dyDescent="0.25">
      <c r="C6842" s="44"/>
      <c r="D6842" s="16"/>
    </row>
    <row r="6843" spans="3:4" hidden="1" x14ac:dyDescent="0.25">
      <c r="C6843" s="44"/>
      <c r="D6843" s="16"/>
    </row>
    <row r="6844" spans="3:4" hidden="1" x14ac:dyDescent="0.25">
      <c r="C6844" s="44"/>
      <c r="D6844" s="16"/>
    </row>
    <row r="6845" spans="3:4" hidden="1" x14ac:dyDescent="0.25">
      <c r="C6845" s="44"/>
      <c r="D6845" s="16"/>
    </row>
    <row r="6846" spans="3:4" hidden="1" x14ac:dyDescent="0.25">
      <c r="C6846" s="44"/>
      <c r="D6846" s="16"/>
    </row>
    <row r="6847" spans="3:4" hidden="1" x14ac:dyDescent="0.25">
      <c r="C6847" s="44"/>
      <c r="D6847" s="16"/>
    </row>
    <row r="6848" spans="3:4" hidden="1" x14ac:dyDescent="0.25">
      <c r="C6848" s="44"/>
      <c r="D6848" s="16"/>
    </row>
    <row r="6849" spans="3:4" hidden="1" x14ac:dyDescent="0.25">
      <c r="C6849" s="44"/>
      <c r="D6849" s="16"/>
    </row>
    <row r="6850" spans="3:4" hidden="1" x14ac:dyDescent="0.25">
      <c r="C6850" s="44"/>
      <c r="D6850" s="16"/>
    </row>
    <row r="6851" spans="3:4" hidden="1" x14ac:dyDescent="0.25">
      <c r="C6851" s="44"/>
      <c r="D6851" s="16"/>
    </row>
    <row r="6852" spans="3:4" hidden="1" x14ac:dyDescent="0.25">
      <c r="C6852" s="44"/>
      <c r="D6852" s="16"/>
    </row>
    <row r="6853" spans="3:4" hidden="1" x14ac:dyDescent="0.25">
      <c r="C6853" s="44"/>
      <c r="D6853" s="16"/>
    </row>
    <row r="6854" spans="3:4" hidden="1" x14ac:dyDescent="0.25">
      <c r="C6854" s="44"/>
      <c r="D6854" s="16"/>
    </row>
    <row r="6855" spans="3:4" hidden="1" x14ac:dyDescent="0.25">
      <c r="C6855" s="44"/>
      <c r="D6855" s="16"/>
    </row>
    <row r="6856" spans="3:4" hidden="1" x14ac:dyDescent="0.25">
      <c r="C6856" s="44"/>
      <c r="D6856" s="16"/>
    </row>
    <row r="6857" spans="3:4" hidden="1" x14ac:dyDescent="0.25">
      <c r="C6857" s="44"/>
      <c r="D6857" s="16"/>
    </row>
    <row r="6858" spans="3:4" hidden="1" x14ac:dyDescent="0.25">
      <c r="C6858" s="44"/>
      <c r="D6858" s="16"/>
    </row>
    <row r="6859" spans="3:4" hidden="1" x14ac:dyDescent="0.25">
      <c r="C6859" s="44"/>
      <c r="D6859" s="16"/>
    </row>
    <row r="6860" spans="3:4" hidden="1" x14ac:dyDescent="0.25">
      <c r="C6860" s="44"/>
      <c r="D6860" s="16"/>
    </row>
    <row r="6861" spans="3:4" hidden="1" x14ac:dyDescent="0.25">
      <c r="C6861" s="44"/>
      <c r="D6861" s="16"/>
    </row>
    <row r="6862" spans="3:4" hidden="1" x14ac:dyDescent="0.25">
      <c r="C6862" s="44"/>
      <c r="D6862" s="16"/>
    </row>
    <row r="6863" spans="3:4" hidden="1" x14ac:dyDescent="0.25">
      <c r="C6863" s="44"/>
      <c r="D6863" s="16"/>
    </row>
    <row r="6864" spans="3:4" hidden="1" x14ac:dyDescent="0.25">
      <c r="C6864" s="44"/>
      <c r="D6864" s="16"/>
    </row>
    <row r="6865" spans="3:4" hidden="1" x14ac:dyDescent="0.25">
      <c r="C6865" s="44"/>
      <c r="D6865" s="16"/>
    </row>
    <row r="6866" spans="3:4" hidden="1" x14ac:dyDescent="0.25">
      <c r="C6866" s="44"/>
      <c r="D6866" s="16"/>
    </row>
    <row r="6867" spans="3:4" hidden="1" x14ac:dyDescent="0.25">
      <c r="C6867" s="44"/>
      <c r="D6867" s="16"/>
    </row>
    <row r="6868" spans="3:4" hidden="1" x14ac:dyDescent="0.25">
      <c r="C6868" s="44"/>
      <c r="D6868" s="16"/>
    </row>
    <row r="6869" spans="3:4" hidden="1" x14ac:dyDescent="0.25">
      <c r="C6869" s="44"/>
      <c r="D6869" s="16"/>
    </row>
    <row r="6870" spans="3:4" hidden="1" x14ac:dyDescent="0.25">
      <c r="C6870" s="44"/>
      <c r="D6870" s="16"/>
    </row>
    <row r="6871" spans="3:4" hidden="1" x14ac:dyDescent="0.25">
      <c r="C6871" s="44"/>
      <c r="D6871" s="16"/>
    </row>
    <row r="6872" spans="3:4" hidden="1" x14ac:dyDescent="0.25">
      <c r="C6872" s="44"/>
      <c r="D6872" s="16"/>
    </row>
    <row r="6873" spans="3:4" hidden="1" x14ac:dyDescent="0.25">
      <c r="C6873" s="44"/>
      <c r="D6873" s="16"/>
    </row>
    <row r="6874" spans="3:4" hidden="1" x14ac:dyDescent="0.25">
      <c r="C6874" s="44"/>
      <c r="D6874" s="16"/>
    </row>
    <row r="6875" spans="3:4" hidden="1" x14ac:dyDescent="0.25">
      <c r="C6875" s="44"/>
      <c r="D6875" s="16"/>
    </row>
    <row r="6876" spans="3:4" hidden="1" x14ac:dyDescent="0.25">
      <c r="C6876" s="44"/>
      <c r="D6876" s="16"/>
    </row>
    <row r="6877" spans="3:4" hidden="1" x14ac:dyDescent="0.25">
      <c r="C6877" s="44"/>
      <c r="D6877" s="16"/>
    </row>
    <row r="6878" spans="3:4" hidden="1" x14ac:dyDescent="0.25">
      <c r="C6878" s="44"/>
      <c r="D6878" s="16"/>
    </row>
    <row r="6879" spans="3:4" hidden="1" x14ac:dyDescent="0.25">
      <c r="C6879" s="44"/>
      <c r="D6879" s="16"/>
    </row>
    <row r="6880" spans="3:4" hidden="1" x14ac:dyDescent="0.25">
      <c r="C6880" s="44"/>
      <c r="D6880" s="16"/>
    </row>
    <row r="6881" spans="3:4" hidden="1" x14ac:dyDescent="0.25">
      <c r="C6881" s="44"/>
      <c r="D6881" s="16"/>
    </row>
    <row r="6882" spans="3:4" hidden="1" x14ac:dyDescent="0.25">
      <c r="C6882" s="44"/>
      <c r="D6882" s="16"/>
    </row>
    <row r="6883" spans="3:4" hidden="1" x14ac:dyDescent="0.25">
      <c r="C6883" s="44"/>
      <c r="D6883" s="16"/>
    </row>
    <row r="6884" spans="3:4" hidden="1" x14ac:dyDescent="0.25">
      <c r="C6884" s="44"/>
      <c r="D6884" s="16"/>
    </row>
    <row r="6885" spans="3:4" hidden="1" x14ac:dyDescent="0.25">
      <c r="C6885" s="44"/>
      <c r="D6885" s="16"/>
    </row>
    <row r="6886" spans="3:4" hidden="1" x14ac:dyDescent="0.25">
      <c r="C6886" s="44"/>
      <c r="D6886" s="16"/>
    </row>
    <row r="6887" spans="3:4" hidden="1" x14ac:dyDescent="0.25">
      <c r="C6887" s="44"/>
      <c r="D6887" s="16"/>
    </row>
    <row r="6888" spans="3:4" hidden="1" x14ac:dyDescent="0.25">
      <c r="C6888" s="44"/>
      <c r="D6888" s="16"/>
    </row>
    <row r="6889" spans="3:4" hidden="1" x14ac:dyDescent="0.25">
      <c r="C6889" s="44"/>
      <c r="D6889" s="16"/>
    </row>
    <row r="6890" spans="3:4" hidden="1" x14ac:dyDescent="0.25">
      <c r="C6890" s="44"/>
      <c r="D6890" s="16"/>
    </row>
    <row r="6891" spans="3:4" hidden="1" x14ac:dyDescent="0.25">
      <c r="C6891" s="44"/>
      <c r="D6891" s="16"/>
    </row>
    <row r="6892" spans="3:4" hidden="1" x14ac:dyDescent="0.25">
      <c r="C6892" s="44"/>
      <c r="D6892" s="16"/>
    </row>
    <row r="6893" spans="3:4" hidden="1" x14ac:dyDescent="0.25">
      <c r="C6893" s="44"/>
      <c r="D6893" s="16"/>
    </row>
    <row r="6894" spans="3:4" hidden="1" x14ac:dyDescent="0.25">
      <c r="C6894" s="44"/>
      <c r="D6894" s="16"/>
    </row>
    <row r="6895" spans="3:4" hidden="1" x14ac:dyDescent="0.25">
      <c r="C6895" s="44"/>
      <c r="D6895" s="16"/>
    </row>
    <row r="6896" spans="3:4" hidden="1" x14ac:dyDescent="0.25">
      <c r="C6896" s="44"/>
      <c r="D6896" s="16"/>
    </row>
    <row r="6897" spans="3:4" hidden="1" x14ac:dyDescent="0.25">
      <c r="C6897" s="44"/>
      <c r="D6897" s="16"/>
    </row>
    <row r="6898" spans="3:4" hidden="1" x14ac:dyDescent="0.25">
      <c r="C6898" s="44"/>
      <c r="D6898" s="16"/>
    </row>
    <row r="6899" spans="3:4" hidden="1" x14ac:dyDescent="0.25">
      <c r="C6899" s="44"/>
      <c r="D6899" s="16"/>
    </row>
    <row r="6900" spans="3:4" hidden="1" x14ac:dyDescent="0.25">
      <c r="C6900" s="44"/>
      <c r="D6900" s="16"/>
    </row>
    <row r="6901" spans="3:4" hidden="1" x14ac:dyDescent="0.25">
      <c r="C6901" s="44"/>
      <c r="D6901" s="16"/>
    </row>
    <row r="6902" spans="3:4" hidden="1" x14ac:dyDescent="0.25">
      <c r="C6902" s="44"/>
      <c r="D6902" s="16"/>
    </row>
    <row r="6903" spans="3:4" hidden="1" x14ac:dyDescent="0.25">
      <c r="C6903" s="44"/>
      <c r="D6903" s="16"/>
    </row>
    <row r="6904" spans="3:4" hidden="1" x14ac:dyDescent="0.25">
      <c r="C6904" s="44"/>
      <c r="D6904" s="16"/>
    </row>
    <row r="6905" spans="3:4" hidden="1" x14ac:dyDescent="0.25">
      <c r="C6905" s="44"/>
      <c r="D6905" s="16"/>
    </row>
    <row r="6906" spans="3:4" hidden="1" x14ac:dyDescent="0.25">
      <c r="C6906" s="44"/>
      <c r="D6906" s="16"/>
    </row>
    <row r="6907" spans="3:4" hidden="1" x14ac:dyDescent="0.25">
      <c r="C6907" s="44"/>
      <c r="D6907" s="16"/>
    </row>
    <row r="6908" spans="3:4" hidden="1" x14ac:dyDescent="0.25">
      <c r="C6908" s="44"/>
      <c r="D6908" s="16"/>
    </row>
    <row r="6909" spans="3:4" hidden="1" x14ac:dyDescent="0.25">
      <c r="C6909" s="44"/>
      <c r="D6909" s="16"/>
    </row>
    <row r="6910" spans="3:4" hidden="1" x14ac:dyDescent="0.25">
      <c r="C6910" s="44"/>
      <c r="D6910" s="16"/>
    </row>
    <row r="6911" spans="3:4" hidden="1" x14ac:dyDescent="0.25">
      <c r="C6911" s="44"/>
      <c r="D6911" s="16"/>
    </row>
    <row r="6912" spans="3:4" hidden="1" x14ac:dyDescent="0.25">
      <c r="C6912" s="44"/>
      <c r="D6912" s="16"/>
    </row>
    <row r="6913" spans="3:4" hidden="1" x14ac:dyDescent="0.25">
      <c r="C6913" s="44"/>
      <c r="D6913" s="16"/>
    </row>
    <row r="6914" spans="3:4" hidden="1" x14ac:dyDescent="0.25">
      <c r="C6914" s="44"/>
      <c r="D6914" s="16"/>
    </row>
    <row r="6915" spans="3:4" hidden="1" x14ac:dyDescent="0.25">
      <c r="C6915" s="44"/>
      <c r="D6915" s="16"/>
    </row>
    <row r="6916" spans="3:4" hidden="1" x14ac:dyDescent="0.25">
      <c r="C6916" s="44"/>
      <c r="D6916" s="16"/>
    </row>
    <row r="6917" spans="3:4" hidden="1" x14ac:dyDescent="0.25">
      <c r="C6917" s="44"/>
      <c r="D6917" s="16"/>
    </row>
    <row r="6918" spans="3:4" hidden="1" x14ac:dyDescent="0.25">
      <c r="C6918" s="44"/>
      <c r="D6918" s="16"/>
    </row>
    <row r="6919" spans="3:4" hidden="1" x14ac:dyDescent="0.25">
      <c r="C6919" s="44"/>
      <c r="D6919" s="16"/>
    </row>
    <row r="6920" spans="3:4" hidden="1" x14ac:dyDescent="0.25">
      <c r="C6920" s="44"/>
      <c r="D6920" s="16"/>
    </row>
    <row r="6921" spans="3:4" hidden="1" x14ac:dyDescent="0.25">
      <c r="C6921" s="44"/>
      <c r="D6921" s="16"/>
    </row>
    <row r="6922" spans="3:4" hidden="1" x14ac:dyDescent="0.25">
      <c r="C6922" s="44"/>
      <c r="D6922" s="16"/>
    </row>
    <row r="6923" spans="3:4" hidden="1" x14ac:dyDescent="0.25">
      <c r="C6923" s="44"/>
      <c r="D6923" s="16"/>
    </row>
    <row r="6924" spans="3:4" hidden="1" x14ac:dyDescent="0.25">
      <c r="C6924" s="44"/>
      <c r="D6924" s="16"/>
    </row>
    <row r="6925" spans="3:4" hidden="1" x14ac:dyDescent="0.25">
      <c r="C6925" s="44"/>
      <c r="D6925" s="16"/>
    </row>
    <row r="6926" spans="3:4" hidden="1" x14ac:dyDescent="0.25">
      <c r="C6926" s="44"/>
      <c r="D6926" s="16"/>
    </row>
    <row r="6927" spans="3:4" hidden="1" x14ac:dyDescent="0.25">
      <c r="C6927" s="44"/>
      <c r="D6927" s="16"/>
    </row>
    <row r="6928" spans="3:4" hidden="1" x14ac:dyDescent="0.25">
      <c r="C6928" s="44"/>
      <c r="D6928" s="16"/>
    </row>
    <row r="6929" spans="3:4" hidden="1" x14ac:dyDescent="0.25">
      <c r="C6929" s="44"/>
      <c r="D6929" s="16"/>
    </row>
    <row r="6930" spans="3:4" hidden="1" x14ac:dyDescent="0.25">
      <c r="C6930" s="44"/>
      <c r="D6930" s="16"/>
    </row>
    <row r="6931" spans="3:4" hidden="1" x14ac:dyDescent="0.25">
      <c r="C6931" s="44"/>
      <c r="D6931" s="16"/>
    </row>
    <row r="6932" spans="3:4" hidden="1" x14ac:dyDescent="0.25">
      <c r="C6932" s="44"/>
      <c r="D6932" s="16"/>
    </row>
    <row r="6933" spans="3:4" hidden="1" x14ac:dyDescent="0.25">
      <c r="C6933" s="44"/>
      <c r="D6933" s="16"/>
    </row>
    <row r="6934" spans="3:4" hidden="1" x14ac:dyDescent="0.25">
      <c r="C6934" s="44"/>
      <c r="D6934" s="16"/>
    </row>
    <row r="6935" spans="3:4" hidden="1" x14ac:dyDescent="0.25">
      <c r="C6935" s="44"/>
      <c r="D6935" s="16"/>
    </row>
    <row r="6936" spans="3:4" hidden="1" x14ac:dyDescent="0.25">
      <c r="C6936" s="44"/>
      <c r="D6936" s="16"/>
    </row>
    <row r="6937" spans="3:4" hidden="1" x14ac:dyDescent="0.25">
      <c r="C6937" s="44"/>
      <c r="D6937" s="16"/>
    </row>
    <row r="6938" spans="3:4" hidden="1" x14ac:dyDescent="0.25">
      <c r="C6938" s="44"/>
      <c r="D6938" s="16"/>
    </row>
    <row r="6939" spans="3:4" hidden="1" x14ac:dyDescent="0.25">
      <c r="C6939" s="44"/>
      <c r="D6939" s="16"/>
    </row>
    <row r="6940" spans="3:4" hidden="1" x14ac:dyDescent="0.25">
      <c r="C6940" s="44"/>
      <c r="D6940" s="16"/>
    </row>
    <row r="6941" spans="3:4" hidden="1" x14ac:dyDescent="0.25">
      <c r="C6941" s="44"/>
      <c r="D6941" s="16"/>
    </row>
    <row r="6942" spans="3:4" hidden="1" x14ac:dyDescent="0.25">
      <c r="C6942" s="44"/>
      <c r="D6942" s="16"/>
    </row>
    <row r="6943" spans="3:4" hidden="1" x14ac:dyDescent="0.25">
      <c r="C6943" s="44"/>
      <c r="D6943" s="16"/>
    </row>
    <row r="6944" spans="3:4" hidden="1" x14ac:dyDescent="0.25">
      <c r="C6944" s="44"/>
      <c r="D6944" s="16"/>
    </row>
    <row r="6945" spans="3:4" hidden="1" x14ac:dyDescent="0.25">
      <c r="C6945" s="44"/>
      <c r="D6945" s="16"/>
    </row>
    <row r="6946" spans="3:4" hidden="1" x14ac:dyDescent="0.25">
      <c r="C6946" s="44"/>
      <c r="D6946" s="16"/>
    </row>
    <row r="6947" spans="3:4" hidden="1" x14ac:dyDescent="0.25">
      <c r="C6947" s="44"/>
      <c r="D6947" s="16"/>
    </row>
    <row r="6948" spans="3:4" hidden="1" x14ac:dyDescent="0.25">
      <c r="C6948" s="44"/>
      <c r="D6948" s="16"/>
    </row>
    <row r="6949" spans="3:4" hidden="1" x14ac:dyDescent="0.25">
      <c r="C6949" s="44"/>
      <c r="D6949" s="16"/>
    </row>
    <row r="6950" spans="3:4" hidden="1" x14ac:dyDescent="0.25">
      <c r="C6950" s="44"/>
      <c r="D6950" s="16"/>
    </row>
    <row r="6951" spans="3:4" hidden="1" x14ac:dyDescent="0.25">
      <c r="C6951" s="44"/>
      <c r="D6951" s="16"/>
    </row>
    <row r="6952" spans="3:4" hidden="1" x14ac:dyDescent="0.25">
      <c r="C6952" s="44"/>
      <c r="D6952" s="16"/>
    </row>
    <row r="6953" spans="3:4" hidden="1" x14ac:dyDescent="0.25">
      <c r="C6953" s="44"/>
      <c r="D6953" s="16"/>
    </row>
    <row r="6954" spans="3:4" hidden="1" x14ac:dyDescent="0.25">
      <c r="C6954" s="44"/>
      <c r="D6954" s="16"/>
    </row>
    <row r="6955" spans="3:4" hidden="1" x14ac:dyDescent="0.25">
      <c r="C6955" s="44"/>
      <c r="D6955" s="16"/>
    </row>
    <row r="6956" spans="3:4" hidden="1" x14ac:dyDescent="0.25">
      <c r="C6956" s="44"/>
      <c r="D6956" s="16"/>
    </row>
    <row r="6957" spans="3:4" hidden="1" x14ac:dyDescent="0.25">
      <c r="C6957" s="44"/>
      <c r="D6957" s="16"/>
    </row>
    <row r="6958" spans="3:4" hidden="1" x14ac:dyDescent="0.25">
      <c r="C6958" s="44"/>
      <c r="D6958" s="16"/>
    </row>
    <row r="6959" spans="3:4" hidden="1" x14ac:dyDescent="0.25">
      <c r="C6959" s="44"/>
      <c r="D6959" s="16"/>
    </row>
    <row r="6960" spans="3:4" hidden="1" x14ac:dyDescent="0.25">
      <c r="C6960" s="44"/>
      <c r="D6960" s="16"/>
    </row>
    <row r="6961" spans="3:4" hidden="1" x14ac:dyDescent="0.25">
      <c r="C6961" s="44"/>
      <c r="D6961" s="16"/>
    </row>
    <row r="6962" spans="3:4" hidden="1" x14ac:dyDescent="0.25">
      <c r="C6962" s="44"/>
      <c r="D6962" s="16"/>
    </row>
    <row r="6963" spans="3:4" hidden="1" x14ac:dyDescent="0.25">
      <c r="C6963" s="44"/>
      <c r="D6963" s="16"/>
    </row>
    <row r="6964" spans="3:4" hidden="1" x14ac:dyDescent="0.25">
      <c r="C6964" s="44"/>
      <c r="D6964" s="16"/>
    </row>
    <row r="6965" spans="3:4" hidden="1" x14ac:dyDescent="0.25">
      <c r="C6965" s="44"/>
      <c r="D6965" s="16"/>
    </row>
    <row r="6966" spans="3:4" hidden="1" x14ac:dyDescent="0.25">
      <c r="C6966" s="44"/>
      <c r="D6966" s="16"/>
    </row>
    <row r="6967" spans="3:4" hidden="1" x14ac:dyDescent="0.25">
      <c r="C6967" s="44"/>
      <c r="D6967" s="16"/>
    </row>
    <row r="6968" spans="3:4" hidden="1" x14ac:dyDescent="0.25">
      <c r="C6968" s="44"/>
      <c r="D6968" s="16"/>
    </row>
    <row r="6969" spans="3:4" hidden="1" x14ac:dyDescent="0.25">
      <c r="C6969" s="44"/>
      <c r="D6969" s="16"/>
    </row>
    <row r="6970" spans="3:4" hidden="1" x14ac:dyDescent="0.25">
      <c r="C6970" s="44"/>
      <c r="D6970" s="16"/>
    </row>
    <row r="6971" spans="3:4" hidden="1" x14ac:dyDescent="0.25">
      <c r="C6971" s="44"/>
      <c r="D6971" s="16"/>
    </row>
    <row r="6972" spans="3:4" hidden="1" x14ac:dyDescent="0.25">
      <c r="C6972" s="44"/>
      <c r="D6972" s="16"/>
    </row>
    <row r="6973" spans="3:4" hidden="1" x14ac:dyDescent="0.25">
      <c r="C6973" s="44"/>
      <c r="D6973" s="16"/>
    </row>
    <row r="6974" spans="3:4" hidden="1" x14ac:dyDescent="0.25">
      <c r="C6974" s="44"/>
      <c r="D6974" s="16"/>
    </row>
    <row r="6975" spans="3:4" hidden="1" x14ac:dyDescent="0.25">
      <c r="C6975" s="44"/>
      <c r="D6975" s="16"/>
    </row>
    <row r="6976" spans="3:4" hidden="1" x14ac:dyDescent="0.25">
      <c r="C6976" s="44"/>
      <c r="D6976" s="16"/>
    </row>
    <row r="6977" spans="3:4" hidden="1" x14ac:dyDescent="0.25">
      <c r="C6977" s="44"/>
      <c r="D6977" s="16"/>
    </row>
    <row r="6978" spans="3:4" hidden="1" x14ac:dyDescent="0.25">
      <c r="C6978" s="44"/>
      <c r="D6978" s="16"/>
    </row>
    <row r="6979" spans="3:4" hidden="1" x14ac:dyDescent="0.25">
      <c r="C6979" s="44"/>
      <c r="D6979" s="16"/>
    </row>
    <row r="6980" spans="3:4" hidden="1" x14ac:dyDescent="0.25">
      <c r="C6980" s="44"/>
      <c r="D6980" s="16"/>
    </row>
    <row r="6981" spans="3:4" hidden="1" x14ac:dyDescent="0.25">
      <c r="C6981" s="44"/>
      <c r="D6981" s="16"/>
    </row>
    <row r="6982" spans="3:4" hidden="1" x14ac:dyDescent="0.25">
      <c r="C6982" s="44"/>
      <c r="D6982" s="16"/>
    </row>
    <row r="6983" spans="3:4" hidden="1" x14ac:dyDescent="0.25">
      <c r="C6983" s="44"/>
      <c r="D6983" s="16"/>
    </row>
    <row r="6984" spans="3:4" hidden="1" x14ac:dyDescent="0.25">
      <c r="C6984" s="44"/>
      <c r="D6984" s="16"/>
    </row>
    <row r="6985" spans="3:4" hidden="1" x14ac:dyDescent="0.25">
      <c r="C6985" s="44"/>
      <c r="D6985" s="16"/>
    </row>
    <row r="6986" spans="3:4" hidden="1" x14ac:dyDescent="0.25">
      <c r="C6986" s="44"/>
      <c r="D6986" s="16"/>
    </row>
    <row r="6987" spans="3:4" hidden="1" x14ac:dyDescent="0.25">
      <c r="C6987" s="44"/>
      <c r="D6987" s="16"/>
    </row>
    <row r="6988" spans="3:4" hidden="1" x14ac:dyDescent="0.25">
      <c r="C6988" s="44"/>
      <c r="D6988" s="16"/>
    </row>
    <row r="6989" spans="3:4" hidden="1" x14ac:dyDescent="0.25">
      <c r="C6989" s="44"/>
      <c r="D6989" s="16"/>
    </row>
    <row r="6990" spans="3:4" hidden="1" x14ac:dyDescent="0.25">
      <c r="C6990" s="44"/>
      <c r="D6990" s="16"/>
    </row>
    <row r="6991" spans="3:4" hidden="1" x14ac:dyDescent="0.25">
      <c r="C6991" s="44"/>
      <c r="D6991" s="16"/>
    </row>
    <row r="6992" spans="3:4" hidden="1" x14ac:dyDescent="0.25">
      <c r="C6992" s="44"/>
      <c r="D6992" s="16"/>
    </row>
    <row r="6993" spans="3:4" hidden="1" x14ac:dyDescent="0.25">
      <c r="C6993" s="44"/>
      <c r="D6993" s="16"/>
    </row>
    <row r="6994" spans="3:4" hidden="1" x14ac:dyDescent="0.25">
      <c r="C6994" s="44"/>
      <c r="D6994" s="16"/>
    </row>
    <row r="6995" spans="3:4" hidden="1" x14ac:dyDescent="0.25">
      <c r="C6995" s="44"/>
      <c r="D6995" s="16"/>
    </row>
    <row r="6996" spans="3:4" hidden="1" x14ac:dyDescent="0.25">
      <c r="C6996" s="44"/>
      <c r="D6996" s="16"/>
    </row>
    <row r="6997" spans="3:4" hidden="1" x14ac:dyDescent="0.25">
      <c r="C6997" s="44"/>
      <c r="D6997" s="16"/>
    </row>
    <row r="6998" spans="3:4" hidden="1" x14ac:dyDescent="0.25">
      <c r="C6998" s="44"/>
      <c r="D6998" s="16"/>
    </row>
    <row r="6999" spans="3:4" hidden="1" x14ac:dyDescent="0.25">
      <c r="C6999" s="44"/>
      <c r="D6999" s="16"/>
    </row>
    <row r="7000" spans="3:4" hidden="1" x14ac:dyDescent="0.25">
      <c r="C7000" s="44"/>
      <c r="D7000" s="16"/>
    </row>
    <row r="7001" spans="3:4" hidden="1" x14ac:dyDescent="0.25">
      <c r="C7001" s="44"/>
      <c r="D7001" s="16"/>
    </row>
    <row r="7002" spans="3:4" hidden="1" x14ac:dyDescent="0.25">
      <c r="C7002" s="44"/>
      <c r="D7002" s="16"/>
    </row>
    <row r="7003" spans="3:4" hidden="1" x14ac:dyDescent="0.25">
      <c r="C7003" s="44"/>
      <c r="D7003" s="16"/>
    </row>
    <row r="7004" spans="3:4" hidden="1" x14ac:dyDescent="0.25">
      <c r="C7004" s="44"/>
      <c r="D7004" s="16"/>
    </row>
    <row r="7005" spans="3:4" hidden="1" x14ac:dyDescent="0.25">
      <c r="C7005" s="44"/>
      <c r="D7005" s="16"/>
    </row>
    <row r="7006" spans="3:4" hidden="1" x14ac:dyDescent="0.25">
      <c r="C7006" s="44"/>
      <c r="D7006" s="16"/>
    </row>
    <row r="7007" spans="3:4" hidden="1" x14ac:dyDescent="0.25">
      <c r="C7007" s="44"/>
      <c r="D7007" s="16"/>
    </row>
    <row r="7008" spans="3:4" hidden="1" x14ac:dyDescent="0.25">
      <c r="C7008" s="44"/>
      <c r="D7008" s="16"/>
    </row>
    <row r="7009" spans="3:4" hidden="1" x14ac:dyDescent="0.25">
      <c r="C7009" s="44"/>
      <c r="D7009" s="16"/>
    </row>
    <row r="7010" spans="3:4" hidden="1" x14ac:dyDescent="0.25">
      <c r="C7010" s="44"/>
      <c r="D7010" s="16"/>
    </row>
    <row r="7011" spans="3:4" hidden="1" x14ac:dyDescent="0.25">
      <c r="C7011" s="44"/>
      <c r="D7011" s="16"/>
    </row>
    <row r="7012" spans="3:4" hidden="1" x14ac:dyDescent="0.25">
      <c r="C7012" s="44"/>
      <c r="D7012" s="16"/>
    </row>
    <row r="7013" spans="3:4" hidden="1" x14ac:dyDescent="0.25">
      <c r="C7013" s="44"/>
      <c r="D7013" s="16"/>
    </row>
    <row r="7014" spans="3:4" hidden="1" x14ac:dyDescent="0.25">
      <c r="C7014" s="44"/>
      <c r="D7014" s="16"/>
    </row>
    <row r="7015" spans="3:4" hidden="1" x14ac:dyDescent="0.25">
      <c r="C7015" s="44"/>
      <c r="D7015" s="16"/>
    </row>
    <row r="7016" spans="3:4" hidden="1" x14ac:dyDescent="0.25">
      <c r="C7016" s="44"/>
      <c r="D7016" s="16"/>
    </row>
    <row r="7017" spans="3:4" hidden="1" x14ac:dyDescent="0.25">
      <c r="C7017" s="44"/>
      <c r="D7017" s="16"/>
    </row>
    <row r="7018" spans="3:4" hidden="1" x14ac:dyDescent="0.25">
      <c r="C7018" s="44"/>
      <c r="D7018" s="16"/>
    </row>
    <row r="7019" spans="3:4" hidden="1" x14ac:dyDescent="0.25">
      <c r="C7019" s="44"/>
      <c r="D7019" s="16"/>
    </row>
    <row r="7020" spans="3:4" hidden="1" x14ac:dyDescent="0.25">
      <c r="C7020" s="44"/>
      <c r="D7020" s="16"/>
    </row>
    <row r="7021" spans="3:4" hidden="1" x14ac:dyDescent="0.25">
      <c r="C7021" s="44"/>
      <c r="D7021" s="16"/>
    </row>
    <row r="7022" spans="3:4" hidden="1" x14ac:dyDescent="0.25">
      <c r="C7022" s="44"/>
      <c r="D7022" s="16"/>
    </row>
    <row r="7023" spans="3:4" hidden="1" x14ac:dyDescent="0.25">
      <c r="C7023" s="44"/>
      <c r="D7023" s="16"/>
    </row>
    <row r="7024" spans="3:4" hidden="1" x14ac:dyDescent="0.25">
      <c r="C7024" s="44"/>
      <c r="D7024" s="16"/>
    </row>
    <row r="7025" spans="3:4" hidden="1" x14ac:dyDescent="0.25">
      <c r="C7025" s="44"/>
      <c r="D7025" s="16"/>
    </row>
    <row r="7026" spans="3:4" hidden="1" x14ac:dyDescent="0.25">
      <c r="C7026" s="44"/>
      <c r="D7026" s="16"/>
    </row>
    <row r="7027" spans="3:4" hidden="1" x14ac:dyDescent="0.25">
      <c r="C7027" s="44"/>
      <c r="D7027" s="16"/>
    </row>
    <row r="7028" spans="3:4" hidden="1" x14ac:dyDescent="0.25">
      <c r="C7028" s="44"/>
      <c r="D7028" s="16"/>
    </row>
    <row r="7029" spans="3:4" hidden="1" x14ac:dyDescent="0.25">
      <c r="C7029" s="44"/>
      <c r="D7029" s="16"/>
    </row>
    <row r="7030" spans="3:4" hidden="1" x14ac:dyDescent="0.25">
      <c r="C7030" s="44"/>
      <c r="D7030" s="16"/>
    </row>
    <row r="7031" spans="3:4" hidden="1" x14ac:dyDescent="0.25">
      <c r="C7031" s="44"/>
      <c r="D7031" s="16"/>
    </row>
    <row r="7032" spans="3:4" hidden="1" x14ac:dyDescent="0.25">
      <c r="C7032" s="44"/>
      <c r="D7032" s="16"/>
    </row>
    <row r="7033" spans="3:4" hidden="1" x14ac:dyDescent="0.25">
      <c r="C7033" s="44"/>
      <c r="D7033" s="16"/>
    </row>
    <row r="7034" spans="3:4" hidden="1" x14ac:dyDescent="0.25">
      <c r="C7034" s="44"/>
      <c r="D7034" s="16"/>
    </row>
    <row r="7035" spans="3:4" hidden="1" x14ac:dyDescent="0.25">
      <c r="C7035" s="44"/>
      <c r="D7035" s="16"/>
    </row>
    <row r="7036" spans="3:4" hidden="1" x14ac:dyDescent="0.25">
      <c r="C7036" s="44"/>
      <c r="D7036" s="16"/>
    </row>
    <row r="7037" spans="3:4" hidden="1" x14ac:dyDescent="0.25">
      <c r="C7037" s="44"/>
      <c r="D7037" s="16"/>
    </row>
    <row r="7038" spans="3:4" hidden="1" x14ac:dyDescent="0.25">
      <c r="C7038" s="44"/>
      <c r="D7038" s="16"/>
    </row>
    <row r="7039" spans="3:4" hidden="1" x14ac:dyDescent="0.25">
      <c r="C7039" s="44"/>
      <c r="D7039" s="16"/>
    </row>
    <row r="7040" spans="3:4" hidden="1" x14ac:dyDescent="0.25">
      <c r="C7040" s="44"/>
      <c r="D7040" s="16"/>
    </row>
    <row r="7041" spans="3:4" hidden="1" x14ac:dyDescent="0.25">
      <c r="C7041" s="44"/>
      <c r="D7041" s="16"/>
    </row>
    <row r="7042" spans="3:4" hidden="1" x14ac:dyDescent="0.25">
      <c r="C7042" s="44"/>
      <c r="D7042" s="16"/>
    </row>
    <row r="7043" spans="3:4" hidden="1" x14ac:dyDescent="0.25">
      <c r="C7043" s="44"/>
      <c r="D7043" s="16"/>
    </row>
    <row r="7044" spans="3:4" hidden="1" x14ac:dyDescent="0.25">
      <c r="C7044" s="44"/>
      <c r="D7044" s="16"/>
    </row>
    <row r="7045" spans="3:4" hidden="1" x14ac:dyDescent="0.25">
      <c r="C7045" s="44"/>
      <c r="D7045" s="16"/>
    </row>
    <row r="7046" spans="3:4" hidden="1" x14ac:dyDescent="0.25">
      <c r="C7046" s="44"/>
      <c r="D7046" s="16"/>
    </row>
    <row r="7047" spans="3:4" hidden="1" x14ac:dyDescent="0.25">
      <c r="C7047" s="44"/>
      <c r="D7047" s="16"/>
    </row>
    <row r="7048" spans="3:4" hidden="1" x14ac:dyDescent="0.25">
      <c r="C7048" s="44"/>
      <c r="D7048" s="16"/>
    </row>
    <row r="7049" spans="3:4" hidden="1" x14ac:dyDescent="0.25">
      <c r="C7049" s="44"/>
      <c r="D7049" s="16"/>
    </row>
    <row r="7050" spans="3:4" hidden="1" x14ac:dyDescent="0.25">
      <c r="C7050" s="44"/>
      <c r="D7050" s="16"/>
    </row>
    <row r="7051" spans="3:4" hidden="1" x14ac:dyDescent="0.25">
      <c r="C7051" s="44"/>
      <c r="D7051" s="16"/>
    </row>
    <row r="7052" spans="3:4" hidden="1" x14ac:dyDescent="0.25">
      <c r="C7052" s="44"/>
      <c r="D7052" s="16"/>
    </row>
    <row r="7053" spans="3:4" hidden="1" x14ac:dyDescent="0.25">
      <c r="C7053" s="44"/>
      <c r="D7053" s="16"/>
    </row>
    <row r="7054" spans="3:4" hidden="1" x14ac:dyDescent="0.25">
      <c r="C7054" s="44"/>
      <c r="D7054" s="16"/>
    </row>
    <row r="7055" spans="3:4" hidden="1" x14ac:dyDescent="0.25">
      <c r="C7055" s="44"/>
      <c r="D7055" s="16"/>
    </row>
    <row r="7056" spans="3:4" hidden="1" x14ac:dyDescent="0.25">
      <c r="C7056" s="44"/>
      <c r="D7056" s="16"/>
    </row>
    <row r="7057" spans="3:4" hidden="1" x14ac:dyDescent="0.25">
      <c r="C7057" s="44"/>
      <c r="D7057" s="16"/>
    </row>
    <row r="7058" spans="3:4" hidden="1" x14ac:dyDescent="0.25">
      <c r="C7058" s="44"/>
      <c r="D7058" s="16"/>
    </row>
    <row r="7059" spans="3:4" hidden="1" x14ac:dyDescent="0.25">
      <c r="C7059" s="44"/>
      <c r="D7059" s="16"/>
    </row>
    <row r="7060" spans="3:4" hidden="1" x14ac:dyDescent="0.25">
      <c r="C7060" s="44"/>
      <c r="D7060" s="16"/>
    </row>
    <row r="7061" spans="3:4" hidden="1" x14ac:dyDescent="0.25">
      <c r="C7061" s="44"/>
      <c r="D7061" s="16"/>
    </row>
    <row r="7062" spans="3:4" hidden="1" x14ac:dyDescent="0.25">
      <c r="C7062" s="44"/>
      <c r="D7062" s="16"/>
    </row>
    <row r="7063" spans="3:4" hidden="1" x14ac:dyDescent="0.25">
      <c r="C7063" s="44"/>
      <c r="D7063" s="16"/>
    </row>
    <row r="7064" spans="3:4" hidden="1" x14ac:dyDescent="0.25">
      <c r="C7064" s="44"/>
      <c r="D7064" s="16"/>
    </row>
    <row r="7065" spans="3:4" hidden="1" x14ac:dyDescent="0.25">
      <c r="C7065" s="44"/>
      <c r="D7065" s="16"/>
    </row>
    <row r="7066" spans="3:4" hidden="1" x14ac:dyDescent="0.25">
      <c r="C7066" s="44"/>
      <c r="D7066" s="16"/>
    </row>
    <row r="7067" spans="3:4" hidden="1" x14ac:dyDescent="0.25">
      <c r="C7067" s="44"/>
      <c r="D7067" s="16"/>
    </row>
    <row r="7068" spans="3:4" hidden="1" x14ac:dyDescent="0.25">
      <c r="C7068" s="44"/>
      <c r="D7068" s="16"/>
    </row>
    <row r="7069" spans="3:4" hidden="1" x14ac:dyDescent="0.25">
      <c r="C7069" s="44"/>
      <c r="D7069" s="16"/>
    </row>
    <row r="7070" spans="3:4" hidden="1" x14ac:dyDescent="0.25">
      <c r="C7070" s="44"/>
      <c r="D7070" s="16"/>
    </row>
    <row r="7071" spans="3:4" hidden="1" x14ac:dyDescent="0.25">
      <c r="C7071" s="44"/>
      <c r="D7071" s="16"/>
    </row>
    <row r="7072" spans="3:4" hidden="1" x14ac:dyDescent="0.25">
      <c r="C7072" s="44"/>
      <c r="D7072" s="16"/>
    </row>
    <row r="7073" spans="3:4" hidden="1" x14ac:dyDescent="0.25">
      <c r="C7073" s="44"/>
      <c r="D7073" s="16"/>
    </row>
    <row r="7074" spans="3:4" hidden="1" x14ac:dyDescent="0.25">
      <c r="C7074" s="44"/>
      <c r="D7074" s="16"/>
    </row>
    <row r="7075" spans="3:4" hidden="1" x14ac:dyDescent="0.25">
      <c r="C7075" s="44"/>
      <c r="D7075" s="16"/>
    </row>
    <row r="7076" spans="3:4" hidden="1" x14ac:dyDescent="0.25">
      <c r="C7076" s="44"/>
      <c r="D7076" s="16"/>
    </row>
    <row r="7077" spans="3:4" hidden="1" x14ac:dyDescent="0.25">
      <c r="C7077" s="44"/>
      <c r="D7077" s="16"/>
    </row>
    <row r="7078" spans="3:4" hidden="1" x14ac:dyDescent="0.25">
      <c r="C7078" s="44"/>
      <c r="D7078" s="16"/>
    </row>
    <row r="7079" spans="3:4" hidden="1" x14ac:dyDescent="0.25">
      <c r="C7079" s="44"/>
      <c r="D7079" s="16"/>
    </row>
    <row r="7080" spans="3:4" hidden="1" x14ac:dyDescent="0.25">
      <c r="C7080" s="44"/>
      <c r="D7080" s="16"/>
    </row>
    <row r="7081" spans="3:4" hidden="1" x14ac:dyDescent="0.25">
      <c r="C7081" s="44"/>
      <c r="D7081" s="16"/>
    </row>
    <row r="7082" spans="3:4" hidden="1" x14ac:dyDescent="0.25">
      <c r="C7082" s="44"/>
      <c r="D7082" s="16"/>
    </row>
    <row r="7083" spans="3:4" hidden="1" x14ac:dyDescent="0.25">
      <c r="C7083" s="44"/>
      <c r="D7083" s="16"/>
    </row>
    <row r="7084" spans="3:4" hidden="1" x14ac:dyDescent="0.25">
      <c r="C7084" s="44"/>
      <c r="D7084" s="16"/>
    </row>
    <row r="7085" spans="3:4" hidden="1" x14ac:dyDescent="0.25">
      <c r="C7085" s="44"/>
      <c r="D7085" s="16"/>
    </row>
    <row r="7086" spans="3:4" hidden="1" x14ac:dyDescent="0.25">
      <c r="C7086" s="44"/>
      <c r="D7086" s="16"/>
    </row>
    <row r="7087" spans="3:4" hidden="1" x14ac:dyDescent="0.25">
      <c r="C7087" s="44"/>
      <c r="D7087" s="16"/>
    </row>
    <row r="7088" spans="3:4" hidden="1" x14ac:dyDescent="0.25">
      <c r="C7088" s="44"/>
      <c r="D7088" s="16"/>
    </row>
    <row r="7089" spans="3:4" hidden="1" x14ac:dyDescent="0.25">
      <c r="C7089" s="44"/>
      <c r="D7089" s="16"/>
    </row>
    <row r="7090" spans="3:4" hidden="1" x14ac:dyDescent="0.25">
      <c r="C7090" s="44"/>
      <c r="D7090" s="16"/>
    </row>
    <row r="7091" spans="3:4" hidden="1" x14ac:dyDescent="0.25">
      <c r="C7091" s="44"/>
      <c r="D7091" s="16"/>
    </row>
    <row r="7092" spans="3:4" hidden="1" x14ac:dyDescent="0.25">
      <c r="C7092" s="44"/>
      <c r="D7092" s="16"/>
    </row>
    <row r="7093" spans="3:4" hidden="1" x14ac:dyDescent="0.25">
      <c r="C7093" s="44"/>
      <c r="D7093" s="16"/>
    </row>
    <row r="7094" spans="3:4" hidden="1" x14ac:dyDescent="0.25">
      <c r="C7094" s="44"/>
      <c r="D7094" s="16"/>
    </row>
    <row r="7095" spans="3:4" hidden="1" x14ac:dyDescent="0.25">
      <c r="C7095" s="44"/>
      <c r="D7095" s="16"/>
    </row>
    <row r="7096" spans="3:4" hidden="1" x14ac:dyDescent="0.25">
      <c r="C7096" s="44"/>
      <c r="D7096" s="16"/>
    </row>
    <row r="7097" spans="3:4" hidden="1" x14ac:dyDescent="0.25">
      <c r="C7097" s="44"/>
      <c r="D7097" s="16"/>
    </row>
    <row r="7098" spans="3:4" hidden="1" x14ac:dyDescent="0.25">
      <c r="C7098" s="44"/>
      <c r="D7098" s="16"/>
    </row>
    <row r="7099" spans="3:4" hidden="1" x14ac:dyDescent="0.25">
      <c r="C7099" s="44"/>
      <c r="D7099" s="16"/>
    </row>
    <row r="7100" spans="3:4" hidden="1" x14ac:dyDescent="0.25">
      <c r="C7100" s="44"/>
      <c r="D7100" s="16"/>
    </row>
    <row r="7101" spans="3:4" hidden="1" x14ac:dyDescent="0.25">
      <c r="C7101" s="44"/>
      <c r="D7101" s="16"/>
    </row>
    <row r="7102" spans="3:4" hidden="1" x14ac:dyDescent="0.25">
      <c r="C7102" s="44"/>
      <c r="D7102" s="16"/>
    </row>
    <row r="7103" spans="3:4" hidden="1" x14ac:dyDescent="0.25">
      <c r="C7103" s="44"/>
      <c r="D7103" s="16"/>
    </row>
    <row r="7104" spans="3:4" hidden="1" x14ac:dyDescent="0.25">
      <c r="C7104" s="44"/>
      <c r="D7104" s="16"/>
    </row>
    <row r="7105" spans="3:4" hidden="1" x14ac:dyDescent="0.25">
      <c r="C7105" s="44"/>
      <c r="D7105" s="16"/>
    </row>
    <row r="7106" spans="3:4" hidden="1" x14ac:dyDescent="0.25">
      <c r="C7106" s="44"/>
      <c r="D7106" s="16"/>
    </row>
    <row r="7107" spans="3:4" hidden="1" x14ac:dyDescent="0.25">
      <c r="C7107" s="44"/>
      <c r="D7107" s="16"/>
    </row>
    <row r="7108" spans="3:4" hidden="1" x14ac:dyDescent="0.25">
      <c r="C7108" s="44"/>
      <c r="D7108" s="16"/>
    </row>
    <row r="7109" spans="3:4" hidden="1" x14ac:dyDescent="0.25">
      <c r="C7109" s="44"/>
      <c r="D7109" s="16"/>
    </row>
    <row r="7110" spans="3:4" hidden="1" x14ac:dyDescent="0.25">
      <c r="C7110" s="44"/>
      <c r="D7110" s="16"/>
    </row>
    <row r="7111" spans="3:4" hidden="1" x14ac:dyDescent="0.25">
      <c r="C7111" s="44"/>
      <c r="D7111" s="16"/>
    </row>
    <row r="7112" spans="3:4" hidden="1" x14ac:dyDescent="0.25">
      <c r="C7112" s="44"/>
      <c r="D7112" s="16"/>
    </row>
    <row r="7113" spans="3:4" hidden="1" x14ac:dyDescent="0.25">
      <c r="C7113" s="44"/>
      <c r="D7113" s="16"/>
    </row>
    <row r="7114" spans="3:4" hidden="1" x14ac:dyDescent="0.25">
      <c r="C7114" s="44"/>
      <c r="D7114" s="16"/>
    </row>
    <row r="7115" spans="3:4" hidden="1" x14ac:dyDescent="0.25">
      <c r="C7115" s="44"/>
      <c r="D7115" s="16"/>
    </row>
    <row r="7116" spans="3:4" hidden="1" x14ac:dyDescent="0.25">
      <c r="C7116" s="44"/>
      <c r="D7116" s="16"/>
    </row>
    <row r="7117" spans="3:4" hidden="1" x14ac:dyDescent="0.25">
      <c r="C7117" s="44"/>
      <c r="D7117" s="16"/>
    </row>
    <row r="7118" spans="3:4" hidden="1" x14ac:dyDescent="0.25">
      <c r="C7118" s="44"/>
      <c r="D7118" s="16"/>
    </row>
    <row r="7119" spans="3:4" hidden="1" x14ac:dyDescent="0.25">
      <c r="C7119" s="44"/>
      <c r="D7119" s="16"/>
    </row>
    <row r="7120" spans="3:4" hidden="1" x14ac:dyDescent="0.25">
      <c r="C7120" s="44"/>
      <c r="D7120" s="16"/>
    </row>
    <row r="7121" spans="3:4" hidden="1" x14ac:dyDescent="0.25">
      <c r="C7121" s="44"/>
      <c r="D7121" s="16"/>
    </row>
    <row r="7122" spans="3:4" hidden="1" x14ac:dyDescent="0.25">
      <c r="C7122" s="44"/>
      <c r="D7122" s="16"/>
    </row>
    <row r="7123" spans="3:4" hidden="1" x14ac:dyDescent="0.25">
      <c r="C7123" s="44"/>
      <c r="D7123" s="16"/>
    </row>
    <row r="7124" spans="3:4" hidden="1" x14ac:dyDescent="0.25">
      <c r="C7124" s="44"/>
      <c r="D7124" s="16"/>
    </row>
    <row r="7125" spans="3:4" hidden="1" x14ac:dyDescent="0.25">
      <c r="C7125" s="44"/>
      <c r="D7125" s="16"/>
    </row>
    <row r="7126" spans="3:4" hidden="1" x14ac:dyDescent="0.25">
      <c r="C7126" s="44"/>
      <c r="D7126" s="16"/>
    </row>
    <row r="7127" spans="3:4" hidden="1" x14ac:dyDescent="0.25">
      <c r="C7127" s="44"/>
      <c r="D7127" s="16"/>
    </row>
    <row r="7128" spans="3:4" hidden="1" x14ac:dyDescent="0.25">
      <c r="C7128" s="44"/>
      <c r="D7128" s="16"/>
    </row>
    <row r="7129" spans="3:4" hidden="1" x14ac:dyDescent="0.25">
      <c r="C7129" s="44"/>
      <c r="D7129" s="16"/>
    </row>
    <row r="7130" spans="3:4" hidden="1" x14ac:dyDescent="0.25">
      <c r="C7130" s="44"/>
      <c r="D7130" s="16"/>
    </row>
    <row r="7131" spans="3:4" hidden="1" x14ac:dyDescent="0.25">
      <c r="C7131" s="44"/>
      <c r="D7131" s="16"/>
    </row>
    <row r="7132" spans="3:4" hidden="1" x14ac:dyDescent="0.25">
      <c r="C7132" s="44"/>
      <c r="D7132" s="16"/>
    </row>
    <row r="7133" spans="3:4" hidden="1" x14ac:dyDescent="0.25">
      <c r="C7133" s="44"/>
      <c r="D7133" s="16"/>
    </row>
    <row r="7134" spans="3:4" hidden="1" x14ac:dyDescent="0.25">
      <c r="C7134" s="44"/>
      <c r="D7134" s="16"/>
    </row>
    <row r="7135" spans="3:4" hidden="1" x14ac:dyDescent="0.25">
      <c r="C7135" s="44"/>
      <c r="D7135" s="16"/>
    </row>
    <row r="7136" spans="3:4" hidden="1" x14ac:dyDescent="0.25">
      <c r="C7136" s="44"/>
      <c r="D7136" s="16"/>
    </row>
    <row r="7137" spans="1:30" hidden="1" x14ac:dyDescent="0.25">
      <c r="C7137" s="44"/>
      <c r="D7137" s="16"/>
    </row>
    <row r="7138" spans="1:30" hidden="1" x14ac:dyDescent="0.25">
      <c r="C7138" s="44"/>
      <c r="D7138" s="16"/>
    </row>
    <row r="7139" spans="1:30" hidden="1" x14ac:dyDescent="0.25">
      <c r="C7139" s="44"/>
      <c r="D7139" s="16"/>
    </row>
    <row r="7140" spans="1:30" hidden="1" x14ac:dyDescent="0.25">
      <c r="C7140" s="44"/>
      <c r="D7140" s="16"/>
    </row>
    <row r="7141" spans="1:30" hidden="1" x14ac:dyDescent="0.25">
      <c r="C7141" s="44"/>
      <c r="D7141" s="16"/>
    </row>
    <row r="7142" spans="1:30" hidden="1" x14ac:dyDescent="0.25">
      <c r="A7142" s="42"/>
      <c r="B7142" s="40"/>
      <c r="C7142" s="43"/>
      <c r="D7142" s="7"/>
      <c r="E7142" s="6"/>
      <c r="F7142" s="6"/>
      <c r="G7142" s="6"/>
      <c r="H7142" s="6"/>
      <c r="I7142" s="6"/>
      <c r="J7142" s="6"/>
      <c r="K7142" s="6"/>
      <c r="L7142" s="6"/>
      <c r="M7142" s="6"/>
      <c r="N7142" s="6"/>
      <c r="O7142" s="6"/>
      <c r="P7142" s="6"/>
      <c r="Q7142" s="6"/>
      <c r="R7142" s="6"/>
      <c r="S7142" s="6"/>
      <c r="T7142" s="6"/>
      <c r="U7142" s="40"/>
      <c r="V7142" s="40"/>
      <c r="W7142" s="40"/>
      <c r="X7142" s="40"/>
      <c r="Y7142" s="40"/>
      <c r="Z7142" s="40"/>
      <c r="AA7142" s="40"/>
      <c r="AB7142" s="40"/>
      <c r="AC7142" s="40"/>
      <c r="AD7142" s="40"/>
    </row>
    <row r="7143" spans="1:30" hidden="1" x14ac:dyDescent="0.25">
      <c r="C7143" s="44"/>
      <c r="D7143" s="16"/>
    </row>
    <row r="7144" spans="1:30" hidden="1" x14ac:dyDescent="0.25">
      <c r="C7144" s="44"/>
      <c r="D7144" s="16"/>
    </row>
    <row r="7145" spans="1:30" hidden="1" x14ac:dyDescent="0.25">
      <c r="C7145" s="44"/>
      <c r="D7145" s="16"/>
    </row>
    <row r="7146" spans="1:30" hidden="1" x14ac:dyDescent="0.25">
      <c r="C7146" s="44"/>
      <c r="D7146" s="16"/>
    </row>
    <row r="7147" spans="1:30" hidden="1" x14ac:dyDescent="0.25">
      <c r="C7147" s="44"/>
      <c r="D7147" s="16"/>
    </row>
    <row r="7148" spans="1:30" hidden="1" x14ac:dyDescent="0.25">
      <c r="C7148" s="44"/>
      <c r="D7148" s="16"/>
    </row>
    <row r="7149" spans="1:30" hidden="1" x14ac:dyDescent="0.25">
      <c r="C7149" s="44"/>
      <c r="D7149" s="16"/>
    </row>
    <row r="7150" spans="1:30" hidden="1" x14ac:dyDescent="0.25">
      <c r="C7150" s="44"/>
      <c r="D7150" s="16"/>
    </row>
    <row r="7151" spans="1:30" hidden="1" x14ac:dyDescent="0.25">
      <c r="C7151" s="44"/>
      <c r="D7151" s="16"/>
    </row>
    <row r="7152" spans="1:30" hidden="1" x14ac:dyDescent="0.25">
      <c r="C7152" s="44"/>
      <c r="D7152" s="16"/>
    </row>
    <row r="7153" spans="3:4" hidden="1" x14ac:dyDescent="0.25">
      <c r="C7153" s="44"/>
      <c r="D7153" s="16"/>
    </row>
    <row r="7154" spans="3:4" hidden="1" x14ac:dyDescent="0.25">
      <c r="C7154" s="44"/>
      <c r="D7154" s="16"/>
    </row>
    <row r="7155" spans="3:4" hidden="1" x14ac:dyDescent="0.25">
      <c r="C7155" s="44"/>
      <c r="D7155" s="16"/>
    </row>
    <row r="7156" spans="3:4" hidden="1" x14ac:dyDescent="0.25">
      <c r="C7156" s="44"/>
      <c r="D7156" s="16"/>
    </row>
    <row r="7157" spans="3:4" hidden="1" x14ac:dyDescent="0.25">
      <c r="C7157" s="44"/>
      <c r="D7157" s="16"/>
    </row>
    <row r="7158" spans="3:4" hidden="1" x14ac:dyDescent="0.25">
      <c r="C7158" s="44"/>
      <c r="D7158" s="16"/>
    </row>
    <row r="7159" spans="3:4" hidden="1" x14ac:dyDescent="0.25">
      <c r="C7159" s="44"/>
      <c r="D7159" s="16"/>
    </row>
    <row r="7160" spans="3:4" hidden="1" x14ac:dyDescent="0.25">
      <c r="C7160" s="44"/>
      <c r="D7160" s="16"/>
    </row>
    <row r="7161" spans="3:4" hidden="1" x14ac:dyDescent="0.25">
      <c r="C7161" s="44"/>
      <c r="D7161" s="16"/>
    </row>
    <row r="7162" spans="3:4" hidden="1" x14ac:dyDescent="0.25">
      <c r="C7162" s="44"/>
      <c r="D7162" s="16"/>
    </row>
    <row r="7163" spans="3:4" hidden="1" x14ac:dyDescent="0.25">
      <c r="C7163" s="44"/>
      <c r="D7163" s="16"/>
    </row>
    <row r="7164" spans="3:4" hidden="1" x14ac:dyDescent="0.25">
      <c r="C7164" s="44"/>
      <c r="D7164" s="16"/>
    </row>
    <row r="7165" spans="3:4" hidden="1" x14ac:dyDescent="0.25">
      <c r="C7165" s="44"/>
      <c r="D7165" s="16"/>
    </row>
    <row r="7166" spans="3:4" hidden="1" x14ac:dyDescent="0.25">
      <c r="C7166" s="44"/>
      <c r="D7166" s="16"/>
    </row>
    <row r="7167" spans="3:4" hidden="1" x14ac:dyDescent="0.25">
      <c r="C7167" s="44"/>
      <c r="D7167" s="16"/>
    </row>
    <row r="7168" spans="3:4" hidden="1" x14ac:dyDescent="0.25">
      <c r="C7168" s="44"/>
      <c r="D7168" s="16"/>
    </row>
    <row r="7169" spans="3:4" hidden="1" x14ac:dyDescent="0.25">
      <c r="C7169" s="44"/>
      <c r="D7169" s="16"/>
    </row>
    <row r="7170" spans="3:4" hidden="1" x14ac:dyDescent="0.25">
      <c r="C7170" s="44"/>
      <c r="D7170" s="16"/>
    </row>
    <row r="7171" spans="3:4" hidden="1" x14ac:dyDescent="0.25">
      <c r="C7171" s="44"/>
      <c r="D7171" s="16"/>
    </row>
    <row r="7172" spans="3:4" hidden="1" x14ac:dyDescent="0.25">
      <c r="C7172" s="44"/>
      <c r="D7172" s="16"/>
    </row>
    <row r="7173" spans="3:4" hidden="1" x14ac:dyDescent="0.25">
      <c r="C7173" s="44"/>
      <c r="D7173" s="16"/>
    </row>
    <row r="7174" spans="3:4" hidden="1" x14ac:dyDescent="0.25">
      <c r="C7174" s="44"/>
      <c r="D7174" s="16"/>
    </row>
    <row r="7175" spans="3:4" hidden="1" x14ac:dyDescent="0.25">
      <c r="C7175" s="44"/>
      <c r="D7175" s="16"/>
    </row>
    <row r="7176" spans="3:4" hidden="1" x14ac:dyDescent="0.25">
      <c r="C7176" s="44"/>
      <c r="D7176" s="16"/>
    </row>
    <row r="7177" spans="3:4" hidden="1" x14ac:dyDescent="0.25">
      <c r="C7177" s="44"/>
      <c r="D7177" s="16"/>
    </row>
    <row r="7178" spans="3:4" hidden="1" x14ac:dyDescent="0.25">
      <c r="C7178" s="44"/>
      <c r="D7178" s="16"/>
    </row>
    <row r="7179" spans="3:4" hidden="1" x14ac:dyDescent="0.25">
      <c r="C7179" s="44"/>
      <c r="D7179" s="16"/>
    </row>
    <row r="7180" spans="3:4" hidden="1" x14ac:dyDescent="0.25">
      <c r="C7180" s="44"/>
      <c r="D7180" s="16"/>
    </row>
    <row r="7181" spans="3:4" hidden="1" x14ac:dyDescent="0.25">
      <c r="C7181" s="44"/>
      <c r="D7181" s="16"/>
    </row>
    <row r="7182" spans="3:4" hidden="1" x14ac:dyDescent="0.25">
      <c r="C7182" s="44"/>
      <c r="D7182" s="16"/>
    </row>
    <row r="7183" spans="3:4" hidden="1" x14ac:dyDescent="0.25">
      <c r="C7183" s="44"/>
      <c r="D7183" s="16"/>
    </row>
    <row r="7184" spans="3:4" hidden="1" x14ac:dyDescent="0.25">
      <c r="C7184" s="44"/>
      <c r="D7184" s="16"/>
    </row>
    <row r="7185" spans="3:4" hidden="1" x14ac:dyDescent="0.25">
      <c r="C7185" s="44"/>
      <c r="D7185" s="16"/>
    </row>
    <row r="7186" spans="3:4" hidden="1" x14ac:dyDescent="0.25">
      <c r="C7186" s="44"/>
      <c r="D7186" s="16"/>
    </row>
    <row r="7187" spans="3:4" hidden="1" x14ac:dyDescent="0.25">
      <c r="C7187" s="44"/>
      <c r="D7187" s="16"/>
    </row>
    <row r="7188" spans="3:4" hidden="1" x14ac:dyDescent="0.25">
      <c r="C7188" s="44"/>
      <c r="D7188" s="16"/>
    </row>
    <row r="7189" spans="3:4" hidden="1" x14ac:dyDescent="0.25">
      <c r="C7189" s="44"/>
      <c r="D7189" s="16"/>
    </row>
    <row r="7190" spans="3:4" hidden="1" x14ac:dyDescent="0.25">
      <c r="C7190" s="44"/>
      <c r="D7190" s="16"/>
    </row>
    <row r="7191" spans="3:4" hidden="1" x14ac:dyDescent="0.25">
      <c r="C7191" s="44"/>
      <c r="D7191" s="16"/>
    </row>
    <row r="7192" spans="3:4" hidden="1" x14ac:dyDescent="0.25">
      <c r="C7192" s="44"/>
      <c r="D7192" s="16"/>
    </row>
    <row r="7193" spans="3:4" hidden="1" x14ac:dyDescent="0.25">
      <c r="C7193" s="44"/>
      <c r="D7193" s="16"/>
    </row>
    <row r="7194" spans="3:4" hidden="1" x14ac:dyDescent="0.25">
      <c r="C7194" s="44"/>
      <c r="D7194" s="16"/>
    </row>
    <row r="7195" spans="3:4" hidden="1" x14ac:dyDescent="0.25">
      <c r="C7195" s="44"/>
      <c r="D7195" s="16"/>
    </row>
    <row r="7196" spans="3:4" hidden="1" x14ac:dyDescent="0.25">
      <c r="C7196" s="44"/>
      <c r="D7196" s="16"/>
    </row>
    <row r="7197" spans="3:4" hidden="1" x14ac:dyDescent="0.25">
      <c r="C7197" s="44"/>
      <c r="D7197" s="16"/>
    </row>
    <row r="7198" spans="3:4" hidden="1" x14ac:dyDescent="0.25">
      <c r="C7198" s="44"/>
      <c r="D7198" s="16"/>
    </row>
    <row r="7199" spans="3:4" hidden="1" x14ac:dyDescent="0.25">
      <c r="C7199" s="44"/>
      <c r="D7199" s="16"/>
    </row>
    <row r="7200" spans="3:4" hidden="1" x14ac:dyDescent="0.25">
      <c r="C7200" s="44"/>
      <c r="D7200" s="16"/>
    </row>
    <row r="7201" spans="3:4" hidden="1" x14ac:dyDescent="0.25">
      <c r="C7201" s="44"/>
      <c r="D7201" s="16"/>
    </row>
    <row r="7202" spans="3:4" hidden="1" x14ac:dyDescent="0.25">
      <c r="C7202" s="44"/>
      <c r="D7202" s="16"/>
    </row>
    <row r="7203" spans="3:4" hidden="1" x14ac:dyDescent="0.25">
      <c r="C7203" s="44"/>
      <c r="D7203" s="16"/>
    </row>
    <row r="7204" spans="3:4" hidden="1" x14ac:dyDescent="0.25">
      <c r="C7204" s="44"/>
      <c r="D7204" s="16"/>
    </row>
    <row r="7205" spans="3:4" hidden="1" x14ac:dyDescent="0.25">
      <c r="C7205" s="44"/>
      <c r="D7205" s="16"/>
    </row>
    <row r="7206" spans="3:4" hidden="1" x14ac:dyDescent="0.25">
      <c r="C7206" s="44"/>
      <c r="D7206" s="16"/>
    </row>
    <row r="7207" spans="3:4" hidden="1" x14ac:dyDescent="0.25">
      <c r="C7207" s="44"/>
      <c r="D7207" s="16"/>
    </row>
    <row r="7208" spans="3:4" hidden="1" x14ac:dyDescent="0.25">
      <c r="C7208" s="44"/>
      <c r="D7208" s="16"/>
    </row>
    <row r="7209" spans="3:4" hidden="1" x14ac:dyDescent="0.25">
      <c r="C7209" s="44"/>
      <c r="D7209" s="16"/>
    </row>
    <row r="7210" spans="3:4" hidden="1" x14ac:dyDescent="0.25">
      <c r="C7210" s="44"/>
      <c r="D7210" s="16"/>
    </row>
    <row r="7211" spans="3:4" hidden="1" x14ac:dyDescent="0.25">
      <c r="C7211" s="44"/>
      <c r="D7211" s="16"/>
    </row>
    <row r="7212" spans="3:4" hidden="1" x14ac:dyDescent="0.25">
      <c r="C7212" s="44"/>
      <c r="D7212" s="16"/>
    </row>
    <row r="7213" spans="3:4" hidden="1" x14ac:dyDescent="0.25">
      <c r="C7213" s="44"/>
      <c r="D7213" s="16"/>
    </row>
    <row r="7214" spans="3:4" hidden="1" x14ac:dyDescent="0.25">
      <c r="C7214" s="44"/>
      <c r="D7214" s="16"/>
    </row>
    <row r="7215" spans="3:4" hidden="1" x14ac:dyDescent="0.25">
      <c r="C7215" s="44"/>
      <c r="D7215" s="16"/>
    </row>
    <row r="7216" spans="3:4" hidden="1" x14ac:dyDescent="0.25">
      <c r="C7216" s="44"/>
      <c r="D7216" s="16"/>
    </row>
    <row r="7217" spans="3:4" hidden="1" x14ac:dyDescent="0.25">
      <c r="C7217" s="44"/>
      <c r="D7217" s="16"/>
    </row>
    <row r="7218" spans="3:4" hidden="1" x14ac:dyDescent="0.25">
      <c r="C7218" s="44"/>
      <c r="D7218" s="16"/>
    </row>
    <row r="7219" spans="3:4" hidden="1" x14ac:dyDescent="0.25">
      <c r="C7219" s="44"/>
      <c r="D7219" s="16"/>
    </row>
    <row r="7220" spans="3:4" hidden="1" x14ac:dyDescent="0.25">
      <c r="C7220" s="44"/>
      <c r="D7220" s="16"/>
    </row>
    <row r="7221" spans="3:4" hidden="1" x14ac:dyDescent="0.25">
      <c r="C7221" s="44"/>
      <c r="D7221" s="16"/>
    </row>
    <row r="7222" spans="3:4" hidden="1" x14ac:dyDescent="0.25">
      <c r="C7222" s="44"/>
      <c r="D7222" s="16"/>
    </row>
    <row r="7223" spans="3:4" hidden="1" x14ac:dyDescent="0.25">
      <c r="C7223" s="44"/>
      <c r="D7223" s="16"/>
    </row>
    <row r="7224" spans="3:4" hidden="1" x14ac:dyDescent="0.25">
      <c r="C7224" s="44"/>
      <c r="D7224" s="16"/>
    </row>
    <row r="7225" spans="3:4" hidden="1" x14ac:dyDescent="0.25">
      <c r="C7225" s="44"/>
      <c r="D7225" s="16"/>
    </row>
    <row r="7226" spans="3:4" hidden="1" x14ac:dyDescent="0.25">
      <c r="C7226" s="44"/>
      <c r="D7226" s="16"/>
    </row>
    <row r="7227" spans="3:4" hidden="1" x14ac:dyDescent="0.25">
      <c r="C7227" s="44"/>
      <c r="D7227" s="16"/>
    </row>
    <row r="7228" spans="3:4" hidden="1" x14ac:dyDescent="0.25">
      <c r="C7228" s="44"/>
      <c r="D7228" s="16"/>
    </row>
    <row r="7229" spans="3:4" hidden="1" x14ac:dyDescent="0.25">
      <c r="C7229" s="44"/>
      <c r="D7229" s="16"/>
    </row>
    <row r="7230" spans="3:4" hidden="1" x14ac:dyDescent="0.25">
      <c r="C7230" s="44"/>
      <c r="D7230" s="16"/>
    </row>
    <row r="7231" spans="3:4" hidden="1" x14ac:dyDescent="0.25">
      <c r="C7231" s="44"/>
      <c r="D7231" s="16"/>
    </row>
    <row r="7232" spans="3:4" hidden="1" x14ac:dyDescent="0.25">
      <c r="C7232" s="44"/>
      <c r="D7232" s="16"/>
    </row>
    <row r="7233" spans="3:4" hidden="1" x14ac:dyDescent="0.25">
      <c r="C7233" s="44"/>
      <c r="D7233" s="16"/>
    </row>
    <row r="7234" spans="3:4" hidden="1" x14ac:dyDescent="0.25">
      <c r="C7234" s="44"/>
      <c r="D7234" s="16"/>
    </row>
    <row r="7235" spans="3:4" hidden="1" x14ac:dyDescent="0.25">
      <c r="C7235" s="44"/>
      <c r="D7235" s="16"/>
    </row>
    <row r="7236" spans="3:4" hidden="1" x14ac:dyDescent="0.25">
      <c r="C7236" s="44"/>
      <c r="D7236" s="16"/>
    </row>
    <row r="7237" spans="3:4" hidden="1" x14ac:dyDescent="0.25">
      <c r="C7237" s="44"/>
      <c r="D7237" s="16"/>
    </row>
    <row r="7238" spans="3:4" hidden="1" x14ac:dyDescent="0.25">
      <c r="C7238" s="44"/>
      <c r="D7238" s="16"/>
    </row>
    <row r="7239" spans="3:4" hidden="1" x14ac:dyDescent="0.25">
      <c r="C7239" s="44"/>
      <c r="D7239" s="16"/>
    </row>
    <row r="7240" spans="3:4" hidden="1" x14ac:dyDescent="0.25">
      <c r="C7240" s="44"/>
      <c r="D7240" s="16"/>
    </row>
    <row r="7241" spans="3:4" hidden="1" x14ac:dyDescent="0.25">
      <c r="C7241" s="44"/>
      <c r="D7241" s="16"/>
    </row>
    <row r="7242" spans="3:4" hidden="1" x14ac:dyDescent="0.25">
      <c r="C7242" s="44"/>
      <c r="D7242" s="16"/>
    </row>
    <row r="7243" spans="3:4" hidden="1" x14ac:dyDescent="0.25">
      <c r="C7243" s="44"/>
      <c r="D7243" s="16"/>
    </row>
    <row r="7244" spans="3:4" hidden="1" x14ac:dyDescent="0.25">
      <c r="C7244" s="44"/>
      <c r="D7244" s="16"/>
    </row>
    <row r="7245" spans="3:4" hidden="1" x14ac:dyDescent="0.25">
      <c r="C7245" s="44"/>
      <c r="D7245" s="16"/>
    </row>
    <row r="7246" spans="3:4" hidden="1" x14ac:dyDescent="0.25">
      <c r="C7246" s="44"/>
      <c r="D7246" s="16"/>
    </row>
    <row r="7247" spans="3:4" hidden="1" x14ac:dyDescent="0.25">
      <c r="C7247" s="44"/>
      <c r="D7247" s="16"/>
    </row>
    <row r="7248" spans="3:4" hidden="1" x14ac:dyDescent="0.25">
      <c r="C7248" s="44"/>
      <c r="D7248" s="16"/>
    </row>
    <row r="7249" spans="3:4" hidden="1" x14ac:dyDescent="0.25">
      <c r="C7249" s="44"/>
      <c r="D7249" s="16"/>
    </row>
    <row r="7250" spans="3:4" hidden="1" x14ac:dyDescent="0.25">
      <c r="C7250" s="44"/>
      <c r="D7250" s="16"/>
    </row>
    <row r="7251" spans="3:4" hidden="1" x14ac:dyDescent="0.25">
      <c r="C7251" s="44"/>
      <c r="D7251" s="16"/>
    </row>
    <row r="7252" spans="3:4" hidden="1" x14ac:dyDescent="0.25">
      <c r="C7252" s="44"/>
      <c r="D7252" s="16"/>
    </row>
    <row r="7253" spans="3:4" hidden="1" x14ac:dyDescent="0.25">
      <c r="C7253" s="44"/>
      <c r="D7253" s="16"/>
    </row>
    <row r="7254" spans="3:4" hidden="1" x14ac:dyDescent="0.25">
      <c r="C7254" s="44"/>
      <c r="D7254" s="16"/>
    </row>
    <row r="7255" spans="3:4" hidden="1" x14ac:dyDescent="0.25">
      <c r="C7255" s="44"/>
      <c r="D7255" s="16"/>
    </row>
    <row r="7256" spans="3:4" hidden="1" x14ac:dyDescent="0.25">
      <c r="C7256" s="44"/>
      <c r="D7256" s="16"/>
    </row>
    <row r="7257" spans="3:4" hidden="1" x14ac:dyDescent="0.25">
      <c r="C7257" s="44"/>
      <c r="D7257" s="16"/>
    </row>
    <row r="7258" spans="3:4" hidden="1" x14ac:dyDescent="0.25">
      <c r="C7258" s="44"/>
      <c r="D7258" s="16"/>
    </row>
    <row r="7259" spans="3:4" hidden="1" x14ac:dyDescent="0.25">
      <c r="C7259" s="44"/>
      <c r="D7259" s="16"/>
    </row>
    <row r="7260" spans="3:4" hidden="1" x14ac:dyDescent="0.25">
      <c r="C7260" s="44"/>
      <c r="D7260" s="16"/>
    </row>
    <row r="7261" spans="3:4" hidden="1" x14ac:dyDescent="0.25">
      <c r="C7261" s="44"/>
      <c r="D7261" s="16"/>
    </row>
    <row r="7262" spans="3:4" hidden="1" x14ac:dyDescent="0.25">
      <c r="C7262" s="44"/>
      <c r="D7262" s="16"/>
    </row>
    <row r="7263" spans="3:4" hidden="1" x14ac:dyDescent="0.25">
      <c r="C7263" s="44"/>
      <c r="D7263" s="16"/>
    </row>
    <row r="7264" spans="3:4" hidden="1" x14ac:dyDescent="0.25">
      <c r="C7264" s="44"/>
      <c r="D7264" s="16"/>
    </row>
    <row r="7265" spans="3:4" hidden="1" x14ac:dyDescent="0.25">
      <c r="C7265" s="44"/>
      <c r="D7265" s="16"/>
    </row>
    <row r="7266" spans="3:4" hidden="1" x14ac:dyDescent="0.25">
      <c r="C7266" s="44"/>
      <c r="D7266" s="16"/>
    </row>
    <row r="7267" spans="3:4" hidden="1" x14ac:dyDescent="0.25">
      <c r="C7267" s="44"/>
      <c r="D7267" s="16"/>
    </row>
    <row r="7268" spans="3:4" hidden="1" x14ac:dyDescent="0.25">
      <c r="C7268" s="44"/>
      <c r="D7268" s="16"/>
    </row>
    <row r="7269" spans="3:4" hidden="1" x14ac:dyDescent="0.25">
      <c r="C7269" s="44"/>
      <c r="D7269" s="16"/>
    </row>
    <row r="7270" spans="3:4" hidden="1" x14ac:dyDescent="0.25">
      <c r="C7270" s="44"/>
      <c r="D7270" s="16"/>
    </row>
    <row r="7271" spans="3:4" hidden="1" x14ac:dyDescent="0.25">
      <c r="C7271" s="44"/>
      <c r="D7271" s="16"/>
    </row>
    <row r="7272" spans="3:4" hidden="1" x14ac:dyDescent="0.25">
      <c r="C7272" s="44"/>
      <c r="D7272" s="16"/>
    </row>
    <row r="7273" spans="3:4" hidden="1" x14ac:dyDescent="0.25">
      <c r="C7273" s="44"/>
      <c r="D7273" s="16"/>
    </row>
    <row r="7274" spans="3:4" hidden="1" x14ac:dyDescent="0.25">
      <c r="C7274" s="44"/>
      <c r="D7274" s="16"/>
    </row>
    <row r="7275" spans="3:4" hidden="1" x14ac:dyDescent="0.25">
      <c r="C7275" s="44"/>
      <c r="D7275" s="16"/>
    </row>
    <row r="7276" spans="3:4" hidden="1" x14ac:dyDescent="0.25">
      <c r="C7276" s="44"/>
      <c r="D7276" s="16"/>
    </row>
    <row r="7277" spans="3:4" hidden="1" x14ac:dyDescent="0.25">
      <c r="C7277" s="44"/>
      <c r="D7277" s="16"/>
    </row>
    <row r="7278" spans="3:4" hidden="1" x14ac:dyDescent="0.25">
      <c r="C7278" s="44"/>
      <c r="D7278" s="16"/>
    </row>
    <row r="7279" spans="3:4" hidden="1" x14ac:dyDescent="0.25">
      <c r="C7279" s="44"/>
      <c r="D7279" s="16"/>
    </row>
    <row r="7280" spans="3:4" hidden="1" x14ac:dyDescent="0.25">
      <c r="C7280" s="44"/>
      <c r="D7280" s="16"/>
    </row>
    <row r="7281" spans="3:4" hidden="1" x14ac:dyDescent="0.25">
      <c r="C7281" s="44"/>
      <c r="D7281" s="16"/>
    </row>
    <row r="7282" spans="3:4" hidden="1" x14ac:dyDescent="0.25">
      <c r="C7282" s="44"/>
      <c r="D7282" s="16"/>
    </row>
    <row r="7283" spans="3:4" hidden="1" x14ac:dyDescent="0.25">
      <c r="C7283" s="44"/>
      <c r="D7283" s="16"/>
    </row>
    <row r="7284" spans="3:4" hidden="1" x14ac:dyDescent="0.25">
      <c r="C7284" s="44"/>
      <c r="D7284" s="16"/>
    </row>
    <row r="7285" spans="3:4" hidden="1" x14ac:dyDescent="0.25">
      <c r="C7285" s="44"/>
      <c r="D7285" s="16"/>
    </row>
    <row r="7286" spans="3:4" hidden="1" x14ac:dyDescent="0.25">
      <c r="C7286" s="44"/>
      <c r="D7286" s="16"/>
    </row>
    <row r="7287" spans="3:4" hidden="1" x14ac:dyDescent="0.25">
      <c r="C7287" s="44"/>
      <c r="D7287" s="16"/>
    </row>
    <row r="7288" spans="3:4" hidden="1" x14ac:dyDescent="0.25">
      <c r="C7288" s="44"/>
      <c r="D7288" s="16"/>
    </row>
    <row r="7289" spans="3:4" hidden="1" x14ac:dyDescent="0.25">
      <c r="C7289" s="44"/>
      <c r="D7289" s="16"/>
    </row>
    <row r="7290" spans="3:4" hidden="1" x14ac:dyDescent="0.25">
      <c r="C7290" s="44"/>
      <c r="D7290" s="16"/>
    </row>
    <row r="7291" spans="3:4" hidden="1" x14ac:dyDescent="0.25">
      <c r="C7291" s="44"/>
      <c r="D7291" s="16"/>
    </row>
    <row r="7292" spans="3:4" hidden="1" x14ac:dyDescent="0.25">
      <c r="C7292" s="44"/>
      <c r="D7292" s="16"/>
    </row>
    <row r="7293" spans="3:4" hidden="1" x14ac:dyDescent="0.25">
      <c r="C7293" s="44"/>
      <c r="D7293" s="16"/>
    </row>
    <row r="7294" spans="3:4" hidden="1" x14ac:dyDescent="0.25">
      <c r="C7294" s="44"/>
      <c r="D7294" s="16"/>
    </row>
    <row r="7295" spans="3:4" hidden="1" x14ac:dyDescent="0.25">
      <c r="C7295" s="44"/>
      <c r="D7295" s="16"/>
    </row>
    <row r="7296" spans="3:4" hidden="1" x14ac:dyDescent="0.25">
      <c r="C7296" s="44"/>
      <c r="D7296" s="16"/>
    </row>
    <row r="7297" spans="3:4" hidden="1" x14ac:dyDescent="0.25">
      <c r="C7297" s="44"/>
      <c r="D7297" s="16"/>
    </row>
    <row r="7298" spans="3:4" hidden="1" x14ac:dyDescent="0.25">
      <c r="C7298" s="44"/>
      <c r="D7298" s="16"/>
    </row>
    <row r="7299" spans="3:4" hidden="1" x14ac:dyDescent="0.25">
      <c r="C7299" s="44"/>
      <c r="D7299" s="16"/>
    </row>
    <row r="7300" spans="3:4" hidden="1" x14ac:dyDescent="0.25">
      <c r="C7300" s="44"/>
      <c r="D7300" s="16"/>
    </row>
    <row r="7301" spans="3:4" hidden="1" x14ac:dyDescent="0.25">
      <c r="C7301" s="44"/>
      <c r="D7301" s="16"/>
    </row>
    <row r="7302" spans="3:4" hidden="1" x14ac:dyDescent="0.25">
      <c r="C7302" s="44"/>
      <c r="D7302" s="16"/>
    </row>
    <row r="7303" spans="3:4" hidden="1" x14ac:dyDescent="0.25">
      <c r="C7303" s="44"/>
      <c r="D7303" s="16"/>
    </row>
    <row r="7304" spans="3:4" hidden="1" x14ac:dyDescent="0.25">
      <c r="C7304" s="44"/>
      <c r="D7304" s="16"/>
    </row>
    <row r="7305" spans="3:4" hidden="1" x14ac:dyDescent="0.25">
      <c r="C7305" s="44"/>
      <c r="D7305" s="16"/>
    </row>
    <row r="7306" spans="3:4" hidden="1" x14ac:dyDescent="0.25">
      <c r="C7306" s="44"/>
      <c r="D7306" s="16"/>
    </row>
    <row r="7307" spans="3:4" hidden="1" x14ac:dyDescent="0.25">
      <c r="C7307" s="44"/>
      <c r="D7307" s="16"/>
    </row>
    <row r="7308" spans="3:4" hidden="1" x14ac:dyDescent="0.25">
      <c r="C7308" s="44"/>
      <c r="D7308" s="16"/>
    </row>
    <row r="7309" spans="3:4" hidden="1" x14ac:dyDescent="0.25">
      <c r="C7309" s="44"/>
      <c r="D7309" s="16"/>
    </row>
    <row r="7310" spans="3:4" hidden="1" x14ac:dyDescent="0.25">
      <c r="C7310" s="44"/>
      <c r="D7310" s="16"/>
    </row>
    <row r="7311" spans="3:4" hidden="1" x14ac:dyDescent="0.25">
      <c r="C7311" s="44"/>
      <c r="D7311" s="16"/>
    </row>
    <row r="7312" spans="3:4" hidden="1" x14ac:dyDescent="0.25">
      <c r="C7312" s="44"/>
      <c r="D7312" s="16"/>
    </row>
    <row r="7313" spans="3:4" hidden="1" x14ac:dyDescent="0.25">
      <c r="C7313" s="44"/>
      <c r="D7313" s="16"/>
    </row>
    <row r="7314" spans="3:4" hidden="1" x14ac:dyDescent="0.25">
      <c r="C7314" s="44"/>
      <c r="D7314" s="16"/>
    </row>
    <row r="7315" spans="3:4" hidden="1" x14ac:dyDescent="0.25">
      <c r="C7315" s="44"/>
      <c r="D7315" s="16"/>
    </row>
    <row r="7316" spans="3:4" hidden="1" x14ac:dyDescent="0.25">
      <c r="C7316" s="44"/>
      <c r="D7316" s="16"/>
    </row>
    <row r="7317" spans="3:4" hidden="1" x14ac:dyDescent="0.25">
      <c r="C7317" s="44"/>
      <c r="D7317" s="16"/>
    </row>
    <row r="7318" spans="3:4" hidden="1" x14ac:dyDescent="0.25">
      <c r="C7318" s="44"/>
      <c r="D7318" s="16"/>
    </row>
    <row r="7319" spans="3:4" hidden="1" x14ac:dyDescent="0.25">
      <c r="C7319" s="44"/>
      <c r="D7319" s="16"/>
    </row>
    <row r="7320" spans="3:4" hidden="1" x14ac:dyDescent="0.25">
      <c r="C7320" s="44"/>
      <c r="D7320" s="16"/>
    </row>
    <row r="7321" spans="3:4" hidden="1" x14ac:dyDescent="0.25">
      <c r="C7321" s="44"/>
      <c r="D7321" s="16"/>
    </row>
    <row r="7322" spans="3:4" hidden="1" x14ac:dyDescent="0.25">
      <c r="C7322" s="44"/>
      <c r="D7322" s="16"/>
    </row>
    <row r="7323" spans="3:4" hidden="1" x14ac:dyDescent="0.25">
      <c r="C7323" s="44"/>
      <c r="D7323" s="16"/>
    </row>
    <row r="7324" spans="3:4" hidden="1" x14ac:dyDescent="0.25">
      <c r="C7324" s="44"/>
      <c r="D7324" s="16"/>
    </row>
    <row r="7325" spans="3:4" hidden="1" x14ac:dyDescent="0.25">
      <c r="C7325" s="44"/>
      <c r="D7325" s="16"/>
    </row>
    <row r="7326" spans="3:4" hidden="1" x14ac:dyDescent="0.25">
      <c r="C7326" s="44"/>
      <c r="D7326" s="16"/>
    </row>
    <row r="7327" spans="3:4" hidden="1" x14ac:dyDescent="0.25">
      <c r="C7327" s="44"/>
      <c r="D7327" s="16"/>
    </row>
    <row r="7328" spans="3:4" hidden="1" x14ac:dyDescent="0.25">
      <c r="C7328" s="44"/>
      <c r="D7328" s="16"/>
    </row>
    <row r="7329" spans="3:4" hidden="1" x14ac:dyDescent="0.25">
      <c r="C7329" s="44"/>
      <c r="D7329" s="16"/>
    </row>
    <row r="7330" spans="3:4" hidden="1" x14ac:dyDescent="0.25">
      <c r="C7330" s="44"/>
      <c r="D7330" s="16"/>
    </row>
    <row r="7331" spans="3:4" hidden="1" x14ac:dyDescent="0.25">
      <c r="C7331" s="44"/>
      <c r="D7331" s="16"/>
    </row>
    <row r="7332" spans="3:4" hidden="1" x14ac:dyDescent="0.25">
      <c r="C7332" s="44"/>
      <c r="D7332" s="16"/>
    </row>
    <row r="7333" spans="3:4" hidden="1" x14ac:dyDescent="0.25">
      <c r="C7333" s="44"/>
      <c r="D7333" s="16"/>
    </row>
    <row r="7334" spans="3:4" hidden="1" x14ac:dyDescent="0.25">
      <c r="C7334" s="44"/>
      <c r="D7334" s="16"/>
    </row>
    <row r="7335" spans="3:4" hidden="1" x14ac:dyDescent="0.25">
      <c r="C7335" s="44"/>
      <c r="D7335" s="16"/>
    </row>
    <row r="7336" spans="3:4" hidden="1" x14ac:dyDescent="0.25">
      <c r="C7336" s="44"/>
      <c r="D7336" s="16"/>
    </row>
    <row r="7337" spans="3:4" hidden="1" x14ac:dyDescent="0.25">
      <c r="C7337" s="44"/>
      <c r="D7337" s="16"/>
    </row>
    <row r="7338" spans="3:4" hidden="1" x14ac:dyDescent="0.25">
      <c r="C7338" s="44"/>
      <c r="D7338" s="16"/>
    </row>
    <row r="7339" spans="3:4" hidden="1" x14ac:dyDescent="0.25">
      <c r="C7339" s="44"/>
      <c r="D7339" s="16"/>
    </row>
    <row r="7340" spans="3:4" hidden="1" x14ac:dyDescent="0.25">
      <c r="C7340" s="44"/>
      <c r="D7340" s="16"/>
    </row>
    <row r="7341" spans="3:4" hidden="1" x14ac:dyDescent="0.25">
      <c r="C7341" s="44"/>
      <c r="D7341" s="16"/>
    </row>
    <row r="7342" spans="3:4" hidden="1" x14ac:dyDescent="0.25">
      <c r="C7342" s="44"/>
      <c r="D7342" s="16"/>
    </row>
    <row r="7343" spans="3:4" hidden="1" x14ac:dyDescent="0.25">
      <c r="C7343" s="44"/>
      <c r="D7343" s="16"/>
    </row>
    <row r="7344" spans="3:4" hidden="1" x14ac:dyDescent="0.25">
      <c r="C7344" s="44"/>
      <c r="D7344" s="16"/>
    </row>
    <row r="7345" spans="3:4" hidden="1" x14ac:dyDescent="0.25">
      <c r="C7345" s="44"/>
      <c r="D7345" s="16"/>
    </row>
    <row r="7346" spans="3:4" hidden="1" x14ac:dyDescent="0.25">
      <c r="C7346" s="44"/>
      <c r="D7346" s="16"/>
    </row>
    <row r="7347" spans="3:4" hidden="1" x14ac:dyDescent="0.25">
      <c r="C7347" s="44"/>
      <c r="D7347" s="16"/>
    </row>
    <row r="7348" spans="3:4" hidden="1" x14ac:dyDescent="0.25">
      <c r="C7348" s="44"/>
      <c r="D7348" s="16"/>
    </row>
    <row r="7349" spans="3:4" hidden="1" x14ac:dyDescent="0.25">
      <c r="C7349" s="44"/>
      <c r="D7349" s="16"/>
    </row>
    <row r="7350" spans="3:4" hidden="1" x14ac:dyDescent="0.25">
      <c r="C7350" s="44"/>
      <c r="D7350" s="16"/>
    </row>
    <row r="7351" spans="3:4" hidden="1" x14ac:dyDescent="0.25">
      <c r="C7351" s="44"/>
      <c r="D7351" s="16"/>
    </row>
    <row r="7352" spans="3:4" hidden="1" x14ac:dyDescent="0.25">
      <c r="C7352" s="44"/>
      <c r="D7352" s="16"/>
    </row>
    <row r="7353" spans="3:4" hidden="1" x14ac:dyDescent="0.25">
      <c r="C7353" s="44"/>
      <c r="D7353" s="16"/>
    </row>
    <row r="7354" spans="3:4" hidden="1" x14ac:dyDescent="0.25">
      <c r="C7354" s="44"/>
      <c r="D7354" s="16"/>
    </row>
    <row r="7355" spans="3:4" hidden="1" x14ac:dyDescent="0.25">
      <c r="C7355" s="44"/>
      <c r="D7355" s="16"/>
    </row>
    <row r="7356" spans="3:4" hidden="1" x14ac:dyDescent="0.25">
      <c r="C7356" s="44"/>
      <c r="D7356" s="16"/>
    </row>
    <row r="7357" spans="3:4" hidden="1" x14ac:dyDescent="0.25">
      <c r="C7357" s="44"/>
      <c r="D7357" s="16"/>
    </row>
    <row r="7358" spans="3:4" hidden="1" x14ac:dyDescent="0.25">
      <c r="C7358" s="44"/>
      <c r="D7358" s="16"/>
    </row>
    <row r="7359" spans="3:4" hidden="1" x14ac:dyDescent="0.25">
      <c r="C7359" s="44"/>
      <c r="D7359" s="16"/>
    </row>
    <row r="7360" spans="3:4" hidden="1" x14ac:dyDescent="0.25">
      <c r="C7360" s="44"/>
      <c r="D7360" s="16"/>
    </row>
    <row r="7361" spans="3:4" hidden="1" x14ac:dyDescent="0.25">
      <c r="C7361" s="44"/>
      <c r="D7361" s="16"/>
    </row>
    <row r="7362" spans="3:4" hidden="1" x14ac:dyDescent="0.25">
      <c r="C7362" s="44"/>
      <c r="D7362" s="16"/>
    </row>
    <row r="7363" spans="3:4" hidden="1" x14ac:dyDescent="0.25">
      <c r="C7363" s="44"/>
      <c r="D7363" s="16"/>
    </row>
    <row r="7364" spans="3:4" hidden="1" x14ac:dyDescent="0.25">
      <c r="C7364" s="44"/>
      <c r="D7364" s="16"/>
    </row>
    <row r="7365" spans="3:4" hidden="1" x14ac:dyDescent="0.25">
      <c r="C7365" s="44"/>
      <c r="D7365" s="16"/>
    </row>
    <row r="7366" spans="3:4" hidden="1" x14ac:dyDescent="0.25">
      <c r="C7366" s="44"/>
      <c r="D7366" s="16"/>
    </row>
    <row r="7367" spans="3:4" hidden="1" x14ac:dyDescent="0.25">
      <c r="C7367" s="44"/>
      <c r="D7367" s="16"/>
    </row>
    <row r="7368" spans="3:4" hidden="1" x14ac:dyDescent="0.25">
      <c r="C7368" s="44"/>
      <c r="D7368" s="16"/>
    </row>
    <row r="7369" spans="3:4" hidden="1" x14ac:dyDescent="0.25">
      <c r="C7369" s="44"/>
      <c r="D7369" s="16"/>
    </row>
    <row r="7370" spans="3:4" hidden="1" x14ac:dyDescent="0.25">
      <c r="C7370" s="44"/>
      <c r="D7370" s="16"/>
    </row>
    <row r="7371" spans="3:4" hidden="1" x14ac:dyDescent="0.25">
      <c r="C7371" s="44"/>
      <c r="D7371" s="16"/>
    </row>
    <row r="7372" spans="3:4" hidden="1" x14ac:dyDescent="0.25">
      <c r="C7372" s="44"/>
      <c r="D7372" s="16"/>
    </row>
    <row r="7373" spans="3:4" hidden="1" x14ac:dyDescent="0.25">
      <c r="C7373" s="44"/>
      <c r="D7373" s="16"/>
    </row>
    <row r="7374" spans="3:4" hidden="1" x14ac:dyDescent="0.25">
      <c r="C7374" s="44"/>
      <c r="D7374" s="16"/>
    </row>
    <row r="7375" spans="3:4" hidden="1" x14ac:dyDescent="0.25">
      <c r="C7375" s="44"/>
      <c r="D7375" s="16"/>
    </row>
    <row r="7376" spans="3:4" hidden="1" x14ac:dyDescent="0.25">
      <c r="C7376" s="44"/>
      <c r="D7376" s="16"/>
    </row>
    <row r="7377" spans="3:4" hidden="1" x14ac:dyDescent="0.25">
      <c r="C7377" s="44"/>
      <c r="D7377" s="16"/>
    </row>
    <row r="7378" spans="3:4" hidden="1" x14ac:dyDescent="0.25">
      <c r="C7378" s="44"/>
      <c r="D7378" s="16"/>
    </row>
    <row r="7379" spans="3:4" hidden="1" x14ac:dyDescent="0.25">
      <c r="C7379" s="44"/>
      <c r="D7379" s="16"/>
    </row>
    <row r="7380" spans="3:4" hidden="1" x14ac:dyDescent="0.25">
      <c r="C7380" s="44"/>
      <c r="D7380" s="16"/>
    </row>
    <row r="7381" spans="3:4" hidden="1" x14ac:dyDescent="0.25">
      <c r="C7381" s="44"/>
      <c r="D7381" s="16"/>
    </row>
    <row r="7382" spans="3:4" hidden="1" x14ac:dyDescent="0.25">
      <c r="C7382" s="44"/>
      <c r="D7382" s="16"/>
    </row>
    <row r="7383" spans="3:4" hidden="1" x14ac:dyDescent="0.25">
      <c r="C7383" s="44"/>
      <c r="D7383" s="16"/>
    </row>
    <row r="7384" spans="3:4" hidden="1" x14ac:dyDescent="0.25">
      <c r="C7384" s="44"/>
      <c r="D7384" s="16"/>
    </row>
    <row r="7385" spans="3:4" hidden="1" x14ac:dyDescent="0.25">
      <c r="C7385" s="44"/>
      <c r="D7385" s="16"/>
    </row>
    <row r="7386" spans="3:4" hidden="1" x14ac:dyDescent="0.25">
      <c r="C7386" s="44"/>
      <c r="D7386" s="16"/>
    </row>
    <row r="7387" spans="3:4" hidden="1" x14ac:dyDescent="0.25">
      <c r="C7387" s="44"/>
      <c r="D7387" s="16"/>
    </row>
    <row r="7388" spans="3:4" hidden="1" x14ac:dyDescent="0.25">
      <c r="C7388" s="44"/>
      <c r="D7388" s="16"/>
    </row>
    <row r="7389" spans="3:4" hidden="1" x14ac:dyDescent="0.25">
      <c r="C7389" s="44"/>
      <c r="D7389" s="16"/>
    </row>
    <row r="7390" spans="3:4" hidden="1" x14ac:dyDescent="0.25">
      <c r="C7390" s="44"/>
      <c r="D7390" s="16"/>
    </row>
    <row r="7391" spans="3:4" hidden="1" x14ac:dyDescent="0.25">
      <c r="C7391" s="44"/>
      <c r="D7391" s="16"/>
    </row>
    <row r="7392" spans="3:4" hidden="1" x14ac:dyDescent="0.25">
      <c r="C7392" s="44"/>
      <c r="D7392" s="16"/>
    </row>
    <row r="7393" spans="3:4" hidden="1" x14ac:dyDescent="0.25">
      <c r="C7393" s="44"/>
      <c r="D7393" s="16"/>
    </row>
    <row r="7394" spans="3:4" hidden="1" x14ac:dyDescent="0.25">
      <c r="C7394" s="44"/>
      <c r="D7394" s="16"/>
    </row>
    <row r="7395" spans="3:4" hidden="1" x14ac:dyDescent="0.25">
      <c r="C7395" s="44"/>
      <c r="D7395" s="16"/>
    </row>
    <row r="7396" spans="3:4" hidden="1" x14ac:dyDescent="0.25">
      <c r="C7396" s="44"/>
      <c r="D7396" s="16"/>
    </row>
    <row r="7397" spans="3:4" hidden="1" x14ac:dyDescent="0.25">
      <c r="C7397" s="44"/>
      <c r="D7397" s="16"/>
    </row>
    <row r="7398" spans="3:4" hidden="1" x14ac:dyDescent="0.25">
      <c r="C7398" s="44"/>
      <c r="D7398" s="16"/>
    </row>
    <row r="7399" spans="3:4" hidden="1" x14ac:dyDescent="0.25">
      <c r="C7399" s="44"/>
      <c r="D7399" s="16"/>
    </row>
    <row r="7400" spans="3:4" hidden="1" x14ac:dyDescent="0.25">
      <c r="C7400" s="44"/>
      <c r="D7400" s="16"/>
    </row>
    <row r="7401" spans="3:4" hidden="1" x14ac:dyDescent="0.25">
      <c r="C7401" s="44"/>
      <c r="D7401" s="16"/>
    </row>
    <row r="7402" spans="3:4" hidden="1" x14ac:dyDescent="0.25">
      <c r="C7402" s="44"/>
      <c r="D7402" s="16"/>
    </row>
    <row r="7403" spans="3:4" hidden="1" x14ac:dyDescent="0.25">
      <c r="C7403" s="44"/>
      <c r="D7403" s="16"/>
    </row>
    <row r="7404" spans="3:4" hidden="1" x14ac:dyDescent="0.25">
      <c r="C7404" s="44"/>
      <c r="D7404" s="16"/>
    </row>
    <row r="7405" spans="3:4" hidden="1" x14ac:dyDescent="0.25">
      <c r="C7405" s="44"/>
      <c r="D7405" s="16"/>
    </row>
    <row r="7406" spans="3:4" hidden="1" x14ac:dyDescent="0.25">
      <c r="C7406" s="44"/>
      <c r="D7406" s="16"/>
    </row>
    <row r="7407" spans="3:4" hidden="1" x14ac:dyDescent="0.25">
      <c r="C7407" s="44"/>
      <c r="D7407" s="16"/>
    </row>
    <row r="7408" spans="3:4" hidden="1" x14ac:dyDescent="0.25">
      <c r="C7408" s="44"/>
      <c r="D7408" s="16"/>
    </row>
    <row r="7409" spans="3:4" hidden="1" x14ac:dyDescent="0.25">
      <c r="C7409" s="44"/>
      <c r="D7409" s="16"/>
    </row>
    <row r="7410" spans="3:4" hidden="1" x14ac:dyDescent="0.25">
      <c r="C7410" s="44"/>
      <c r="D7410" s="16"/>
    </row>
    <row r="7411" spans="3:4" hidden="1" x14ac:dyDescent="0.25">
      <c r="C7411" s="44"/>
      <c r="D7411" s="16"/>
    </row>
    <row r="7412" spans="3:4" hidden="1" x14ac:dyDescent="0.25">
      <c r="C7412" s="44"/>
      <c r="D7412" s="16"/>
    </row>
    <row r="7413" spans="3:4" hidden="1" x14ac:dyDescent="0.25">
      <c r="C7413" s="44"/>
      <c r="D7413" s="16"/>
    </row>
    <row r="7414" spans="3:4" hidden="1" x14ac:dyDescent="0.25">
      <c r="C7414" s="44"/>
      <c r="D7414" s="16"/>
    </row>
    <row r="7415" spans="3:4" hidden="1" x14ac:dyDescent="0.25">
      <c r="C7415" s="44"/>
      <c r="D7415" s="16"/>
    </row>
    <row r="7416" spans="3:4" hidden="1" x14ac:dyDescent="0.25">
      <c r="C7416" s="44"/>
      <c r="D7416" s="16"/>
    </row>
    <row r="7417" spans="3:4" hidden="1" x14ac:dyDescent="0.25">
      <c r="C7417" s="44"/>
      <c r="D7417" s="16"/>
    </row>
    <row r="7418" spans="3:4" hidden="1" x14ac:dyDescent="0.25">
      <c r="C7418" s="44"/>
      <c r="D7418" s="16"/>
    </row>
    <row r="7419" spans="3:4" hidden="1" x14ac:dyDescent="0.25">
      <c r="C7419" s="44"/>
      <c r="D7419" s="16"/>
    </row>
    <row r="7420" spans="3:4" hidden="1" x14ac:dyDescent="0.25">
      <c r="C7420" s="44"/>
      <c r="D7420" s="16"/>
    </row>
    <row r="7421" spans="3:4" hidden="1" x14ac:dyDescent="0.25">
      <c r="C7421" s="44"/>
      <c r="D7421" s="16"/>
    </row>
    <row r="7422" spans="3:4" hidden="1" x14ac:dyDescent="0.25">
      <c r="C7422" s="44"/>
      <c r="D7422" s="16"/>
    </row>
    <row r="7423" spans="3:4" hidden="1" x14ac:dyDescent="0.25">
      <c r="C7423" s="44"/>
      <c r="D7423" s="16"/>
    </row>
    <row r="7424" spans="3:4" hidden="1" x14ac:dyDescent="0.25">
      <c r="C7424" s="44"/>
      <c r="D7424" s="16"/>
    </row>
    <row r="7425" spans="3:4" hidden="1" x14ac:dyDescent="0.25">
      <c r="C7425" s="44"/>
      <c r="D7425" s="16"/>
    </row>
    <row r="7426" spans="3:4" hidden="1" x14ac:dyDescent="0.25">
      <c r="C7426" s="44"/>
      <c r="D7426" s="16"/>
    </row>
    <row r="7427" spans="3:4" hidden="1" x14ac:dyDescent="0.25">
      <c r="C7427" s="44"/>
      <c r="D7427" s="16"/>
    </row>
    <row r="7428" spans="3:4" hidden="1" x14ac:dyDescent="0.25">
      <c r="C7428" s="44"/>
      <c r="D7428" s="16"/>
    </row>
    <row r="7429" spans="3:4" hidden="1" x14ac:dyDescent="0.25">
      <c r="C7429" s="44"/>
      <c r="D7429" s="16"/>
    </row>
    <row r="7430" spans="3:4" hidden="1" x14ac:dyDescent="0.25">
      <c r="C7430" s="44"/>
      <c r="D7430" s="16"/>
    </row>
    <row r="7431" spans="3:4" hidden="1" x14ac:dyDescent="0.25">
      <c r="C7431" s="44"/>
      <c r="D7431" s="16"/>
    </row>
    <row r="7432" spans="3:4" hidden="1" x14ac:dyDescent="0.25">
      <c r="C7432" s="44"/>
      <c r="D7432" s="16"/>
    </row>
    <row r="7433" spans="3:4" hidden="1" x14ac:dyDescent="0.25">
      <c r="C7433" s="44"/>
      <c r="D7433" s="16"/>
    </row>
    <row r="7434" spans="3:4" hidden="1" x14ac:dyDescent="0.25">
      <c r="C7434" s="44"/>
      <c r="D7434" s="16"/>
    </row>
    <row r="7435" spans="3:4" hidden="1" x14ac:dyDescent="0.25">
      <c r="C7435" s="44"/>
      <c r="D7435" s="16"/>
    </row>
    <row r="7436" spans="3:4" hidden="1" x14ac:dyDescent="0.25">
      <c r="C7436" s="44"/>
      <c r="D7436" s="16"/>
    </row>
    <row r="7437" spans="3:4" hidden="1" x14ac:dyDescent="0.25">
      <c r="C7437" s="44"/>
      <c r="D7437" s="16"/>
    </row>
    <row r="7438" spans="3:4" hidden="1" x14ac:dyDescent="0.25">
      <c r="C7438" s="44"/>
      <c r="D7438" s="16"/>
    </row>
    <row r="7439" spans="3:4" hidden="1" x14ac:dyDescent="0.25">
      <c r="C7439" s="44"/>
      <c r="D7439" s="16"/>
    </row>
    <row r="7440" spans="3:4" hidden="1" x14ac:dyDescent="0.25">
      <c r="C7440" s="44"/>
      <c r="D7440" s="16"/>
    </row>
    <row r="7441" spans="3:4" hidden="1" x14ac:dyDescent="0.25">
      <c r="C7441" s="44"/>
      <c r="D7441" s="16"/>
    </row>
    <row r="7442" spans="3:4" hidden="1" x14ac:dyDescent="0.25">
      <c r="C7442" s="44"/>
      <c r="D7442" s="16"/>
    </row>
    <row r="7443" spans="3:4" hidden="1" x14ac:dyDescent="0.25">
      <c r="C7443" s="44"/>
      <c r="D7443" s="16"/>
    </row>
    <row r="7444" spans="3:4" hidden="1" x14ac:dyDescent="0.25">
      <c r="C7444" s="44"/>
      <c r="D7444" s="16"/>
    </row>
    <row r="7445" spans="3:4" hidden="1" x14ac:dyDescent="0.25">
      <c r="C7445" s="44"/>
      <c r="D7445" s="16"/>
    </row>
    <row r="7446" spans="3:4" hidden="1" x14ac:dyDescent="0.25">
      <c r="C7446" s="44"/>
      <c r="D7446" s="16"/>
    </row>
    <row r="7447" spans="3:4" hidden="1" x14ac:dyDescent="0.25">
      <c r="C7447" s="44"/>
      <c r="D7447" s="16"/>
    </row>
    <row r="7448" spans="3:4" hidden="1" x14ac:dyDescent="0.25">
      <c r="C7448" s="44"/>
      <c r="D7448" s="16"/>
    </row>
    <row r="7449" spans="3:4" hidden="1" x14ac:dyDescent="0.25">
      <c r="C7449" s="44"/>
      <c r="D7449" s="16"/>
    </row>
    <row r="7450" spans="3:4" hidden="1" x14ac:dyDescent="0.25">
      <c r="C7450" s="44"/>
      <c r="D7450" s="16"/>
    </row>
    <row r="7451" spans="3:4" hidden="1" x14ac:dyDescent="0.25">
      <c r="C7451" s="44"/>
      <c r="D7451" s="16"/>
    </row>
    <row r="7452" spans="3:4" hidden="1" x14ac:dyDescent="0.25">
      <c r="C7452" s="44"/>
      <c r="D7452" s="16"/>
    </row>
    <row r="7453" spans="3:4" hidden="1" x14ac:dyDescent="0.25">
      <c r="C7453" s="44"/>
      <c r="D7453" s="16"/>
    </row>
    <row r="7454" spans="3:4" hidden="1" x14ac:dyDescent="0.25">
      <c r="C7454" s="44"/>
      <c r="D7454" s="16"/>
    </row>
    <row r="7455" spans="3:4" hidden="1" x14ac:dyDescent="0.25">
      <c r="C7455" s="44"/>
      <c r="D7455" s="16"/>
    </row>
    <row r="7456" spans="3:4" hidden="1" x14ac:dyDescent="0.25">
      <c r="C7456" s="44"/>
      <c r="D7456" s="16"/>
    </row>
    <row r="7457" spans="3:4" hidden="1" x14ac:dyDescent="0.25">
      <c r="C7457" s="44"/>
      <c r="D7457" s="16"/>
    </row>
    <row r="7458" spans="3:4" hidden="1" x14ac:dyDescent="0.25">
      <c r="C7458" s="44"/>
      <c r="D7458" s="16"/>
    </row>
    <row r="7459" spans="3:4" hidden="1" x14ac:dyDescent="0.25">
      <c r="C7459" s="44"/>
      <c r="D7459" s="16"/>
    </row>
    <row r="7460" spans="3:4" hidden="1" x14ac:dyDescent="0.25">
      <c r="C7460" s="44"/>
      <c r="D7460" s="16"/>
    </row>
    <row r="7461" spans="3:4" hidden="1" x14ac:dyDescent="0.25">
      <c r="C7461" s="44"/>
      <c r="D7461" s="16"/>
    </row>
    <row r="7462" spans="3:4" hidden="1" x14ac:dyDescent="0.25">
      <c r="C7462" s="44"/>
      <c r="D7462" s="16"/>
    </row>
    <row r="7463" spans="3:4" hidden="1" x14ac:dyDescent="0.25">
      <c r="C7463" s="44"/>
      <c r="D7463" s="16"/>
    </row>
    <row r="7464" spans="3:4" hidden="1" x14ac:dyDescent="0.25">
      <c r="C7464" s="44"/>
      <c r="D7464" s="16"/>
    </row>
    <row r="7465" spans="3:4" hidden="1" x14ac:dyDescent="0.25">
      <c r="C7465" s="44"/>
      <c r="D7465" s="16"/>
    </row>
    <row r="7466" spans="3:4" hidden="1" x14ac:dyDescent="0.25">
      <c r="C7466" s="44"/>
      <c r="D7466" s="16"/>
    </row>
    <row r="7467" spans="3:4" hidden="1" x14ac:dyDescent="0.25">
      <c r="C7467" s="44"/>
      <c r="D7467" s="16"/>
    </row>
    <row r="7468" spans="3:4" hidden="1" x14ac:dyDescent="0.25">
      <c r="C7468" s="44"/>
      <c r="D7468" s="16"/>
    </row>
    <row r="7469" spans="3:4" hidden="1" x14ac:dyDescent="0.25">
      <c r="C7469" s="44"/>
      <c r="D7469" s="16"/>
    </row>
    <row r="7470" spans="3:4" hidden="1" x14ac:dyDescent="0.25">
      <c r="C7470" s="44"/>
      <c r="D7470" s="16"/>
    </row>
    <row r="7471" spans="3:4" hidden="1" x14ac:dyDescent="0.25">
      <c r="C7471" s="44"/>
      <c r="D7471" s="16"/>
    </row>
    <row r="7472" spans="3:4" hidden="1" x14ac:dyDescent="0.25">
      <c r="C7472" s="44"/>
      <c r="D7472" s="16"/>
    </row>
    <row r="7473" spans="3:4" hidden="1" x14ac:dyDescent="0.25">
      <c r="C7473" s="44"/>
      <c r="D7473" s="16"/>
    </row>
    <row r="7474" spans="3:4" hidden="1" x14ac:dyDescent="0.25">
      <c r="C7474" s="44"/>
      <c r="D7474" s="16"/>
    </row>
    <row r="7475" spans="3:4" hidden="1" x14ac:dyDescent="0.25">
      <c r="C7475" s="44"/>
      <c r="D7475" s="16"/>
    </row>
    <row r="7476" spans="3:4" hidden="1" x14ac:dyDescent="0.25">
      <c r="C7476" s="44"/>
      <c r="D7476" s="16"/>
    </row>
    <row r="7477" spans="3:4" hidden="1" x14ac:dyDescent="0.25">
      <c r="C7477" s="44"/>
      <c r="D7477" s="16"/>
    </row>
    <row r="7478" spans="3:4" hidden="1" x14ac:dyDescent="0.25">
      <c r="C7478" s="44"/>
      <c r="D7478" s="16"/>
    </row>
    <row r="7479" spans="3:4" hidden="1" x14ac:dyDescent="0.25">
      <c r="C7479" s="44"/>
      <c r="D7479" s="16"/>
    </row>
    <row r="7480" spans="3:4" hidden="1" x14ac:dyDescent="0.25">
      <c r="C7480" s="44"/>
      <c r="D7480" s="16"/>
    </row>
    <row r="7481" spans="3:4" hidden="1" x14ac:dyDescent="0.25">
      <c r="C7481" s="44"/>
      <c r="D7481" s="16"/>
    </row>
    <row r="7482" spans="3:4" hidden="1" x14ac:dyDescent="0.25">
      <c r="C7482" s="44"/>
      <c r="D7482" s="16"/>
    </row>
    <row r="7483" spans="3:4" hidden="1" x14ac:dyDescent="0.25">
      <c r="C7483" s="44"/>
      <c r="D7483" s="16"/>
    </row>
    <row r="7484" spans="3:4" hidden="1" x14ac:dyDescent="0.25">
      <c r="C7484" s="44"/>
      <c r="D7484" s="16"/>
    </row>
    <row r="7485" spans="3:4" hidden="1" x14ac:dyDescent="0.25">
      <c r="C7485" s="44"/>
      <c r="D7485" s="16"/>
    </row>
    <row r="7486" spans="3:4" hidden="1" x14ac:dyDescent="0.25">
      <c r="C7486" s="44"/>
      <c r="D7486" s="16"/>
    </row>
    <row r="7487" spans="3:4" hidden="1" x14ac:dyDescent="0.25">
      <c r="C7487" s="44"/>
      <c r="D7487" s="16"/>
    </row>
    <row r="7488" spans="3:4" hidden="1" x14ac:dyDescent="0.25">
      <c r="C7488" s="44"/>
      <c r="D7488" s="16"/>
    </row>
    <row r="7489" spans="3:4" hidden="1" x14ac:dyDescent="0.25">
      <c r="C7489" s="44"/>
      <c r="D7489" s="16"/>
    </row>
    <row r="7490" spans="3:4" hidden="1" x14ac:dyDescent="0.25">
      <c r="C7490" s="44"/>
      <c r="D7490" s="16"/>
    </row>
    <row r="7491" spans="3:4" hidden="1" x14ac:dyDescent="0.25">
      <c r="C7491" s="44"/>
      <c r="D7491" s="16"/>
    </row>
    <row r="7492" spans="3:4" hidden="1" x14ac:dyDescent="0.25">
      <c r="C7492" s="44"/>
      <c r="D7492" s="16"/>
    </row>
    <row r="7493" spans="3:4" hidden="1" x14ac:dyDescent="0.25">
      <c r="C7493" s="44"/>
      <c r="D7493" s="16"/>
    </row>
    <row r="7494" spans="3:4" hidden="1" x14ac:dyDescent="0.25">
      <c r="C7494" s="44"/>
      <c r="D7494" s="16"/>
    </row>
    <row r="7495" spans="3:4" hidden="1" x14ac:dyDescent="0.25">
      <c r="C7495" s="44"/>
      <c r="D7495" s="16"/>
    </row>
    <row r="7496" spans="3:4" hidden="1" x14ac:dyDescent="0.25">
      <c r="C7496" s="44"/>
      <c r="D7496" s="16"/>
    </row>
    <row r="7497" spans="3:4" hidden="1" x14ac:dyDescent="0.25">
      <c r="C7497" s="44"/>
      <c r="D7497" s="16"/>
    </row>
    <row r="7498" spans="3:4" hidden="1" x14ac:dyDescent="0.25">
      <c r="C7498" s="44"/>
      <c r="D7498" s="16"/>
    </row>
    <row r="7499" spans="3:4" hidden="1" x14ac:dyDescent="0.25">
      <c r="C7499" s="44"/>
      <c r="D7499" s="16"/>
    </row>
    <row r="7500" spans="3:4" hidden="1" x14ac:dyDescent="0.25">
      <c r="C7500" s="44"/>
      <c r="D7500" s="16"/>
    </row>
    <row r="7501" spans="3:4" hidden="1" x14ac:dyDescent="0.25">
      <c r="C7501" s="44"/>
      <c r="D7501" s="16"/>
    </row>
    <row r="7502" spans="3:4" hidden="1" x14ac:dyDescent="0.25">
      <c r="C7502" s="44"/>
      <c r="D7502" s="16"/>
    </row>
    <row r="7503" spans="3:4" hidden="1" x14ac:dyDescent="0.25">
      <c r="C7503" s="44"/>
      <c r="D7503" s="16"/>
    </row>
    <row r="7504" spans="3:4" hidden="1" x14ac:dyDescent="0.25">
      <c r="C7504" s="44"/>
      <c r="D7504" s="16"/>
    </row>
    <row r="7505" spans="3:4" hidden="1" x14ac:dyDescent="0.25">
      <c r="C7505" s="44"/>
      <c r="D7505" s="16"/>
    </row>
    <row r="7506" spans="3:4" hidden="1" x14ac:dyDescent="0.25">
      <c r="C7506" s="44"/>
      <c r="D7506" s="16"/>
    </row>
    <row r="7507" spans="3:4" hidden="1" x14ac:dyDescent="0.25">
      <c r="C7507" s="44"/>
      <c r="D7507" s="16"/>
    </row>
    <row r="7508" spans="3:4" hidden="1" x14ac:dyDescent="0.25">
      <c r="C7508" s="44"/>
      <c r="D7508" s="16"/>
    </row>
    <row r="7509" spans="3:4" hidden="1" x14ac:dyDescent="0.25">
      <c r="C7509" s="44"/>
      <c r="D7509" s="16"/>
    </row>
    <row r="7510" spans="3:4" hidden="1" x14ac:dyDescent="0.25">
      <c r="C7510" s="44"/>
      <c r="D7510" s="16"/>
    </row>
    <row r="7511" spans="3:4" hidden="1" x14ac:dyDescent="0.25">
      <c r="C7511" s="44"/>
      <c r="D7511" s="16"/>
    </row>
    <row r="7512" spans="3:4" hidden="1" x14ac:dyDescent="0.25">
      <c r="C7512" s="44"/>
      <c r="D7512" s="16"/>
    </row>
    <row r="7513" spans="3:4" hidden="1" x14ac:dyDescent="0.25">
      <c r="C7513" s="44"/>
      <c r="D7513" s="16"/>
    </row>
    <row r="7514" spans="3:4" hidden="1" x14ac:dyDescent="0.25">
      <c r="C7514" s="44"/>
      <c r="D7514" s="16"/>
    </row>
    <row r="7515" spans="3:4" hidden="1" x14ac:dyDescent="0.25">
      <c r="C7515" s="44"/>
      <c r="D7515" s="16"/>
    </row>
    <row r="7516" spans="3:4" hidden="1" x14ac:dyDescent="0.25">
      <c r="C7516" s="44"/>
      <c r="D7516" s="16"/>
    </row>
    <row r="7517" spans="3:4" hidden="1" x14ac:dyDescent="0.25">
      <c r="C7517" s="44"/>
      <c r="D7517" s="16"/>
    </row>
    <row r="7518" spans="3:4" hidden="1" x14ac:dyDescent="0.25">
      <c r="C7518" s="44"/>
      <c r="D7518" s="16"/>
    </row>
    <row r="7519" spans="3:4" hidden="1" x14ac:dyDescent="0.25">
      <c r="C7519" s="44"/>
      <c r="D7519" s="16"/>
    </row>
    <row r="7520" spans="3:4" hidden="1" x14ac:dyDescent="0.25">
      <c r="C7520" s="44"/>
      <c r="D7520" s="16"/>
    </row>
    <row r="7521" spans="3:4" hidden="1" x14ac:dyDescent="0.25">
      <c r="C7521" s="44"/>
      <c r="D7521" s="16"/>
    </row>
    <row r="7522" spans="3:4" hidden="1" x14ac:dyDescent="0.25">
      <c r="C7522" s="44"/>
      <c r="D7522" s="16"/>
    </row>
    <row r="7523" spans="3:4" hidden="1" x14ac:dyDescent="0.25">
      <c r="C7523" s="44"/>
      <c r="D7523" s="16"/>
    </row>
    <row r="7524" spans="3:4" hidden="1" x14ac:dyDescent="0.25">
      <c r="C7524" s="44"/>
      <c r="D7524" s="16"/>
    </row>
    <row r="7525" spans="3:4" hidden="1" x14ac:dyDescent="0.25">
      <c r="C7525" s="44"/>
      <c r="D7525" s="16"/>
    </row>
    <row r="7526" spans="3:4" hidden="1" x14ac:dyDescent="0.25">
      <c r="C7526" s="44"/>
      <c r="D7526" s="16"/>
    </row>
    <row r="7527" spans="3:4" hidden="1" x14ac:dyDescent="0.25">
      <c r="C7527" s="44"/>
      <c r="D7527" s="16"/>
    </row>
    <row r="7528" spans="3:4" hidden="1" x14ac:dyDescent="0.25">
      <c r="C7528" s="44"/>
      <c r="D7528" s="16"/>
    </row>
    <row r="7529" spans="3:4" hidden="1" x14ac:dyDescent="0.25">
      <c r="C7529" s="44"/>
      <c r="D7529" s="16"/>
    </row>
    <row r="7530" spans="3:4" hidden="1" x14ac:dyDescent="0.25">
      <c r="C7530" s="44"/>
      <c r="D7530" s="16"/>
    </row>
    <row r="7531" spans="3:4" hidden="1" x14ac:dyDescent="0.25">
      <c r="C7531" s="44"/>
      <c r="D7531" s="16"/>
    </row>
    <row r="7532" spans="3:4" hidden="1" x14ac:dyDescent="0.25">
      <c r="C7532" s="44"/>
      <c r="D7532" s="16"/>
    </row>
    <row r="7533" spans="3:4" hidden="1" x14ac:dyDescent="0.25">
      <c r="C7533" s="44"/>
      <c r="D7533" s="16"/>
    </row>
    <row r="7534" spans="3:4" hidden="1" x14ac:dyDescent="0.25">
      <c r="C7534" s="44"/>
      <c r="D7534" s="16"/>
    </row>
    <row r="7535" spans="3:4" hidden="1" x14ac:dyDescent="0.25">
      <c r="C7535" s="44"/>
      <c r="D7535" s="16"/>
    </row>
    <row r="7536" spans="3:4" hidden="1" x14ac:dyDescent="0.25">
      <c r="C7536" s="44"/>
      <c r="D7536" s="16"/>
    </row>
    <row r="7537" spans="3:4" hidden="1" x14ac:dyDescent="0.25">
      <c r="C7537" s="44"/>
      <c r="D7537" s="16"/>
    </row>
    <row r="7538" spans="3:4" hidden="1" x14ac:dyDescent="0.25">
      <c r="C7538" s="44"/>
      <c r="D7538" s="16"/>
    </row>
    <row r="7539" spans="3:4" hidden="1" x14ac:dyDescent="0.25">
      <c r="C7539" s="44"/>
      <c r="D7539" s="16"/>
    </row>
    <row r="7540" spans="3:4" hidden="1" x14ac:dyDescent="0.25">
      <c r="C7540" s="44"/>
      <c r="D7540" s="16"/>
    </row>
    <row r="7541" spans="3:4" hidden="1" x14ac:dyDescent="0.25">
      <c r="C7541" s="44"/>
      <c r="D7541" s="16"/>
    </row>
    <row r="7542" spans="3:4" hidden="1" x14ac:dyDescent="0.25">
      <c r="C7542" s="44"/>
      <c r="D7542" s="16"/>
    </row>
    <row r="7543" spans="3:4" hidden="1" x14ac:dyDescent="0.25">
      <c r="C7543" s="44"/>
      <c r="D7543" s="16"/>
    </row>
    <row r="7544" spans="3:4" hidden="1" x14ac:dyDescent="0.25">
      <c r="C7544" s="44"/>
      <c r="D7544" s="16"/>
    </row>
    <row r="7545" spans="3:4" hidden="1" x14ac:dyDescent="0.25">
      <c r="C7545" s="44"/>
      <c r="D7545" s="16"/>
    </row>
    <row r="7546" spans="3:4" hidden="1" x14ac:dyDescent="0.25">
      <c r="C7546" s="44"/>
      <c r="D7546" s="16"/>
    </row>
    <row r="7547" spans="3:4" hidden="1" x14ac:dyDescent="0.25">
      <c r="C7547" s="44"/>
      <c r="D7547" s="16"/>
    </row>
    <row r="7548" spans="3:4" hidden="1" x14ac:dyDescent="0.25">
      <c r="C7548" s="44"/>
      <c r="D7548" s="16"/>
    </row>
    <row r="7549" spans="3:4" hidden="1" x14ac:dyDescent="0.25">
      <c r="C7549" s="44"/>
      <c r="D7549" s="16"/>
    </row>
    <row r="7550" spans="3:4" hidden="1" x14ac:dyDescent="0.25">
      <c r="C7550" s="44"/>
      <c r="D7550" s="16"/>
    </row>
    <row r="7551" spans="3:4" hidden="1" x14ac:dyDescent="0.25">
      <c r="C7551" s="44"/>
      <c r="D7551" s="16"/>
    </row>
    <row r="7552" spans="3:4" hidden="1" x14ac:dyDescent="0.25">
      <c r="C7552" s="44"/>
      <c r="D7552" s="16"/>
    </row>
    <row r="7553" spans="3:4" hidden="1" x14ac:dyDescent="0.25">
      <c r="C7553" s="44"/>
      <c r="D7553" s="16"/>
    </row>
    <row r="7554" spans="3:4" hidden="1" x14ac:dyDescent="0.25">
      <c r="C7554" s="44"/>
      <c r="D7554" s="16"/>
    </row>
    <row r="7555" spans="3:4" hidden="1" x14ac:dyDescent="0.25">
      <c r="C7555" s="44"/>
      <c r="D7555" s="16"/>
    </row>
    <row r="7556" spans="3:4" hidden="1" x14ac:dyDescent="0.25">
      <c r="C7556" s="44"/>
      <c r="D7556" s="16"/>
    </row>
    <row r="7557" spans="3:4" hidden="1" x14ac:dyDescent="0.25">
      <c r="C7557" s="44"/>
      <c r="D7557" s="16"/>
    </row>
    <row r="7558" spans="3:4" hidden="1" x14ac:dyDescent="0.25">
      <c r="C7558" s="44"/>
      <c r="D7558" s="16"/>
    </row>
    <row r="7559" spans="3:4" hidden="1" x14ac:dyDescent="0.25">
      <c r="C7559" s="44"/>
      <c r="D7559" s="16"/>
    </row>
    <row r="7560" spans="3:4" hidden="1" x14ac:dyDescent="0.25">
      <c r="C7560" s="44"/>
      <c r="D7560" s="16"/>
    </row>
    <row r="7561" spans="3:4" hidden="1" x14ac:dyDescent="0.25">
      <c r="C7561" s="44"/>
      <c r="D7561" s="16"/>
    </row>
    <row r="7562" spans="3:4" hidden="1" x14ac:dyDescent="0.25">
      <c r="C7562" s="44"/>
      <c r="D7562" s="16"/>
    </row>
    <row r="7563" spans="3:4" hidden="1" x14ac:dyDescent="0.25">
      <c r="C7563" s="44"/>
      <c r="D7563" s="16"/>
    </row>
    <row r="7564" spans="3:4" hidden="1" x14ac:dyDescent="0.25">
      <c r="C7564" s="44"/>
      <c r="D7564" s="16"/>
    </row>
    <row r="7565" spans="3:4" hidden="1" x14ac:dyDescent="0.25">
      <c r="C7565" s="44"/>
      <c r="D7565" s="16"/>
    </row>
    <row r="7566" spans="3:4" hidden="1" x14ac:dyDescent="0.25">
      <c r="C7566" s="44"/>
      <c r="D7566" s="16"/>
    </row>
    <row r="7567" spans="3:4" hidden="1" x14ac:dyDescent="0.25">
      <c r="C7567" s="44"/>
      <c r="D7567" s="16"/>
    </row>
    <row r="7568" spans="3:4" hidden="1" x14ac:dyDescent="0.25">
      <c r="C7568" s="44"/>
      <c r="D7568" s="16"/>
    </row>
    <row r="7569" spans="3:4" hidden="1" x14ac:dyDescent="0.25">
      <c r="C7569" s="44"/>
      <c r="D7569" s="16"/>
    </row>
    <row r="7570" spans="3:4" hidden="1" x14ac:dyDescent="0.25">
      <c r="C7570" s="44"/>
      <c r="D7570" s="16"/>
    </row>
    <row r="7571" spans="3:4" hidden="1" x14ac:dyDescent="0.25">
      <c r="C7571" s="44"/>
      <c r="D7571" s="16"/>
    </row>
    <row r="7572" spans="3:4" hidden="1" x14ac:dyDescent="0.25">
      <c r="C7572" s="44"/>
      <c r="D7572" s="16"/>
    </row>
    <row r="7573" spans="3:4" hidden="1" x14ac:dyDescent="0.25">
      <c r="C7573" s="44"/>
      <c r="D7573" s="16"/>
    </row>
    <row r="7574" spans="3:4" hidden="1" x14ac:dyDescent="0.25">
      <c r="C7574" s="44"/>
      <c r="D7574" s="16"/>
    </row>
    <row r="7575" spans="3:4" hidden="1" x14ac:dyDescent="0.25">
      <c r="C7575" s="44"/>
      <c r="D7575" s="16"/>
    </row>
    <row r="7576" spans="3:4" hidden="1" x14ac:dyDescent="0.25">
      <c r="C7576" s="44"/>
      <c r="D7576" s="16"/>
    </row>
    <row r="7577" spans="3:4" hidden="1" x14ac:dyDescent="0.25">
      <c r="C7577" s="44"/>
      <c r="D7577" s="16"/>
    </row>
    <row r="7578" spans="3:4" hidden="1" x14ac:dyDescent="0.25">
      <c r="C7578" s="44"/>
      <c r="D7578" s="16"/>
    </row>
    <row r="7579" spans="3:4" hidden="1" x14ac:dyDescent="0.25">
      <c r="C7579" s="44"/>
      <c r="D7579" s="16"/>
    </row>
    <row r="7580" spans="3:4" hidden="1" x14ac:dyDescent="0.25">
      <c r="C7580" s="44"/>
      <c r="D7580" s="16"/>
    </row>
    <row r="7581" spans="3:4" hidden="1" x14ac:dyDescent="0.25">
      <c r="C7581" s="44"/>
      <c r="D7581" s="16"/>
    </row>
    <row r="7582" spans="3:4" hidden="1" x14ac:dyDescent="0.25">
      <c r="C7582" s="44"/>
      <c r="D7582" s="16"/>
    </row>
    <row r="7583" spans="3:4" hidden="1" x14ac:dyDescent="0.25">
      <c r="C7583" s="44"/>
      <c r="D7583" s="16"/>
    </row>
    <row r="7584" spans="3:4" hidden="1" x14ac:dyDescent="0.25">
      <c r="C7584" s="44"/>
      <c r="D7584" s="16"/>
    </row>
    <row r="7585" spans="3:4" hidden="1" x14ac:dyDescent="0.25">
      <c r="C7585" s="44"/>
      <c r="D7585" s="16"/>
    </row>
    <row r="7586" spans="3:4" hidden="1" x14ac:dyDescent="0.25">
      <c r="C7586" s="44"/>
      <c r="D7586" s="16"/>
    </row>
    <row r="7587" spans="3:4" hidden="1" x14ac:dyDescent="0.25">
      <c r="C7587" s="44"/>
      <c r="D7587" s="16"/>
    </row>
    <row r="7588" spans="3:4" hidden="1" x14ac:dyDescent="0.25">
      <c r="C7588" s="44"/>
      <c r="D7588" s="16"/>
    </row>
    <row r="7589" spans="3:4" hidden="1" x14ac:dyDescent="0.25">
      <c r="C7589" s="44"/>
      <c r="D7589" s="16"/>
    </row>
    <row r="7590" spans="3:4" hidden="1" x14ac:dyDescent="0.25">
      <c r="C7590" s="44"/>
      <c r="D7590" s="16"/>
    </row>
    <row r="7591" spans="3:4" hidden="1" x14ac:dyDescent="0.25">
      <c r="C7591" s="44"/>
      <c r="D7591" s="16"/>
    </row>
    <row r="7592" spans="3:4" hidden="1" x14ac:dyDescent="0.25">
      <c r="C7592" s="44"/>
      <c r="D7592" s="16"/>
    </row>
    <row r="7593" spans="3:4" hidden="1" x14ac:dyDescent="0.25">
      <c r="C7593" s="44"/>
      <c r="D7593" s="16"/>
    </row>
    <row r="7594" spans="3:4" hidden="1" x14ac:dyDescent="0.25">
      <c r="C7594" s="44"/>
      <c r="D7594" s="16"/>
    </row>
    <row r="7595" spans="3:4" hidden="1" x14ac:dyDescent="0.25">
      <c r="C7595" s="44"/>
      <c r="D7595" s="16"/>
    </row>
    <row r="7596" spans="3:4" hidden="1" x14ac:dyDescent="0.25">
      <c r="C7596" s="44"/>
      <c r="D7596" s="16"/>
    </row>
    <row r="7597" spans="3:4" hidden="1" x14ac:dyDescent="0.25">
      <c r="C7597" s="44"/>
      <c r="D7597" s="16"/>
    </row>
    <row r="7598" spans="3:4" hidden="1" x14ac:dyDescent="0.25">
      <c r="C7598" s="44"/>
      <c r="D7598" s="16"/>
    </row>
    <row r="7599" spans="3:4" hidden="1" x14ac:dyDescent="0.25">
      <c r="C7599" s="44"/>
      <c r="D7599" s="16"/>
    </row>
    <row r="7600" spans="3:4" hidden="1" x14ac:dyDescent="0.25">
      <c r="C7600" s="44"/>
      <c r="D7600" s="16"/>
    </row>
    <row r="7601" spans="3:4" hidden="1" x14ac:dyDescent="0.25">
      <c r="C7601" s="44"/>
      <c r="D7601" s="16"/>
    </row>
    <row r="7602" spans="3:4" hidden="1" x14ac:dyDescent="0.25">
      <c r="C7602" s="44"/>
      <c r="D7602" s="16"/>
    </row>
    <row r="7603" spans="3:4" hidden="1" x14ac:dyDescent="0.25">
      <c r="C7603" s="44"/>
      <c r="D7603" s="16"/>
    </row>
    <row r="7604" spans="3:4" hidden="1" x14ac:dyDescent="0.25">
      <c r="C7604" s="44"/>
      <c r="D7604" s="16"/>
    </row>
    <row r="7605" spans="3:4" hidden="1" x14ac:dyDescent="0.25">
      <c r="C7605" s="44"/>
      <c r="D7605" s="16"/>
    </row>
    <row r="7606" spans="3:4" hidden="1" x14ac:dyDescent="0.25">
      <c r="C7606" s="44"/>
      <c r="D7606" s="16"/>
    </row>
    <row r="7607" spans="3:4" hidden="1" x14ac:dyDescent="0.25">
      <c r="C7607" s="44"/>
      <c r="D7607" s="16"/>
    </row>
    <row r="7608" spans="3:4" hidden="1" x14ac:dyDescent="0.25">
      <c r="C7608" s="44"/>
      <c r="D7608" s="16"/>
    </row>
    <row r="7609" spans="3:4" hidden="1" x14ac:dyDescent="0.25">
      <c r="C7609" s="44"/>
      <c r="D7609" s="16"/>
    </row>
    <row r="7610" spans="3:4" hidden="1" x14ac:dyDescent="0.25">
      <c r="C7610" s="44"/>
      <c r="D7610" s="16"/>
    </row>
    <row r="7611" spans="3:4" hidden="1" x14ac:dyDescent="0.25">
      <c r="C7611" s="44"/>
      <c r="D7611" s="16"/>
    </row>
    <row r="7612" spans="3:4" hidden="1" x14ac:dyDescent="0.25">
      <c r="C7612" s="44"/>
      <c r="D7612" s="16"/>
    </row>
    <row r="7613" spans="3:4" hidden="1" x14ac:dyDescent="0.25">
      <c r="C7613" s="44"/>
      <c r="D7613" s="16"/>
    </row>
    <row r="7614" spans="3:4" hidden="1" x14ac:dyDescent="0.25">
      <c r="C7614" s="44"/>
      <c r="D7614" s="16"/>
    </row>
    <row r="7615" spans="3:4" hidden="1" x14ac:dyDescent="0.25">
      <c r="C7615" s="44"/>
      <c r="D7615" s="16"/>
    </row>
    <row r="7616" spans="3:4" hidden="1" x14ac:dyDescent="0.25">
      <c r="C7616" s="44"/>
      <c r="D7616" s="16"/>
    </row>
    <row r="7617" spans="3:4" hidden="1" x14ac:dyDescent="0.25">
      <c r="C7617" s="44"/>
      <c r="D7617" s="16"/>
    </row>
    <row r="7618" spans="3:4" hidden="1" x14ac:dyDescent="0.25">
      <c r="C7618" s="44"/>
      <c r="D7618" s="16"/>
    </row>
    <row r="7619" spans="3:4" hidden="1" x14ac:dyDescent="0.25">
      <c r="C7619" s="44"/>
      <c r="D7619" s="16"/>
    </row>
    <row r="7620" spans="3:4" hidden="1" x14ac:dyDescent="0.25">
      <c r="C7620" s="44"/>
      <c r="D7620" s="16"/>
    </row>
    <row r="7621" spans="3:4" hidden="1" x14ac:dyDescent="0.25">
      <c r="C7621" s="44"/>
      <c r="D7621" s="16"/>
    </row>
    <row r="7622" spans="3:4" hidden="1" x14ac:dyDescent="0.25">
      <c r="C7622" s="44"/>
      <c r="D7622" s="16"/>
    </row>
    <row r="7623" spans="3:4" hidden="1" x14ac:dyDescent="0.25">
      <c r="C7623" s="44"/>
      <c r="D7623" s="16"/>
    </row>
    <row r="7624" spans="3:4" hidden="1" x14ac:dyDescent="0.25">
      <c r="C7624" s="44"/>
      <c r="D7624" s="16"/>
    </row>
    <row r="7625" spans="3:4" hidden="1" x14ac:dyDescent="0.25">
      <c r="C7625" s="44"/>
      <c r="D7625" s="16"/>
    </row>
    <row r="7626" spans="3:4" hidden="1" x14ac:dyDescent="0.25">
      <c r="C7626" s="44"/>
      <c r="D7626" s="16"/>
    </row>
    <row r="7627" spans="3:4" hidden="1" x14ac:dyDescent="0.25">
      <c r="C7627" s="44"/>
      <c r="D7627" s="16"/>
    </row>
    <row r="7628" spans="3:4" hidden="1" x14ac:dyDescent="0.25">
      <c r="C7628" s="44"/>
      <c r="D7628" s="16"/>
    </row>
    <row r="7629" spans="3:4" hidden="1" x14ac:dyDescent="0.25">
      <c r="C7629" s="44"/>
      <c r="D7629" s="16"/>
    </row>
    <row r="7630" spans="3:4" hidden="1" x14ac:dyDescent="0.25">
      <c r="C7630" s="44"/>
      <c r="D7630" s="16"/>
    </row>
    <row r="7631" spans="3:4" hidden="1" x14ac:dyDescent="0.25">
      <c r="C7631" s="44"/>
      <c r="D7631" s="16"/>
    </row>
    <row r="7632" spans="3:4" hidden="1" x14ac:dyDescent="0.25">
      <c r="C7632" s="44"/>
      <c r="D7632" s="16"/>
    </row>
    <row r="7633" spans="3:4" hidden="1" x14ac:dyDescent="0.25">
      <c r="C7633" s="44"/>
      <c r="D7633" s="16"/>
    </row>
    <row r="7634" spans="3:4" hidden="1" x14ac:dyDescent="0.25">
      <c r="C7634" s="44"/>
      <c r="D7634" s="16"/>
    </row>
    <row r="7635" spans="3:4" hidden="1" x14ac:dyDescent="0.25">
      <c r="C7635" s="44"/>
      <c r="D7635" s="16"/>
    </row>
    <row r="7636" spans="3:4" hidden="1" x14ac:dyDescent="0.25">
      <c r="C7636" s="44"/>
      <c r="D7636" s="16"/>
    </row>
    <row r="7637" spans="3:4" hidden="1" x14ac:dyDescent="0.25">
      <c r="C7637" s="44"/>
      <c r="D7637" s="16"/>
    </row>
    <row r="7638" spans="3:4" hidden="1" x14ac:dyDescent="0.25">
      <c r="C7638" s="44"/>
      <c r="D7638" s="16"/>
    </row>
    <row r="7639" spans="3:4" hidden="1" x14ac:dyDescent="0.25">
      <c r="C7639" s="44"/>
      <c r="D7639" s="16"/>
    </row>
    <row r="7640" spans="3:4" hidden="1" x14ac:dyDescent="0.25">
      <c r="C7640" s="44"/>
      <c r="D7640" s="16"/>
    </row>
    <row r="7641" spans="3:4" hidden="1" x14ac:dyDescent="0.25">
      <c r="C7641" s="44"/>
      <c r="D7641" s="16"/>
    </row>
    <row r="7642" spans="3:4" hidden="1" x14ac:dyDescent="0.25">
      <c r="C7642" s="44"/>
      <c r="D7642" s="16"/>
    </row>
    <row r="7643" spans="3:4" hidden="1" x14ac:dyDescent="0.25">
      <c r="C7643" s="44"/>
      <c r="D7643" s="16"/>
    </row>
    <row r="7644" spans="3:4" hidden="1" x14ac:dyDescent="0.25">
      <c r="C7644" s="44"/>
      <c r="D7644" s="16"/>
    </row>
    <row r="7645" spans="3:4" hidden="1" x14ac:dyDescent="0.25">
      <c r="C7645" s="44"/>
      <c r="D7645" s="16"/>
    </row>
    <row r="7646" spans="3:4" hidden="1" x14ac:dyDescent="0.25">
      <c r="C7646" s="44"/>
      <c r="D7646" s="16"/>
    </row>
    <row r="7647" spans="3:4" hidden="1" x14ac:dyDescent="0.25">
      <c r="C7647" s="44"/>
      <c r="D7647" s="16"/>
    </row>
    <row r="7648" spans="3:4" hidden="1" x14ac:dyDescent="0.25">
      <c r="C7648" s="44"/>
      <c r="D7648" s="16"/>
    </row>
    <row r="7649" spans="3:4" hidden="1" x14ac:dyDescent="0.25">
      <c r="C7649" s="44"/>
      <c r="D7649" s="16"/>
    </row>
    <row r="7650" spans="3:4" hidden="1" x14ac:dyDescent="0.25">
      <c r="C7650" s="44"/>
      <c r="D7650" s="16"/>
    </row>
    <row r="7651" spans="3:4" hidden="1" x14ac:dyDescent="0.25">
      <c r="C7651" s="44"/>
      <c r="D7651" s="16"/>
    </row>
    <row r="7652" spans="3:4" hidden="1" x14ac:dyDescent="0.25">
      <c r="C7652" s="44"/>
      <c r="D7652" s="16"/>
    </row>
    <row r="7653" spans="3:4" hidden="1" x14ac:dyDescent="0.25">
      <c r="C7653" s="44"/>
      <c r="D7653" s="16"/>
    </row>
    <row r="7654" spans="3:4" hidden="1" x14ac:dyDescent="0.25">
      <c r="C7654" s="44"/>
      <c r="D7654" s="16"/>
    </row>
    <row r="7655" spans="3:4" hidden="1" x14ac:dyDescent="0.25">
      <c r="C7655" s="44"/>
      <c r="D7655" s="16"/>
    </row>
    <row r="7656" spans="3:4" hidden="1" x14ac:dyDescent="0.25">
      <c r="C7656" s="44"/>
      <c r="D7656" s="16"/>
    </row>
    <row r="7657" spans="3:4" hidden="1" x14ac:dyDescent="0.25">
      <c r="C7657" s="44"/>
      <c r="D7657" s="16"/>
    </row>
    <row r="7658" spans="3:4" hidden="1" x14ac:dyDescent="0.25">
      <c r="C7658" s="44"/>
      <c r="D7658" s="16"/>
    </row>
    <row r="7659" spans="3:4" hidden="1" x14ac:dyDescent="0.25">
      <c r="C7659" s="44"/>
      <c r="D7659" s="16"/>
    </row>
    <row r="7660" spans="3:4" hidden="1" x14ac:dyDescent="0.25">
      <c r="C7660" s="44"/>
      <c r="D7660" s="16"/>
    </row>
    <row r="7661" spans="3:4" hidden="1" x14ac:dyDescent="0.25">
      <c r="C7661" s="44"/>
      <c r="D7661" s="16"/>
    </row>
    <row r="7662" spans="3:4" hidden="1" x14ac:dyDescent="0.25">
      <c r="C7662" s="44"/>
      <c r="D7662" s="16"/>
    </row>
    <row r="7663" spans="3:4" hidden="1" x14ac:dyDescent="0.25">
      <c r="C7663" s="44"/>
      <c r="D7663" s="16"/>
    </row>
    <row r="7664" spans="3:4" hidden="1" x14ac:dyDescent="0.25">
      <c r="C7664" s="44"/>
      <c r="D7664" s="16"/>
    </row>
    <row r="7665" spans="3:4" hidden="1" x14ac:dyDescent="0.25">
      <c r="C7665" s="44"/>
      <c r="D7665" s="16"/>
    </row>
    <row r="7666" spans="3:4" hidden="1" x14ac:dyDescent="0.25">
      <c r="C7666" s="44"/>
      <c r="D7666" s="16"/>
    </row>
    <row r="7667" spans="3:4" hidden="1" x14ac:dyDescent="0.25">
      <c r="C7667" s="44"/>
      <c r="D7667" s="16"/>
    </row>
    <row r="7668" spans="3:4" hidden="1" x14ac:dyDescent="0.25">
      <c r="C7668" s="44"/>
      <c r="D7668" s="16"/>
    </row>
    <row r="7669" spans="3:4" hidden="1" x14ac:dyDescent="0.25">
      <c r="C7669" s="44"/>
      <c r="D7669" s="16"/>
    </row>
    <row r="7670" spans="3:4" hidden="1" x14ac:dyDescent="0.25">
      <c r="C7670" s="44"/>
      <c r="D7670" s="16"/>
    </row>
    <row r="7671" spans="3:4" hidden="1" x14ac:dyDescent="0.25">
      <c r="C7671" s="44"/>
      <c r="D7671" s="16"/>
    </row>
    <row r="7672" spans="3:4" hidden="1" x14ac:dyDescent="0.25">
      <c r="C7672" s="44"/>
      <c r="D7672" s="16"/>
    </row>
    <row r="7673" spans="3:4" hidden="1" x14ac:dyDescent="0.25">
      <c r="C7673" s="44"/>
      <c r="D7673" s="16"/>
    </row>
    <row r="7674" spans="3:4" hidden="1" x14ac:dyDescent="0.25">
      <c r="C7674" s="44"/>
      <c r="D7674" s="16"/>
    </row>
    <row r="7675" spans="3:4" hidden="1" x14ac:dyDescent="0.25">
      <c r="C7675" s="44"/>
      <c r="D7675" s="16"/>
    </row>
    <row r="7676" spans="3:4" hidden="1" x14ac:dyDescent="0.25">
      <c r="C7676" s="44"/>
      <c r="D7676" s="16"/>
    </row>
    <row r="7677" spans="3:4" hidden="1" x14ac:dyDescent="0.25">
      <c r="C7677" s="44"/>
      <c r="D7677" s="16"/>
    </row>
    <row r="7678" spans="3:4" hidden="1" x14ac:dyDescent="0.25">
      <c r="C7678" s="44"/>
      <c r="D7678" s="16"/>
    </row>
    <row r="7679" spans="3:4" hidden="1" x14ac:dyDescent="0.25">
      <c r="C7679" s="44"/>
      <c r="D7679" s="16"/>
    </row>
    <row r="7680" spans="3:4" hidden="1" x14ac:dyDescent="0.25">
      <c r="C7680" s="44"/>
      <c r="D7680" s="16"/>
    </row>
    <row r="7681" spans="3:4" hidden="1" x14ac:dyDescent="0.25">
      <c r="C7681" s="44"/>
      <c r="D7681" s="16"/>
    </row>
    <row r="7682" spans="3:4" hidden="1" x14ac:dyDescent="0.25">
      <c r="C7682" s="44"/>
      <c r="D7682" s="16"/>
    </row>
    <row r="7683" spans="3:4" hidden="1" x14ac:dyDescent="0.25">
      <c r="C7683" s="44"/>
      <c r="D7683" s="16"/>
    </row>
    <row r="7684" spans="3:4" hidden="1" x14ac:dyDescent="0.25">
      <c r="C7684" s="44"/>
      <c r="D7684" s="16"/>
    </row>
    <row r="7685" spans="3:4" hidden="1" x14ac:dyDescent="0.25">
      <c r="C7685" s="44"/>
      <c r="D7685" s="16"/>
    </row>
    <row r="7686" spans="3:4" hidden="1" x14ac:dyDescent="0.25">
      <c r="C7686" s="44"/>
      <c r="D7686" s="16"/>
    </row>
    <row r="7687" spans="3:4" hidden="1" x14ac:dyDescent="0.25">
      <c r="C7687" s="44"/>
      <c r="D7687" s="16"/>
    </row>
    <row r="7688" spans="3:4" hidden="1" x14ac:dyDescent="0.25">
      <c r="C7688" s="44"/>
      <c r="D7688" s="16"/>
    </row>
    <row r="7689" spans="3:4" hidden="1" x14ac:dyDescent="0.25">
      <c r="C7689" s="44"/>
      <c r="D7689" s="16"/>
    </row>
    <row r="7690" spans="3:4" hidden="1" x14ac:dyDescent="0.25">
      <c r="C7690" s="44"/>
      <c r="D7690" s="16"/>
    </row>
    <row r="7691" spans="3:4" hidden="1" x14ac:dyDescent="0.25">
      <c r="C7691" s="44"/>
      <c r="D7691" s="16"/>
    </row>
    <row r="7692" spans="3:4" hidden="1" x14ac:dyDescent="0.25">
      <c r="C7692" s="44"/>
      <c r="D7692" s="16"/>
    </row>
    <row r="7693" spans="3:4" hidden="1" x14ac:dyDescent="0.25">
      <c r="C7693" s="44"/>
      <c r="D7693" s="16"/>
    </row>
    <row r="7694" spans="3:4" hidden="1" x14ac:dyDescent="0.25">
      <c r="C7694" s="44"/>
      <c r="D7694" s="16"/>
    </row>
    <row r="7695" spans="3:4" hidden="1" x14ac:dyDescent="0.25">
      <c r="C7695" s="44"/>
      <c r="D7695" s="16"/>
    </row>
    <row r="7696" spans="3:4" hidden="1" x14ac:dyDescent="0.25">
      <c r="C7696" s="44"/>
      <c r="D7696" s="16"/>
    </row>
    <row r="7697" spans="3:4" hidden="1" x14ac:dyDescent="0.25">
      <c r="C7697" s="44"/>
      <c r="D7697" s="16"/>
    </row>
    <row r="7698" spans="3:4" hidden="1" x14ac:dyDescent="0.25">
      <c r="C7698" s="44"/>
      <c r="D7698" s="16"/>
    </row>
    <row r="7699" spans="3:4" hidden="1" x14ac:dyDescent="0.25">
      <c r="C7699" s="44"/>
      <c r="D7699" s="16"/>
    </row>
    <row r="7700" spans="3:4" hidden="1" x14ac:dyDescent="0.25">
      <c r="C7700" s="44"/>
      <c r="D7700" s="16"/>
    </row>
    <row r="7701" spans="3:4" hidden="1" x14ac:dyDescent="0.25">
      <c r="C7701" s="44"/>
      <c r="D7701" s="16"/>
    </row>
    <row r="7702" spans="3:4" hidden="1" x14ac:dyDescent="0.25">
      <c r="C7702" s="44"/>
      <c r="D7702" s="16"/>
    </row>
    <row r="7703" spans="3:4" hidden="1" x14ac:dyDescent="0.25">
      <c r="C7703" s="44"/>
      <c r="D7703" s="16"/>
    </row>
    <row r="7704" spans="3:4" hidden="1" x14ac:dyDescent="0.25">
      <c r="C7704" s="44"/>
      <c r="D7704" s="16"/>
    </row>
    <row r="7705" spans="3:4" hidden="1" x14ac:dyDescent="0.25">
      <c r="C7705" s="44"/>
      <c r="D7705" s="16"/>
    </row>
    <row r="7706" spans="3:4" hidden="1" x14ac:dyDescent="0.25">
      <c r="C7706" s="44"/>
      <c r="D7706" s="16"/>
    </row>
    <row r="7707" spans="3:4" hidden="1" x14ac:dyDescent="0.25">
      <c r="C7707" s="44"/>
      <c r="D7707" s="16"/>
    </row>
    <row r="7708" spans="3:4" hidden="1" x14ac:dyDescent="0.25">
      <c r="C7708" s="44"/>
      <c r="D7708" s="16"/>
    </row>
    <row r="7709" spans="3:4" hidden="1" x14ac:dyDescent="0.25">
      <c r="C7709" s="44"/>
      <c r="D7709" s="16"/>
    </row>
    <row r="7710" spans="3:4" hidden="1" x14ac:dyDescent="0.25">
      <c r="C7710" s="44"/>
      <c r="D7710" s="16"/>
    </row>
    <row r="7711" spans="3:4" hidden="1" x14ac:dyDescent="0.25">
      <c r="C7711" s="44"/>
      <c r="D7711" s="16"/>
    </row>
    <row r="7712" spans="3:4" hidden="1" x14ac:dyDescent="0.25">
      <c r="C7712" s="44"/>
      <c r="D7712" s="16"/>
    </row>
    <row r="7713" spans="3:4" hidden="1" x14ac:dyDescent="0.25">
      <c r="C7713" s="44"/>
      <c r="D7713" s="16"/>
    </row>
    <row r="7714" spans="3:4" hidden="1" x14ac:dyDescent="0.25">
      <c r="C7714" s="44"/>
      <c r="D7714" s="16"/>
    </row>
    <row r="7715" spans="3:4" hidden="1" x14ac:dyDescent="0.25">
      <c r="C7715" s="44"/>
      <c r="D7715" s="16"/>
    </row>
    <row r="7716" spans="3:4" hidden="1" x14ac:dyDescent="0.25">
      <c r="C7716" s="44"/>
      <c r="D7716" s="16"/>
    </row>
    <row r="7717" spans="3:4" hidden="1" x14ac:dyDescent="0.25">
      <c r="C7717" s="44"/>
      <c r="D7717" s="16"/>
    </row>
    <row r="7718" spans="3:4" hidden="1" x14ac:dyDescent="0.25">
      <c r="C7718" s="44"/>
      <c r="D7718" s="16"/>
    </row>
    <row r="7719" spans="3:4" hidden="1" x14ac:dyDescent="0.25">
      <c r="C7719" s="44"/>
      <c r="D7719" s="16"/>
    </row>
    <row r="7720" spans="3:4" hidden="1" x14ac:dyDescent="0.25">
      <c r="C7720" s="44"/>
      <c r="D7720" s="16"/>
    </row>
    <row r="7721" spans="3:4" hidden="1" x14ac:dyDescent="0.25">
      <c r="C7721" s="44"/>
      <c r="D7721" s="16"/>
    </row>
    <row r="7722" spans="3:4" hidden="1" x14ac:dyDescent="0.25">
      <c r="C7722" s="44"/>
      <c r="D7722" s="16"/>
    </row>
    <row r="7723" spans="3:4" hidden="1" x14ac:dyDescent="0.25">
      <c r="C7723" s="44"/>
      <c r="D7723" s="16"/>
    </row>
    <row r="7724" spans="3:4" hidden="1" x14ac:dyDescent="0.25">
      <c r="C7724" s="44"/>
      <c r="D7724" s="16"/>
    </row>
    <row r="7725" spans="3:4" hidden="1" x14ac:dyDescent="0.25">
      <c r="C7725" s="44"/>
      <c r="D7725" s="16"/>
    </row>
    <row r="7726" spans="3:4" hidden="1" x14ac:dyDescent="0.25">
      <c r="C7726" s="44"/>
      <c r="D7726" s="16"/>
    </row>
    <row r="7727" spans="3:4" hidden="1" x14ac:dyDescent="0.25">
      <c r="C7727" s="44"/>
      <c r="D7727" s="16"/>
    </row>
    <row r="7728" spans="3:4" hidden="1" x14ac:dyDescent="0.25">
      <c r="C7728" s="44"/>
      <c r="D7728" s="16"/>
    </row>
    <row r="7729" spans="3:4" hidden="1" x14ac:dyDescent="0.25">
      <c r="C7729" s="44"/>
      <c r="D7729" s="16"/>
    </row>
    <row r="7730" spans="3:4" hidden="1" x14ac:dyDescent="0.25">
      <c r="C7730" s="44"/>
      <c r="D7730" s="16"/>
    </row>
    <row r="7731" spans="3:4" hidden="1" x14ac:dyDescent="0.25">
      <c r="C7731" s="44"/>
      <c r="D7731" s="16"/>
    </row>
    <row r="7732" spans="3:4" hidden="1" x14ac:dyDescent="0.25">
      <c r="C7732" s="44"/>
      <c r="D7732" s="16"/>
    </row>
    <row r="7733" spans="3:4" hidden="1" x14ac:dyDescent="0.25">
      <c r="C7733" s="44"/>
      <c r="D7733" s="16"/>
    </row>
    <row r="7734" spans="3:4" hidden="1" x14ac:dyDescent="0.25">
      <c r="C7734" s="44"/>
      <c r="D7734" s="16"/>
    </row>
    <row r="7735" spans="3:4" hidden="1" x14ac:dyDescent="0.25">
      <c r="C7735" s="44"/>
      <c r="D7735" s="16"/>
    </row>
    <row r="7736" spans="3:4" hidden="1" x14ac:dyDescent="0.25">
      <c r="C7736" s="44"/>
      <c r="D7736" s="16"/>
    </row>
    <row r="7737" spans="3:4" hidden="1" x14ac:dyDescent="0.25">
      <c r="C7737" s="44"/>
      <c r="D7737" s="16"/>
    </row>
    <row r="7738" spans="3:4" hidden="1" x14ac:dyDescent="0.25">
      <c r="C7738" s="44"/>
      <c r="D7738" s="16"/>
    </row>
    <row r="7739" spans="3:4" hidden="1" x14ac:dyDescent="0.25">
      <c r="C7739" s="44"/>
      <c r="D7739" s="16"/>
    </row>
    <row r="7740" spans="3:4" hidden="1" x14ac:dyDescent="0.25">
      <c r="C7740" s="44"/>
      <c r="D7740" s="16"/>
    </row>
    <row r="7741" spans="3:4" hidden="1" x14ac:dyDescent="0.25">
      <c r="C7741" s="44"/>
      <c r="D7741" s="16"/>
    </row>
    <row r="7742" spans="3:4" hidden="1" x14ac:dyDescent="0.25">
      <c r="C7742" s="44"/>
      <c r="D7742" s="16"/>
    </row>
    <row r="7743" spans="3:4" hidden="1" x14ac:dyDescent="0.25">
      <c r="C7743" s="44"/>
      <c r="D7743" s="16"/>
    </row>
    <row r="7744" spans="3:4" hidden="1" x14ac:dyDescent="0.25">
      <c r="C7744" s="44"/>
      <c r="D7744" s="16"/>
    </row>
    <row r="7745" spans="3:4" hidden="1" x14ac:dyDescent="0.25">
      <c r="C7745" s="44"/>
      <c r="D7745" s="16"/>
    </row>
    <row r="7746" spans="3:4" hidden="1" x14ac:dyDescent="0.25">
      <c r="C7746" s="44"/>
      <c r="D7746" s="16"/>
    </row>
    <row r="7747" spans="3:4" hidden="1" x14ac:dyDescent="0.25">
      <c r="C7747" s="44"/>
      <c r="D7747" s="16"/>
    </row>
    <row r="7748" spans="3:4" hidden="1" x14ac:dyDescent="0.25">
      <c r="C7748" s="44"/>
      <c r="D7748" s="16"/>
    </row>
    <row r="7749" spans="3:4" hidden="1" x14ac:dyDescent="0.25">
      <c r="C7749" s="44"/>
      <c r="D7749" s="16"/>
    </row>
    <row r="7750" spans="3:4" hidden="1" x14ac:dyDescent="0.25">
      <c r="C7750" s="44"/>
      <c r="D7750" s="16"/>
    </row>
    <row r="7751" spans="3:4" hidden="1" x14ac:dyDescent="0.25">
      <c r="C7751" s="44"/>
      <c r="D7751" s="16"/>
    </row>
    <row r="7752" spans="3:4" hidden="1" x14ac:dyDescent="0.25">
      <c r="C7752" s="44"/>
      <c r="D7752" s="16"/>
    </row>
    <row r="7753" spans="3:4" hidden="1" x14ac:dyDescent="0.25">
      <c r="C7753" s="44"/>
      <c r="D7753" s="16"/>
    </row>
    <row r="7754" spans="3:4" hidden="1" x14ac:dyDescent="0.25">
      <c r="C7754" s="44"/>
      <c r="D7754" s="16"/>
    </row>
    <row r="7755" spans="3:4" hidden="1" x14ac:dyDescent="0.25">
      <c r="C7755" s="44"/>
      <c r="D7755" s="16"/>
    </row>
    <row r="7756" spans="3:4" hidden="1" x14ac:dyDescent="0.25">
      <c r="C7756" s="44"/>
      <c r="D7756" s="16"/>
    </row>
    <row r="7757" spans="3:4" hidden="1" x14ac:dyDescent="0.25">
      <c r="C7757" s="44"/>
      <c r="D7757" s="16"/>
    </row>
    <row r="7758" spans="3:4" hidden="1" x14ac:dyDescent="0.25">
      <c r="C7758" s="44"/>
      <c r="D7758" s="16"/>
    </row>
    <row r="7759" spans="3:4" hidden="1" x14ac:dyDescent="0.25">
      <c r="C7759" s="44"/>
      <c r="D7759" s="16"/>
    </row>
    <row r="7760" spans="3:4" hidden="1" x14ac:dyDescent="0.25">
      <c r="C7760" s="44"/>
      <c r="D7760" s="16"/>
    </row>
    <row r="7761" spans="3:4" hidden="1" x14ac:dyDescent="0.25">
      <c r="C7761" s="44"/>
      <c r="D7761" s="16"/>
    </row>
    <row r="7762" spans="3:4" hidden="1" x14ac:dyDescent="0.25">
      <c r="C7762" s="44"/>
      <c r="D7762" s="16"/>
    </row>
    <row r="7763" spans="3:4" hidden="1" x14ac:dyDescent="0.25">
      <c r="C7763" s="44"/>
      <c r="D7763" s="16"/>
    </row>
    <row r="7764" spans="3:4" hidden="1" x14ac:dyDescent="0.25">
      <c r="C7764" s="44"/>
      <c r="D7764" s="16"/>
    </row>
    <row r="7765" spans="3:4" hidden="1" x14ac:dyDescent="0.25">
      <c r="C7765" s="44"/>
      <c r="D7765" s="16"/>
    </row>
    <row r="7766" spans="3:4" hidden="1" x14ac:dyDescent="0.25">
      <c r="C7766" s="44"/>
      <c r="D7766" s="16"/>
    </row>
    <row r="7767" spans="3:4" hidden="1" x14ac:dyDescent="0.25">
      <c r="C7767" s="44"/>
      <c r="D7767" s="16"/>
    </row>
    <row r="7768" spans="3:4" hidden="1" x14ac:dyDescent="0.25">
      <c r="C7768" s="44"/>
      <c r="D7768" s="16"/>
    </row>
    <row r="7769" spans="3:4" hidden="1" x14ac:dyDescent="0.25">
      <c r="C7769" s="44"/>
      <c r="D7769" s="16"/>
    </row>
    <row r="7770" spans="3:4" hidden="1" x14ac:dyDescent="0.25">
      <c r="C7770" s="44"/>
      <c r="D7770" s="16"/>
    </row>
    <row r="7771" spans="3:4" hidden="1" x14ac:dyDescent="0.25">
      <c r="C7771" s="44"/>
      <c r="D7771" s="16"/>
    </row>
    <row r="7772" spans="3:4" hidden="1" x14ac:dyDescent="0.25">
      <c r="C7772" s="44"/>
      <c r="D7772" s="16"/>
    </row>
    <row r="7773" spans="3:4" hidden="1" x14ac:dyDescent="0.25">
      <c r="C7773" s="44"/>
      <c r="D7773" s="16"/>
    </row>
    <row r="7774" spans="3:4" hidden="1" x14ac:dyDescent="0.25">
      <c r="C7774" s="44"/>
      <c r="D7774" s="16"/>
    </row>
    <row r="7775" spans="3:4" hidden="1" x14ac:dyDescent="0.25">
      <c r="C7775" s="44"/>
      <c r="D7775" s="16"/>
    </row>
    <row r="7776" spans="3:4" hidden="1" x14ac:dyDescent="0.25">
      <c r="C7776" s="44"/>
      <c r="D7776" s="16"/>
    </row>
    <row r="7777" spans="3:4" hidden="1" x14ac:dyDescent="0.25">
      <c r="C7777" s="44"/>
      <c r="D7777" s="16"/>
    </row>
    <row r="7778" spans="3:4" hidden="1" x14ac:dyDescent="0.25">
      <c r="C7778" s="44"/>
      <c r="D7778" s="16"/>
    </row>
    <row r="7779" spans="3:4" hidden="1" x14ac:dyDescent="0.25">
      <c r="C7779" s="44"/>
      <c r="D7779" s="16"/>
    </row>
    <row r="7780" spans="3:4" hidden="1" x14ac:dyDescent="0.25">
      <c r="C7780" s="44"/>
      <c r="D7780" s="16"/>
    </row>
    <row r="7781" spans="3:4" hidden="1" x14ac:dyDescent="0.25">
      <c r="C7781" s="44"/>
      <c r="D7781" s="16"/>
    </row>
    <row r="7782" spans="3:4" hidden="1" x14ac:dyDescent="0.25">
      <c r="C7782" s="44"/>
      <c r="D7782" s="16"/>
    </row>
    <row r="7783" spans="3:4" hidden="1" x14ac:dyDescent="0.25">
      <c r="C7783" s="44"/>
      <c r="D7783" s="16"/>
    </row>
    <row r="7784" spans="3:4" hidden="1" x14ac:dyDescent="0.25">
      <c r="C7784" s="44"/>
      <c r="D7784" s="16"/>
    </row>
    <row r="7785" spans="3:4" hidden="1" x14ac:dyDescent="0.25">
      <c r="C7785" s="44"/>
      <c r="D7785" s="16"/>
    </row>
    <row r="7786" spans="3:4" hidden="1" x14ac:dyDescent="0.25">
      <c r="C7786" s="44"/>
      <c r="D7786" s="16"/>
    </row>
    <row r="7787" spans="3:4" hidden="1" x14ac:dyDescent="0.25">
      <c r="C7787" s="44"/>
      <c r="D7787" s="16"/>
    </row>
    <row r="7788" spans="3:4" hidden="1" x14ac:dyDescent="0.25">
      <c r="C7788" s="44"/>
      <c r="D7788" s="16"/>
    </row>
    <row r="7789" spans="3:4" hidden="1" x14ac:dyDescent="0.25">
      <c r="C7789" s="44"/>
      <c r="D7789" s="16"/>
    </row>
    <row r="7790" spans="3:4" hidden="1" x14ac:dyDescent="0.25">
      <c r="C7790" s="44"/>
      <c r="D7790" s="16"/>
    </row>
    <row r="7791" spans="3:4" hidden="1" x14ac:dyDescent="0.25">
      <c r="C7791" s="44"/>
      <c r="D7791" s="16"/>
    </row>
    <row r="7792" spans="3:4" hidden="1" x14ac:dyDescent="0.25">
      <c r="C7792" s="44"/>
      <c r="D7792" s="16"/>
    </row>
    <row r="7793" spans="3:4" hidden="1" x14ac:dyDescent="0.25">
      <c r="C7793" s="44"/>
      <c r="D7793" s="16"/>
    </row>
    <row r="7794" spans="3:4" hidden="1" x14ac:dyDescent="0.25">
      <c r="C7794" s="44"/>
      <c r="D7794" s="16"/>
    </row>
    <row r="7795" spans="3:4" hidden="1" x14ac:dyDescent="0.25">
      <c r="C7795" s="44"/>
      <c r="D7795" s="16"/>
    </row>
    <row r="7796" spans="3:4" hidden="1" x14ac:dyDescent="0.25">
      <c r="C7796" s="44"/>
      <c r="D7796" s="16"/>
    </row>
    <row r="7797" spans="3:4" hidden="1" x14ac:dyDescent="0.25">
      <c r="C7797" s="44"/>
      <c r="D7797" s="16"/>
    </row>
    <row r="7798" spans="3:4" hidden="1" x14ac:dyDescent="0.25">
      <c r="C7798" s="44"/>
      <c r="D7798" s="16"/>
    </row>
    <row r="7799" spans="3:4" hidden="1" x14ac:dyDescent="0.25">
      <c r="C7799" s="44"/>
      <c r="D7799" s="16"/>
    </row>
    <row r="7800" spans="3:4" hidden="1" x14ac:dyDescent="0.25">
      <c r="C7800" s="44"/>
      <c r="D7800" s="16"/>
    </row>
    <row r="7801" spans="3:4" hidden="1" x14ac:dyDescent="0.25">
      <c r="C7801" s="44"/>
      <c r="D7801" s="16"/>
    </row>
    <row r="7802" spans="3:4" hidden="1" x14ac:dyDescent="0.25">
      <c r="C7802" s="44"/>
      <c r="D7802" s="16"/>
    </row>
    <row r="7803" spans="3:4" hidden="1" x14ac:dyDescent="0.25">
      <c r="C7803" s="44"/>
      <c r="D7803" s="16"/>
    </row>
    <row r="7804" spans="3:4" hidden="1" x14ac:dyDescent="0.25">
      <c r="C7804" s="44"/>
      <c r="D7804" s="16"/>
    </row>
    <row r="7805" spans="3:4" hidden="1" x14ac:dyDescent="0.25">
      <c r="C7805" s="44"/>
      <c r="D7805" s="16"/>
    </row>
    <row r="7806" spans="3:4" hidden="1" x14ac:dyDescent="0.25">
      <c r="C7806" s="44"/>
      <c r="D7806" s="16"/>
    </row>
    <row r="7807" spans="3:4" hidden="1" x14ac:dyDescent="0.25">
      <c r="C7807" s="44"/>
      <c r="D7807" s="16"/>
    </row>
    <row r="7808" spans="3:4" hidden="1" x14ac:dyDescent="0.25">
      <c r="C7808" s="44"/>
      <c r="D7808" s="16"/>
    </row>
    <row r="7809" spans="3:4" hidden="1" x14ac:dyDescent="0.25">
      <c r="C7809" s="44"/>
      <c r="D7809" s="16"/>
    </row>
    <row r="7810" spans="3:4" hidden="1" x14ac:dyDescent="0.25">
      <c r="C7810" s="44"/>
      <c r="D7810" s="16"/>
    </row>
    <row r="7811" spans="3:4" hidden="1" x14ac:dyDescent="0.25">
      <c r="C7811" s="44"/>
      <c r="D7811" s="16"/>
    </row>
    <row r="7812" spans="3:4" hidden="1" x14ac:dyDescent="0.25">
      <c r="C7812" s="44"/>
      <c r="D7812" s="16"/>
    </row>
    <row r="7813" spans="3:4" hidden="1" x14ac:dyDescent="0.25">
      <c r="C7813" s="44"/>
      <c r="D7813" s="16"/>
    </row>
    <row r="7814" spans="3:4" hidden="1" x14ac:dyDescent="0.25">
      <c r="C7814" s="44"/>
      <c r="D7814" s="16"/>
    </row>
    <row r="7815" spans="3:4" hidden="1" x14ac:dyDescent="0.25">
      <c r="C7815" s="44"/>
      <c r="D7815" s="16"/>
    </row>
    <row r="7816" spans="3:4" hidden="1" x14ac:dyDescent="0.25">
      <c r="C7816" s="44"/>
      <c r="D7816" s="16"/>
    </row>
    <row r="7817" spans="3:4" hidden="1" x14ac:dyDescent="0.25">
      <c r="C7817" s="44"/>
      <c r="D7817" s="16"/>
    </row>
    <row r="7818" spans="3:4" hidden="1" x14ac:dyDescent="0.25">
      <c r="C7818" s="44"/>
      <c r="D7818" s="16"/>
    </row>
    <row r="7819" spans="3:4" hidden="1" x14ac:dyDescent="0.25">
      <c r="C7819" s="44"/>
      <c r="D7819" s="16"/>
    </row>
    <row r="7820" spans="3:4" hidden="1" x14ac:dyDescent="0.25">
      <c r="C7820" s="44"/>
      <c r="D7820" s="16"/>
    </row>
    <row r="7821" spans="3:4" hidden="1" x14ac:dyDescent="0.25">
      <c r="C7821" s="44"/>
      <c r="D7821" s="16"/>
    </row>
    <row r="7822" spans="3:4" hidden="1" x14ac:dyDescent="0.25">
      <c r="C7822" s="44"/>
      <c r="D7822" s="16"/>
    </row>
    <row r="7823" spans="3:4" hidden="1" x14ac:dyDescent="0.25">
      <c r="C7823" s="44"/>
      <c r="D7823" s="16"/>
    </row>
    <row r="7824" spans="3:4" hidden="1" x14ac:dyDescent="0.25">
      <c r="C7824" s="44"/>
      <c r="D7824" s="16"/>
    </row>
    <row r="7825" spans="3:4" hidden="1" x14ac:dyDescent="0.25">
      <c r="C7825" s="44"/>
      <c r="D7825" s="16"/>
    </row>
    <row r="7826" spans="3:4" hidden="1" x14ac:dyDescent="0.25">
      <c r="C7826" s="44"/>
      <c r="D7826" s="16"/>
    </row>
    <row r="7827" spans="3:4" hidden="1" x14ac:dyDescent="0.25">
      <c r="C7827" s="44"/>
      <c r="D7827" s="16"/>
    </row>
    <row r="7828" spans="3:4" hidden="1" x14ac:dyDescent="0.25">
      <c r="C7828" s="44"/>
      <c r="D7828" s="16"/>
    </row>
    <row r="7829" spans="3:4" hidden="1" x14ac:dyDescent="0.25">
      <c r="C7829" s="44"/>
      <c r="D7829" s="16"/>
    </row>
    <row r="7830" spans="3:4" hidden="1" x14ac:dyDescent="0.25">
      <c r="C7830" s="44"/>
      <c r="D7830" s="16"/>
    </row>
    <row r="7831" spans="3:4" hidden="1" x14ac:dyDescent="0.25">
      <c r="C7831" s="44"/>
      <c r="D7831" s="16"/>
    </row>
    <row r="7832" spans="3:4" hidden="1" x14ac:dyDescent="0.25">
      <c r="C7832" s="44"/>
      <c r="D7832" s="16"/>
    </row>
    <row r="7833" spans="3:4" hidden="1" x14ac:dyDescent="0.25">
      <c r="C7833" s="44"/>
      <c r="D7833" s="16"/>
    </row>
    <row r="7834" spans="3:4" hidden="1" x14ac:dyDescent="0.25">
      <c r="C7834" s="44"/>
      <c r="D7834" s="16"/>
    </row>
    <row r="7835" spans="3:4" hidden="1" x14ac:dyDescent="0.25">
      <c r="C7835" s="44"/>
      <c r="D7835" s="16"/>
    </row>
    <row r="7836" spans="3:4" hidden="1" x14ac:dyDescent="0.25">
      <c r="C7836" s="44"/>
      <c r="D7836" s="16"/>
    </row>
    <row r="7837" spans="3:4" hidden="1" x14ac:dyDescent="0.25">
      <c r="C7837" s="44"/>
      <c r="D7837" s="16"/>
    </row>
    <row r="7838" spans="3:4" hidden="1" x14ac:dyDescent="0.25">
      <c r="C7838" s="44"/>
      <c r="D7838" s="16"/>
    </row>
    <row r="7839" spans="3:4" hidden="1" x14ac:dyDescent="0.25">
      <c r="C7839" s="44"/>
      <c r="D7839" s="16"/>
    </row>
    <row r="7840" spans="3:4" hidden="1" x14ac:dyDescent="0.25">
      <c r="C7840" s="44"/>
      <c r="D7840" s="16"/>
    </row>
    <row r="7841" spans="3:4" hidden="1" x14ac:dyDescent="0.25">
      <c r="C7841" s="44"/>
      <c r="D7841" s="16"/>
    </row>
    <row r="7842" spans="3:4" hidden="1" x14ac:dyDescent="0.25">
      <c r="C7842" s="44"/>
      <c r="D7842" s="16"/>
    </row>
    <row r="7843" spans="3:4" hidden="1" x14ac:dyDescent="0.25">
      <c r="C7843" s="44"/>
      <c r="D7843" s="16"/>
    </row>
    <row r="7844" spans="3:4" hidden="1" x14ac:dyDescent="0.25">
      <c r="C7844" s="44"/>
      <c r="D7844" s="16"/>
    </row>
    <row r="7845" spans="3:4" hidden="1" x14ac:dyDescent="0.25">
      <c r="C7845" s="44"/>
      <c r="D7845" s="16"/>
    </row>
    <row r="7846" spans="3:4" hidden="1" x14ac:dyDescent="0.25">
      <c r="C7846" s="44"/>
      <c r="D7846" s="16"/>
    </row>
    <row r="7847" spans="3:4" hidden="1" x14ac:dyDescent="0.25">
      <c r="C7847" s="44"/>
      <c r="D7847" s="16"/>
    </row>
    <row r="7848" spans="3:4" hidden="1" x14ac:dyDescent="0.25">
      <c r="C7848" s="44"/>
      <c r="D7848" s="16"/>
    </row>
    <row r="7849" spans="3:4" hidden="1" x14ac:dyDescent="0.25">
      <c r="C7849" s="44"/>
      <c r="D7849" s="16"/>
    </row>
    <row r="7850" spans="3:4" hidden="1" x14ac:dyDescent="0.25">
      <c r="C7850" s="44"/>
      <c r="D7850" s="16"/>
    </row>
    <row r="7851" spans="3:4" hidden="1" x14ac:dyDescent="0.25">
      <c r="C7851" s="44"/>
      <c r="D7851" s="16"/>
    </row>
    <row r="7852" spans="3:4" hidden="1" x14ac:dyDescent="0.25">
      <c r="C7852" s="44"/>
      <c r="D7852" s="16"/>
    </row>
    <row r="7853" spans="3:4" hidden="1" x14ac:dyDescent="0.25">
      <c r="C7853" s="44"/>
      <c r="D7853" s="16"/>
    </row>
    <row r="7854" spans="3:4" hidden="1" x14ac:dyDescent="0.25">
      <c r="C7854" s="44"/>
      <c r="D7854" s="16"/>
    </row>
    <row r="7855" spans="3:4" hidden="1" x14ac:dyDescent="0.25">
      <c r="C7855" s="44"/>
      <c r="D7855" s="16"/>
    </row>
    <row r="7856" spans="3:4" hidden="1" x14ac:dyDescent="0.25">
      <c r="C7856" s="44"/>
      <c r="D7856" s="16"/>
    </row>
    <row r="7857" spans="3:4" hidden="1" x14ac:dyDescent="0.25">
      <c r="C7857" s="44"/>
      <c r="D7857" s="16"/>
    </row>
    <row r="7858" spans="3:4" hidden="1" x14ac:dyDescent="0.25">
      <c r="C7858" s="44"/>
      <c r="D7858" s="16"/>
    </row>
    <row r="7859" spans="3:4" hidden="1" x14ac:dyDescent="0.25">
      <c r="C7859" s="44"/>
      <c r="D7859" s="16"/>
    </row>
    <row r="7860" spans="3:4" hidden="1" x14ac:dyDescent="0.25">
      <c r="C7860" s="44"/>
      <c r="D7860" s="16"/>
    </row>
    <row r="7861" spans="3:4" hidden="1" x14ac:dyDescent="0.25">
      <c r="C7861" s="44"/>
      <c r="D7861" s="16"/>
    </row>
    <row r="7862" spans="3:4" hidden="1" x14ac:dyDescent="0.25">
      <c r="C7862" s="44"/>
      <c r="D7862" s="16"/>
    </row>
    <row r="7863" spans="3:4" hidden="1" x14ac:dyDescent="0.25">
      <c r="C7863" s="44"/>
      <c r="D7863" s="16"/>
    </row>
    <row r="7864" spans="3:4" hidden="1" x14ac:dyDescent="0.25">
      <c r="C7864" s="44"/>
      <c r="D7864" s="16"/>
    </row>
    <row r="7865" spans="3:4" hidden="1" x14ac:dyDescent="0.25">
      <c r="C7865" s="44"/>
      <c r="D7865" s="16"/>
    </row>
    <row r="7866" spans="3:4" hidden="1" x14ac:dyDescent="0.25">
      <c r="C7866" s="44"/>
      <c r="D7866" s="16"/>
    </row>
    <row r="7867" spans="3:4" hidden="1" x14ac:dyDescent="0.25">
      <c r="C7867" s="44"/>
      <c r="D7867" s="16"/>
    </row>
    <row r="7868" spans="3:4" hidden="1" x14ac:dyDescent="0.25">
      <c r="C7868" s="44"/>
      <c r="D7868" s="16"/>
    </row>
    <row r="7869" spans="3:4" hidden="1" x14ac:dyDescent="0.25">
      <c r="C7869" s="44"/>
      <c r="D7869" s="16"/>
    </row>
    <row r="7870" spans="3:4" hidden="1" x14ac:dyDescent="0.25">
      <c r="C7870" s="44"/>
      <c r="D7870" s="16"/>
    </row>
    <row r="7871" spans="3:4" hidden="1" x14ac:dyDescent="0.25">
      <c r="C7871" s="44"/>
      <c r="D7871" s="16"/>
    </row>
    <row r="7872" spans="3:4" hidden="1" x14ac:dyDescent="0.25">
      <c r="C7872" s="44"/>
      <c r="D7872" s="16"/>
    </row>
    <row r="7873" spans="3:4" hidden="1" x14ac:dyDescent="0.25">
      <c r="C7873" s="44"/>
      <c r="D7873" s="16"/>
    </row>
    <row r="7874" spans="3:4" hidden="1" x14ac:dyDescent="0.25">
      <c r="C7874" s="44"/>
      <c r="D7874" s="16"/>
    </row>
    <row r="7875" spans="3:4" hidden="1" x14ac:dyDescent="0.25">
      <c r="C7875" s="44"/>
      <c r="D7875" s="16"/>
    </row>
    <row r="7876" spans="3:4" hidden="1" x14ac:dyDescent="0.25">
      <c r="C7876" s="44"/>
      <c r="D7876" s="16"/>
    </row>
    <row r="7877" spans="3:4" hidden="1" x14ac:dyDescent="0.25">
      <c r="C7877" s="44"/>
      <c r="D7877" s="16"/>
    </row>
    <row r="7878" spans="3:4" hidden="1" x14ac:dyDescent="0.25">
      <c r="C7878" s="44"/>
      <c r="D7878" s="16"/>
    </row>
    <row r="7879" spans="3:4" hidden="1" x14ac:dyDescent="0.25">
      <c r="C7879" s="44"/>
      <c r="D7879" s="16"/>
    </row>
    <row r="7880" spans="3:4" hidden="1" x14ac:dyDescent="0.25">
      <c r="C7880" s="44"/>
      <c r="D7880" s="16"/>
    </row>
    <row r="7881" spans="3:4" hidden="1" x14ac:dyDescent="0.25">
      <c r="C7881" s="44"/>
      <c r="D7881" s="16"/>
    </row>
    <row r="7882" spans="3:4" hidden="1" x14ac:dyDescent="0.25">
      <c r="C7882" s="44"/>
      <c r="D7882" s="16"/>
    </row>
    <row r="7883" spans="3:4" hidden="1" x14ac:dyDescent="0.25">
      <c r="C7883" s="44"/>
      <c r="D7883" s="16"/>
    </row>
    <row r="7884" spans="3:4" hidden="1" x14ac:dyDescent="0.25">
      <c r="C7884" s="44"/>
      <c r="D7884" s="16"/>
    </row>
    <row r="7885" spans="3:4" hidden="1" x14ac:dyDescent="0.25">
      <c r="C7885" s="44"/>
      <c r="D7885" s="16"/>
    </row>
    <row r="7886" spans="3:4" hidden="1" x14ac:dyDescent="0.25">
      <c r="C7886" s="44"/>
      <c r="D7886" s="16"/>
    </row>
    <row r="7887" spans="3:4" hidden="1" x14ac:dyDescent="0.25">
      <c r="C7887" s="44"/>
      <c r="D7887" s="16"/>
    </row>
    <row r="7888" spans="3:4" hidden="1" x14ac:dyDescent="0.25">
      <c r="C7888" s="44"/>
      <c r="D7888" s="16"/>
    </row>
    <row r="7889" spans="3:4" hidden="1" x14ac:dyDescent="0.25">
      <c r="C7889" s="44"/>
      <c r="D7889" s="16"/>
    </row>
    <row r="7890" spans="3:4" hidden="1" x14ac:dyDescent="0.25">
      <c r="C7890" s="44"/>
      <c r="D7890" s="16"/>
    </row>
    <row r="7891" spans="3:4" hidden="1" x14ac:dyDescent="0.25">
      <c r="C7891" s="44"/>
      <c r="D7891" s="16"/>
    </row>
    <row r="7892" spans="3:4" hidden="1" x14ac:dyDescent="0.25">
      <c r="C7892" s="44"/>
      <c r="D7892" s="16"/>
    </row>
    <row r="7893" spans="3:4" hidden="1" x14ac:dyDescent="0.25">
      <c r="C7893" s="44"/>
      <c r="D7893" s="16"/>
    </row>
    <row r="7894" spans="3:4" hidden="1" x14ac:dyDescent="0.25">
      <c r="C7894" s="44"/>
      <c r="D7894" s="16"/>
    </row>
    <row r="7895" spans="3:4" hidden="1" x14ac:dyDescent="0.25">
      <c r="C7895" s="44"/>
      <c r="D7895" s="16"/>
    </row>
    <row r="7896" spans="3:4" hidden="1" x14ac:dyDescent="0.25">
      <c r="C7896" s="44"/>
      <c r="D7896" s="16"/>
    </row>
    <row r="7897" spans="3:4" hidden="1" x14ac:dyDescent="0.25">
      <c r="C7897" s="44"/>
      <c r="D7897" s="16"/>
    </row>
    <row r="7898" spans="3:4" hidden="1" x14ac:dyDescent="0.25">
      <c r="C7898" s="44"/>
      <c r="D7898" s="16"/>
    </row>
    <row r="7899" spans="3:4" hidden="1" x14ac:dyDescent="0.25">
      <c r="C7899" s="44"/>
      <c r="D7899" s="16"/>
    </row>
    <row r="7900" spans="3:4" hidden="1" x14ac:dyDescent="0.25">
      <c r="C7900" s="44"/>
      <c r="D7900" s="16"/>
    </row>
    <row r="7901" spans="3:4" hidden="1" x14ac:dyDescent="0.25">
      <c r="C7901" s="44"/>
      <c r="D7901" s="16"/>
    </row>
    <row r="7902" spans="3:4" hidden="1" x14ac:dyDescent="0.25">
      <c r="C7902" s="44"/>
      <c r="D7902" s="16"/>
    </row>
    <row r="7903" spans="3:4" hidden="1" x14ac:dyDescent="0.25">
      <c r="C7903" s="44"/>
      <c r="D7903" s="16"/>
    </row>
    <row r="7904" spans="3:4" hidden="1" x14ac:dyDescent="0.25">
      <c r="C7904" s="44"/>
      <c r="D7904" s="16"/>
    </row>
    <row r="7905" spans="3:4" hidden="1" x14ac:dyDescent="0.25">
      <c r="C7905" s="44"/>
      <c r="D7905" s="16"/>
    </row>
    <row r="7906" spans="3:4" hidden="1" x14ac:dyDescent="0.25">
      <c r="C7906" s="44"/>
      <c r="D7906" s="16"/>
    </row>
    <row r="7907" spans="3:4" hidden="1" x14ac:dyDescent="0.25">
      <c r="C7907" s="44"/>
      <c r="D7907" s="16"/>
    </row>
    <row r="7908" spans="3:4" hidden="1" x14ac:dyDescent="0.25">
      <c r="C7908" s="44"/>
      <c r="D7908" s="16"/>
    </row>
    <row r="7909" spans="3:4" hidden="1" x14ac:dyDescent="0.25">
      <c r="C7909" s="44"/>
      <c r="D7909" s="16"/>
    </row>
    <row r="7910" spans="3:4" hidden="1" x14ac:dyDescent="0.25">
      <c r="C7910" s="44"/>
      <c r="D7910" s="16"/>
    </row>
    <row r="7911" spans="3:4" hidden="1" x14ac:dyDescent="0.25">
      <c r="C7911" s="44"/>
      <c r="D7911" s="16"/>
    </row>
    <row r="7912" spans="3:4" hidden="1" x14ac:dyDescent="0.25">
      <c r="C7912" s="44"/>
      <c r="D7912" s="16"/>
    </row>
    <row r="7913" spans="3:4" hidden="1" x14ac:dyDescent="0.25">
      <c r="C7913" s="44"/>
      <c r="D7913" s="16"/>
    </row>
    <row r="7914" spans="3:4" hidden="1" x14ac:dyDescent="0.25">
      <c r="C7914" s="44"/>
      <c r="D7914" s="16"/>
    </row>
    <row r="7915" spans="3:4" hidden="1" x14ac:dyDescent="0.25">
      <c r="C7915" s="44"/>
      <c r="D7915" s="16"/>
    </row>
    <row r="7916" spans="3:4" hidden="1" x14ac:dyDescent="0.25">
      <c r="C7916" s="44"/>
      <c r="D7916" s="16"/>
    </row>
    <row r="7917" spans="3:4" hidden="1" x14ac:dyDescent="0.25">
      <c r="C7917" s="44"/>
      <c r="D7917" s="16"/>
    </row>
    <row r="7918" spans="3:4" hidden="1" x14ac:dyDescent="0.25">
      <c r="C7918" s="44"/>
      <c r="D7918" s="16"/>
    </row>
    <row r="7919" spans="3:4" hidden="1" x14ac:dyDescent="0.25">
      <c r="C7919" s="44"/>
      <c r="D7919" s="16"/>
    </row>
    <row r="7920" spans="3:4" hidden="1" x14ac:dyDescent="0.25">
      <c r="C7920" s="44"/>
      <c r="D7920" s="16"/>
    </row>
    <row r="7921" spans="3:4" hidden="1" x14ac:dyDescent="0.25">
      <c r="C7921" s="44"/>
      <c r="D7921" s="16"/>
    </row>
    <row r="7922" spans="3:4" hidden="1" x14ac:dyDescent="0.25">
      <c r="C7922" s="44"/>
      <c r="D7922" s="16"/>
    </row>
    <row r="7923" spans="3:4" hidden="1" x14ac:dyDescent="0.25">
      <c r="C7923" s="44"/>
      <c r="D7923" s="16"/>
    </row>
    <row r="7924" spans="3:4" hidden="1" x14ac:dyDescent="0.25">
      <c r="C7924" s="44"/>
      <c r="D7924" s="16"/>
    </row>
    <row r="7925" spans="3:4" hidden="1" x14ac:dyDescent="0.25">
      <c r="C7925" s="44"/>
      <c r="D7925" s="16"/>
    </row>
    <row r="7926" spans="3:4" hidden="1" x14ac:dyDescent="0.25">
      <c r="C7926" s="44"/>
      <c r="D7926" s="16"/>
    </row>
    <row r="7927" spans="3:4" hidden="1" x14ac:dyDescent="0.25">
      <c r="C7927" s="44"/>
      <c r="D7927" s="16"/>
    </row>
    <row r="7928" spans="3:4" hidden="1" x14ac:dyDescent="0.25">
      <c r="C7928" s="44"/>
      <c r="D7928" s="16"/>
    </row>
    <row r="7929" spans="3:4" hidden="1" x14ac:dyDescent="0.25">
      <c r="C7929" s="44"/>
      <c r="D7929" s="16"/>
    </row>
    <row r="7930" spans="3:4" hidden="1" x14ac:dyDescent="0.25">
      <c r="C7930" s="44"/>
      <c r="D7930" s="16"/>
    </row>
    <row r="7931" spans="3:4" hidden="1" x14ac:dyDescent="0.25">
      <c r="C7931" s="44"/>
      <c r="D7931" s="16"/>
    </row>
    <row r="7932" spans="3:4" hidden="1" x14ac:dyDescent="0.25">
      <c r="C7932" s="44"/>
      <c r="D7932" s="16"/>
    </row>
    <row r="7933" spans="3:4" hidden="1" x14ac:dyDescent="0.25">
      <c r="C7933" s="44"/>
      <c r="D7933" s="16"/>
    </row>
    <row r="7934" spans="3:4" hidden="1" x14ac:dyDescent="0.25">
      <c r="C7934" s="44"/>
      <c r="D7934" s="16"/>
    </row>
    <row r="7935" spans="3:4" hidden="1" x14ac:dyDescent="0.25">
      <c r="C7935" s="44"/>
      <c r="D7935" s="16"/>
    </row>
    <row r="7936" spans="3:4" hidden="1" x14ac:dyDescent="0.25">
      <c r="C7936" s="44"/>
      <c r="D7936" s="16"/>
    </row>
    <row r="7937" spans="3:4" hidden="1" x14ac:dyDescent="0.25">
      <c r="C7937" s="44"/>
      <c r="D7937" s="16"/>
    </row>
    <row r="7938" spans="3:4" hidden="1" x14ac:dyDescent="0.25">
      <c r="C7938" s="44"/>
      <c r="D7938" s="16"/>
    </row>
    <row r="7939" spans="3:4" hidden="1" x14ac:dyDescent="0.25">
      <c r="C7939" s="44"/>
      <c r="D7939" s="16"/>
    </row>
    <row r="7940" spans="3:4" hidden="1" x14ac:dyDescent="0.25">
      <c r="C7940" s="44"/>
      <c r="D7940" s="16"/>
    </row>
    <row r="7941" spans="3:4" hidden="1" x14ac:dyDescent="0.25">
      <c r="C7941" s="44"/>
      <c r="D7941" s="16"/>
    </row>
    <row r="7942" spans="3:4" hidden="1" x14ac:dyDescent="0.25">
      <c r="C7942" s="44"/>
      <c r="D7942" s="16"/>
    </row>
    <row r="7943" spans="3:4" hidden="1" x14ac:dyDescent="0.25">
      <c r="C7943" s="44"/>
      <c r="D7943" s="16"/>
    </row>
    <row r="7944" spans="3:4" hidden="1" x14ac:dyDescent="0.25">
      <c r="C7944" s="44"/>
      <c r="D7944" s="16"/>
    </row>
    <row r="7945" spans="3:4" hidden="1" x14ac:dyDescent="0.25">
      <c r="C7945" s="44"/>
      <c r="D7945" s="16"/>
    </row>
    <row r="7946" spans="3:4" hidden="1" x14ac:dyDescent="0.25">
      <c r="C7946" s="44"/>
      <c r="D7946" s="16"/>
    </row>
    <row r="7947" spans="3:4" hidden="1" x14ac:dyDescent="0.25">
      <c r="C7947" s="44"/>
      <c r="D7947" s="16"/>
    </row>
    <row r="7948" spans="3:4" hidden="1" x14ac:dyDescent="0.25">
      <c r="C7948" s="44"/>
      <c r="D7948" s="16"/>
    </row>
    <row r="7949" spans="3:4" hidden="1" x14ac:dyDescent="0.25">
      <c r="C7949" s="44"/>
      <c r="D7949" s="16"/>
    </row>
    <row r="7950" spans="3:4" hidden="1" x14ac:dyDescent="0.25">
      <c r="C7950" s="44"/>
      <c r="D7950" s="16"/>
    </row>
    <row r="7951" spans="3:4" hidden="1" x14ac:dyDescent="0.25">
      <c r="C7951" s="44"/>
      <c r="D7951" s="16"/>
    </row>
    <row r="7952" spans="3:4" hidden="1" x14ac:dyDescent="0.25">
      <c r="C7952" s="44"/>
      <c r="D7952" s="16"/>
    </row>
    <row r="7953" spans="3:4" hidden="1" x14ac:dyDescent="0.25">
      <c r="C7953" s="44"/>
      <c r="D7953" s="16"/>
    </row>
    <row r="7954" spans="3:4" hidden="1" x14ac:dyDescent="0.25">
      <c r="C7954" s="44"/>
      <c r="D7954" s="16"/>
    </row>
    <row r="7955" spans="3:4" hidden="1" x14ac:dyDescent="0.25">
      <c r="C7955" s="44"/>
      <c r="D7955" s="16"/>
    </row>
    <row r="7956" spans="3:4" hidden="1" x14ac:dyDescent="0.25">
      <c r="C7956" s="44"/>
      <c r="D7956" s="16"/>
    </row>
    <row r="7957" spans="3:4" hidden="1" x14ac:dyDescent="0.25">
      <c r="C7957" s="44"/>
      <c r="D7957" s="16"/>
    </row>
    <row r="7958" spans="3:4" hidden="1" x14ac:dyDescent="0.25">
      <c r="C7958" s="44"/>
      <c r="D7958" s="16"/>
    </row>
    <row r="7959" spans="3:4" hidden="1" x14ac:dyDescent="0.25">
      <c r="C7959" s="44"/>
      <c r="D7959" s="16"/>
    </row>
    <row r="7960" spans="3:4" hidden="1" x14ac:dyDescent="0.25">
      <c r="C7960" s="44"/>
      <c r="D7960" s="16"/>
    </row>
    <row r="7961" spans="3:4" hidden="1" x14ac:dyDescent="0.25">
      <c r="C7961" s="44"/>
      <c r="D7961" s="16"/>
    </row>
    <row r="7962" spans="3:4" hidden="1" x14ac:dyDescent="0.25">
      <c r="C7962" s="44"/>
      <c r="D7962" s="16"/>
    </row>
    <row r="7963" spans="3:4" hidden="1" x14ac:dyDescent="0.25">
      <c r="C7963" s="44"/>
      <c r="D7963" s="16"/>
    </row>
    <row r="7964" spans="3:4" hidden="1" x14ac:dyDescent="0.25">
      <c r="C7964" s="44"/>
      <c r="D7964" s="16"/>
    </row>
    <row r="7965" spans="3:4" hidden="1" x14ac:dyDescent="0.25">
      <c r="C7965" s="44"/>
      <c r="D7965" s="16"/>
    </row>
    <row r="7966" spans="3:4" hidden="1" x14ac:dyDescent="0.25">
      <c r="C7966" s="44"/>
      <c r="D7966" s="16"/>
    </row>
    <row r="7967" spans="3:4" hidden="1" x14ac:dyDescent="0.25">
      <c r="C7967" s="44"/>
      <c r="D7967" s="16"/>
    </row>
    <row r="7968" spans="3:4" hidden="1" x14ac:dyDescent="0.25">
      <c r="C7968" s="44"/>
      <c r="D7968" s="16"/>
    </row>
    <row r="7969" spans="3:4" hidden="1" x14ac:dyDescent="0.25">
      <c r="C7969" s="44"/>
      <c r="D7969" s="16"/>
    </row>
    <row r="7970" spans="3:4" hidden="1" x14ac:dyDescent="0.25">
      <c r="C7970" s="44"/>
      <c r="D7970" s="16"/>
    </row>
    <row r="7971" spans="3:4" hidden="1" x14ac:dyDescent="0.25">
      <c r="C7971" s="44"/>
      <c r="D7971" s="16"/>
    </row>
    <row r="7972" spans="3:4" hidden="1" x14ac:dyDescent="0.25">
      <c r="C7972" s="44"/>
      <c r="D7972" s="16"/>
    </row>
    <row r="7973" spans="3:4" hidden="1" x14ac:dyDescent="0.25">
      <c r="C7973" s="44"/>
      <c r="D7973" s="16"/>
    </row>
    <row r="7974" spans="3:4" hidden="1" x14ac:dyDescent="0.25">
      <c r="C7974" s="44"/>
      <c r="D7974" s="16"/>
    </row>
    <row r="7975" spans="3:4" hidden="1" x14ac:dyDescent="0.25">
      <c r="C7975" s="44"/>
      <c r="D7975" s="16"/>
    </row>
    <row r="7976" spans="3:4" hidden="1" x14ac:dyDescent="0.25">
      <c r="C7976" s="44"/>
      <c r="D7976" s="16"/>
    </row>
    <row r="7977" spans="3:4" hidden="1" x14ac:dyDescent="0.25">
      <c r="C7977" s="44"/>
      <c r="D7977" s="16"/>
    </row>
    <row r="7978" spans="3:4" hidden="1" x14ac:dyDescent="0.25">
      <c r="C7978" s="44"/>
      <c r="D7978" s="16"/>
    </row>
    <row r="7979" spans="3:4" hidden="1" x14ac:dyDescent="0.25">
      <c r="C7979" s="44"/>
      <c r="D7979" s="16"/>
    </row>
    <row r="7980" spans="3:4" hidden="1" x14ac:dyDescent="0.25">
      <c r="C7980" s="44"/>
      <c r="D7980" s="16"/>
    </row>
    <row r="7981" spans="3:4" hidden="1" x14ac:dyDescent="0.25">
      <c r="C7981" s="44"/>
      <c r="D7981" s="16"/>
    </row>
    <row r="7982" spans="3:4" hidden="1" x14ac:dyDescent="0.25">
      <c r="C7982" s="44"/>
      <c r="D7982" s="16"/>
    </row>
    <row r="7983" spans="3:4" hidden="1" x14ac:dyDescent="0.25">
      <c r="C7983" s="44"/>
      <c r="D7983" s="16"/>
    </row>
    <row r="7984" spans="3:4" hidden="1" x14ac:dyDescent="0.25">
      <c r="C7984" s="44"/>
      <c r="D7984" s="16"/>
    </row>
    <row r="7985" spans="3:4" hidden="1" x14ac:dyDescent="0.25">
      <c r="C7985" s="44"/>
      <c r="D7985" s="16"/>
    </row>
    <row r="7986" spans="3:4" hidden="1" x14ac:dyDescent="0.25">
      <c r="C7986" s="44"/>
      <c r="D7986" s="16"/>
    </row>
    <row r="7987" spans="3:4" hidden="1" x14ac:dyDescent="0.25">
      <c r="C7987" s="44"/>
      <c r="D7987" s="16"/>
    </row>
    <row r="7988" spans="3:4" hidden="1" x14ac:dyDescent="0.25">
      <c r="C7988" s="44"/>
      <c r="D7988" s="16"/>
    </row>
    <row r="7989" spans="3:4" hidden="1" x14ac:dyDescent="0.25">
      <c r="C7989" s="44"/>
      <c r="D7989" s="16"/>
    </row>
    <row r="7990" spans="3:4" hidden="1" x14ac:dyDescent="0.25">
      <c r="C7990" s="44"/>
      <c r="D7990" s="16"/>
    </row>
    <row r="7991" spans="3:4" hidden="1" x14ac:dyDescent="0.25">
      <c r="C7991" s="44"/>
      <c r="D7991" s="16"/>
    </row>
    <row r="7992" spans="3:4" hidden="1" x14ac:dyDescent="0.25">
      <c r="C7992" s="44"/>
      <c r="D7992" s="16"/>
    </row>
    <row r="7993" spans="3:4" hidden="1" x14ac:dyDescent="0.25">
      <c r="C7993" s="44"/>
      <c r="D7993" s="16"/>
    </row>
    <row r="7994" spans="3:4" hidden="1" x14ac:dyDescent="0.25">
      <c r="C7994" s="44"/>
      <c r="D7994" s="16"/>
    </row>
    <row r="7995" spans="3:4" hidden="1" x14ac:dyDescent="0.25">
      <c r="C7995" s="44"/>
      <c r="D7995" s="16"/>
    </row>
    <row r="7996" spans="3:4" hidden="1" x14ac:dyDescent="0.25">
      <c r="C7996" s="44"/>
      <c r="D7996" s="16"/>
    </row>
    <row r="7997" spans="3:4" hidden="1" x14ac:dyDescent="0.25">
      <c r="C7997" s="44"/>
      <c r="D7997" s="16"/>
    </row>
    <row r="7998" spans="3:4" hidden="1" x14ac:dyDescent="0.25">
      <c r="C7998" s="44"/>
      <c r="D7998" s="16"/>
    </row>
    <row r="7999" spans="3:4" hidden="1" x14ac:dyDescent="0.25">
      <c r="C7999" s="44"/>
      <c r="D7999" s="16"/>
    </row>
    <row r="8000" spans="3:4" hidden="1" x14ac:dyDescent="0.25">
      <c r="C8000" s="44"/>
      <c r="D8000" s="16"/>
    </row>
    <row r="8001" spans="3:4" hidden="1" x14ac:dyDescent="0.25">
      <c r="C8001" s="44"/>
      <c r="D8001" s="16"/>
    </row>
    <row r="8002" spans="3:4" hidden="1" x14ac:dyDescent="0.25">
      <c r="C8002" s="44"/>
      <c r="D8002" s="16"/>
    </row>
    <row r="8003" spans="3:4" hidden="1" x14ac:dyDescent="0.25">
      <c r="C8003" s="44"/>
      <c r="D8003" s="16"/>
    </row>
    <row r="8004" spans="3:4" hidden="1" x14ac:dyDescent="0.25">
      <c r="C8004" s="44"/>
      <c r="D8004" s="16"/>
    </row>
    <row r="8005" spans="3:4" hidden="1" x14ac:dyDescent="0.25">
      <c r="C8005" s="44"/>
      <c r="D8005" s="16"/>
    </row>
    <row r="8006" spans="3:4" hidden="1" x14ac:dyDescent="0.25">
      <c r="C8006" s="44"/>
      <c r="D8006" s="16"/>
    </row>
    <row r="8007" spans="3:4" hidden="1" x14ac:dyDescent="0.25">
      <c r="C8007" s="44"/>
      <c r="D8007" s="16"/>
    </row>
    <row r="8008" spans="3:4" hidden="1" x14ac:dyDescent="0.25">
      <c r="C8008" s="44"/>
      <c r="D8008" s="16"/>
    </row>
    <row r="8009" spans="3:4" hidden="1" x14ac:dyDescent="0.25">
      <c r="C8009" s="44"/>
      <c r="D8009" s="16"/>
    </row>
    <row r="8010" spans="3:4" hidden="1" x14ac:dyDescent="0.25">
      <c r="C8010" s="44"/>
      <c r="D8010" s="16"/>
    </row>
    <row r="8011" spans="3:4" hidden="1" x14ac:dyDescent="0.25">
      <c r="C8011" s="44"/>
      <c r="D8011" s="16"/>
    </row>
    <row r="8012" spans="3:4" hidden="1" x14ac:dyDescent="0.25">
      <c r="C8012" s="44"/>
      <c r="D8012" s="16"/>
    </row>
    <row r="8013" spans="3:4" hidden="1" x14ac:dyDescent="0.25">
      <c r="C8013" s="44"/>
      <c r="D8013" s="16"/>
    </row>
    <row r="8014" spans="3:4" hidden="1" x14ac:dyDescent="0.25">
      <c r="C8014" s="44"/>
      <c r="D8014" s="16"/>
    </row>
    <row r="8015" spans="3:4" hidden="1" x14ac:dyDescent="0.25">
      <c r="C8015" s="44"/>
      <c r="D8015" s="16"/>
    </row>
    <row r="8016" spans="3:4" hidden="1" x14ac:dyDescent="0.25">
      <c r="C8016" s="44"/>
      <c r="D8016" s="16"/>
    </row>
    <row r="8017" spans="3:4" hidden="1" x14ac:dyDescent="0.25">
      <c r="C8017" s="44"/>
      <c r="D8017" s="16"/>
    </row>
    <row r="8018" spans="3:4" hidden="1" x14ac:dyDescent="0.25">
      <c r="C8018" s="44"/>
      <c r="D8018" s="16"/>
    </row>
    <row r="8019" spans="3:4" hidden="1" x14ac:dyDescent="0.25">
      <c r="C8019" s="44"/>
      <c r="D8019" s="16"/>
    </row>
    <row r="8020" spans="3:4" hidden="1" x14ac:dyDescent="0.25">
      <c r="C8020" s="44"/>
      <c r="D8020" s="16"/>
    </row>
    <row r="8021" spans="3:4" hidden="1" x14ac:dyDescent="0.25">
      <c r="C8021" s="44"/>
      <c r="D8021" s="16"/>
    </row>
    <row r="8022" spans="3:4" hidden="1" x14ac:dyDescent="0.25">
      <c r="C8022" s="44"/>
      <c r="D8022" s="16"/>
    </row>
    <row r="8023" spans="3:4" hidden="1" x14ac:dyDescent="0.25">
      <c r="C8023" s="44"/>
      <c r="D8023" s="16"/>
    </row>
    <row r="8024" spans="3:4" hidden="1" x14ac:dyDescent="0.25">
      <c r="C8024" s="44"/>
      <c r="D8024" s="16"/>
    </row>
    <row r="8025" spans="3:4" hidden="1" x14ac:dyDescent="0.25">
      <c r="C8025" s="44"/>
      <c r="D8025" s="16"/>
    </row>
    <row r="8026" spans="3:4" hidden="1" x14ac:dyDescent="0.25">
      <c r="C8026" s="44"/>
      <c r="D8026" s="16"/>
    </row>
    <row r="8027" spans="3:4" hidden="1" x14ac:dyDescent="0.25">
      <c r="C8027" s="44"/>
      <c r="D8027" s="16"/>
    </row>
    <row r="8028" spans="3:4" hidden="1" x14ac:dyDescent="0.25">
      <c r="C8028" s="44"/>
      <c r="D8028" s="16"/>
    </row>
    <row r="8029" spans="3:4" hidden="1" x14ac:dyDescent="0.25">
      <c r="C8029" s="44"/>
      <c r="D8029" s="16"/>
    </row>
    <row r="8030" spans="3:4" hidden="1" x14ac:dyDescent="0.25">
      <c r="C8030" s="44"/>
      <c r="D8030" s="16"/>
    </row>
    <row r="8031" spans="3:4" hidden="1" x14ac:dyDescent="0.25">
      <c r="C8031" s="44"/>
      <c r="D8031" s="16"/>
    </row>
    <row r="8032" spans="3:4" hidden="1" x14ac:dyDescent="0.25">
      <c r="C8032" s="44"/>
      <c r="D8032" s="16"/>
    </row>
    <row r="8033" spans="3:4" hidden="1" x14ac:dyDescent="0.25">
      <c r="C8033" s="44"/>
      <c r="D8033" s="16"/>
    </row>
    <row r="8034" spans="3:4" hidden="1" x14ac:dyDescent="0.25">
      <c r="C8034" s="44"/>
      <c r="D8034" s="16"/>
    </row>
    <row r="8035" spans="3:4" hidden="1" x14ac:dyDescent="0.25">
      <c r="C8035" s="44"/>
      <c r="D8035" s="16"/>
    </row>
    <row r="8036" spans="3:4" hidden="1" x14ac:dyDescent="0.25">
      <c r="C8036" s="44"/>
      <c r="D8036" s="16"/>
    </row>
    <row r="8037" spans="3:4" hidden="1" x14ac:dyDescent="0.25">
      <c r="C8037" s="44"/>
      <c r="D8037" s="16"/>
    </row>
    <row r="8038" spans="3:4" hidden="1" x14ac:dyDescent="0.25">
      <c r="C8038" s="44"/>
      <c r="D8038" s="16"/>
    </row>
    <row r="8039" spans="3:4" hidden="1" x14ac:dyDescent="0.25">
      <c r="C8039" s="44"/>
      <c r="D8039" s="16"/>
    </row>
    <row r="8040" spans="3:4" hidden="1" x14ac:dyDescent="0.25">
      <c r="C8040" s="44"/>
      <c r="D8040" s="16"/>
    </row>
    <row r="8041" spans="3:4" hidden="1" x14ac:dyDescent="0.25">
      <c r="C8041" s="44"/>
      <c r="D8041" s="16"/>
    </row>
    <row r="8042" spans="3:4" hidden="1" x14ac:dyDescent="0.25">
      <c r="C8042" s="44"/>
      <c r="D8042" s="16"/>
    </row>
    <row r="8043" spans="3:4" hidden="1" x14ac:dyDescent="0.25">
      <c r="C8043" s="44"/>
      <c r="D8043" s="16"/>
    </row>
    <row r="8044" spans="3:4" hidden="1" x14ac:dyDescent="0.25">
      <c r="C8044" s="44"/>
      <c r="D8044" s="16"/>
    </row>
    <row r="8045" spans="3:4" hidden="1" x14ac:dyDescent="0.25">
      <c r="C8045" s="44"/>
      <c r="D8045" s="16"/>
    </row>
    <row r="8046" spans="3:4" hidden="1" x14ac:dyDescent="0.25">
      <c r="C8046" s="44"/>
      <c r="D8046" s="16"/>
    </row>
    <row r="8047" spans="3:4" hidden="1" x14ac:dyDescent="0.25">
      <c r="C8047" s="44"/>
      <c r="D8047" s="16"/>
    </row>
    <row r="8048" spans="3:4" hidden="1" x14ac:dyDescent="0.25">
      <c r="C8048" s="44"/>
      <c r="D8048" s="16"/>
    </row>
    <row r="8049" spans="3:4" hidden="1" x14ac:dyDescent="0.25">
      <c r="C8049" s="44"/>
      <c r="D8049" s="16"/>
    </row>
    <row r="8050" spans="3:4" hidden="1" x14ac:dyDescent="0.25">
      <c r="C8050" s="44"/>
      <c r="D8050" s="16"/>
    </row>
    <row r="8051" spans="3:4" hidden="1" x14ac:dyDescent="0.25">
      <c r="C8051" s="44"/>
      <c r="D8051" s="16"/>
    </row>
    <row r="8052" spans="3:4" hidden="1" x14ac:dyDescent="0.25">
      <c r="C8052" s="44"/>
      <c r="D8052" s="16"/>
    </row>
    <row r="8053" spans="3:4" hidden="1" x14ac:dyDescent="0.25">
      <c r="C8053" s="44"/>
      <c r="D8053" s="16"/>
    </row>
    <row r="8054" spans="3:4" hidden="1" x14ac:dyDescent="0.25">
      <c r="C8054" s="44"/>
      <c r="D8054" s="16"/>
    </row>
    <row r="8055" spans="3:4" hidden="1" x14ac:dyDescent="0.25">
      <c r="C8055" s="44"/>
      <c r="D8055" s="16"/>
    </row>
    <row r="8056" spans="3:4" hidden="1" x14ac:dyDescent="0.25">
      <c r="C8056" s="44"/>
      <c r="D8056" s="16"/>
    </row>
    <row r="8057" spans="3:4" hidden="1" x14ac:dyDescent="0.25">
      <c r="C8057" s="44"/>
      <c r="D8057" s="16"/>
    </row>
    <row r="8058" spans="3:4" hidden="1" x14ac:dyDescent="0.25">
      <c r="C8058" s="44"/>
      <c r="D8058" s="16"/>
    </row>
    <row r="8059" spans="3:4" hidden="1" x14ac:dyDescent="0.25">
      <c r="C8059" s="44"/>
      <c r="D8059" s="16"/>
    </row>
    <row r="8060" spans="3:4" hidden="1" x14ac:dyDescent="0.25">
      <c r="C8060" s="44"/>
      <c r="D8060" s="16"/>
    </row>
    <row r="8061" spans="3:4" hidden="1" x14ac:dyDescent="0.25">
      <c r="C8061" s="44"/>
      <c r="D8061" s="16"/>
    </row>
    <row r="8062" spans="3:4" hidden="1" x14ac:dyDescent="0.25">
      <c r="C8062" s="44"/>
      <c r="D8062" s="16"/>
    </row>
    <row r="8063" spans="3:4" hidden="1" x14ac:dyDescent="0.25">
      <c r="C8063" s="44"/>
      <c r="D8063" s="16"/>
    </row>
    <row r="8064" spans="3:4" hidden="1" x14ac:dyDescent="0.25">
      <c r="C8064" s="44"/>
      <c r="D8064" s="16"/>
    </row>
    <row r="8065" spans="3:4" hidden="1" x14ac:dyDescent="0.25">
      <c r="C8065" s="44"/>
      <c r="D8065" s="16"/>
    </row>
    <row r="8066" spans="3:4" hidden="1" x14ac:dyDescent="0.25">
      <c r="C8066" s="44"/>
      <c r="D8066" s="16"/>
    </row>
    <row r="8067" spans="3:4" hidden="1" x14ac:dyDescent="0.25">
      <c r="C8067" s="44"/>
      <c r="D8067" s="16"/>
    </row>
    <row r="8068" spans="3:4" hidden="1" x14ac:dyDescent="0.25">
      <c r="C8068" s="44"/>
      <c r="D8068" s="16"/>
    </row>
    <row r="8069" spans="3:4" hidden="1" x14ac:dyDescent="0.25">
      <c r="C8069" s="44"/>
      <c r="D8069" s="16"/>
    </row>
    <row r="8070" spans="3:4" hidden="1" x14ac:dyDescent="0.25">
      <c r="C8070" s="44"/>
      <c r="D8070" s="16"/>
    </row>
    <row r="8071" spans="3:4" hidden="1" x14ac:dyDescent="0.25">
      <c r="C8071" s="44"/>
      <c r="D8071" s="16"/>
    </row>
    <row r="8072" spans="3:4" hidden="1" x14ac:dyDescent="0.25">
      <c r="C8072" s="44"/>
      <c r="D8072" s="16"/>
    </row>
    <row r="8073" spans="3:4" hidden="1" x14ac:dyDescent="0.25">
      <c r="C8073" s="44"/>
      <c r="D8073" s="16"/>
    </row>
    <row r="8074" spans="3:4" hidden="1" x14ac:dyDescent="0.25">
      <c r="C8074" s="44"/>
      <c r="D8074" s="16"/>
    </row>
    <row r="8075" spans="3:4" hidden="1" x14ac:dyDescent="0.25">
      <c r="C8075" s="44"/>
      <c r="D8075" s="16"/>
    </row>
    <row r="8076" spans="3:4" hidden="1" x14ac:dyDescent="0.25">
      <c r="C8076" s="44"/>
      <c r="D8076" s="16"/>
    </row>
    <row r="8077" spans="3:4" hidden="1" x14ac:dyDescent="0.25">
      <c r="C8077" s="44"/>
      <c r="D8077" s="16"/>
    </row>
    <row r="8078" spans="3:4" hidden="1" x14ac:dyDescent="0.25">
      <c r="C8078" s="44"/>
      <c r="D8078" s="16"/>
    </row>
    <row r="8079" spans="3:4" hidden="1" x14ac:dyDescent="0.25">
      <c r="C8079" s="44"/>
      <c r="D8079" s="16"/>
    </row>
    <row r="8080" spans="3:4" hidden="1" x14ac:dyDescent="0.25">
      <c r="C8080" s="44"/>
      <c r="D8080" s="16"/>
    </row>
    <row r="8081" spans="3:4" hidden="1" x14ac:dyDescent="0.25">
      <c r="C8081" s="44"/>
      <c r="D8081" s="16"/>
    </row>
    <row r="8082" spans="3:4" hidden="1" x14ac:dyDescent="0.25">
      <c r="C8082" s="44"/>
      <c r="D8082" s="16"/>
    </row>
    <row r="8083" spans="3:4" hidden="1" x14ac:dyDescent="0.25">
      <c r="C8083" s="44"/>
      <c r="D8083" s="16"/>
    </row>
    <row r="8084" spans="3:4" hidden="1" x14ac:dyDescent="0.25">
      <c r="C8084" s="44"/>
      <c r="D8084" s="16"/>
    </row>
    <row r="8085" spans="3:4" hidden="1" x14ac:dyDescent="0.25">
      <c r="C8085" s="44"/>
      <c r="D8085" s="16"/>
    </row>
    <row r="8086" spans="3:4" hidden="1" x14ac:dyDescent="0.25">
      <c r="C8086" s="44"/>
      <c r="D8086" s="16"/>
    </row>
    <row r="8087" spans="3:4" hidden="1" x14ac:dyDescent="0.25">
      <c r="C8087" s="44"/>
      <c r="D8087" s="16"/>
    </row>
    <row r="8088" spans="3:4" hidden="1" x14ac:dyDescent="0.25">
      <c r="C8088" s="44"/>
      <c r="D8088" s="16"/>
    </row>
    <row r="8089" spans="3:4" hidden="1" x14ac:dyDescent="0.25">
      <c r="C8089" s="44"/>
      <c r="D8089" s="16"/>
    </row>
    <row r="8090" spans="3:4" hidden="1" x14ac:dyDescent="0.25">
      <c r="C8090" s="44"/>
      <c r="D8090" s="16"/>
    </row>
    <row r="8091" spans="3:4" hidden="1" x14ac:dyDescent="0.25">
      <c r="C8091" s="44"/>
      <c r="D8091" s="16"/>
    </row>
    <row r="8092" spans="3:4" hidden="1" x14ac:dyDescent="0.25">
      <c r="C8092" s="44"/>
      <c r="D8092" s="16"/>
    </row>
    <row r="8093" spans="3:4" hidden="1" x14ac:dyDescent="0.25">
      <c r="C8093" s="44"/>
      <c r="D8093" s="16"/>
    </row>
    <row r="8094" spans="3:4" hidden="1" x14ac:dyDescent="0.25">
      <c r="C8094" s="44"/>
      <c r="D8094" s="16"/>
    </row>
    <row r="8095" spans="3:4" hidden="1" x14ac:dyDescent="0.25">
      <c r="C8095" s="44"/>
      <c r="D8095" s="16"/>
    </row>
    <row r="8096" spans="3:4" hidden="1" x14ac:dyDescent="0.25">
      <c r="C8096" s="44"/>
      <c r="D8096" s="16"/>
    </row>
    <row r="8097" spans="3:4" hidden="1" x14ac:dyDescent="0.25">
      <c r="C8097" s="44"/>
      <c r="D8097" s="16"/>
    </row>
    <row r="8098" spans="3:4" hidden="1" x14ac:dyDescent="0.25">
      <c r="C8098" s="44"/>
      <c r="D8098" s="16"/>
    </row>
    <row r="8099" spans="3:4" hidden="1" x14ac:dyDescent="0.25">
      <c r="C8099" s="44"/>
      <c r="D8099" s="16"/>
    </row>
    <row r="8100" spans="3:4" hidden="1" x14ac:dyDescent="0.25">
      <c r="C8100" s="44"/>
      <c r="D8100" s="16"/>
    </row>
    <row r="8101" spans="3:4" hidden="1" x14ac:dyDescent="0.25">
      <c r="C8101" s="44"/>
      <c r="D8101" s="16"/>
    </row>
    <row r="8102" spans="3:4" hidden="1" x14ac:dyDescent="0.25">
      <c r="C8102" s="44"/>
      <c r="D8102" s="16"/>
    </row>
    <row r="8103" spans="3:4" hidden="1" x14ac:dyDescent="0.25">
      <c r="C8103" s="44"/>
      <c r="D8103" s="16"/>
    </row>
    <row r="8104" spans="3:4" hidden="1" x14ac:dyDescent="0.25">
      <c r="C8104" s="44"/>
      <c r="D8104" s="16"/>
    </row>
    <row r="8105" spans="3:4" hidden="1" x14ac:dyDescent="0.25">
      <c r="C8105" s="44"/>
      <c r="D8105" s="16"/>
    </row>
    <row r="8106" spans="3:4" hidden="1" x14ac:dyDescent="0.25">
      <c r="C8106" s="44"/>
      <c r="D8106" s="16"/>
    </row>
    <row r="8107" spans="3:4" hidden="1" x14ac:dyDescent="0.25">
      <c r="C8107" s="44"/>
      <c r="D8107" s="16"/>
    </row>
    <row r="8108" spans="3:4" hidden="1" x14ac:dyDescent="0.25">
      <c r="C8108" s="44"/>
      <c r="D8108" s="16"/>
    </row>
    <row r="8109" spans="3:4" hidden="1" x14ac:dyDescent="0.25">
      <c r="C8109" s="44"/>
      <c r="D8109" s="16"/>
    </row>
    <row r="8110" spans="3:4" hidden="1" x14ac:dyDescent="0.25">
      <c r="C8110" s="44"/>
      <c r="D8110" s="16"/>
    </row>
    <row r="8111" spans="3:4" hidden="1" x14ac:dyDescent="0.25">
      <c r="C8111" s="44"/>
      <c r="D8111" s="16"/>
    </row>
    <row r="8112" spans="3:4" hidden="1" x14ac:dyDescent="0.25">
      <c r="C8112" s="44"/>
      <c r="D8112" s="16"/>
    </row>
    <row r="8113" spans="3:4" hidden="1" x14ac:dyDescent="0.25">
      <c r="C8113" s="44"/>
      <c r="D8113" s="16"/>
    </row>
    <row r="8114" spans="3:4" hidden="1" x14ac:dyDescent="0.25">
      <c r="C8114" s="44"/>
      <c r="D8114" s="16"/>
    </row>
    <row r="8115" spans="3:4" hidden="1" x14ac:dyDescent="0.25">
      <c r="C8115" s="44"/>
      <c r="D8115" s="16"/>
    </row>
    <row r="8116" spans="3:4" hidden="1" x14ac:dyDescent="0.25">
      <c r="C8116" s="44"/>
      <c r="D8116" s="16"/>
    </row>
    <row r="8117" spans="3:4" hidden="1" x14ac:dyDescent="0.25">
      <c r="C8117" s="44"/>
      <c r="D8117" s="16"/>
    </row>
    <row r="8118" spans="3:4" hidden="1" x14ac:dyDescent="0.25">
      <c r="C8118" s="44"/>
      <c r="D8118" s="16"/>
    </row>
    <row r="8119" spans="3:4" hidden="1" x14ac:dyDescent="0.25">
      <c r="C8119" s="44"/>
      <c r="D8119" s="16"/>
    </row>
    <row r="8120" spans="3:4" hidden="1" x14ac:dyDescent="0.25">
      <c r="C8120" s="44"/>
      <c r="D8120" s="16"/>
    </row>
    <row r="8121" spans="3:4" hidden="1" x14ac:dyDescent="0.25">
      <c r="C8121" s="44"/>
      <c r="D8121" s="16"/>
    </row>
    <row r="8122" spans="3:4" hidden="1" x14ac:dyDescent="0.25">
      <c r="C8122" s="44"/>
      <c r="D8122" s="16"/>
    </row>
    <row r="8123" spans="3:4" hidden="1" x14ac:dyDescent="0.25">
      <c r="C8123" s="44"/>
      <c r="D8123" s="16"/>
    </row>
    <row r="8124" spans="3:4" hidden="1" x14ac:dyDescent="0.25">
      <c r="C8124" s="44"/>
      <c r="D8124" s="16"/>
    </row>
    <row r="8125" spans="3:4" hidden="1" x14ac:dyDescent="0.25">
      <c r="C8125" s="44"/>
      <c r="D8125" s="16"/>
    </row>
    <row r="8126" spans="3:4" hidden="1" x14ac:dyDescent="0.25">
      <c r="C8126" s="44"/>
      <c r="D8126" s="16"/>
    </row>
    <row r="8127" spans="3:4" hidden="1" x14ac:dyDescent="0.25">
      <c r="C8127" s="44"/>
      <c r="D8127" s="16"/>
    </row>
    <row r="8128" spans="3:4" hidden="1" x14ac:dyDescent="0.25">
      <c r="C8128" s="44"/>
      <c r="D8128" s="16"/>
    </row>
    <row r="8129" spans="3:4" hidden="1" x14ac:dyDescent="0.25">
      <c r="C8129" s="44"/>
      <c r="D8129" s="16"/>
    </row>
    <row r="8130" spans="3:4" hidden="1" x14ac:dyDescent="0.25">
      <c r="C8130" s="44"/>
      <c r="D8130" s="16"/>
    </row>
    <row r="8131" spans="3:4" hidden="1" x14ac:dyDescent="0.25">
      <c r="C8131" s="44"/>
      <c r="D8131" s="16"/>
    </row>
    <row r="8132" spans="3:4" hidden="1" x14ac:dyDescent="0.25">
      <c r="C8132" s="44"/>
      <c r="D8132" s="16"/>
    </row>
    <row r="8133" spans="3:4" hidden="1" x14ac:dyDescent="0.25">
      <c r="C8133" s="44"/>
      <c r="D8133" s="16"/>
    </row>
    <row r="8134" spans="3:4" hidden="1" x14ac:dyDescent="0.25">
      <c r="C8134" s="44"/>
      <c r="D8134" s="16"/>
    </row>
    <row r="8135" spans="3:4" hidden="1" x14ac:dyDescent="0.25">
      <c r="C8135" s="44"/>
      <c r="D8135" s="16"/>
    </row>
    <row r="8136" spans="3:4" hidden="1" x14ac:dyDescent="0.25">
      <c r="C8136" s="44"/>
      <c r="D8136" s="16"/>
    </row>
    <row r="8137" spans="3:4" hidden="1" x14ac:dyDescent="0.25">
      <c r="C8137" s="44"/>
      <c r="D8137" s="16"/>
    </row>
    <row r="8138" spans="3:4" hidden="1" x14ac:dyDescent="0.25">
      <c r="C8138" s="44"/>
      <c r="D8138" s="16"/>
    </row>
    <row r="8139" spans="3:4" hidden="1" x14ac:dyDescent="0.25">
      <c r="C8139" s="44"/>
      <c r="D8139" s="16"/>
    </row>
    <row r="8140" spans="3:4" hidden="1" x14ac:dyDescent="0.25">
      <c r="C8140" s="44"/>
      <c r="D8140" s="16"/>
    </row>
    <row r="8141" spans="3:4" hidden="1" x14ac:dyDescent="0.25">
      <c r="C8141" s="44"/>
      <c r="D8141" s="16"/>
    </row>
    <row r="8142" spans="3:4" hidden="1" x14ac:dyDescent="0.25">
      <c r="C8142" s="44"/>
      <c r="D8142" s="16"/>
    </row>
    <row r="8143" spans="3:4" hidden="1" x14ac:dyDescent="0.25">
      <c r="C8143" s="44"/>
      <c r="D8143" s="16"/>
    </row>
    <row r="8144" spans="3:4" hidden="1" x14ac:dyDescent="0.25">
      <c r="C8144" s="44"/>
      <c r="D8144" s="16"/>
    </row>
    <row r="8145" spans="3:4" hidden="1" x14ac:dyDescent="0.25">
      <c r="C8145" s="44"/>
      <c r="D8145" s="16"/>
    </row>
    <row r="8146" spans="3:4" hidden="1" x14ac:dyDescent="0.25">
      <c r="C8146" s="44"/>
      <c r="D8146" s="16"/>
    </row>
    <row r="8147" spans="3:4" hidden="1" x14ac:dyDescent="0.25">
      <c r="C8147" s="44"/>
      <c r="D8147" s="16"/>
    </row>
    <row r="8148" spans="3:4" hidden="1" x14ac:dyDescent="0.25">
      <c r="C8148" s="44"/>
      <c r="D8148" s="16"/>
    </row>
    <row r="8149" spans="3:4" hidden="1" x14ac:dyDescent="0.25">
      <c r="C8149" s="44"/>
      <c r="D8149" s="16"/>
    </row>
    <row r="8150" spans="3:4" hidden="1" x14ac:dyDescent="0.25">
      <c r="C8150" s="44"/>
      <c r="D8150" s="16"/>
    </row>
    <row r="8151" spans="3:4" hidden="1" x14ac:dyDescent="0.25">
      <c r="C8151" s="44"/>
      <c r="D8151" s="16"/>
    </row>
    <row r="8152" spans="3:4" hidden="1" x14ac:dyDescent="0.25">
      <c r="C8152" s="44"/>
      <c r="D8152" s="16"/>
    </row>
    <row r="8153" spans="3:4" hidden="1" x14ac:dyDescent="0.25">
      <c r="C8153" s="44"/>
      <c r="D8153" s="16"/>
    </row>
    <row r="8154" spans="3:4" hidden="1" x14ac:dyDescent="0.25">
      <c r="C8154" s="44"/>
      <c r="D8154" s="16"/>
    </row>
    <row r="8155" spans="3:4" hidden="1" x14ac:dyDescent="0.25">
      <c r="C8155" s="44"/>
      <c r="D8155" s="16"/>
    </row>
    <row r="8156" spans="3:4" hidden="1" x14ac:dyDescent="0.25">
      <c r="C8156" s="44"/>
      <c r="D8156" s="16"/>
    </row>
    <row r="8157" spans="3:4" hidden="1" x14ac:dyDescent="0.25">
      <c r="C8157" s="44"/>
      <c r="D8157" s="16"/>
    </row>
    <row r="8158" spans="3:4" hidden="1" x14ac:dyDescent="0.25">
      <c r="C8158" s="44"/>
      <c r="D8158" s="16"/>
    </row>
    <row r="8159" spans="3:4" hidden="1" x14ac:dyDescent="0.25">
      <c r="C8159" s="44"/>
      <c r="D8159" s="16"/>
    </row>
    <row r="8160" spans="3:4" hidden="1" x14ac:dyDescent="0.25">
      <c r="C8160" s="44"/>
      <c r="D8160" s="16"/>
    </row>
    <row r="8161" spans="3:4" hidden="1" x14ac:dyDescent="0.25">
      <c r="C8161" s="44"/>
      <c r="D8161" s="16"/>
    </row>
    <row r="8162" spans="3:4" hidden="1" x14ac:dyDescent="0.25">
      <c r="C8162" s="44"/>
      <c r="D8162" s="16"/>
    </row>
    <row r="8163" spans="3:4" hidden="1" x14ac:dyDescent="0.25">
      <c r="C8163" s="44"/>
      <c r="D8163" s="16"/>
    </row>
    <row r="8164" spans="3:4" hidden="1" x14ac:dyDescent="0.25">
      <c r="C8164" s="44"/>
      <c r="D8164" s="16"/>
    </row>
    <row r="8165" spans="3:4" hidden="1" x14ac:dyDescent="0.25">
      <c r="C8165" s="44"/>
      <c r="D8165" s="16"/>
    </row>
    <row r="8166" spans="3:4" hidden="1" x14ac:dyDescent="0.25">
      <c r="C8166" s="44"/>
      <c r="D8166" s="16"/>
    </row>
    <row r="8167" spans="3:4" hidden="1" x14ac:dyDescent="0.25">
      <c r="C8167" s="44"/>
      <c r="D8167" s="16"/>
    </row>
    <row r="8168" spans="3:4" hidden="1" x14ac:dyDescent="0.25">
      <c r="C8168" s="44"/>
      <c r="D8168" s="16"/>
    </row>
    <row r="8169" spans="3:4" hidden="1" x14ac:dyDescent="0.25">
      <c r="C8169" s="44"/>
      <c r="D8169" s="16"/>
    </row>
    <row r="8170" spans="3:4" hidden="1" x14ac:dyDescent="0.25">
      <c r="C8170" s="44"/>
      <c r="D8170" s="16"/>
    </row>
    <row r="8171" spans="3:4" hidden="1" x14ac:dyDescent="0.25">
      <c r="C8171" s="44"/>
      <c r="D8171" s="16"/>
    </row>
    <row r="8172" spans="3:4" hidden="1" x14ac:dyDescent="0.25">
      <c r="C8172" s="44"/>
      <c r="D8172" s="16"/>
    </row>
    <row r="8173" spans="3:4" hidden="1" x14ac:dyDescent="0.25">
      <c r="C8173" s="44"/>
      <c r="D8173" s="16"/>
    </row>
    <row r="8174" spans="3:4" hidden="1" x14ac:dyDescent="0.25">
      <c r="C8174" s="44"/>
      <c r="D8174" s="16"/>
    </row>
    <row r="8175" spans="3:4" hidden="1" x14ac:dyDescent="0.25">
      <c r="C8175" s="44"/>
      <c r="D8175" s="16"/>
    </row>
    <row r="8176" spans="3:4" hidden="1" x14ac:dyDescent="0.25">
      <c r="C8176" s="44"/>
      <c r="D8176" s="16"/>
    </row>
    <row r="8177" spans="3:4" hidden="1" x14ac:dyDescent="0.25">
      <c r="C8177" s="44"/>
      <c r="D8177" s="16"/>
    </row>
    <row r="8178" spans="3:4" hidden="1" x14ac:dyDescent="0.25">
      <c r="C8178" s="44"/>
      <c r="D8178" s="16"/>
    </row>
    <row r="8179" spans="3:4" hidden="1" x14ac:dyDescent="0.25">
      <c r="C8179" s="44"/>
      <c r="D8179" s="16"/>
    </row>
    <row r="8180" spans="3:4" hidden="1" x14ac:dyDescent="0.25">
      <c r="C8180" s="44"/>
      <c r="D8180" s="16"/>
    </row>
    <row r="8181" spans="3:4" hidden="1" x14ac:dyDescent="0.25">
      <c r="C8181" s="44"/>
      <c r="D8181" s="16"/>
    </row>
    <row r="8182" spans="3:4" hidden="1" x14ac:dyDescent="0.25">
      <c r="C8182" s="44"/>
      <c r="D8182" s="16"/>
    </row>
    <row r="8183" spans="3:4" hidden="1" x14ac:dyDescent="0.25">
      <c r="C8183" s="44"/>
      <c r="D8183" s="16"/>
    </row>
    <row r="8184" spans="3:4" hidden="1" x14ac:dyDescent="0.25">
      <c r="C8184" s="44"/>
      <c r="D8184" s="16"/>
    </row>
    <row r="8185" spans="3:4" hidden="1" x14ac:dyDescent="0.25">
      <c r="C8185" s="44"/>
      <c r="D8185" s="16"/>
    </row>
    <row r="8186" spans="3:4" hidden="1" x14ac:dyDescent="0.25">
      <c r="C8186" s="44"/>
      <c r="D8186" s="16"/>
    </row>
    <row r="8187" spans="3:4" hidden="1" x14ac:dyDescent="0.25">
      <c r="C8187" s="44"/>
      <c r="D8187" s="16"/>
    </row>
    <row r="8188" spans="3:4" hidden="1" x14ac:dyDescent="0.25">
      <c r="C8188" s="44"/>
      <c r="D8188" s="16"/>
    </row>
    <row r="8189" spans="3:4" hidden="1" x14ac:dyDescent="0.25">
      <c r="C8189" s="44"/>
      <c r="D8189" s="16"/>
    </row>
    <row r="8190" spans="3:4" hidden="1" x14ac:dyDescent="0.25">
      <c r="C8190" s="44"/>
      <c r="D8190" s="16"/>
    </row>
    <row r="8191" spans="3:4" hidden="1" x14ac:dyDescent="0.25">
      <c r="C8191" s="44"/>
      <c r="D8191" s="16"/>
    </row>
    <row r="8192" spans="3:4" hidden="1" x14ac:dyDescent="0.25">
      <c r="C8192" s="44"/>
      <c r="D8192" s="16"/>
    </row>
    <row r="8193" spans="3:4" hidden="1" x14ac:dyDescent="0.25">
      <c r="C8193" s="44"/>
      <c r="D8193" s="16"/>
    </row>
    <row r="8194" spans="3:4" hidden="1" x14ac:dyDescent="0.25">
      <c r="C8194" s="44"/>
      <c r="D8194" s="16"/>
    </row>
    <row r="8195" spans="3:4" hidden="1" x14ac:dyDescent="0.25">
      <c r="C8195" s="44"/>
      <c r="D8195" s="16"/>
    </row>
    <row r="8196" spans="3:4" hidden="1" x14ac:dyDescent="0.25">
      <c r="C8196" s="44"/>
      <c r="D8196" s="16"/>
    </row>
    <row r="8197" spans="3:4" hidden="1" x14ac:dyDescent="0.25">
      <c r="C8197" s="44"/>
      <c r="D8197" s="16"/>
    </row>
    <row r="8198" spans="3:4" hidden="1" x14ac:dyDescent="0.25">
      <c r="C8198" s="44"/>
      <c r="D8198" s="16"/>
    </row>
    <row r="8199" spans="3:4" hidden="1" x14ac:dyDescent="0.25">
      <c r="C8199" s="44"/>
      <c r="D8199" s="16"/>
    </row>
    <row r="8200" spans="3:4" hidden="1" x14ac:dyDescent="0.25">
      <c r="C8200" s="44"/>
      <c r="D8200" s="16"/>
    </row>
    <row r="8201" spans="3:4" hidden="1" x14ac:dyDescent="0.25">
      <c r="C8201" s="44"/>
      <c r="D8201" s="16"/>
    </row>
    <row r="8202" spans="3:4" hidden="1" x14ac:dyDescent="0.25">
      <c r="C8202" s="44"/>
      <c r="D8202" s="16"/>
    </row>
    <row r="8203" spans="3:4" hidden="1" x14ac:dyDescent="0.25">
      <c r="C8203" s="44"/>
      <c r="D8203" s="16"/>
    </row>
    <row r="8204" spans="3:4" hidden="1" x14ac:dyDescent="0.25">
      <c r="C8204" s="44"/>
      <c r="D8204" s="16"/>
    </row>
    <row r="8205" spans="3:4" hidden="1" x14ac:dyDescent="0.25">
      <c r="C8205" s="44"/>
      <c r="D8205" s="16"/>
    </row>
    <row r="8206" spans="3:4" hidden="1" x14ac:dyDescent="0.25">
      <c r="C8206" s="44"/>
      <c r="D8206" s="16"/>
    </row>
    <row r="8207" spans="3:4" hidden="1" x14ac:dyDescent="0.25">
      <c r="C8207" s="44"/>
      <c r="D8207" s="16"/>
    </row>
    <row r="8208" spans="3:4" hidden="1" x14ac:dyDescent="0.25">
      <c r="C8208" s="44"/>
      <c r="D8208" s="16"/>
    </row>
    <row r="8209" spans="3:4" hidden="1" x14ac:dyDescent="0.25">
      <c r="C8209" s="44"/>
      <c r="D8209" s="16"/>
    </row>
    <row r="8210" spans="3:4" hidden="1" x14ac:dyDescent="0.25">
      <c r="C8210" s="44"/>
      <c r="D8210" s="16"/>
    </row>
    <row r="8211" spans="3:4" hidden="1" x14ac:dyDescent="0.25">
      <c r="C8211" s="44"/>
      <c r="D8211" s="16"/>
    </row>
    <row r="8212" spans="3:4" hidden="1" x14ac:dyDescent="0.25">
      <c r="C8212" s="44"/>
      <c r="D8212" s="16"/>
    </row>
    <row r="8213" spans="3:4" hidden="1" x14ac:dyDescent="0.25">
      <c r="C8213" s="44"/>
      <c r="D8213" s="16"/>
    </row>
    <row r="8214" spans="3:4" hidden="1" x14ac:dyDescent="0.25">
      <c r="C8214" s="44"/>
      <c r="D8214" s="16"/>
    </row>
    <row r="8215" spans="3:4" hidden="1" x14ac:dyDescent="0.25">
      <c r="C8215" s="44"/>
      <c r="D8215" s="16"/>
    </row>
    <row r="8216" spans="3:4" hidden="1" x14ac:dyDescent="0.25">
      <c r="C8216" s="44"/>
      <c r="D8216" s="16"/>
    </row>
    <row r="8217" spans="3:4" hidden="1" x14ac:dyDescent="0.25">
      <c r="C8217" s="44"/>
      <c r="D8217" s="16"/>
    </row>
    <row r="8218" spans="3:4" hidden="1" x14ac:dyDescent="0.25">
      <c r="C8218" s="44"/>
      <c r="D8218" s="16"/>
    </row>
    <row r="8219" spans="3:4" hidden="1" x14ac:dyDescent="0.25">
      <c r="C8219" s="44"/>
      <c r="D8219" s="16"/>
    </row>
    <row r="8220" spans="3:4" hidden="1" x14ac:dyDescent="0.25">
      <c r="C8220" s="44"/>
      <c r="D8220" s="16"/>
    </row>
    <row r="8221" spans="3:4" hidden="1" x14ac:dyDescent="0.25">
      <c r="C8221" s="44"/>
      <c r="D8221" s="16"/>
    </row>
    <row r="8222" spans="3:4" hidden="1" x14ac:dyDescent="0.25">
      <c r="C8222" s="44"/>
      <c r="D8222" s="16"/>
    </row>
    <row r="8223" spans="3:4" hidden="1" x14ac:dyDescent="0.25">
      <c r="C8223" s="44"/>
      <c r="D8223" s="16"/>
    </row>
    <row r="8224" spans="3:4" hidden="1" x14ac:dyDescent="0.25">
      <c r="C8224" s="44"/>
      <c r="D8224" s="16"/>
    </row>
    <row r="8225" spans="3:4" hidden="1" x14ac:dyDescent="0.25">
      <c r="C8225" s="44"/>
      <c r="D8225" s="16"/>
    </row>
    <row r="8226" spans="3:4" hidden="1" x14ac:dyDescent="0.25">
      <c r="C8226" s="44"/>
      <c r="D8226" s="16"/>
    </row>
    <row r="8227" spans="3:4" hidden="1" x14ac:dyDescent="0.25">
      <c r="C8227" s="44"/>
      <c r="D8227" s="16"/>
    </row>
    <row r="8228" spans="3:4" hidden="1" x14ac:dyDescent="0.25">
      <c r="C8228" s="44"/>
      <c r="D8228" s="16"/>
    </row>
    <row r="8229" spans="3:4" hidden="1" x14ac:dyDescent="0.25">
      <c r="C8229" s="44"/>
      <c r="D8229" s="16"/>
    </row>
    <row r="8230" spans="3:4" hidden="1" x14ac:dyDescent="0.25">
      <c r="C8230" s="44"/>
      <c r="D8230" s="16"/>
    </row>
    <row r="8231" spans="3:4" hidden="1" x14ac:dyDescent="0.25">
      <c r="C8231" s="44"/>
      <c r="D8231" s="16"/>
    </row>
    <row r="8232" spans="3:4" hidden="1" x14ac:dyDescent="0.25">
      <c r="C8232" s="44"/>
      <c r="D8232" s="16"/>
    </row>
    <row r="8233" spans="3:4" hidden="1" x14ac:dyDescent="0.25">
      <c r="C8233" s="44"/>
      <c r="D8233" s="16"/>
    </row>
    <row r="8234" spans="3:4" hidden="1" x14ac:dyDescent="0.25">
      <c r="C8234" s="44"/>
      <c r="D8234" s="16"/>
    </row>
    <row r="8235" spans="3:4" hidden="1" x14ac:dyDescent="0.25">
      <c r="C8235" s="44"/>
      <c r="D8235" s="16"/>
    </row>
    <row r="8236" spans="3:4" hidden="1" x14ac:dyDescent="0.25">
      <c r="C8236" s="44"/>
      <c r="D8236" s="16"/>
    </row>
    <row r="8237" spans="3:4" hidden="1" x14ac:dyDescent="0.25">
      <c r="C8237" s="44"/>
      <c r="D8237" s="16"/>
    </row>
    <row r="8238" spans="3:4" hidden="1" x14ac:dyDescent="0.25">
      <c r="C8238" s="44"/>
      <c r="D8238" s="16"/>
    </row>
    <row r="8239" spans="3:4" hidden="1" x14ac:dyDescent="0.25">
      <c r="C8239" s="44"/>
      <c r="D8239" s="16"/>
    </row>
    <row r="8240" spans="3:4" hidden="1" x14ac:dyDescent="0.25">
      <c r="C8240" s="44"/>
      <c r="D8240" s="16"/>
    </row>
    <row r="8241" spans="3:4" hidden="1" x14ac:dyDescent="0.25">
      <c r="C8241" s="44"/>
      <c r="D8241" s="16"/>
    </row>
    <row r="8242" spans="3:4" hidden="1" x14ac:dyDescent="0.25">
      <c r="C8242" s="44"/>
      <c r="D8242" s="16"/>
    </row>
    <row r="8243" spans="3:4" hidden="1" x14ac:dyDescent="0.25">
      <c r="C8243" s="44"/>
      <c r="D8243" s="16"/>
    </row>
    <row r="8244" spans="3:4" hidden="1" x14ac:dyDescent="0.25">
      <c r="C8244" s="44"/>
      <c r="D8244" s="16"/>
    </row>
    <row r="8245" spans="3:4" hidden="1" x14ac:dyDescent="0.25">
      <c r="C8245" s="44"/>
      <c r="D8245" s="16"/>
    </row>
    <row r="8246" spans="3:4" hidden="1" x14ac:dyDescent="0.25">
      <c r="C8246" s="44"/>
      <c r="D8246" s="16"/>
    </row>
    <row r="8247" spans="3:4" hidden="1" x14ac:dyDescent="0.25">
      <c r="C8247" s="44"/>
      <c r="D8247" s="16"/>
    </row>
    <row r="8248" spans="3:4" hidden="1" x14ac:dyDescent="0.25">
      <c r="C8248" s="44"/>
      <c r="D8248" s="16"/>
    </row>
    <row r="8249" spans="3:4" hidden="1" x14ac:dyDescent="0.25">
      <c r="C8249" s="44"/>
      <c r="D8249" s="16"/>
    </row>
    <row r="8250" spans="3:4" hidden="1" x14ac:dyDescent="0.25">
      <c r="C8250" s="44"/>
      <c r="D8250" s="16"/>
    </row>
    <row r="8251" spans="3:4" hidden="1" x14ac:dyDescent="0.25">
      <c r="C8251" s="44"/>
      <c r="D8251" s="16"/>
    </row>
    <row r="8252" spans="3:4" hidden="1" x14ac:dyDescent="0.25">
      <c r="C8252" s="44"/>
      <c r="D8252" s="16"/>
    </row>
    <row r="8253" spans="3:4" hidden="1" x14ac:dyDescent="0.25">
      <c r="C8253" s="44"/>
      <c r="D8253" s="16"/>
    </row>
    <row r="8254" spans="3:4" hidden="1" x14ac:dyDescent="0.25">
      <c r="C8254" s="44"/>
      <c r="D8254" s="16"/>
    </row>
    <row r="8255" spans="3:4" hidden="1" x14ac:dyDescent="0.25">
      <c r="C8255" s="44"/>
      <c r="D8255" s="16"/>
    </row>
    <row r="8256" spans="3:4" hidden="1" x14ac:dyDescent="0.25">
      <c r="C8256" s="44"/>
      <c r="D8256" s="16"/>
    </row>
    <row r="8257" spans="3:4" hidden="1" x14ac:dyDescent="0.25">
      <c r="C8257" s="44"/>
      <c r="D8257" s="16"/>
    </row>
    <row r="8258" spans="3:4" hidden="1" x14ac:dyDescent="0.25">
      <c r="C8258" s="44"/>
      <c r="D8258" s="16"/>
    </row>
    <row r="8259" spans="3:4" hidden="1" x14ac:dyDescent="0.25">
      <c r="C8259" s="44"/>
      <c r="D8259" s="16"/>
    </row>
    <row r="8260" spans="3:4" hidden="1" x14ac:dyDescent="0.25">
      <c r="C8260" s="44"/>
      <c r="D8260" s="16"/>
    </row>
    <row r="8261" spans="3:4" hidden="1" x14ac:dyDescent="0.25">
      <c r="C8261" s="44"/>
      <c r="D8261" s="16"/>
    </row>
    <row r="8262" spans="3:4" hidden="1" x14ac:dyDescent="0.25">
      <c r="C8262" s="44"/>
      <c r="D8262" s="16"/>
    </row>
    <row r="8263" spans="3:4" hidden="1" x14ac:dyDescent="0.25">
      <c r="C8263" s="44"/>
      <c r="D8263" s="16"/>
    </row>
    <row r="8264" spans="3:4" hidden="1" x14ac:dyDescent="0.25">
      <c r="C8264" s="44"/>
      <c r="D8264" s="16"/>
    </row>
    <row r="8265" spans="3:4" hidden="1" x14ac:dyDescent="0.25">
      <c r="C8265" s="44"/>
      <c r="D8265" s="16"/>
    </row>
    <row r="8266" spans="3:4" hidden="1" x14ac:dyDescent="0.25">
      <c r="C8266" s="44"/>
      <c r="D8266" s="16"/>
    </row>
    <row r="8267" spans="3:4" hidden="1" x14ac:dyDescent="0.25">
      <c r="C8267" s="44"/>
      <c r="D8267" s="16"/>
    </row>
    <row r="8268" spans="3:4" hidden="1" x14ac:dyDescent="0.25">
      <c r="C8268" s="44"/>
      <c r="D8268" s="16"/>
    </row>
    <row r="8269" spans="3:4" hidden="1" x14ac:dyDescent="0.25">
      <c r="C8269" s="44"/>
      <c r="D8269" s="16"/>
    </row>
    <row r="8270" spans="3:4" hidden="1" x14ac:dyDescent="0.25">
      <c r="C8270" s="44"/>
      <c r="D8270" s="16"/>
    </row>
    <row r="8271" spans="3:4" hidden="1" x14ac:dyDescent="0.25">
      <c r="C8271" s="44"/>
      <c r="D8271" s="16"/>
    </row>
    <row r="8272" spans="3:4" hidden="1" x14ac:dyDescent="0.25">
      <c r="C8272" s="44"/>
      <c r="D8272" s="16"/>
    </row>
    <row r="8273" spans="3:4" hidden="1" x14ac:dyDescent="0.25">
      <c r="C8273" s="44"/>
      <c r="D8273" s="16"/>
    </row>
    <row r="8274" spans="3:4" hidden="1" x14ac:dyDescent="0.25">
      <c r="C8274" s="44"/>
      <c r="D8274" s="16"/>
    </row>
    <row r="8275" spans="3:4" hidden="1" x14ac:dyDescent="0.25">
      <c r="C8275" s="44"/>
      <c r="D8275" s="16"/>
    </row>
    <row r="8276" spans="3:4" hidden="1" x14ac:dyDescent="0.25">
      <c r="C8276" s="44"/>
      <c r="D8276" s="16"/>
    </row>
    <row r="8277" spans="3:4" hidden="1" x14ac:dyDescent="0.25">
      <c r="C8277" s="44"/>
      <c r="D8277" s="16"/>
    </row>
    <row r="8278" spans="3:4" hidden="1" x14ac:dyDescent="0.25">
      <c r="C8278" s="44"/>
      <c r="D8278" s="16"/>
    </row>
    <row r="8279" spans="3:4" hidden="1" x14ac:dyDescent="0.25">
      <c r="C8279" s="44"/>
      <c r="D8279" s="16"/>
    </row>
    <row r="8280" spans="3:4" hidden="1" x14ac:dyDescent="0.25">
      <c r="C8280" s="44"/>
      <c r="D8280" s="16"/>
    </row>
    <row r="8281" spans="3:4" hidden="1" x14ac:dyDescent="0.25">
      <c r="C8281" s="44"/>
      <c r="D8281" s="16"/>
    </row>
    <row r="8282" spans="3:4" hidden="1" x14ac:dyDescent="0.25">
      <c r="C8282" s="44"/>
      <c r="D8282" s="16"/>
    </row>
    <row r="8283" spans="3:4" hidden="1" x14ac:dyDescent="0.25">
      <c r="C8283" s="44"/>
      <c r="D8283" s="16"/>
    </row>
    <row r="8284" spans="3:4" hidden="1" x14ac:dyDescent="0.25">
      <c r="C8284" s="44"/>
      <c r="D8284" s="16"/>
    </row>
    <row r="8285" spans="3:4" hidden="1" x14ac:dyDescent="0.25">
      <c r="C8285" s="44"/>
      <c r="D8285" s="16"/>
    </row>
    <row r="8286" spans="3:4" hidden="1" x14ac:dyDescent="0.25">
      <c r="C8286" s="44"/>
      <c r="D8286" s="16"/>
    </row>
    <row r="8287" spans="3:4" hidden="1" x14ac:dyDescent="0.25">
      <c r="C8287" s="44"/>
      <c r="D8287" s="16"/>
    </row>
    <row r="8288" spans="3:4" hidden="1" x14ac:dyDescent="0.25">
      <c r="C8288" s="44"/>
      <c r="D8288" s="16"/>
    </row>
    <row r="8289" spans="3:4" hidden="1" x14ac:dyDescent="0.25">
      <c r="C8289" s="44"/>
      <c r="D8289" s="16"/>
    </row>
    <row r="8290" spans="3:4" hidden="1" x14ac:dyDescent="0.25">
      <c r="C8290" s="44"/>
      <c r="D8290" s="16"/>
    </row>
    <row r="8291" spans="3:4" hidden="1" x14ac:dyDescent="0.25">
      <c r="C8291" s="44"/>
      <c r="D8291" s="16"/>
    </row>
    <row r="8292" spans="3:4" hidden="1" x14ac:dyDescent="0.25">
      <c r="C8292" s="44"/>
      <c r="D8292" s="16"/>
    </row>
    <row r="8293" spans="3:4" hidden="1" x14ac:dyDescent="0.25">
      <c r="C8293" s="44"/>
      <c r="D8293" s="16"/>
    </row>
    <row r="8294" spans="3:4" hidden="1" x14ac:dyDescent="0.25">
      <c r="C8294" s="44"/>
      <c r="D8294" s="16"/>
    </row>
    <row r="8295" spans="3:4" hidden="1" x14ac:dyDescent="0.25">
      <c r="C8295" s="44"/>
      <c r="D8295" s="16"/>
    </row>
    <row r="8296" spans="3:4" hidden="1" x14ac:dyDescent="0.25">
      <c r="C8296" s="44"/>
      <c r="D8296" s="16"/>
    </row>
    <row r="8297" spans="3:4" hidden="1" x14ac:dyDescent="0.25">
      <c r="C8297" s="44"/>
      <c r="D8297" s="16"/>
    </row>
    <row r="8298" spans="3:4" hidden="1" x14ac:dyDescent="0.25">
      <c r="C8298" s="44"/>
      <c r="D8298" s="16"/>
    </row>
    <row r="8299" spans="3:4" hidden="1" x14ac:dyDescent="0.25">
      <c r="C8299" s="44"/>
      <c r="D8299" s="16"/>
    </row>
    <row r="8300" spans="3:4" hidden="1" x14ac:dyDescent="0.25">
      <c r="C8300" s="44"/>
      <c r="D8300" s="16"/>
    </row>
    <row r="8301" spans="3:4" hidden="1" x14ac:dyDescent="0.25">
      <c r="C8301" s="44"/>
      <c r="D8301" s="16"/>
    </row>
    <row r="8302" spans="3:4" hidden="1" x14ac:dyDescent="0.25">
      <c r="C8302" s="44"/>
      <c r="D8302" s="16"/>
    </row>
    <row r="8303" spans="3:4" hidden="1" x14ac:dyDescent="0.25">
      <c r="C8303" s="44"/>
      <c r="D8303" s="16"/>
    </row>
    <row r="8304" spans="3:4" hidden="1" x14ac:dyDescent="0.25">
      <c r="C8304" s="44"/>
      <c r="D8304" s="16"/>
    </row>
    <row r="8305" spans="3:4" hidden="1" x14ac:dyDescent="0.25">
      <c r="C8305" s="44"/>
      <c r="D8305" s="16"/>
    </row>
    <row r="8306" spans="3:4" hidden="1" x14ac:dyDescent="0.25">
      <c r="C8306" s="44"/>
      <c r="D8306" s="16"/>
    </row>
    <row r="8307" spans="3:4" hidden="1" x14ac:dyDescent="0.25">
      <c r="C8307" s="44"/>
      <c r="D8307" s="16"/>
    </row>
    <row r="8308" spans="3:4" hidden="1" x14ac:dyDescent="0.25">
      <c r="C8308" s="44"/>
      <c r="D8308" s="16"/>
    </row>
    <row r="8309" spans="3:4" hidden="1" x14ac:dyDescent="0.25">
      <c r="C8309" s="44"/>
      <c r="D8309" s="16"/>
    </row>
    <row r="8310" spans="3:4" hidden="1" x14ac:dyDescent="0.25">
      <c r="C8310" s="44"/>
      <c r="D8310" s="16"/>
    </row>
    <row r="8311" spans="3:4" hidden="1" x14ac:dyDescent="0.25">
      <c r="C8311" s="44"/>
      <c r="D8311" s="16"/>
    </row>
    <row r="8312" spans="3:4" hidden="1" x14ac:dyDescent="0.25">
      <c r="C8312" s="44"/>
      <c r="D8312" s="16"/>
    </row>
    <row r="8313" spans="3:4" hidden="1" x14ac:dyDescent="0.25">
      <c r="C8313" s="44"/>
      <c r="D8313" s="16"/>
    </row>
    <row r="8314" spans="3:4" hidden="1" x14ac:dyDescent="0.25">
      <c r="C8314" s="44"/>
      <c r="D8314" s="16"/>
    </row>
    <row r="8315" spans="3:4" hidden="1" x14ac:dyDescent="0.25">
      <c r="C8315" s="44"/>
      <c r="D8315" s="16"/>
    </row>
    <row r="8316" spans="3:4" hidden="1" x14ac:dyDescent="0.25">
      <c r="C8316" s="44"/>
      <c r="D8316" s="16"/>
    </row>
    <row r="8317" spans="3:4" hidden="1" x14ac:dyDescent="0.25">
      <c r="C8317" s="44"/>
      <c r="D8317" s="16"/>
    </row>
    <row r="8318" spans="3:4" hidden="1" x14ac:dyDescent="0.25">
      <c r="C8318" s="44"/>
      <c r="D8318" s="16"/>
    </row>
    <row r="8319" spans="3:4" hidden="1" x14ac:dyDescent="0.25">
      <c r="C8319" s="44"/>
      <c r="D8319" s="16"/>
    </row>
    <row r="8320" spans="3:4" hidden="1" x14ac:dyDescent="0.25">
      <c r="C8320" s="44"/>
      <c r="D8320" s="16"/>
    </row>
    <row r="8321" spans="3:4" hidden="1" x14ac:dyDescent="0.25">
      <c r="C8321" s="44"/>
      <c r="D8321" s="16"/>
    </row>
    <row r="8322" spans="3:4" hidden="1" x14ac:dyDescent="0.25">
      <c r="C8322" s="44"/>
      <c r="D8322" s="16"/>
    </row>
    <row r="8323" spans="3:4" hidden="1" x14ac:dyDescent="0.25">
      <c r="C8323" s="44"/>
      <c r="D8323" s="16"/>
    </row>
    <row r="8324" spans="3:4" hidden="1" x14ac:dyDescent="0.25">
      <c r="C8324" s="44"/>
      <c r="D8324" s="16"/>
    </row>
    <row r="8325" spans="3:4" hidden="1" x14ac:dyDescent="0.25">
      <c r="C8325" s="44"/>
      <c r="D8325" s="16"/>
    </row>
    <row r="8326" spans="3:4" hidden="1" x14ac:dyDescent="0.25">
      <c r="C8326" s="44"/>
      <c r="D8326" s="16"/>
    </row>
    <row r="8327" spans="3:4" hidden="1" x14ac:dyDescent="0.25">
      <c r="C8327" s="44"/>
      <c r="D8327" s="16"/>
    </row>
    <row r="8328" spans="3:4" hidden="1" x14ac:dyDescent="0.25">
      <c r="C8328" s="44"/>
      <c r="D8328" s="16"/>
    </row>
    <row r="8329" spans="3:4" hidden="1" x14ac:dyDescent="0.25">
      <c r="C8329" s="44"/>
      <c r="D8329" s="16"/>
    </row>
    <row r="8330" spans="3:4" hidden="1" x14ac:dyDescent="0.25">
      <c r="C8330" s="44"/>
      <c r="D8330" s="16"/>
    </row>
    <row r="8331" spans="3:4" hidden="1" x14ac:dyDescent="0.25">
      <c r="C8331" s="44"/>
      <c r="D8331" s="16"/>
    </row>
    <row r="8332" spans="3:4" hidden="1" x14ac:dyDescent="0.25">
      <c r="C8332" s="44"/>
      <c r="D8332" s="16"/>
    </row>
    <row r="8333" spans="3:4" hidden="1" x14ac:dyDescent="0.25">
      <c r="C8333" s="44"/>
      <c r="D8333" s="16"/>
    </row>
    <row r="8334" spans="3:4" hidden="1" x14ac:dyDescent="0.25">
      <c r="C8334" s="44"/>
      <c r="D8334" s="16"/>
    </row>
    <row r="8335" spans="3:4" hidden="1" x14ac:dyDescent="0.25">
      <c r="C8335" s="44"/>
      <c r="D8335" s="16"/>
    </row>
    <row r="8336" spans="3:4" hidden="1" x14ac:dyDescent="0.25">
      <c r="C8336" s="44"/>
      <c r="D8336" s="16"/>
    </row>
    <row r="8337" spans="3:4" hidden="1" x14ac:dyDescent="0.25">
      <c r="C8337" s="44"/>
      <c r="D8337" s="16"/>
    </row>
    <row r="8338" spans="3:4" hidden="1" x14ac:dyDescent="0.25">
      <c r="C8338" s="44"/>
      <c r="D8338" s="16"/>
    </row>
    <row r="8339" spans="3:4" hidden="1" x14ac:dyDescent="0.25">
      <c r="C8339" s="44"/>
      <c r="D8339" s="16"/>
    </row>
    <row r="8340" spans="3:4" hidden="1" x14ac:dyDescent="0.25">
      <c r="C8340" s="44"/>
      <c r="D8340" s="16"/>
    </row>
    <row r="8341" spans="3:4" hidden="1" x14ac:dyDescent="0.25">
      <c r="C8341" s="44"/>
      <c r="D8341" s="16"/>
    </row>
    <row r="8342" spans="3:4" hidden="1" x14ac:dyDescent="0.25">
      <c r="C8342" s="44"/>
      <c r="D8342" s="16"/>
    </row>
    <row r="8343" spans="3:4" hidden="1" x14ac:dyDescent="0.25">
      <c r="C8343" s="44"/>
      <c r="D8343" s="16"/>
    </row>
    <row r="8344" spans="3:4" hidden="1" x14ac:dyDescent="0.25">
      <c r="C8344" s="44"/>
      <c r="D8344" s="16"/>
    </row>
    <row r="8345" spans="3:4" hidden="1" x14ac:dyDescent="0.25">
      <c r="C8345" s="44"/>
      <c r="D8345" s="16"/>
    </row>
    <row r="8346" spans="3:4" hidden="1" x14ac:dyDescent="0.25">
      <c r="C8346" s="44"/>
      <c r="D8346" s="16"/>
    </row>
    <row r="8347" spans="3:4" hidden="1" x14ac:dyDescent="0.25">
      <c r="C8347" s="44"/>
      <c r="D8347" s="16"/>
    </row>
    <row r="8348" spans="3:4" hidden="1" x14ac:dyDescent="0.25">
      <c r="C8348" s="44"/>
      <c r="D8348" s="16"/>
    </row>
    <row r="8349" spans="3:4" hidden="1" x14ac:dyDescent="0.25">
      <c r="C8349" s="44"/>
      <c r="D8349" s="16"/>
    </row>
    <row r="8350" spans="3:4" hidden="1" x14ac:dyDescent="0.25">
      <c r="C8350" s="44"/>
      <c r="D8350" s="16"/>
    </row>
    <row r="8351" spans="3:4" hidden="1" x14ac:dyDescent="0.25">
      <c r="C8351" s="44"/>
      <c r="D8351" s="16"/>
    </row>
    <row r="8352" spans="3:4" hidden="1" x14ac:dyDescent="0.25">
      <c r="C8352" s="44"/>
      <c r="D8352" s="16"/>
    </row>
    <row r="8353" spans="3:4" hidden="1" x14ac:dyDescent="0.25">
      <c r="C8353" s="44"/>
      <c r="D8353" s="16"/>
    </row>
    <row r="8354" spans="3:4" hidden="1" x14ac:dyDescent="0.25">
      <c r="C8354" s="44"/>
      <c r="D8354" s="16"/>
    </row>
    <row r="8355" spans="3:4" hidden="1" x14ac:dyDescent="0.25">
      <c r="C8355" s="44"/>
      <c r="D8355" s="16"/>
    </row>
    <row r="8356" spans="3:4" hidden="1" x14ac:dyDescent="0.25">
      <c r="C8356" s="44"/>
      <c r="D8356" s="16"/>
    </row>
    <row r="8357" spans="3:4" hidden="1" x14ac:dyDescent="0.25">
      <c r="C8357" s="44"/>
      <c r="D8357" s="16"/>
    </row>
    <row r="8358" spans="3:4" hidden="1" x14ac:dyDescent="0.25">
      <c r="C8358" s="44"/>
      <c r="D8358" s="16"/>
    </row>
    <row r="8359" spans="3:4" hidden="1" x14ac:dyDescent="0.25">
      <c r="C8359" s="44"/>
      <c r="D8359" s="16"/>
    </row>
    <row r="8360" spans="3:4" hidden="1" x14ac:dyDescent="0.25">
      <c r="C8360" s="44"/>
      <c r="D8360" s="16"/>
    </row>
    <row r="8361" spans="3:4" hidden="1" x14ac:dyDescent="0.25">
      <c r="C8361" s="44"/>
      <c r="D8361" s="16"/>
    </row>
    <row r="8362" spans="3:4" hidden="1" x14ac:dyDescent="0.25">
      <c r="C8362" s="44"/>
      <c r="D8362" s="16"/>
    </row>
    <row r="8363" spans="3:4" hidden="1" x14ac:dyDescent="0.25">
      <c r="C8363" s="44"/>
      <c r="D8363" s="16"/>
    </row>
    <row r="8364" spans="3:4" hidden="1" x14ac:dyDescent="0.25">
      <c r="C8364" s="44"/>
      <c r="D8364" s="16"/>
    </row>
    <row r="8365" spans="3:4" hidden="1" x14ac:dyDescent="0.25">
      <c r="C8365" s="44"/>
      <c r="D8365" s="16"/>
    </row>
    <row r="8366" spans="3:4" hidden="1" x14ac:dyDescent="0.25">
      <c r="C8366" s="44"/>
      <c r="D8366" s="16"/>
    </row>
    <row r="8367" spans="3:4" hidden="1" x14ac:dyDescent="0.25">
      <c r="C8367" s="44"/>
      <c r="D8367" s="16"/>
    </row>
    <row r="8368" spans="3:4" hidden="1" x14ac:dyDescent="0.25">
      <c r="C8368" s="44"/>
      <c r="D8368" s="16"/>
    </row>
    <row r="8369" spans="3:4" hidden="1" x14ac:dyDescent="0.25">
      <c r="C8369" s="44"/>
      <c r="D8369" s="16"/>
    </row>
    <row r="8370" spans="3:4" hidden="1" x14ac:dyDescent="0.25">
      <c r="C8370" s="44"/>
      <c r="D8370" s="16"/>
    </row>
    <row r="8371" spans="3:4" hidden="1" x14ac:dyDescent="0.25">
      <c r="C8371" s="44"/>
      <c r="D8371" s="16"/>
    </row>
    <row r="8372" spans="3:4" hidden="1" x14ac:dyDescent="0.25">
      <c r="C8372" s="44"/>
      <c r="D8372" s="16"/>
    </row>
    <row r="8373" spans="3:4" hidden="1" x14ac:dyDescent="0.25">
      <c r="C8373" s="44"/>
      <c r="D8373" s="16"/>
    </row>
    <row r="8374" spans="3:4" hidden="1" x14ac:dyDescent="0.25">
      <c r="C8374" s="44"/>
      <c r="D8374" s="16"/>
    </row>
    <row r="8375" spans="3:4" hidden="1" x14ac:dyDescent="0.25">
      <c r="C8375" s="44"/>
      <c r="D8375" s="16"/>
    </row>
    <row r="8376" spans="3:4" hidden="1" x14ac:dyDescent="0.25">
      <c r="C8376" s="44"/>
      <c r="D8376" s="16"/>
    </row>
    <row r="8377" spans="3:4" hidden="1" x14ac:dyDescent="0.25">
      <c r="C8377" s="44"/>
      <c r="D8377" s="16"/>
    </row>
    <row r="8378" spans="3:4" hidden="1" x14ac:dyDescent="0.25">
      <c r="C8378" s="44"/>
      <c r="D8378" s="16"/>
    </row>
    <row r="8379" spans="3:4" hidden="1" x14ac:dyDescent="0.25">
      <c r="C8379" s="44"/>
      <c r="D8379" s="16"/>
    </row>
    <row r="8380" spans="3:4" hidden="1" x14ac:dyDescent="0.25">
      <c r="C8380" s="44"/>
      <c r="D8380" s="16"/>
    </row>
    <row r="8381" spans="3:4" hidden="1" x14ac:dyDescent="0.25">
      <c r="C8381" s="44"/>
      <c r="D8381" s="16"/>
    </row>
    <row r="8382" spans="3:4" hidden="1" x14ac:dyDescent="0.25">
      <c r="C8382" s="44"/>
      <c r="D8382" s="16"/>
    </row>
    <row r="8383" spans="3:4" hidden="1" x14ac:dyDescent="0.25">
      <c r="C8383" s="44"/>
      <c r="D8383" s="16"/>
    </row>
    <row r="8384" spans="3:4" hidden="1" x14ac:dyDescent="0.25">
      <c r="C8384" s="44"/>
      <c r="D8384" s="16"/>
    </row>
    <row r="8385" spans="3:4" hidden="1" x14ac:dyDescent="0.25">
      <c r="C8385" s="44"/>
      <c r="D8385" s="16"/>
    </row>
    <row r="8386" spans="3:4" hidden="1" x14ac:dyDescent="0.25">
      <c r="C8386" s="44"/>
      <c r="D8386" s="16"/>
    </row>
    <row r="8387" spans="3:4" hidden="1" x14ac:dyDescent="0.25">
      <c r="C8387" s="44"/>
      <c r="D8387" s="16"/>
    </row>
    <row r="8388" spans="3:4" hidden="1" x14ac:dyDescent="0.25">
      <c r="C8388" s="44"/>
      <c r="D8388" s="16"/>
    </row>
    <row r="8389" spans="3:4" hidden="1" x14ac:dyDescent="0.25">
      <c r="C8389" s="44"/>
      <c r="D8389" s="16"/>
    </row>
    <row r="8390" spans="3:4" hidden="1" x14ac:dyDescent="0.25">
      <c r="C8390" s="44"/>
      <c r="D8390" s="16"/>
    </row>
    <row r="8391" spans="3:4" hidden="1" x14ac:dyDescent="0.25">
      <c r="C8391" s="44"/>
      <c r="D8391" s="16"/>
    </row>
    <row r="8392" spans="3:4" hidden="1" x14ac:dyDescent="0.25">
      <c r="C8392" s="44"/>
      <c r="D8392" s="16"/>
    </row>
    <row r="8393" spans="3:4" hidden="1" x14ac:dyDescent="0.25">
      <c r="C8393" s="44"/>
      <c r="D8393" s="16"/>
    </row>
    <row r="8394" spans="3:4" hidden="1" x14ac:dyDescent="0.25">
      <c r="C8394" s="44"/>
      <c r="D8394" s="16"/>
    </row>
    <row r="8395" spans="3:4" hidden="1" x14ac:dyDescent="0.25">
      <c r="C8395" s="44"/>
      <c r="D8395" s="16"/>
    </row>
    <row r="8396" spans="3:4" hidden="1" x14ac:dyDescent="0.25">
      <c r="C8396" s="44"/>
      <c r="D8396" s="16"/>
    </row>
    <row r="8397" spans="3:4" hidden="1" x14ac:dyDescent="0.25">
      <c r="C8397" s="44"/>
      <c r="D8397" s="16"/>
    </row>
    <row r="8398" spans="3:4" hidden="1" x14ac:dyDescent="0.25">
      <c r="C8398" s="44"/>
      <c r="D8398" s="16"/>
    </row>
    <row r="8399" spans="3:4" hidden="1" x14ac:dyDescent="0.25">
      <c r="C8399" s="44"/>
      <c r="D8399" s="16"/>
    </row>
    <row r="8400" spans="3:4" hidden="1" x14ac:dyDescent="0.25">
      <c r="C8400" s="44"/>
      <c r="D8400" s="16"/>
    </row>
    <row r="8401" spans="3:4" hidden="1" x14ac:dyDescent="0.25">
      <c r="C8401" s="44"/>
      <c r="D8401" s="16"/>
    </row>
    <row r="8402" spans="3:4" hidden="1" x14ac:dyDescent="0.25">
      <c r="C8402" s="44"/>
      <c r="D8402" s="16"/>
    </row>
    <row r="8403" spans="3:4" hidden="1" x14ac:dyDescent="0.25">
      <c r="C8403" s="44"/>
      <c r="D8403" s="16"/>
    </row>
    <row r="8404" spans="3:4" hidden="1" x14ac:dyDescent="0.25">
      <c r="C8404" s="44"/>
      <c r="D8404" s="16"/>
    </row>
    <row r="8405" spans="3:4" hidden="1" x14ac:dyDescent="0.25">
      <c r="C8405" s="44"/>
      <c r="D8405" s="16"/>
    </row>
    <row r="8406" spans="3:4" hidden="1" x14ac:dyDescent="0.25">
      <c r="C8406" s="44"/>
      <c r="D8406" s="16"/>
    </row>
    <row r="8407" spans="3:4" hidden="1" x14ac:dyDescent="0.25">
      <c r="C8407" s="44"/>
      <c r="D8407" s="16"/>
    </row>
    <row r="8408" spans="3:4" hidden="1" x14ac:dyDescent="0.25">
      <c r="C8408" s="44"/>
      <c r="D8408" s="16"/>
    </row>
    <row r="8409" spans="3:4" hidden="1" x14ac:dyDescent="0.25">
      <c r="C8409" s="44"/>
      <c r="D8409" s="16"/>
    </row>
    <row r="8410" spans="3:4" hidden="1" x14ac:dyDescent="0.25">
      <c r="C8410" s="44"/>
      <c r="D8410" s="16"/>
    </row>
    <row r="8411" spans="3:4" hidden="1" x14ac:dyDescent="0.25">
      <c r="C8411" s="44"/>
      <c r="D8411" s="16"/>
    </row>
    <row r="8412" spans="3:4" hidden="1" x14ac:dyDescent="0.25">
      <c r="C8412" s="44"/>
      <c r="D8412" s="16"/>
    </row>
    <row r="8413" spans="3:4" hidden="1" x14ac:dyDescent="0.25">
      <c r="C8413" s="44"/>
      <c r="D8413" s="16"/>
    </row>
    <row r="8414" spans="3:4" hidden="1" x14ac:dyDescent="0.25">
      <c r="C8414" s="44"/>
      <c r="D8414" s="16"/>
    </row>
    <row r="8415" spans="3:4" hidden="1" x14ac:dyDescent="0.25">
      <c r="C8415" s="44"/>
      <c r="D8415" s="16"/>
    </row>
    <row r="8416" spans="3:4" hidden="1" x14ac:dyDescent="0.25">
      <c r="C8416" s="44"/>
      <c r="D8416" s="16"/>
    </row>
    <row r="8417" spans="3:4" hidden="1" x14ac:dyDescent="0.25">
      <c r="C8417" s="44"/>
      <c r="D8417" s="16"/>
    </row>
    <row r="8418" spans="3:4" hidden="1" x14ac:dyDescent="0.25">
      <c r="C8418" s="44"/>
      <c r="D8418" s="16"/>
    </row>
    <row r="8419" spans="3:4" hidden="1" x14ac:dyDescent="0.25">
      <c r="C8419" s="44"/>
      <c r="D8419" s="16"/>
    </row>
    <row r="8420" spans="3:4" hidden="1" x14ac:dyDescent="0.25">
      <c r="C8420" s="44"/>
      <c r="D8420" s="16"/>
    </row>
    <row r="8421" spans="3:4" hidden="1" x14ac:dyDescent="0.25">
      <c r="C8421" s="44"/>
      <c r="D8421" s="16"/>
    </row>
    <row r="8422" spans="3:4" hidden="1" x14ac:dyDescent="0.25">
      <c r="C8422" s="44"/>
      <c r="D8422" s="16"/>
    </row>
    <row r="8423" spans="3:4" hidden="1" x14ac:dyDescent="0.25">
      <c r="C8423" s="44"/>
      <c r="D8423" s="16"/>
    </row>
    <row r="8424" spans="3:4" hidden="1" x14ac:dyDescent="0.25">
      <c r="C8424" s="44"/>
      <c r="D8424" s="16"/>
    </row>
    <row r="8425" spans="3:4" hidden="1" x14ac:dyDescent="0.25">
      <c r="C8425" s="44"/>
      <c r="D8425" s="16"/>
    </row>
    <row r="8426" spans="3:4" hidden="1" x14ac:dyDescent="0.25">
      <c r="C8426" s="44"/>
      <c r="D8426" s="16"/>
    </row>
    <row r="8427" spans="3:4" hidden="1" x14ac:dyDescent="0.25">
      <c r="C8427" s="44"/>
      <c r="D8427" s="16"/>
    </row>
    <row r="8428" spans="3:4" hidden="1" x14ac:dyDescent="0.25">
      <c r="C8428" s="44"/>
      <c r="D8428" s="16"/>
    </row>
    <row r="8429" spans="3:4" hidden="1" x14ac:dyDescent="0.25">
      <c r="C8429" s="44"/>
      <c r="D8429" s="16"/>
    </row>
    <row r="8430" spans="3:4" hidden="1" x14ac:dyDescent="0.25">
      <c r="C8430" s="44"/>
      <c r="D8430" s="16"/>
    </row>
    <row r="8431" spans="3:4" hidden="1" x14ac:dyDescent="0.25">
      <c r="C8431" s="44"/>
      <c r="D8431" s="16"/>
    </row>
    <row r="8432" spans="3:4" hidden="1" x14ac:dyDescent="0.25">
      <c r="C8432" s="44"/>
      <c r="D8432" s="16"/>
    </row>
    <row r="8433" spans="3:4" hidden="1" x14ac:dyDescent="0.25">
      <c r="C8433" s="44"/>
      <c r="D8433" s="16"/>
    </row>
    <row r="8434" spans="3:4" hidden="1" x14ac:dyDescent="0.25">
      <c r="C8434" s="44"/>
      <c r="D8434" s="16"/>
    </row>
    <row r="8435" spans="3:4" hidden="1" x14ac:dyDescent="0.25">
      <c r="C8435" s="44"/>
      <c r="D8435" s="16"/>
    </row>
    <row r="8436" spans="3:4" hidden="1" x14ac:dyDescent="0.25">
      <c r="C8436" s="44"/>
      <c r="D8436" s="16"/>
    </row>
    <row r="8437" spans="3:4" hidden="1" x14ac:dyDescent="0.25">
      <c r="C8437" s="44"/>
      <c r="D8437" s="16"/>
    </row>
    <row r="8438" spans="3:4" hidden="1" x14ac:dyDescent="0.25">
      <c r="C8438" s="44"/>
      <c r="D8438" s="16"/>
    </row>
    <row r="8439" spans="3:4" hidden="1" x14ac:dyDescent="0.25">
      <c r="C8439" s="44"/>
      <c r="D8439" s="16"/>
    </row>
    <row r="8440" spans="3:4" hidden="1" x14ac:dyDescent="0.25">
      <c r="C8440" s="44"/>
      <c r="D8440" s="16"/>
    </row>
    <row r="8441" spans="3:4" hidden="1" x14ac:dyDescent="0.25">
      <c r="C8441" s="44"/>
      <c r="D8441" s="16"/>
    </row>
    <row r="8442" spans="3:4" hidden="1" x14ac:dyDescent="0.25">
      <c r="C8442" s="44"/>
      <c r="D8442" s="16"/>
    </row>
    <row r="8443" spans="3:4" hidden="1" x14ac:dyDescent="0.25">
      <c r="C8443" s="44"/>
      <c r="D8443" s="16"/>
    </row>
    <row r="8444" spans="3:4" hidden="1" x14ac:dyDescent="0.25">
      <c r="C8444" s="44"/>
      <c r="D8444" s="16"/>
    </row>
    <row r="8445" spans="3:4" hidden="1" x14ac:dyDescent="0.25">
      <c r="C8445" s="44"/>
      <c r="D8445" s="16"/>
    </row>
    <row r="8446" spans="3:4" hidden="1" x14ac:dyDescent="0.25">
      <c r="C8446" s="44"/>
      <c r="D8446" s="16"/>
    </row>
    <row r="8447" spans="3:4" hidden="1" x14ac:dyDescent="0.25">
      <c r="C8447" s="44"/>
      <c r="D8447" s="16"/>
    </row>
    <row r="8448" spans="3:4" hidden="1" x14ac:dyDescent="0.25">
      <c r="C8448" s="44"/>
      <c r="D8448" s="16"/>
    </row>
    <row r="8449" spans="3:4" hidden="1" x14ac:dyDescent="0.25">
      <c r="C8449" s="44"/>
      <c r="D8449" s="16"/>
    </row>
    <row r="8450" spans="3:4" hidden="1" x14ac:dyDescent="0.25">
      <c r="C8450" s="44"/>
      <c r="D8450" s="16"/>
    </row>
    <row r="8451" spans="3:4" hidden="1" x14ac:dyDescent="0.25">
      <c r="C8451" s="44"/>
      <c r="D8451" s="16"/>
    </row>
    <row r="8452" spans="3:4" hidden="1" x14ac:dyDescent="0.25">
      <c r="C8452" s="44"/>
      <c r="D8452" s="16"/>
    </row>
    <row r="8453" spans="3:4" hidden="1" x14ac:dyDescent="0.25">
      <c r="C8453" s="44"/>
      <c r="D8453" s="16"/>
    </row>
    <row r="8454" spans="3:4" hidden="1" x14ac:dyDescent="0.25">
      <c r="C8454" s="44"/>
      <c r="D8454" s="16"/>
    </row>
    <row r="8455" spans="3:4" hidden="1" x14ac:dyDescent="0.25">
      <c r="C8455" s="44"/>
      <c r="D8455" s="16"/>
    </row>
    <row r="8456" spans="3:4" hidden="1" x14ac:dyDescent="0.25">
      <c r="C8456" s="44"/>
      <c r="D8456" s="16"/>
    </row>
    <row r="8457" spans="3:4" hidden="1" x14ac:dyDescent="0.25">
      <c r="C8457" s="44"/>
      <c r="D8457" s="16"/>
    </row>
    <row r="8458" spans="3:4" hidden="1" x14ac:dyDescent="0.25">
      <c r="C8458" s="44"/>
      <c r="D8458" s="16"/>
    </row>
    <row r="8459" spans="3:4" hidden="1" x14ac:dyDescent="0.25">
      <c r="C8459" s="44"/>
      <c r="D8459" s="16"/>
    </row>
    <row r="8460" spans="3:4" hidden="1" x14ac:dyDescent="0.25">
      <c r="C8460" s="44"/>
      <c r="D8460" s="16"/>
    </row>
    <row r="8461" spans="3:4" hidden="1" x14ac:dyDescent="0.25">
      <c r="C8461" s="44"/>
      <c r="D8461" s="16"/>
    </row>
    <row r="8462" spans="3:4" hidden="1" x14ac:dyDescent="0.25">
      <c r="C8462" s="44"/>
      <c r="D8462" s="16"/>
    </row>
    <row r="8463" spans="3:4" hidden="1" x14ac:dyDescent="0.25">
      <c r="C8463" s="44"/>
      <c r="D8463" s="16"/>
    </row>
    <row r="8464" spans="3:4" hidden="1" x14ac:dyDescent="0.25">
      <c r="C8464" s="44"/>
      <c r="D8464" s="16"/>
    </row>
    <row r="8465" spans="3:4" hidden="1" x14ac:dyDescent="0.25">
      <c r="C8465" s="44"/>
      <c r="D8465" s="16"/>
    </row>
    <row r="8466" spans="3:4" hidden="1" x14ac:dyDescent="0.25">
      <c r="C8466" s="44"/>
      <c r="D8466" s="16"/>
    </row>
    <row r="8467" spans="3:4" hidden="1" x14ac:dyDescent="0.25">
      <c r="C8467" s="44"/>
      <c r="D8467" s="16"/>
    </row>
    <row r="8468" spans="3:4" hidden="1" x14ac:dyDescent="0.25">
      <c r="C8468" s="44"/>
      <c r="D8468" s="16"/>
    </row>
    <row r="8469" spans="3:4" hidden="1" x14ac:dyDescent="0.25">
      <c r="C8469" s="44"/>
      <c r="D8469" s="16"/>
    </row>
    <row r="8470" spans="3:4" hidden="1" x14ac:dyDescent="0.25">
      <c r="C8470" s="44"/>
      <c r="D8470" s="16"/>
    </row>
    <row r="8471" spans="3:4" hidden="1" x14ac:dyDescent="0.25">
      <c r="C8471" s="44"/>
      <c r="D8471" s="16"/>
    </row>
    <row r="8472" spans="3:4" hidden="1" x14ac:dyDescent="0.25">
      <c r="C8472" s="44"/>
      <c r="D8472" s="16"/>
    </row>
    <row r="8473" spans="3:4" hidden="1" x14ac:dyDescent="0.25">
      <c r="C8473" s="44"/>
      <c r="D8473" s="16"/>
    </row>
    <row r="8474" spans="3:4" hidden="1" x14ac:dyDescent="0.25">
      <c r="C8474" s="44"/>
      <c r="D8474" s="16"/>
    </row>
    <row r="8475" spans="3:4" hidden="1" x14ac:dyDescent="0.25">
      <c r="C8475" s="44"/>
      <c r="D8475" s="16"/>
    </row>
    <row r="8476" spans="3:4" hidden="1" x14ac:dyDescent="0.25">
      <c r="C8476" s="44"/>
      <c r="D8476" s="16"/>
    </row>
    <row r="8477" spans="3:4" hidden="1" x14ac:dyDescent="0.25">
      <c r="C8477" s="44"/>
      <c r="D8477" s="16"/>
    </row>
    <row r="8478" spans="3:4" hidden="1" x14ac:dyDescent="0.25">
      <c r="C8478" s="44"/>
      <c r="D8478" s="16"/>
    </row>
    <row r="8479" spans="3:4" hidden="1" x14ac:dyDescent="0.25">
      <c r="C8479" s="44"/>
      <c r="D8479" s="16"/>
    </row>
    <row r="8480" spans="3:4" hidden="1" x14ac:dyDescent="0.25">
      <c r="C8480" s="44"/>
      <c r="D8480" s="16"/>
    </row>
    <row r="8481" spans="3:4" hidden="1" x14ac:dyDescent="0.25">
      <c r="C8481" s="44"/>
      <c r="D8481" s="16"/>
    </row>
    <row r="8482" spans="3:4" hidden="1" x14ac:dyDescent="0.25">
      <c r="C8482" s="44"/>
      <c r="D8482" s="16"/>
    </row>
    <row r="8483" spans="3:4" hidden="1" x14ac:dyDescent="0.25">
      <c r="C8483" s="44"/>
      <c r="D8483" s="16"/>
    </row>
    <row r="8484" spans="3:4" hidden="1" x14ac:dyDescent="0.25">
      <c r="C8484" s="44"/>
      <c r="D8484" s="16"/>
    </row>
    <row r="8485" spans="3:4" hidden="1" x14ac:dyDescent="0.25">
      <c r="C8485" s="44"/>
      <c r="D8485" s="16"/>
    </row>
    <row r="8486" spans="3:4" hidden="1" x14ac:dyDescent="0.25">
      <c r="C8486" s="44"/>
      <c r="D8486" s="16"/>
    </row>
    <row r="8487" spans="3:4" hidden="1" x14ac:dyDescent="0.25">
      <c r="C8487" s="44"/>
      <c r="D8487" s="16"/>
    </row>
    <row r="8488" spans="3:4" hidden="1" x14ac:dyDescent="0.25">
      <c r="C8488" s="44"/>
      <c r="D8488" s="16"/>
    </row>
    <row r="8489" spans="3:4" hidden="1" x14ac:dyDescent="0.25">
      <c r="C8489" s="44"/>
      <c r="D8489" s="16"/>
    </row>
    <row r="8490" spans="3:4" hidden="1" x14ac:dyDescent="0.25">
      <c r="C8490" s="44"/>
      <c r="D8490" s="16"/>
    </row>
    <row r="8491" spans="3:4" hidden="1" x14ac:dyDescent="0.25">
      <c r="C8491" s="44"/>
      <c r="D8491" s="16"/>
    </row>
    <row r="8492" spans="3:4" hidden="1" x14ac:dyDescent="0.25">
      <c r="C8492" s="44"/>
      <c r="D8492" s="16"/>
    </row>
    <row r="8493" spans="3:4" hidden="1" x14ac:dyDescent="0.25">
      <c r="C8493" s="44"/>
      <c r="D8493" s="16"/>
    </row>
    <row r="8494" spans="3:4" hidden="1" x14ac:dyDescent="0.25">
      <c r="C8494" s="44"/>
      <c r="D8494" s="16"/>
    </row>
    <row r="8495" spans="3:4" hidden="1" x14ac:dyDescent="0.25">
      <c r="C8495" s="44"/>
      <c r="D8495" s="16"/>
    </row>
    <row r="8496" spans="3:4" hidden="1" x14ac:dyDescent="0.25">
      <c r="C8496" s="44"/>
      <c r="D8496" s="16"/>
    </row>
    <row r="8497" spans="3:4" hidden="1" x14ac:dyDescent="0.25">
      <c r="C8497" s="44"/>
      <c r="D8497" s="16"/>
    </row>
    <row r="8498" spans="3:4" hidden="1" x14ac:dyDescent="0.25">
      <c r="C8498" s="44"/>
      <c r="D8498" s="16"/>
    </row>
    <row r="8499" spans="3:4" hidden="1" x14ac:dyDescent="0.25">
      <c r="C8499" s="44"/>
      <c r="D8499" s="16"/>
    </row>
    <row r="8500" spans="3:4" hidden="1" x14ac:dyDescent="0.25">
      <c r="C8500" s="44"/>
      <c r="D8500" s="16"/>
    </row>
    <row r="8501" spans="3:4" hidden="1" x14ac:dyDescent="0.25">
      <c r="C8501" s="44"/>
      <c r="D8501" s="16"/>
    </row>
    <row r="8502" spans="3:4" hidden="1" x14ac:dyDescent="0.25">
      <c r="C8502" s="44"/>
      <c r="D8502" s="16"/>
    </row>
    <row r="8503" spans="3:4" hidden="1" x14ac:dyDescent="0.25">
      <c r="C8503" s="44"/>
      <c r="D8503" s="16"/>
    </row>
    <row r="8504" spans="3:4" hidden="1" x14ac:dyDescent="0.25">
      <c r="C8504" s="44"/>
      <c r="D8504" s="16"/>
    </row>
    <row r="8505" spans="3:4" hidden="1" x14ac:dyDescent="0.25">
      <c r="C8505" s="44"/>
      <c r="D8505" s="16"/>
    </row>
    <row r="8506" spans="3:4" hidden="1" x14ac:dyDescent="0.25">
      <c r="C8506" s="44"/>
      <c r="D8506" s="16"/>
    </row>
    <row r="8507" spans="3:4" hidden="1" x14ac:dyDescent="0.25">
      <c r="C8507" s="44"/>
      <c r="D8507" s="16"/>
    </row>
    <row r="8508" spans="3:4" hidden="1" x14ac:dyDescent="0.25">
      <c r="C8508" s="44"/>
      <c r="D8508" s="16"/>
    </row>
    <row r="8509" spans="3:4" hidden="1" x14ac:dyDescent="0.25">
      <c r="C8509" s="44"/>
      <c r="D8509" s="16"/>
    </row>
    <row r="8510" spans="3:4" hidden="1" x14ac:dyDescent="0.25">
      <c r="C8510" s="44"/>
      <c r="D8510" s="16"/>
    </row>
    <row r="8511" spans="3:4" hidden="1" x14ac:dyDescent="0.25">
      <c r="C8511" s="44"/>
      <c r="D8511" s="16"/>
    </row>
    <row r="8512" spans="3:4" hidden="1" x14ac:dyDescent="0.25">
      <c r="C8512" s="44"/>
      <c r="D8512" s="16"/>
    </row>
    <row r="8513" spans="3:4" hidden="1" x14ac:dyDescent="0.25">
      <c r="C8513" s="44"/>
      <c r="D8513" s="16"/>
    </row>
    <row r="8514" spans="3:4" hidden="1" x14ac:dyDescent="0.25">
      <c r="C8514" s="44"/>
      <c r="D8514" s="16"/>
    </row>
    <row r="8515" spans="3:4" hidden="1" x14ac:dyDescent="0.25">
      <c r="C8515" s="44"/>
      <c r="D8515" s="16"/>
    </row>
    <row r="8516" spans="3:4" hidden="1" x14ac:dyDescent="0.25">
      <c r="C8516" s="44"/>
      <c r="D8516" s="16"/>
    </row>
    <row r="8517" spans="3:4" hidden="1" x14ac:dyDescent="0.25">
      <c r="C8517" s="44"/>
      <c r="D8517" s="16"/>
    </row>
    <row r="8518" spans="3:4" hidden="1" x14ac:dyDescent="0.25">
      <c r="C8518" s="44"/>
      <c r="D8518" s="16"/>
    </row>
    <row r="8519" spans="3:4" hidden="1" x14ac:dyDescent="0.25">
      <c r="C8519" s="44"/>
      <c r="D8519" s="16"/>
    </row>
    <row r="8520" spans="3:4" hidden="1" x14ac:dyDescent="0.25">
      <c r="C8520" s="44"/>
      <c r="D8520" s="16"/>
    </row>
    <row r="8521" spans="3:4" hidden="1" x14ac:dyDescent="0.25">
      <c r="C8521" s="44"/>
      <c r="D8521" s="16"/>
    </row>
    <row r="8522" spans="3:4" hidden="1" x14ac:dyDescent="0.25">
      <c r="C8522" s="44"/>
      <c r="D8522" s="16"/>
    </row>
    <row r="8523" spans="3:4" hidden="1" x14ac:dyDescent="0.25">
      <c r="C8523" s="44"/>
      <c r="D8523" s="16"/>
    </row>
    <row r="8524" spans="3:4" hidden="1" x14ac:dyDescent="0.25">
      <c r="C8524" s="44"/>
      <c r="D8524" s="16"/>
    </row>
    <row r="8525" spans="3:4" hidden="1" x14ac:dyDescent="0.25">
      <c r="C8525" s="44"/>
      <c r="D8525" s="16"/>
    </row>
    <row r="8526" spans="3:4" hidden="1" x14ac:dyDescent="0.25">
      <c r="C8526" s="44"/>
      <c r="D8526" s="16"/>
    </row>
    <row r="8527" spans="3:4" hidden="1" x14ac:dyDescent="0.25">
      <c r="C8527" s="44"/>
      <c r="D8527" s="16"/>
    </row>
    <row r="8528" spans="3:4" hidden="1" x14ac:dyDescent="0.25">
      <c r="C8528" s="44"/>
      <c r="D8528" s="16"/>
    </row>
    <row r="8529" spans="3:4" hidden="1" x14ac:dyDescent="0.25">
      <c r="C8529" s="44"/>
      <c r="D8529" s="16"/>
    </row>
    <row r="8530" spans="3:4" hidden="1" x14ac:dyDescent="0.25">
      <c r="C8530" s="44"/>
      <c r="D8530" s="16"/>
    </row>
    <row r="8531" spans="3:4" hidden="1" x14ac:dyDescent="0.25">
      <c r="C8531" s="44"/>
      <c r="D8531" s="16"/>
    </row>
    <row r="8532" spans="3:4" hidden="1" x14ac:dyDescent="0.25">
      <c r="C8532" s="44"/>
      <c r="D8532" s="16"/>
    </row>
    <row r="8533" spans="3:4" hidden="1" x14ac:dyDescent="0.25">
      <c r="C8533" s="44"/>
      <c r="D8533" s="16"/>
    </row>
    <row r="8534" spans="3:4" hidden="1" x14ac:dyDescent="0.25">
      <c r="C8534" s="44"/>
      <c r="D8534" s="16"/>
    </row>
    <row r="8535" spans="3:4" hidden="1" x14ac:dyDescent="0.25">
      <c r="C8535" s="44"/>
      <c r="D8535" s="16"/>
    </row>
    <row r="8536" spans="3:4" hidden="1" x14ac:dyDescent="0.25">
      <c r="C8536" s="44"/>
      <c r="D8536" s="16"/>
    </row>
    <row r="8537" spans="3:4" hidden="1" x14ac:dyDescent="0.25">
      <c r="C8537" s="44"/>
      <c r="D8537" s="16"/>
    </row>
    <row r="8538" spans="3:4" hidden="1" x14ac:dyDescent="0.25">
      <c r="C8538" s="44"/>
      <c r="D8538" s="16"/>
    </row>
    <row r="8539" spans="3:4" hidden="1" x14ac:dyDescent="0.25">
      <c r="C8539" s="44"/>
      <c r="D8539" s="16"/>
    </row>
    <row r="8540" spans="3:4" hidden="1" x14ac:dyDescent="0.25">
      <c r="C8540" s="44"/>
      <c r="D8540" s="16"/>
    </row>
    <row r="8541" spans="3:4" hidden="1" x14ac:dyDescent="0.25">
      <c r="C8541" s="44"/>
      <c r="D8541" s="16"/>
    </row>
    <row r="8542" spans="3:4" hidden="1" x14ac:dyDescent="0.25">
      <c r="C8542" s="44"/>
      <c r="D8542" s="16"/>
    </row>
    <row r="8543" spans="3:4" hidden="1" x14ac:dyDescent="0.25">
      <c r="C8543" s="44"/>
      <c r="D8543" s="16"/>
    </row>
    <row r="8544" spans="3:4" hidden="1" x14ac:dyDescent="0.25">
      <c r="C8544" s="44"/>
      <c r="D8544" s="16"/>
    </row>
    <row r="8545" spans="3:4" hidden="1" x14ac:dyDescent="0.25">
      <c r="C8545" s="44"/>
      <c r="D8545" s="16"/>
    </row>
    <row r="8546" spans="3:4" hidden="1" x14ac:dyDescent="0.25">
      <c r="C8546" s="44"/>
      <c r="D8546" s="16"/>
    </row>
    <row r="8547" spans="3:4" hidden="1" x14ac:dyDescent="0.25">
      <c r="C8547" s="44"/>
      <c r="D8547" s="16"/>
    </row>
    <row r="8548" spans="3:4" hidden="1" x14ac:dyDescent="0.25">
      <c r="C8548" s="44"/>
      <c r="D8548" s="16"/>
    </row>
    <row r="8549" spans="3:4" hidden="1" x14ac:dyDescent="0.25">
      <c r="C8549" s="44"/>
      <c r="D8549" s="16"/>
    </row>
    <row r="8550" spans="3:4" hidden="1" x14ac:dyDescent="0.25">
      <c r="C8550" s="44"/>
      <c r="D8550" s="16"/>
    </row>
    <row r="8551" spans="3:4" hidden="1" x14ac:dyDescent="0.25">
      <c r="C8551" s="44"/>
      <c r="D8551" s="16"/>
    </row>
    <row r="8552" spans="3:4" hidden="1" x14ac:dyDescent="0.25">
      <c r="C8552" s="44"/>
      <c r="D8552" s="16"/>
    </row>
    <row r="8553" spans="3:4" hidden="1" x14ac:dyDescent="0.25">
      <c r="C8553" s="44"/>
      <c r="D8553" s="16"/>
    </row>
    <row r="8554" spans="3:4" hidden="1" x14ac:dyDescent="0.25">
      <c r="C8554" s="44"/>
      <c r="D8554" s="16"/>
    </row>
    <row r="8555" spans="3:4" hidden="1" x14ac:dyDescent="0.25">
      <c r="C8555" s="44"/>
      <c r="D8555" s="16"/>
    </row>
    <row r="8556" spans="3:4" hidden="1" x14ac:dyDescent="0.25">
      <c r="C8556" s="44"/>
      <c r="D8556" s="16"/>
    </row>
    <row r="8557" spans="3:4" hidden="1" x14ac:dyDescent="0.25">
      <c r="C8557" s="44"/>
      <c r="D8557" s="16"/>
    </row>
    <row r="8558" spans="3:4" hidden="1" x14ac:dyDescent="0.25">
      <c r="C8558" s="44"/>
      <c r="D8558" s="16"/>
    </row>
    <row r="8559" spans="3:4" hidden="1" x14ac:dyDescent="0.25">
      <c r="C8559" s="44"/>
      <c r="D8559" s="16"/>
    </row>
    <row r="8560" spans="3:4" hidden="1" x14ac:dyDescent="0.25">
      <c r="C8560" s="44"/>
      <c r="D8560" s="16"/>
    </row>
    <row r="8561" spans="3:4" hidden="1" x14ac:dyDescent="0.25">
      <c r="C8561" s="44"/>
      <c r="D8561" s="16"/>
    </row>
    <row r="8562" spans="3:4" hidden="1" x14ac:dyDescent="0.25">
      <c r="C8562" s="44"/>
      <c r="D8562" s="16"/>
    </row>
    <row r="8563" spans="3:4" hidden="1" x14ac:dyDescent="0.25">
      <c r="C8563" s="44"/>
      <c r="D8563" s="16"/>
    </row>
    <row r="8564" spans="3:4" hidden="1" x14ac:dyDescent="0.25">
      <c r="C8564" s="44"/>
      <c r="D8564" s="16"/>
    </row>
    <row r="8565" spans="3:4" hidden="1" x14ac:dyDescent="0.25">
      <c r="C8565" s="44"/>
      <c r="D8565" s="16"/>
    </row>
    <row r="8566" spans="3:4" hidden="1" x14ac:dyDescent="0.25">
      <c r="C8566" s="44"/>
      <c r="D8566" s="16"/>
    </row>
    <row r="8567" spans="3:4" hidden="1" x14ac:dyDescent="0.25">
      <c r="C8567" s="44"/>
      <c r="D8567" s="16"/>
    </row>
    <row r="8568" spans="3:4" hidden="1" x14ac:dyDescent="0.25">
      <c r="C8568" s="44"/>
      <c r="D8568" s="16"/>
    </row>
    <row r="8569" spans="3:4" hidden="1" x14ac:dyDescent="0.25">
      <c r="C8569" s="44"/>
      <c r="D8569" s="16"/>
    </row>
    <row r="8570" spans="3:4" hidden="1" x14ac:dyDescent="0.25">
      <c r="C8570" s="44"/>
      <c r="D8570" s="16"/>
    </row>
    <row r="8571" spans="3:4" hidden="1" x14ac:dyDescent="0.25">
      <c r="C8571" s="44"/>
      <c r="D8571" s="16"/>
    </row>
    <row r="8572" spans="3:4" hidden="1" x14ac:dyDescent="0.25">
      <c r="C8572" s="44"/>
      <c r="D8572" s="16"/>
    </row>
    <row r="8573" spans="3:4" hidden="1" x14ac:dyDescent="0.25">
      <c r="C8573" s="44"/>
      <c r="D8573" s="16"/>
    </row>
    <row r="8574" spans="3:4" hidden="1" x14ac:dyDescent="0.25">
      <c r="C8574" s="44"/>
      <c r="D8574" s="16"/>
    </row>
    <row r="8575" spans="3:4" hidden="1" x14ac:dyDescent="0.25">
      <c r="C8575" s="44"/>
      <c r="D8575" s="16"/>
    </row>
    <row r="8576" spans="3:4" hidden="1" x14ac:dyDescent="0.25">
      <c r="C8576" s="44"/>
      <c r="D8576" s="16"/>
    </row>
    <row r="8577" spans="3:4" hidden="1" x14ac:dyDescent="0.25">
      <c r="C8577" s="44"/>
      <c r="D8577" s="16"/>
    </row>
    <row r="8578" spans="3:4" hidden="1" x14ac:dyDescent="0.25">
      <c r="C8578" s="44"/>
      <c r="D8578" s="16"/>
    </row>
    <row r="8579" spans="3:4" hidden="1" x14ac:dyDescent="0.25">
      <c r="C8579" s="44"/>
      <c r="D8579" s="16"/>
    </row>
    <row r="8580" spans="3:4" hidden="1" x14ac:dyDescent="0.25">
      <c r="C8580" s="44"/>
      <c r="D8580" s="16"/>
    </row>
    <row r="8581" spans="3:4" hidden="1" x14ac:dyDescent="0.25">
      <c r="C8581" s="44"/>
      <c r="D8581" s="16"/>
    </row>
    <row r="8582" spans="3:4" hidden="1" x14ac:dyDescent="0.25">
      <c r="C8582" s="44"/>
      <c r="D8582" s="16"/>
    </row>
    <row r="8583" spans="3:4" hidden="1" x14ac:dyDescent="0.25">
      <c r="C8583" s="44"/>
      <c r="D8583" s="16"/>
    </row>
    <row r="8584" spans="3:4" hidden="1" x14ac:dyDescent="0.25">
      <c r="C8584" s="44"/>
      <c r="D8584" s="16"/>
    </row>
    <row r="8585" spans="3:4" hidden="1" x14ac:dyDescent="0.25">
      <c r="C8585" s="44"/>
      <c r="D8585" s="16"/>
    </row>
    <row r="8586" spans="3:4" hidden="1" x14ac:dyDescent="0.25">
      <c r="C8586" s="44"/>
      <c r="D8586" s="16"/>
    </row>
    <row r="8587" spans="3:4" hidden="1" x14ac:dyDescent="0.25">
      <c r="C8587" s="44"/>
      <c r="D8587" s="16"/>
    </row>
    <row r="8588" spans="3:4" hidden="1" x14ac:dyDescent="0.25">
      <c r="C8588" s="44"/>
      <c r="D8588" s="16"/>
    </row>
    <row r="8589" spans="3:4" hidden="1" x14ac:dyDescent="0.25">
      <c r="C8589" s="44"/>
      <c r="D8589" s="16"/>
    </row>
    <row r="8590" spans="3:4" hidden="1" x14ac:dyDescent="0.25">
      <c r="C8590" s="44"/>
      <c r="D8590" s="16"/>
    </row>
    <row r="8591" spans="3:4" hidden="1" x14ac:dyDescent="0.25">
      <c r="C8591" s="44"/>
      <c r="D8591" s="16"/>
    </row>
    <row r="8592" spans="3:4" hidden="1" x14ac:dyDescent="0.25">
      <c r="C8592" s="44"/>
      <c r="D8592" s="16"/>
    </row>
    <row r="8593" spans="3:4" hidden="1" x14ac:dyDescent="0.25">
      <c r="C8593" s="44"/>
      <c r="D8593" s="16"/>
    </row>
    <row r="8594" spans="3:4" hidden="1" x14ac:dyDescent="0.25">
      <c r="C8594" s="44"/>
      <c r="D8594" s="16"/>
    </row>
    <row r="8595" spans="3:4" hidden="1" x14ac:dyDescent="0.25">
      <c r="C8595" s="44"/>
      <c r="D8595" s="16"/>
    </row>
    <row r="8596" spans="3:4" hidden="1" x14ac:dyDescent="0.25">
      <c r="C8596" s="44"/>
      <c r="D8596" s="16"/>
    </row>
    <row r="8597" spans="3:4" hidden="1" x14ac:dyDescent="0.25">
      <c r="C8597" s="44"/>
      <c r="D8597" s="16"/>
    </row>
    <row r="8598" spans="3:4" hidden="1" x14ac:dyDescent="0.25">
      <c r="C8598" s="44"/>
      <c r="D8598" s="16"/>
    </row>
    <row r="8599" spans="3:4" hidden="1" x14ac:dyDescent="0.25">
      <c r="C8599" s="44"/>
      <c r="D8599" s="16"/>
    </row>
    <row r="8600" spans="3:4" hidden="1" x14ac:dyDescent="0.25">
      <c r="C8600" s="44"/>
      <c r="D8600" s="16"/>
    </row>
    <row r="8601" spans="3:4" hidden="1" x14ac:dyDescent="0.25">
      <c r="C8601" s="44"/>
      <c r="D8601" s="16"/>
    </row>
    <row r="8602" spans="3:4" hidden="1" x14ac:dyDescent="0.25">
      <c r="C8602" s="44"/>
      <c r="D8602" s="16"/>
    </row>
    <row r="8603" spans="3:4" hidden="1" x14ac:dyDescent="0.25">
      <c r="C8603" s="44"/>
      <c r="D8603" s="16"/>
    </row>
    <row r="8604" spans="3:4" hidden="1" x14ac:dyDescent="0.25">
      <c r="C8604" s="44"/>
      <c r="D8604" s="16"/>
    </row>
    <row r="8605" spans="3:4" hidden="1" x14ac:dyDescent="0.25">
      <c r="C8605" s="44"/>
      <c r="D8605" s="16"/>
    </row>
    <row r="8606" spans="3:4" hidden="1" x14ac:dyDescent="0.25">
      <c r="C8606" s="44"/>
      <c r="D8606" s="16"/>
    </row>
    <row r="8607" spans="3:4" hidden="1" x14ac:dyDescent="0.25">
      <c r="C8607" s="44"/>
      <c r="D8607" s="16"/>
    </row>
    <row r="8608" spans="3:4" hidden="1" x14ac:dyDescent="0.25">
      <c r="C8608" s="44"/>
      <c r="D8608" s="16"/>
    </row>
    <row r="8609" spans="3:4" hidden="1" x14ac:dyDescent="0.25">
      <c r="C8609" s="44"/>
      <c r="D8609" s="16"/>
    </row>
    <row r="8610" spans="3:4" hidden="1" x14ac:dyDescent="0.25">
      <c r="C8610" s="44"/>
      <c r="D8610" s="16"/>
    </row>
    <row r="8611" spans="3:4" hidden="1" x14ac:dyDescent="0.25">
      <c r="C8611" s="44"/>
      <c r="D8611" s="16"/>
    </row>
    <row r="8612" spans="3:4" hidden="1" x14ac:dyDescent="0.25">
      <c r="C8612" s="44"/>
      <c r="D8612" s="16"/>
    </row>
    <row r="8613" spans="3:4" hidden="1" x14ac:dyDescent="0.25">
      <c r="C8613" s="44"/>
      <c r="D8613" s="16"/>
    </row>
    <row r="8614" spans="3:4" hidden="1" x14ac:dyDescent="0.25">
      <c r="C8614" s="44"/>
      <c r="D8614" s="16"/>
    </row>
    <row r="8615" spans="3:4" hidden="1" x14ac:dyDescent="0.25">
      <c r="C8615" s="44"/>
      <c r="D8615" s="16"/>
    </row>
    <row r="8616" spans="3:4" hidden="1" x14ac:dyDescent="0.25">
      <c r="C8616" s="44"/>
      <c r="D8616" s="16"/>
    </row>
    <row r="8617" spans="3:4" hidden="1" x14ac:dyDescent="0.25">
      <c r="C8617" s="44"/>
      <c r="D8617" s="16"/>
    </row>
    <row r="8618" spans="3:4" hidden="1" x14ac:dyDescent="0.25">
      <c r="C8618" s="44"/>
      <c r="D8618" s="16"/>
    </row>
    <row r="8619" spans="3:4" hidden="1" x14ac:dyDescent="0.25">
      <c r="C8619" s="44"/>
      <c r="D8619" s="16"/>
    </row>
    <row r="8620" spans="3:4" hidden="1" x14ac:dyDescent="0.25">
      <c r="C8620" s="44"/>
      <c r="D8620" s="16"/>
    </row>
    <row r="8621" spans="3:4" hidden="1" x14ac:dyDescent="0.25">
      <c r="C8621" s="44"/>
      <c r="D8621" s="16"/>
    </row>
    <row r="8622" spans="3:4" hidden="1" x14ac:dyDescent="0.25">
      <c r="C8622" s="44"/>
      <c r="D8622" s="16"/>
    </row>
    <row r="8623" spans="3:4" hidden="1" x14ac:dyDescent="0.25">
      <c r="C8623" s="44"/>
      <c r="D8623" s="16"/>
    </row>
    <row r="8624" spans="3:4" hidden="1" x14ac:dyDescent="0.25">
      <c r="C8624" s="44"/>
      <c r="D8624" s="16"/>
    </row>
    <row r="8625" spans="3:4" hidden="1" x14ac:dyDescent="0.25">
      <c r="C8625" s="44"/>
      <c r="D8625" s="16"/>
    </row>
    <row r="8626" spans="3:4" hidden="1" x14ac:dyDescent="0.25">
      <c r="C8626" s="44"/>
      <c r="D8626" s="16"/>
    </row>
    <row r="8627" spans="3:4" hidden="1" x14ac:dyDescent="0.25">
      <c r="C8627" s="44"/>
      <c r="D8627" s="16"/>
    </row>
    <row r="8628" spans="3:4" hidden="1" x14ac:dyDescent="0.25">
      <c r="C8628" s="44"/>
      <c r="D8628" s="16"/>
    </row>
    <row r="8629" spans="3:4" hidden="1" x14ac:dyDescent="0.25">
      <c r="C8629" s="44"/>
      <c r="D8629" s="16"/>
    </row>
    <row r="8630" spans="3:4" hidden="1" x14ac:dyDescent="0.25">
      <c r="C8630" s="44"/>
      <c r="D8630" s="16"/>
    </row>
    <row r="8631" spans="3:4" hidden="1" x14ac:dyDescent="0.25">
      <c r="C8631" s="44"/>
      <c r="D8631" s="16"/>
    </row>
    <row r="8632" spans="3:4" hidden="1" x14ac:dyDescent="0.25">
      <c r="C8632" s="44"/>
      <c r="D8632" s="16"/>
    </row>
    <row r="8633" spans="3:4" hidden="1" x14ac:dyDescent="0.25">
      <c r="C8633" s="44"/>
      <c r="D8633" s="16"/>
    </row>
    <row r="8634" spans="3:4" hidden="1" x14ac:dyDescent="0.25">
      <c r="C8634" s="44"/>
      <c r="D8634" s="16"/>
    </row>
    <row r="8635" spans="3:4" hidden="1" x14ac:dyDescent="0.25">
      <c r="C8635" s="44"/>
      <c r="D8635" s="16"/>
    </row>
    <row r="8636" spans="3:4" hidden="1" x14ac:dyDescent="0.25">
      <c r="C8636" s="44"/>
      <c r="D8636" s="16"/>
    </row>
    <row r="8637" spans="3:4" hidden="1" x14ac:dyDescent="0.25">
      <c r="C8637" s="44"/>
      <c r="D8637" s="16"/>
    </row>
    <row r="8638" spans="3:4" hidden="1" x14ac:dyDescent="0.25">
      <c r="C8638" s="44"/>
      <c r="D8638" s="16"/>
    </row>
    <row r="8639" spans="3:4" hidden="1" x14ac:dyDescent="0.25">
      <c r="C8639" s="44"/>
      <c r="D8639" s="16"/>
    </row>
    <row r="8640" spans="3:4" hidden="1" x14ac:dyDescent="0.25">
      <c r="C8640" s="44"/>
      <c r="D8640" s="16"/>
    </row>
    <row r="8641" spans="3:4" hidden="1" x14ac:dyDescent="0.25">
      <c r="C8641" s="44"/>
      <c r="D8641" s="16"/>
    </row>
    <row r="8642" spans="3:4" hidden="1" x14ac:dyDescent="0.25">
      <c r="C8642" s="44"/>
      <c r="D8642" s="16"/>
    </row>
    <row r="8643" spans="3:4" hidden="1" x14ac:dyDescent="0.25">
      <c r="C8643" s="44"/>
      <c r="D8643" s="16"/>
    </row>
    <row r="8644" spans="3:4" hidden="1" x14ac:dyDescent="0.25">
      <c r="C8644" s="44"/>
      <c r="D8644" s="16"/>
    </row>
    <row r="8645" spans="3:4" hidden="1" x14ac:dyDescent="0.25">
      <c r="C8645" s="44"/>
      <c r="D8645" s="16"/>
    </row>
    <row r="8646" spans="3:4" hidden="1" x14ac:dyDescent="0.25">
      <c r="C8646" s="44"/>
      <c r="D8646" s="16"/>
    </row>
    <row r="8647" spans="3:4" hidden="1" x14ac:dyDescent="0.25">
      <c r="C8647" s="44"/>
      <c r="D8647" s="16"/>
    </row>
    <row r="8648" spans="3:4" hidden="1" x14ac:dyDescent="0.25">
      <c r="C8648" s="44"/>
      <c r="D8648" s="16"/>
    </row>
    <row r="8649" spans="3:4" hidden="1" x14ac:dyDescent="0.25">
      <c r="C8649" s="44"/>
      <c r="D8649" s="16"/>
    </row>
    <row r="8650" spans="3:4" hidden="1" x14ac:dyDescent="0.25">
      <c r="C8650" s="44"/>
      <c r="D8650" s="16"/>
    </row>
    <row r="8651" spans="3:4" hidden="1" x14ac:dyDescent="0.25">
      <c r="C8651" s="44"/>
      <c r="D8651" s="16"/>
    </row>
    <row r="8652" spans="3:4" hidden="1" x14ac:dyDescent="0.25">
      <c r="C8652" s="44"/>
      <c r="D8652" s="16"/>
    </row>
    <row r="8653" spans="3:4" hidden="1" x14ac:dyDescent="0.25">
      <c r="C8653" s="44"/>
      <c r="D8653" s="16"/>
    </row>
    <row r="8654" spans="3:4" hidden="1" x14ac:dyDescent="0.25">
      <c r="C8654" s="44"/>
      <c r="D8654" s="16"/>
    </row>
    <row r="8655" spans="3:4" hidden="1" x14ac:dyDescent="0.25">
      <c r="C8655" s="44"/>
      <c r="D8655" s="16"/>
    </row>
    <row r="8656" spans="3:4" hidden="1" x14ac:dyDescent="0.25">
      <c r="C8656" s="44"/>
      <c r="D8656" s="16"/>
    </row>
    <row r="8657" spans="3:4" hidden="1" x14ac:dyDescent="0.25">
      <c r="C8657" s="44"/>
      <c r="D8657" s="16"/>
    </row>
    <row r="8658" spans="3:4" hidden="1" x14ac:dyDescent="0.25">
      <c r="C8658" s="44"/>
      <c r="D8658" s="16"/>
    </row>
    <row r="8659" spans="3:4" hidden="1" x14ac:dyDescent="0.25">
      <c r="C8659" s="44"/>
      <c r="D8659" s="16"/>
    </row>
    <row r="8660" spans="3:4" hidden="1" x14ac:dyDescent="0.25">
      <c r="C8660" s="44"/>
      <c r="D8660" s="16"/>
    </row>
    <row r="8661" spans="3:4" hidden="1" x14ac:dyDescent="0.25">
      <c r="C8661" s="44"/>
      <c r="D8661" s="16"/>
    </row>
    <row r="8662" spans="3:4" hidden="1" x14ac:dyDescent="0.25">
      <c r="C8662" s="44"/>
      <c r="D8662" s="16"/>
    </row>
    <row r="8663" spans="3:4" hidden="1" x14ac:dyDescent="0.25">
      <c r="C8663" s="44"/>
      <c r="D8663" s="16"/>
    </row>
    <row r="8664" spans="3:4" hidden="1" x14ac:dyDescent="0.25">
      <c r="C8664" s="44"/>
      <c r="D8664" s="16"/>
    </row>
    <row r="8665" spans="3:4" hidden="1" x14ac:dyDescent="0.25">
      <c r="C8665" s="44"/>
      <c r="D8665" s="16"/>
    </row>
    <row r="8666" spans="3:4" hidden="1" x14ac:dyDescent="0.25">
      <c r="C8666" s="44"/>
      <c r="D8666" s="16"/>
    </row>
    <row r="8667" spans="3:4" hidden="1" x14ac:dyDescent="0.25">
      <c r="C8667" s="44"/>
      <c r="D8667" s="16"/>
    </row>
    <row r="8668" spans="3:4" hidden="1" x14ac:dyDescent="0.25">
      <c r="C8668" s="44"/>
      <c r="D8668" s="16"/>
    </row>
    <row r="8669" spans="3:4" hidden="1" x14ac:dyDescent="0.25">
      <c r="C8669" s="44"/>
      <c r="D8669" s="16"/>
    </row>
    <row r="8670" spans="3:4" hidden="1" x14ac:dyDescent="0.25">
      <c r="C8670" s="44"/>
      <c r="D8670" s="16"/>
    </row>
    <row r="8671" spans="3:4" hidden="1" x14ac:dyDescent="0.25">
      <c r="C8671" s="44"/>
      <c r="D8671" s="16"/>
    </row>
    <row r="8672" spans="3:4" hidden="1" x14ac:dyDescent="0.25">
      <c r="C8672" s="44"/>
      <c r="D8672" s="16"/>
    </row>
    <row r="8673" spans="3:4" hidden="1" x14ac:dyDescent="0.25">
      <c r="C8673" s="44"/>
      <c r="D8673" s="16"/>
    </row>
    <row r="8674" spans="3:4" hidden="1" x14ac:dyDescent="0.25">
      <c r="C8674" s="44"/>
      <c r="D8674" s="16"/>
    </row>
    <row r="8675" spans="3:4" hidden="1" x14ac:dyDescent="0.25">
      <c r="C8675" s="44"/>
      <c r="D8675" s="16"/>
    </row>
    <row r="8676" spans="3:4" hidden="1" x14ac:dyDescent="0.25">
      <c r="C8676" s="44"/>
      <c r="D8676" s="16"/>
    </row>
    <row r="8677" spans="3:4" hidden="1" x14ac:dyDescent="0.25">
      <c r="C8677" s="44"/>
      <c r="D8677" s="16"/>
    </row>
    <row r="8678" spans="3:4" hidden="1" x14ac:dyDescent="0.25">
      <c r="C8678" s="44"/>
      <c r="D8678" s="16"/>
    </row>
    <row r="8679" spans="3:4" hidden="1" x14ac:dyDescent="0.25">
      <c r="C8679" s="44"/>
      <c r="D8679" s="16"/>
    </row>
    <row r="8680" spans="3:4" hidden="1" x14ac:dyDescent="0.25">
      <c r="C8680" s="44"/>
      <c r="D8680" s="16"/>
    </row>
    <row r="8681" spans="3:4" hidden="1" x14ac:dyDescent="0.25">
      <c r="C8681" s="44"/>
      <c r="D8681" s="16"/>
    </row>
    <row r="8682" spans="3:4" hidden="1" x14ac:dyDescent="0.25">
      <c r="C8682" s="44"/>
      <c r="D8682" s="16"/>
    </row>
    <row r="8683" spans="3:4" hidden="1" x14ac:dyDescent="0.25">
      <c r="C8683" s="44"/>
      <c r="D8683" s="16"/>
    </row>
    <row r="8684" spans="3:4" hidden="1" x14ac:dyDescent="0.25">
      <c r="C8684" s="44"/>
      <c r="D8684" s="16"/>
    </row>
    <row r="8685" spans="3:4" hidden="1" x14ac:dyDescent="0.25">
      <c r="C8685" s="44"/>
      <c r="D8685" s="16"/>
    </row>
    <row r="8686" spans="3:4" hidden="1" x14ac:dyDescent="0.25">
      <c r="C8686" s="44"/>
      <c r="D8686" s="16"/>
    </row>
    <row r="8687" spans="3:4" hidden="1" x14ac:dyDescent="0.25">
      <c r="C8687" s="44"/>
      <c r="D8687" s="16"/>
    </row>
    <row r="8688" spans="3:4" hidden="1" x14ac:dyDescent="0.25">
      <c r="C8688" s="44"/>
      <c r="D8688" s="16"/>
    </row>
    <row r="8689" spans="3:4" hidden="1" x14ac:dyDescent="0.25">
      <c r="C8689" s="44"/>
      <c r="D8689" s="16"/>
    </row>
    <row r="8690" spans="3:4" hidden="1" x14ac:dyDescent="0.25">
      <c r="C8690" s="44"/>
      <c r="D8690" s="16"/>
    </row>
    <row r="8691" spans="3:4" hidden="1" x14ac:dyDescent="0.25">
      <c r="C8691" s="44"/>
      <c r="D8691" s="16"/>
    </row>
    <row r="8692" spans="3:4" hidden="1" x14ac:dyDescent="0.25">
      <c r="C8692" s="44"/>
      <c r="D8692" s="16"/>
    </row>
    <row r="8693" spans="3:4" hidden="1" x14ac:dyDescent="0.25">
      <c r="C8693" s="44"/>
      <c r="D8693" s="16"/>
    </row>
    <row r="8694" spans="3:4" hidden="1" x14ac:dyDescent="0.25">
      <c r="C8694" s="44"/>
      <c r="D8694" s="16"/>
    </row>
    <row r="8695" spans="3:4" hidden="1" x14ac:dyDescent="0.25">
      <c r="C8695" s="44"/>
      <c r="D8695" s="16"/>
    </row>
    <row r="8696" spans="3:4" hidden="1" x14ac:dyDescent="0.25">
      <c r="C8696" s="44"/>
      <c r="D8696" s="16"/>
    </row>
    <row r="8697" spans="3:4" hidden="1" x14ac:dyDescent="0.25">
      <c r="C8697" s="44"/>
      <c r="D8697" s="16"/>
    </row>
    <row r="8698" spans="3:4" hidden="1" x14ac:dyDescent="0.25">
      <c r="C8698" s="44"/>
      <c r="D8698" s="16"/>
    </row>
    <row r="8699" spans="3:4" hidden="1" x14ac:dyDescent="0.25">
      <c r="C8699" s="44"/>
      <c r="D8699" s="16"/>
    </row>
    <row r="8700" spans="3:4" hidden="1" x14ac:dyDescent="0.25">
      <c r="C8700" s="44"/>
      <c r="D8700" s="16"/>
    </row>
    <row r="8701" spans="3:4" hidden="1" x14ac:dyDescent="0.25">
      <c r="C8701" s="44"/>
      <c r="D8701" s="16"/>
    </row>
    <row r="8702" spans="3:4" hidden="1" x14ac:dyDescent="0.25">
      <c r="C8702" s="44"/>
      <c r="D8702" s="16"/>
    </row>
    <row r="8703" spans="3:4" hidden="1" x14ac:dyDescent="0.25">
      <c r="C8703" s="44"/>
      <c r="D8703" s="16"/>
    </row>
    <row r="8704" spans="3:4" hidden="1" x14ac:dyDescent="0.25">
      <c r="C8704" s="44"/>
      <c r="D8704" s="16"/>
    </row>
    <row r="8705" spans="3:4" hidden="1" x14ac:dyDescent="0.25">
      <c r="C8705" s="44"/>
      <c r="D8705" s="16"/>
    </row>
    <row r="8706" spans="3:4" hidden="1" x14ac:dyDescent="0.25">
      <c r="C8706" s="44"/>
      <c r="D8706" s="16"/>
    </row>
    <row r="8707" spans="3:4" hidden="1" x14ac:dyDescent="0.25">
      <c r="C8707" s="44"/>
      <c r="D8707" s="16"/>
    </row>
    <row r="8708" spans="3:4" hidden="1" x14ac:dyDescent="0.25">
      <c r="C8708" s="44"/>
      <c r="D8708" s="16"/>
    </row>
    <row r="8709" spans="3:4" hidden="1" x14ac:dyDescent="0.25">
      <c r="C8709" s="44"/>
      <c r="D8709" s="16"/>
    </row>
    <row r="8710" spans="3:4" hidden="1" x14ac:dyDescent="0.25">
      <c r="C8710" s="44"/>
      <c r="D8710" s="16"/>
    </row>
    <row r="8711" spans="3:4" hidden="1" x14ac:dyDescent="0.25">
      <c r="C8711" s="44"/>
      <c r="D8711" s="16"/>
    </row>
    <row r="8712" spans="3:4" hidden="1" x14ac:dyDescent="0.25">
      <c r="C8712" s="44"/>
      <c r="D8712" s="16"/>
    </row>
    <row r="8713" spans="3:4" hidden="1" x14ac:dyDescent="0.25">
      <c r="C8713" s="44"/>
      <c r="D8713" s="16"/>
    </row>
    <row r="8714" spans="3:4" hidden="1" x14ac:dyDescent="0.25">
      <c r="C8714" s="44"/>
      <c r="D8714" s="16"/>
    </row>
    <row r="8715" spans="3:4" hidden="1" x14ac:dyDescent="0.25">
      <c r="C8715" s="44"/>
      <c r="D8715" s="16"/>
    </row>
    <row r="8716" spans="3:4" hidden="1" x14ac:dyDescent="0.25">
      <c r="C8716" s="44"/>
      <c r="D8716" s="16"/>
    </row>
    <row r="8717" spans="3:4" hidden="1" x14ac:dyDescent="0.25">
      <c r="C8717" s="44"/>
      <c r="D8717" s="16"/>
    </row>
    <row r="8718" spans="3:4" hidden="1" x14ac:dyDescent="0.25">
      <c r="C8718" s="44"/>
      <c r="D8718" s="16"/>
    </row>
    <row r="8719" spans="3:4" hidden="1" x14ac:dyDescent="0.25">
      <c r="C8719" s="44"/>
      <c r="D8719" s="16"/>
    </row>
    <row r="8720" spans="3:4" hidden="1" x14ac:dyDescent="0.25">
      <c r="C8720" s="44"/>
      <c r="D8720" s="16"/>
    </row>
    <row r="8721" spans="3:4" hidden="1" x14ac:dyDescent="0.25">
      <c r="C8721" s="44"/>
      <c r="D8721" s="16"/>
    </row>
    <row r="8722" spans="3:4" hidden="1" x14ac:dyDescent="0.25">
      <c r="C8722" s="44"/>
      <c r="D8722" s="16"/>
    </row>
    <row r="8723" spans="3:4" hidden="1" x14ac:dyDescent="0.25">
      <c r="C8723" s="44"/>
      <c r="D8723" s="16"/>
    </row>
    <row r="8724" spans="3:4" hidden="1" x14ac:dyDescent="0.25">
      <c r="C8724" s="44"/>
      <c r="D8724" s="16"/>
    </row>
    <row r="8725" spans="3:4" hidden="1" x14ac:dyDescent="0.25">
      <c r="C8725" s="44"/>
      <c r="D8725" s="16"/>
    </row>
    <row r="8726" spans="3:4" hidden="1" x14ac:dyDescent="0.25">
      <c r="C8726" s="44"/>
      <c r="D8726" s="16"/>
    </row>
    <row r="8727" spans="3:4" hidden="1" x14ac:dyDescent="0.25">
      <c r="C8727" s="44"/>
      <c r="D8727" s="16"/>
    </row>
    <row r="8728" spans="3:4" hidden="1" x14ac:dyDescent="0.25">
      <c r="C8728" s="44"/>
      <c r="D8728" s="16"/>
    </row>
    <row r="8729" spans="3:4" hidden="1" x14ac:dyDescent="0.25">
      <c r="C8729" s="44"/>
      <c r="D8729" s="16"/>
    </row>
    <row r="8730" spans="3:4" hidden="1" x14ac:dyDescent="0.25">
      <c r="C8730" s="44"/>
      <c r="D8730" s="16"/>
    </row>
    <row r="8731" spans="3:4" hidden="1" x14ac:dyDescent="0.25">
      <c r="C8731" s="44"/>
      <c r="D8731" s="16"/>
    </row>
    <row r="8732" spans="3:4" hidden="1" x14ac:dyDescent="0.25">
      <c r="C8732" s="44"/>
      <c r="D8732" s="16"/>
    </row>
    <row r="8733" spans="3:4" hidden="1" x14ac:dyDescent="0.25">
      <c r="C8733" s="44"/>
      <c r="D8733" s="16"/>
    </row>
    <row r="8734" spans="3:4" hidden="1" x14ac:dyDescent="0.25">
      <c r="C8734" s="44"/>
      <c r="D8734" s="16"/>
    </row>
    <row r="8735" spans="3:4" hidden="1" x14ac:dyDescent="0.25">
      <c r="C8735" s="44"/>
      <c r="D8735" s="16"/>
    </row>
    <row r="8736" spans="3:4" hidden="1" x14ac:dyDescent="0.25">
      <c r="C8736" s="44"/>
      <c r="D8736" s="16"/>
    </row>
    <row r="8737" spans="3:4" hidden="1" x14ac:dyDescent="0.25">
      <c r="C8737" s="44"/>
      <c r="D8737" s="16"/>
    </row>
    <row r="8738" spans="3:4" hidden="1" x14ac:dyDescent="0.25">
      <c r="C8738" s="44"/>
      <c r="D8738" s="16"/>
    </row>
    <row r="8739" spans="3:4" hidden="1" x14ac:dyDescent="0.25">
      <c r="C8739" s="44"/>
      <c r="D8739" s="16"/>
    </row>
    <row r="8740" spans="3:4" hidden="1" x14ac:dyDescent="0.25">
      <c r="C8740" s="44"/>
      <c r="D8740" s="16"/>
    </row>
    <row r="8741" spans="3:4" hidden="1" x14ac:dyDescent="0.25">
      <c r="C8741" s="44"/>
      <c r="D8741" s="16"/>
    </row>
    <row r="8742" spans="3:4" hidden="1" x14ac:dyDescent="0.25">
      <c r="C8742" s="44"/>
      <c r="D8742" s="16"/>
    </row>
    <row r="8743" spans="3:4" hidden="1" x14ac:dyDescent="0.25">
      <c r="C8743" s="44"/>
      <c r="D8743" s="16"/>
    </row>
    <row r="8744" spans="3:4" hidden="1" x14ac:dyDescent="0.25">
      <c r="C8744" s="44"/>
      <c r="D8744" s="16"/>
    </row>
    <row r="8745" spans="3:4" hidden="1" x14ac:dyDescent="0.25">
      <c r="C8745" s="44"/>
      <c r="D8745" s="16"/>
    </row>
    <row r="8746" spans="3:4" hidden="1" x14ac:dyDescent="0.25">
      <c r="C8746" s="44"/>
      <c r="D8746" s="16"/>
    </row>
    <row r="8747" spans="3:4" hidden="1" x14ac:dyDescent="0.25">
      <c r="C8747" s="44"/>
      <c r="D8747" s="16"/>
    </row>
    <row r="8748" spans="3:4" hidden="1" x14ac:dyDescent="0.25">
      <c r="C8748" s="44"/>
      <c r="D8748" s="16"/>
    </row>
    <row r="8749" spans="3:4" hidden="1" x14ac:dyDescent="0.25">
      <c r="C8749" s="44"/>
      <c r="D8749" s="16"/>
    </row>
    <row r="8750" spans="3:4" hidden="1" x14ac:dyDescent="0.25">
      <c r="C8750" s="44"/>
      <c r="D8750" s="16"/>
    </row>
    <row r="8751" spans="3:4" hidden="1" x14ac:dyDescent="0.25">
      <c r="C8751" s="44"/>
      <c r="D8751" s="16"/>
    </row>
    <row r="8752" spans="3:4" hidden="1" x14ac:dyDescent="0.25">
      <c r="C8752" s="44"/>
      <c r="D8752" s="16"/>
    </row>
    <row r="8753" spans="3:4" hidden="1" x14ac:dyDescent="0.25">
      <c r="C8753" s="44"/>
      <c r="D8753" s="16"/>
    </row>
    <row r="8754" spans="3:4" hidden="1" x14ac:dyDescent="0.25">
      <c r="C8754" s="44"/>
      <c r="D8754" s="16"/>
    </row>
    <row r="8755" spans="3:4" hidden="1" x14ac:dyDescent="0.25">
      <c r="C8755" s="44"/>
      <c r="D8755" s="16"/>
    </row>
    <row r="8756" spans="3:4" hidden="1" x14ac:dyDescent="0.25">
      <c r="C8756" s="44"/>
      <c r="D8756" s="16"/>
    </row>
    <row r="8757" spans="3:4" hidden="1" x14ac:dyDescent="0.25">
      <c r="C8757" s="44"/>
      <c r="D8757" s="16"/>
    </row>
    <row r="8758" spans="3:4" hidden="1" x14ac:dyDescent="0.25">
      <c r="C8758" s="44"/>
      <c r="D8758" s="16"/>
    </row>
    <row r="8759" spans="3:4" hidden="1" x14ac:dyDescent="0.25">
      <c r="C8759" s="44"/>
      <c r="D8759" s="16"/>
    </row>
    <row r="8760" spans="3:4" hidden="1" x14ac:dyDescent="0.25">
      <c r="C8760" s="44"/>
      <c r="D8760" s="16"/>
    </row>
    <row r="8761" spans="3:4" hidden="1" x14ac:dyDescent="0.25">
      <c r="C8761" s="44"/>
      <c r="D8761" s="16"/>
    </row>
    <row r="8762" spans="3:4" hidden="1" x14ac:dyDescent="0.25">
      <c r="C8762" s="44"/>
      <c r="D8762" s="16"/>
    </row>
    <row r="8763" spans="3:4" hidden="1" x14ac:dyDescent="0.25">
      <c r="C8763" s="44"/>
      <c r="D8763" s="16"/>
    </row>
    <row r="8764" spans="3:4" hidden="1" x14ac:dyDescent="0.25">
      <c r="C8764" s="44"/>
      <c r="D8764" s="16"/>
    </row>
    <row r="8765" spans="3:4" hidden="1" x14ac:dyDescent="0.25">
      <c r="C8765" s="44"/>
      <c r="D8765" s="16"/>
    </row>
    <row r="8766" spans="3:4" hidden="1" x14ac:dyDescent="0.25">
      <c r="C8766" s="44"/>
      <c r="D8766" s="16"/>
    </row>
    <row r="8767" spans="3:4" hidden="1" x14ac:dyDescent="0.25">
      <c r="C8767" s="44"/>
      <c r="D8767" s="16"/>
    </row>
    <row r="8768" spans="3:4" hidden="1" x14ac:dyDescent="0.25">
      <c r="C8768" s="44"/>
      <c r="D8768" s="16"/>
    </row>
    <row r="8769" spans="3:4" hidden="1" x14ac:dyDescent="0.25">
      <c r="C8769" s="44"/>
      <c r="D8769" s="16"/>
    </row>
    <row r="8770" spans="3:4" hidden="1" x14ac:dyDescent="0.25">
      <c r="C8770" s="44"/>
      <c r="D8770" s="16"/>
    </row>
    <row r="8771" spans="3:4" hidden="1" x14ac:dyDescent="0.25">
      <c r="C8771" s="44"/>
      <c r="D8771" s="16"/>
    </row>
    <row r="8772" spans="3:4" hidden="1" x14ac:dyDescent="0.25">
      <c r="C8772" s="44"/>
      <c r="D8772" s="16"/>
    </row>
    <row r="8773" spans="3:4" hidden="1" x14ac:dyDescent="0.25">
      <c r="C8773" s="44"/>
      <c r="D8773" s="16"/>
    </row>
    <row r="8774" spans="3:4" hidden="1" x14ac:dyDescent="0.25">
      <c r="C8774" s="44"/>
      <c r="D8774" s="16"/>
    </row>
    <row r="8775" spans="3:4" hidden="1" x14ac:dyDescent="0.25">
      <c r="C8775" s="44"/>
      <c r="D8775" s="16"/>
    </row>
    <row r="8776" spans="3:4" hidden="1" x14ac:dyDescent="0.25">
      <c r="C8776" s="44"/>
      <c r="D8776" s="16"/>
    </row>
    <row r="8777" spans="3:4" hidden="1" x14ac:dyDescent="0.25">
      <c r="C8777" s="44"/>
      <c r="D8777" s="16"/>
    </row>
    <row r="8778" spans="3:4" hidden="1" x14ac:dyDescent="0.25">
      <c r="C8778" s="44"/>
      <c r="D8778" s="16"/>
    </row>
    <row r="8779" spans="3:4" hidden="1" x14ac:dyDescent="0.25">
      <c r="C8779" s="44"/>
      <c r="D8779" s="16"/>
    </row>
    <row r="8780" spans="3:4" hidden="1" x14ac:dyDescent="0.25">
      <c r="C8780" s="44"/>
      <c r="D8780" s="16"/>
    </row>
    <row r="8781" spans="3:4" hidden="1" x14ac:dyDescent="0.25">
      <c r="C8781" s="44"/>
      <c r="D8781" s="16"/>
    </row>
    <row r="8782" spans="3:4" hidden="1" x14ac:dyDescent="0.25">
      <c r="C8782" s="44"/>
      <c r="D8782" s="16"/>
    </row>
    <row r="8783" spans="3:4" hidden="1" x14ac:dyDescent="0.25">
      <c r="C8783" s="44"/>
      <c r="D8783" s="16"/>
    </row>
    <row r="8784" spans="3:4" hidden="1" x14ac:dyDescent="0.25">
      <c r="C8784" s="44"/>
      <c r="D8784" s="16"/>
    </row>
    <row r="8785" spans="3:4" hidden="1" x14ac:dyDescent="0.25">
      <c r="C8785" s="44"/>
      <c r="D8785" s="16"/>
    </row>
    <row r="8786" spans="3:4" hidden="1" x14ac:dyDescent="0.25">
      <c r="C8786" s="44"/>
      <c r="D8786" s="16"/>
    </row>
    <row r="8787" spans="3:4" hidden="1" x14ac:dyDescent="0.25">
      <c r="C8787" s="44"/>
      <c r="D8787" s="16"/>
    </row>
    <row r="8788" spans="3:4" hidden="1" x14ac:dyDescent="0.25">
      <c r="C8788" s="44"/>
      <c r="D8788" s="16"/>
    </row>
    <row r="8789" spans="3:4" hidden="1" x14ac:dyDescent="0.25">
      <c r="C8789" s="44"/>
      <c r="D8789" s="16"/>
    </row>
    <row r="8790" spans="3:4" hidden="1" x14ac:dyDescent="0.25">
      <c r="C8790" s="44"/>
      <c r="D8790" s="16"/>
    </row>
    <row r="8791" spans="3:4" hidden="1" x14ac:dyDescent="0.25">
      <c r="C8791" s="44"/>
      <c r="D8791" s="16"/>
    </row>
    <row r="8792" spans="3:4" hidden="1" x14ac:dyDescent="0.25">
      <c r="C8792" s="44"/>
      <c r="D8792" s="16"/>
    </row>
    <row r="8793" spans="3:4" hidden="1" x14ac:dyDescent="0.25">
      <c r="C8793" s="44"/>
      <c r="D8793" s="16"/>
    </row>
    <row r="8794" spans="3:4" hidden="1" x14ac:dyDescent="0.25">
      <c r="C8794" s="44"/>
      <c r="D8794" s="16"/>
    </row>
    <row r="8795" spans="3:4" hidden="1" x14ac:dyDescent="0.25">
      <c r="C8795" s="44"/>
      <c r="D8795" s="16"/>
    </row>
    <row r="8796" spans="3:4" hidden="1" x14ac:dyDescent="0.25">
      <c r="C8796" s="44"/>
      <c r="D8796" s="16"/>
    </row>
    <row r="8797" spans="3:4" hidden="1" x14ac:dyDescent="0.25">
      <c r="C8797" s="44"/>
      <c r="D8797" s="16"/>
    </row>
    <row r="8798" spans="3:4" hidden="1" x14ac:dyDescent="0.25">
      <c r="C8798" s="44"/>
      <c r="D8798" s="16"/>
    </row>
    <row r="8799" spans="3:4" hidden="1" x14ac:dyDescent="0.25">
      <c r="C8799" s="44"/>
      <c r="D8799" s="16"/>
    </row>
    <row r="8800" spans="3:4" hidden="1" x14ac:dyDescent="0.25">
      <c r="C8800" s="44"/>
      <c r="D8800" s="16"/>
    </row>
    <row r="8801" spans="1:30" hidden="1" x14ac:dyDescent="0.25">
      <c r="C8801" s="44"/>
      <c r="D8801" s="16"/>
    </row>
    <row r="8802" spans="1:30" hidden="1" x14ac:dyDescent="0.25">
      <c r="C8802" s="44"/>
      <c r="D8802" s="16"/>
    </row>
    <row r="8803" spans="1:30" hidden="1" x14ac:dyDescent="0.25">
      <c r="C8803" s="44"/>
      <c r="D8803" s="16"/>
    </row>
    <row r="8804" spans="1:30" hidden="1" x14ac:dyDescent="0.25">
      <c r="C8804" s="44"/>
      <c r="D8804" s="16"/>
    </row>
    <row r="8805" spans="1:30" hidden="1" x14ac:dyDescent="0.25">
      <c r="C8805" s="44"/>
      <c r="D8805" s="16"/>
    </row>
    <row r="8806" spans="1:30" hidden="1" x14ac:dyDescent="0.25">
      <c r="C8806" s="44"/>
      <c r="D8806" s="16"/>
    </row>
    <row r="8807" spans="1:30" hidden="1" x14ac:dyDescent="0.25">
      <c r="C8807" s="44"/>
      <c r="D8807" s="16"/>
    </row>
    <row r="8808" spans="1:30" hidden="1" x14ac:dyDescent="0.25">
      <c r="C8808" s="44"/>
      <c r="D8808" s="16"/>
    </row>
    <row r="8809" spans="1:30" hidden="1" x14ac:dyDescent="0.25">
      <c r="C8809" s="44"/>
      <c r="D8809" s="16"/>
    </row>
    <row r="8810" spans="1:30" hidden="1" x14ac:dyDescent="0.25">
      <c r="C8810" s="44"/>
      <c r="D8810" s="16"/>
    </row>
    <row r="8811" spans="1:30" hidden="1" x14ac:dyDescent="0.25">
      <c r="A8811" s="42"/>
      <c r="B8811" s="40"/>
      <c r="C8811" s="43"/>
      <c r="D8811" s="7"/>
      <c r="E8811" s="6"/>
      <c r="F8811" s="6"/>
      <c r="G8811" s="6"/>
      <c r="H8811" s="6"/>
      <c r="I8811" s="6"/>
      <c r="J8811" s="6"/>
      <c r="K8811" s="6"/>
      <c r="L8811" s="6"/>
      <c r="M8811" s="6"/>
      <c r="N8811" s="6"/>
      <c r="O8811" s="6"/>
      <c r="P8811" s="6"/>
      <c r="Q8811" s="6"/>
      <c r="R8811" s="6"/>
      <c r="S8811" s="6"/>
      <c r="T8811" s="6"/>
      <c r="U8811" s="40"/>
      <c r="V8811" s="40"/>
      <c r="W8811" s="40"/>
      <c r="X8811" s="40"/>
      <c r="Y8811" s="40"/>
      <c r="Z8811" s="40"/>
      <c r="AA8811" s="40"/>
      <c r="AB8811" s="40"/>
      <c r="AC8811" s="40"/>
      <c r="AD8811" s="40"/>
    </row>
    <row r="8812" spans="1:30" hidden="1" x14ac:dyDescent="0.25">
      <c r="C8812" s="44"/>
      <c r="D8812" s="16"/>
    </row>
    <row r="8813" spans="1:30" hidden="1" x14ac:dyDescent="0.25">
      <c r="C8813" s="44"/>
      <c r="D8813" s="16"/>
    </row>
    <row r="8814" spans="1:30" hidden="1" x14ac:dyDescent="0.25">
      <c r="C8814" s="44"/>
      <c r="D8814" s="16"/>
    </row>
    <row r="8815" spans="1:30" hidden="1" x14ac:dyDescent="0.25">
      <c r="C8815" s="44"/>
      <c r="D8815" s="16"/>
    </row>
    <row r="8816" spans="1:30" hidden="1" x14ac:dyDescent="0.25">
      <c r="C8816" s="44"/>
      <c r="D8816" s="16"/>
    </row>
    <row r="8817" spans="3:4" hidden="1" x14ac:dyDescent="0.25">
      <c r="C8817" s="44"/>
      <c r="D8817" s="16"/>
    </row>
    <row r="8818" spans="3:4" hidden="1" x14ac:dyDescent="0.25">
      <c r="C8818" s="44"/>
      <c r="D8818" s="16"/>
    </row>
    <row r="8819" spans="3:4" hidden="1" x14ac:dyDescent="0.25">
      <c r="C8819" s="44"/>
      <c r="D8819" s="16"/>
    </row>
    <row r="8820" spans="3:4" hidden="1" x14ac:dyDescent="0.25">
      <c r="C8820" s="44"/>
      <c r="D8820" s="16"/>
    </row>
    <row r="8821" spans="3:4" hidden="1" x14ac:dyDescent="0.25">
      <c r="C8821" s="44"/>
      <c r="D8821" s="16"/>
    </row>
    <row r="8822" spans="3:4" hidden="1" x14ac:dyDescent="0.25">
      <c r="C8822" s="44"/>
      <c r="D8822" s="16"/>
    </row>
    <row r="8823" spans="3:4" hidden="1" x14ac:dyDescent="0.25">
      <c r="C8823" s="44"/>
      <c r="D8823" s="16"/>
    </row>
    <row r="8824" spans="3:4" hidden="1" x14ac:dyDescent="0.25">
      <c r="C8824" s="44"/>
      <c r="D8824" s="16"/>
    </row>
    <row r="8825" spans="3:4" hidden="1" x14ac:dyDescent="0.25">
      <c r="C8825" s="44"/>
      <c r="D8825" s="16"/>
    </row>
    <row r="8826" spans="3:4" hidden="1" x14ac:dyDescent="0.25">
      <c r="C8826" s="44"/>
      <c r="D8826" s="16"/>
    </row>
    <row r="8827" spans="3:4" hidden="1" x14ac:dyDescent="0.25">
      <c r="C8827" s="44"/>
      <c r="D8827" s="16"/>
    </row>
    <row r="8828" spans="3:4" hidden="1" x14ac:dyDescent="0.25">
      <c r="C8828" s="44"/>
      <c r="D8828" s="16"/>
    </row>
    <row r="8829" spans="3:4" hidden="1" x14ac:dyDescent="0.25">
      <c r="C8829" s="44"/>
      <c r="D8829" s="16"/>
    </row>
    <row r="8830" spans="3:4" hidden="1" x14ac:dyDescent="0.25">
      <c r="C8830" s="44"/>
      <c r="D8830" s="16"/>
    </row>
    <row r="8831" spans="3:4" hidden="1" x14ac:dyDescent="0.25">
      <c r="C8831" s="44"/>
      <c r="D8831" s="16"/>
    </row>
    <row r="8832" spans="3:4" hidden="1" x14ac:dyDescent="0.25">
      <c r="C8832" s="44"/>
      <c r="D8832" s="16"/>
    </row>
    <row r="8833" spans="3:4" hidden="1" x14ac:dyDescent="0.25">
      <c r="C8833" s="44"/>
      <c r="D8833" s="16"/>
    </row>
    <row r="8834" spans="3:4" hidden="1" x14ac:dyDescent="0.25">
      <c r="C8834" s="44"/>
      <c r="D8834" s="16"/>
    </row>
    <row r="8835" spans="3:4" hidden="1" x14ac:dyDescent="0.25">
      <c r="C8835" s="44"/>
      <c r="D8835" s="16"/>
    </row>
    <row r="8836" spans="3:4" hidden="1" x14ac:dyDescent="0.25">
      <c r="C8836" s="44"/>
      <c r="D8836" s="16"/>
    </row>
    <row r="8837" spans="3:4" hidden="1" x14ac:dyDescent="0.25">
      <c r="C8837" s="44"/>
      <c r="D8837" s="16"/>
    </row>
    <row r="8838" spans="3:4" hidden="1" x14ac:dyDescent="0.25">
      <c r="C8838" s="44"/>
      <c r="D8838" s="16"/>
    </row>
    <row r="8839" spans="3:4" hidden="1" x14ac:dyDescent="0.25">
      <c r="C8839" s="44"/>
      <c r="D8839" s="16"/>
    </row>
    <row r="8840" spans="3:4" hidden="1" x14ac:dyDescent="0.25">
      <c r="C8840" s="44"/>
      <c r="D8840" s="16"/>
    </row>
    <row r="8841" spans="3:4" hidden="1" x14ac:dyDescent="0.25">
      <c r="C8841" s="44"/>
      <c r="D8841" s="16"/>
    </row>
    <row r="8842" spans="3:4" hidden="1" x14ac:dyDescent="0.25">
      <c r="C8842" s="44"/>
      <c r="D8842" s="16"/>
    </row>
    <row r="8843" spans="3:4" hidden="1" x14ac:dyDescent="0.25">
      <c r="C8843" s="44"/>
      <c r="D8843" s="16"/>
    </row>
    <row r="8844" spans="3:4" hidden="1" x14ac:dyDescent="0.25">
      <c r="C8844" s="44"/>
      <c r="D8844" s="16"/>
    </row>
    <row r="8845" spans="3:4" hidden="1" x14ac:dyDescent="0.25">
      <c r="C8845" s="44"/>
      <c r="D8845" s="16"/>
    </row>
    <row r="8846" spans="3:4" hidden="1" x14ac:dyDescent="0.25">
      <c r="C8846" s="44"/>
      <c r="D8846" s="16"/>
    </row>
    <row r="8847" spans="3:4" hidden="1" x14ac:dyDescent="0.25">
      <c r="C8847" s="44"/>
      <c r="D8847" s="16"/>
    </row>
    <row r="8848" spans="3:4" hidden="1" x14ac:dyDescent="0.25">
      <c r="C8848" s="44"/>
      <c r="D8848" s="16"/>
    </row>
    <row r="8849" spans="3:4" hidden="1" x14ac:dyDescent="0.25">
      <c r="C8849" s="44"/>
      <c r="D8849" s="16"/>
    </row>
    <row r="8850" spans="3:4" hidden="1" x14ac:dyDescent="0.25">
      <c r="C8850" s="44"/>
      <c r="D8850" s="16"/>
    </row>
    <row r="8851" spans="3:4" hidden="1" x14ac:dyDescent="0.25">
      <c r="C8851" s="44"/>
      <c r="D8851" s="16"/>
    </row>
    <row r="8852" spans="3:4" hidden="1" x14ac:dyDescent="0.25">
      <c r="C8852" s="44"/>
      <c r="D8852" s="16"/>
    </row>
    <row r="8853" spans="3:4" hidden="1" x14ac:dyDescent="0.25">
      <c r="C8853" s="44"/>
      <c r="D8853" s="16"/>
    </row>
    <row r="8854" spans="3:4" hidden="1" x14ac:dyDescent="0.25">
      <c r="C8854" s="44"/>
      <c r="D8854" s="16"/>
    </row>
    <row r="8855" spans="3:4" hidden="1" x14ac:dyDescent="0.25">
      <c r="C8855" s="44"/>
      <c r="D8855" s="16"/>
    </row>
    <row r="8856" spans="3:4" hidden="1" x14ac:dyDescent="0.25">
      <c r="C8856" s="44"/>
      <c r="D8856" s="16"/>
    </row>
    <row r="8857" spans="3:4" hidden="1" x14ac:dyDescent="0.25">
      <c r="C8857" s="44"/>
      <c r="D8857" s="16"/>
    </row>
    <row r="8858" spans="3:4" hidden="1" x14ac:dyDescent="0.25">
      <c r="C8858" s="44"/>
      <c r="D8858" s="16"/>
    </row>
    <row r="8859" spans="3:4" hidden="1" x14ac:dyDescent="0.25">
      <c r="C8859" s="44"/>
      <c r="D8859" s="16"/>
    </row>
    <row r="8860" spans="3:4" hidden="1" x14ac:dyDescent="0.25">
      <c r="C8860" s="44"/>
      <c r="D8860" s="16"/>
    </row>
    <row r="8861" spans="3:4" hidden="1" x14ac:dyDescent="0.25">
      <c r="C8861" s="44"/>
      <c r="D8861" s="16"/>
    </row>
    <row r="8862" spans="3:4" hidden="1" x14ac:dyDescent="0.25">
      <c r="C8862" s="44"/>
      <c r="D8862" s="16"/>
    </row>
    <row r="8863" spans="3:4" hidden="1" x14ac:dyDescent="0.25">
      <c r="C8863" s="44"/>
      <c r="D8863" s="16"/>
    </row>
    <row r="8864" spans="3:4" hidden="1" x14ac:dyDescent="0.25">
      <c r="C8864" s="44"/>
      <c r="D8864" s="16"/>
    </row>
    <row r="8865" spans="3:4" hidden="1" x14ac:dyDescent="0.25">
      <c r="C8865" s="44"/>
      <c r="D8865" s="16"/>
    </row>
    <row r="8866" spans="3:4" hidden="1" x14ac:dyDescent="0.25">
      <c r="C8866" s="44"/>
      <c r="D8866" s="16"/>
    </row>
    <row r="8867" spans="3:4" hidden="1" x14ac:dyDescent="0.25">
      <c r="C8867" s="44"/>
      <c r="D8867" s="16"/>
    </row>
    <row r="8868" spans="3:4" hidden="1" x14ac:dyDescent="0.25">
      <c r="C8868" s="44"/>
      <c r="D8868" s="16"/>
    </row>
    <row r="8869" spans="3:4" hidden="1" x14ac:dyDescent="0.25">
      <c r="C8869" s="44"/>
      <c r="D8869" s="16"/>
    </row>
    <row r="8870" spans="3:4" hidden="1" x14ac:dyDescent="0.25">
      <c r="C8870" s="44"/>
      <c r="D8870" s="16"/>
    </row>
    <row r="8871" spans="3:4" hidden="1" x14ac:dyDescent="0.25">
      <c r="C8871" s="44"/>
      <c r="D8871" s="16"/>
    </row>
    <row r="8872" spans="3:4" hidden="1" x14ac:dyDescent="0.25">
      <c r="C8872" s="44"/>
      <c r="D8872" s="16"/>
    </row>
    <row r="8873" spans="3:4" hidden="1" x14ac:dyDescent="0.25">
      <c r="C8873" s="44"/>
      <c r="D8873" s="16"/>
    </row>
    <row r="8874" spans="3:4" hidden="1" x14ac:dyDescent="0.25">
      <c r="C8874" s="44"/>
      <c r="D8874" s="16"/>
    </row>
    <row r="8875" spans="3:4" hidden="1" x14ac:dyDescent="0.25">
      <c r="C8875" s="44"/>
      <c r="D8875" s="16"/>
    </row>
    <row r="8876" spans="3:4" hidden="1" x14ac:dyDescent="0.25">
      <c r="C8876" s="44"/>
      <c r="D8876" s="16"/>
    </row>
    <row r="8877" spans="3:4" hidden="1" x14ac:dyDescent="0.25">
      <c r="C8877" s="44"/>
      <c r="D8877" s="16"/>
    </row>
    <row r="8878" spans="3:4" hidden="1" x14ac:dyDescent="0.25">
      <c r="C8878" s="44"/>
      <c r="D8878" s="16"/>
    </row>
    <row r="8879" spans="3:4" hidden="1" x14ac:dyDescent="0.25">
      <c r="C8879" s="44"/>
      <c r="D8879" s="16"/>
    </row>
    <row r="8880" spans="3:4" hidden="1" x14ac:dyDescent="0.25">
      <c r="C8880" s="44"/>
      <c r="D8880" s="16"/>
    </row>
    <row r="8881" spans="3:4" hidden="1" x14ac:dyDescent="0.25">
      <c r="C8881" s="44"/>
      <c r="D8881" s="16"/>
    </row>
    <row r="8882" spans="3:4" hidden="1" x14ac:dyDescent="0.25">
      <c r="C8882" s="44"/>
      <c r="D8882" s="16"/>
    </row>
    <row r="8883" spans="3:4" hidden="1" x14ac:dyDescent="0.25">
      <c r="C8883" s="44"/>
      <c r="D8883" s="16"/>
    </row>
    <row r="8884" spans="3:4" hidden="1" x14ac:dyDescent="0.25">
      <c r="C8884" s="44"/>
      <c r="D8884" s="16"/>
    </row>
    <row r="8885" spans="3:4" hidden="1" x14ac:dyDescent="0.25">
      <c r="C8885" s="44"/>
      <c r="D8885" s="16"/>
    </row>
    <row r="8886" spans="3:4" hidden="1" x14ac:dyDescent="0.25">
      <c r="C8886" s="44"/>
      <c r="D8886" s="16"/>
    </row>
    <row r="8887" spans="3:4" hidden="1" x14ac:dyDescent="0.25">
      <c r="C8887" s="44"/>
      <c r="D8887" s="16"/>
    </row>
    <row r="8888" spans="3:4" hidden="1" x14ac:dyDescent="0.25">
      <c r="C8888" s="44"/>
      <c r="D8888" s="16"/>
    </row>
    <row r="8889" spans="3:4" hidden="1" x14ac:dyDescent="0.25">
      <c r="C8889" s="44"/>
      <c r="D8889" s="16"/>
    </row>
    <row r="8890" spans="3:4" hidden="1" x14ac:dyDescent="0.25">
      <c r="C8890" s="44"/>
      <c r="D8890" s="16"/>
    </row>
    <row r="8891" spans="3:4" hidden="1" x14ac:dyDescent="0.25">
      <c r="C8891" s="44"/>
      <c r="D8891" s="16"/>
    </row>
    <row r="8892" spans="3:4" hidden="1" x14ac:dyDescent="0.25">
      <c r="C8892" s="44"/>
      <c r="D8892" s="16"/>
    </row>
    <row r="8893" spans="3:4" hidden="1" x14ac:dyDescent="0.25">
      <c r="C8893" s="44"/>
      <c r="D8893" s="16"/>
    </row>
    <row r="8894" spans="3:4" hidden="1" x14ac:dyDescent="0.25">
      <c r="C8894" s="44"/>
      <c r="D8894" s="16"/>
    </row>
    <row r="8895" spans="3:4" hidden="1" x14ac:dyDescent="0.25">
      <c r="C8895" s="44"/>
      <c r="D8895" s="16"/>
    </row>
    <row r="8896" spans="3:4" hidden="1" x14ac:dyDescent="0.25">
      <c r="C8896" s="44"/>
      <c r="D8896" s="16"/>
    </row>
    <row r="8897" spans="3:4" hidden="1" x14ac:dyDescent="0.25">
      <c r="C8897" s="44"/>
      <c r="D8897" s="16"/>
    </row>
    <row r="8898" spans="3:4" hidden="1" x14ac:dyDescent="0.25">
      <c r="C8898" s="44"/>
      <c r="D8898" s="16"/>
    </row>
    <row r="8899" spans="3:4" hidden="1" x14ac:dyDescent="0.25">
      <c r="C8899" s="44"/>
      <c r="D8899" s="16"/>
    </row>
    <row r="8900" spans="3:4" hidden="1" x14ac:dyDescent="0.25">
      <c r="C8900" s="44"/>
      <c r="D8900" s="16"/>
    </row>
    <row r="8901" spans="3:4" hidden="1" x14ac:dyDescent="0.25">
      <c r="C8901" s="44"/>
      <c r="D8901" s="16"/>
    </row>
    <row r="8902" spans="3:4" hidden="1" x14ac:dyDescent="0.25">
      <c r="C8902" s="44"/>
      <c r="D8902" s="16"/>
    </row>
    <row r="8903" spans="3:4" hidden="1" x14ac:dyDescent="0.25">
      <c r="C8903" s="44"/>
      <c r="D8903" s="16"/>
    </row>
    <row r="8904" spans="3:4" hidden="1" x14ac:dyDescent="0.25">
      <c r="C8904" s="44"/>
      <c r="D8904" s="16"/>
    </row>
    <row r="8905" spans="3:4" hidden="1" x14ac:dyDescent="0.25">
      <c r="C8905" s="44"/>
      <c r="D8905" s="16"/>
    </row>
    <row r="8906" spans="3:4" hidden="1" x14ac:dyDescent="0.25">
      <c r="C8906" s="44"/>
      <c r="D8906" s="16"/>
    </row>
    <row r="8907" spans="3:4" hidden="1" x14ac:dyDescent="0.25">
      <c r="C8907" s="44"/>
      <c r="D8907" s="16"/>
    </row>
    <row r="8908" spans="3:4" hidden="1" x14ac:dyDescent="0.25">
      <c r="C8908" s="44"/>
      <c r="D8908" s="16"/>
    </row>
    <row r="8909" spans="3:4" hidden="1" x14ac:dyDescent="0.25">
      <c r="C8909" s="44"/>
      <c r="D8909" s="16"/>
    </row>
    <row r="8910" spans="3:4" hidden="1" x14ac:dyDescent="0.25">
      <c r="C8910" s="44"/>
      <c r="D8910" s="16"/>
    </row>
    <row r="8911" spans="3:4" hidden="1" x14ac:dyDescent="0.25">
      <c r="C8911" s="44"/>
      <c r="D8911" s="16"/>
    </row>
    <row r="8912" spans="3:4" hidden="1" x14ac:dyDescent="0.25">
      <c r="C8912" s="44"/>
      <c r="D8912" s="16"/>
    </row>
    <row r="8913" spans="3:4" hidden="1" x14ac:dyDescent="0.25">
      <c r="C8913" s="44"/>
      <c r="D8913" s="16"/>
    </row>
    <row r="8914" spans="3:4" hidden="1" x14ac:dyDescent="0.25">
      <c r="C8914" s="44"/>
      <c r="D8914" s="16"/>
    </row>
    <row r="8915" spans="3:4" hidden="1" x14ac:dyDescent="0.25">
      <c r="C8915" s="44"/>
      <c r="D8915" s="16"/>
    </row>
    <row r="8916" spans="3:4" hidden="1" x14ac:dyDescent="0.25">
      <c r="C8916" s="44"/>
      <c r="D8916" s="16"/>
    </row>
    <row r="8917" spans="3:4" hidden="1" x14ac:dyDescent="0.25">
      <c r="C8917" s="44"/>
      <c r="D8917" s="16"/>
    </row>
    <row r="8918" spans="3:4" hidden="1" x14ac:dyDescent="0.25">
      <c r="C8918" s="44"/>
      <c r="D8918" s="16"/>
    </row>
    <row r="8919" spans="3:4" hidden="1" x14ac:dyDescent="0.25">
      <c r="C8919" s="44"/>
      <c r="D8919" s="16"/>
    </row>
    <row r="8920" spans="3:4" hidden="1" x14ac:dyDescent="0.25">
      <c r="C8920" s="44"/>
      <c r="D8920" s="16"/>
    </row>
    <row r="8921" spans="3:4" hidden="1" x14ac:dyDescent="0.25">
      <c r="C8921" s="44"/>
      <c r="D8921" s="16"/>
    </row>
    <row r="8922" spans="3:4" hidden="1" x14ac:dyDescent="0.25">
      <c r="C8922" s="44"/>
      <c r="D8922" s="16"/>
    </row>
    <row r="8923" spans="3:4" hidden="1" x14ac:dyDescent="0.25">
      <c r="C8923" s="44"/>
      <c r="D8923" s="16"/>
    </row>
    <row r="8924" spans="3:4" hidden="1" x14ac:dyDescent="0.25">
      <c r="C8924" s="44"/>
      <c r="D8924" s="16"/>
    </row>
    <row r="8925" spans="3:4" hidden="1" x14ac:dyDescent="0.25">
      <c r="C8925" s="44"/>
      <c r="D8925" s="16"/>
    </row>
    <row r="8926" spans="3:4" hidden="1" x14ac:dyDescent="0.25">
      <c r="C8926" s="44"/>
      <c r="D8926" s="16"/>
    </row>
    <row r="8927" spans="3:4" hidden="1" x14ac:dyDescent="0.25">
      <c r="C8927" s="44"/>
      <c r="D8927" s="16"/>
    </row>
    <row r="8928" spans="3:4" hidden="1" x14ac:dyDescent="0.25">
      <c r="C8928" s="44"/>
      <c r="D8928" s="16"/>
    </row>
    <row r="8929" spans="3:4" hidden="1" x14ac:dyDescent="0.25">
      <c r="C8929" s="44"/>
      <c r="D8929" s="16"/>
    </row>
    <row r="8930" spans="3:4" hidden="1" x14ac:dyDescent="0.25">
      <c r="C8930" s="44"/>
      <c r="D8930" s="16"/>
    </row>
    <row r="8931" spans="3:4" hidden="1" x14ac:dyDescent="0.25">
      <c r="C8931" s="44"/>
      <c r="D8931" s="16"/>
    </row>
    <row r="8932" spans="3:4" hidden="1" x14ac:dyDescent="0.25">
      <c r="C8932" s="44"/>
      <c r="D8932" s="16"/>
    </row>
    <row r="8933" spans="3:4" hidden="1" x14ac:dyDescent="0.25">
      <c r="C8933" s="44"/>
      <c r="D8933" s="16"/>
    </row>
    <row r="8934" spans="3:4" hidden="1" x14ac:dyDescent="0.25">
      <c r="C8934" s="44"/>
      <c r="D8934" s="16"/>
    </row>
    <row r="8935" spans="3:4" hidden="1" x14ac:dyDescent="0.25">
      <c r="C8935" s="44"/>
      <c r="D8935" s="16"/>
    </row>
    <row r="8936" spans="3:4" hidden="1" x14ac:dyDescent="0.25">
      <c r="C8936" s="44"/>
      <c r="D8936" s="16"/>
    </row>
    <row r="8937" spans="3:4" hidden="1" x14ac:dyDescent="0.25">
      <c r="C8937" s="44"/>
      <c r="D8937" s="16"/>
    </row>
    <row r="8938" spans="3:4" hidden="1" x14ac:dyDescent="0.25">
      <c r="C8938" s="44"/>
      <c r="D8938" s="16"/>
    </row>
    <row r="8939" spans="3:4" hidden="1" x14ac:dyDescent="0.25">
      <c r="C8939" s="44"/>
      <c r="D8939" s="16"/>
    </row>
    <row r="8940" spans="3:4" hidden="1" x14ac:dyDescent="0.25">
      <c r="C8940" s="44"/>
      <c r="D8940" s="16"/>
    </row>
    <row r="8941" spans="3:4" hidden="1" x14ac:dyDescent="0.25">
      <c r="C8941" s="44"/>
      <c r="D8941" s="16"/>
    </row>
    <row r="8942" spans="3:4" hidden="1" x14ac:dyDescent="0.25">
      <c r="C8942" s="44"/>
      <c r="D8942" s="16"/>
    </row>
    <row r="8943" spans="3:4" hidden="1" x14ac:dyDescent="0.25">
      <c r="C8943" s="44"/>
      <c r="D8943" s="16"/>
    </row>
    <row r="8944" spans="3:4" hidden="1" x14ac:dyDescent="0.25">
      <c r="C8944" s="44"/>
      <c r="D8944" s="16"/>
    </row>
    <row r="8945" spans="3:4" hidden="1" x14ac:dyDescent="0.25">
      <c r="C8945" s="44"/>
      <c r="D8945" s="16"/>
    </row>
    <row r="8946" spans="3:4" hidden="1" x14ac:dyDescent="0.25">
      <c r="C8946" s="44"/>
      <c r="D8946" s="16"/>
    </row>
    <row r="8947" spans="3:4" hidden="1" x14ac:dyDescent="0.25">
      <c r="C8947" s="44"/>
      <c r="D8947" s="16"/>
    </row>
    <row r="8948" spans="3:4" hidden="1" x14ac:dyDescent="0.25">
      <c r="C8948" s="44"/>
      <c r="D8948" s="16"/>
    </row>
    <row r="8949" spans="3:4" hidden="1" x14ac:dyDescent="0.25">
      <c r="C8949" s="44"/>
      <c r="D8949" s="16"/>
    </row>
    <row r="8950" spans="3:4" hidden="1" x14ac:dyDescent="0.25">
      <c r="C8950" s="44"/>
      <c r="D8950" s="16"/>
    </row>
    <row r="8951" spans="3:4" hidden="1" x14ac:dyDescent="0.25">
      <c r="C8951" s="44"/>
      <c r="D8951" s="16"/>
    </row>
    <row r="8952" spans="3:4" hidden="1" x14ac:dyDescent="0.25">
      <c r="C8952" s="44"/>
      <c r="D8952" s="16"/>
    </row>
    <row r="8953" spans="3:4" hidden="1" x14ac:dyDescent="0.25">
      <c r="C8953" s="44"/>
      <c r="D8953" s="16"/>
    </row>
    <row r="8954" spans="3:4" hidden="1" x14ac:dyDescent="0.25">
      <c r="C8954" s="44"/>
      <c r="D8954" s="16"/>
    </row>
    <row r="8955" spans="3:4" hidden="1" x14ac:dyDescent="0.25">
      <c r="C8955" s="44"/>
      <c r="D8955" s="16"/>
    </row>
    <row r="8956" spans="3:4" hidden="1" x14ac:dyDescent="0.25">
      <c r="C8956" s="44"/>
      <c r="D8956" s="16"/>
    </row>
    <row r="8957" spans="3:4" hidden="1" x14ac:dyDescent="0.25">
      <c r="C8957" s="44"/>
      <c r="D8957" s="16"/>
    </row>
    <row r="8958" spans="3:4" hidden="1" x14ac:dyDescent="0.25">
      <c r="C8958" s="44"/>
      <c r="D8958" s="16"/>
    </row>
    <row r="8959" spans="3:4" hidden="1" x14ac:dyDescent="0.25">
      <c r="C8959" s="44"/>
      <c r="D8959" s="16"/>
    </row>
    <row r="8960" spans="3:4" hidden="1" x14ac:dyDescent="0.25">
      <c r="C8960" s="44"/>
      <c r="D8960" s="16"/>
    </row>
    <row r="8961" spans="3:4" hidden="1" x14ac:dyDescent="0.25">
      <c r="C8961" s="44"/>
      <c r="D8961" s="16"/>
    </row>
    <row r="8962" spans="3:4" hidden="1" x14ac:dyDescent="0.25">
      <c r="C8962" s="44"/>
      <c r="D8962" s="16"/>
    </row>
    <row r="8963" spans="3:4" hidden="1" x14ac:dyDescent="0.25">
      <c r="C8963" s="44"/>
      <c r="D8963" s="16"/>
    </row>
    <row r="8964" spans="3:4" hidden="1" x14ac:dyDescent="0.25">
      <c r="C8964" s="44"/>
      <c r="D8964" s="16"/>
    </row>
    <row r="8965" spans="3:4" hidden="1" x14ac:dyDescent="0.25">
      <c r="C8965" s="44"/>
      <c r="D8965" s="16"/>
    </row>
    <row r="8966" spans="3:4" hidden="1" x14ac:dyDescent="0.25">
      <c r="C8966" s="44"/>
      <c r="D8966" s="16"/>
    </row>
    <row r="8967" spans="3:4" hidden="1" x14ac:dyDescent="0.25">
      <c r="C8967" s="44"/>
      <c r="D8967" s="16"/>
    </row>
    <row r="8968" spans="3:4" hidden="1" x14ac:dyDescent="0.25">
      <c r="C8968" s="44"/>
      <c r="D8968" s="16"/>
    </row>
    <row r="8969" spans="3:4" hidden="1" x14ac:dyDescent="0.25">
      <c r="C8969" s="44"/>
      <c r="D8969" s="16"/>
    </row>
    <row r="8970" spans="3:4" hidden="1" x14ac:dyDescent="0.25">
      <c r="C8970" s="44"/>
      <c r="D8970" s="16"/>
    </row>
    <row r="8971" spans="3:4" hidden="1" x14ac:dyDescent="0.25">
      <c r="C8971" s="44"/>
      <c r="D8971" s="16"/>
    </row>
    <row r="8972" spans="3:4" hidden="1" x14ac:dyDescent="0.25">
      <c r="C8972" s="44"/>
      <c r="D8972" s="16"/>
    </row>
    <row r="8973" spans="3:4" hidden="1" x14ac:dyDescent="0.25">
      <c r="C8973" s="44"/>
      <c r="D8973" s="16"/>
    </row>
    <row r="8974" spans="3:4" hidden="1" x14ac:dyDescent="0.25">
      <c r="C8974" s="44"/>
      <c r="D8974" s="16"/>
    </row>
    <row r="8975" spans="3:4" hidden="1" x14ac:dyDescent="0.25">
      <c r="C8975" s="44"/>
      <c r="D8975" s="16"/>
    </row>
    <row r="8976" spans="3:4" hidden="1" x14ac:dyDescent="0.25">
      <c r="C8976" s="44"/>
      <c r="D8976" s="16"/>
    </row>
    <row r="8977" spans="3:4" hidden="1" x14ac:dyDescent="0.25">
      <c r="C8977" s="44"/>
      <c r="D8977" s="16"/>
    </row>
    <row r="8978" spans="3:4" hidden="1" x14ac:dyDescent="0.25">
      <c r="C8978" s="44"/>
      <c r="D8978" s="16"/>
    </row>
    <row r="8979" spans="3:4" hidden="1" x14ac:dyDescent="0.25">
      <c r="C8979" s="44"/>
      <c r="D8979" s="16"/>
    </row>
    <row r="8980" spans="3:4" hidden="1" x14ac:dyDescent="0.25">
      <c r="C8980" s="44"/>
      <c r="D8980" s="16"/>
    </row>
    <row r="8981" spans="3:4" hidden="1" x14ac:dyDescent="0.25">
      <c r="C8981" s="44"/>
      <c r="D8981" s="16"/>
    </row>
    <row r="8982" spans="3:4" hidden="1" x14ac:dyDescent="0.25">
      <c r="C8982" s="44"/>
      <c r="D8982" s="16"/>
    </row>
    <row r="8983" spans="3:4" hidden="1" x14ac:dyDescent="0.25">
      <c r="C8983" s="44"/>
      <c r="D8983" s="16"/>
    </row>
    <row r="8984" spans="3:4" hidden="1" x14ac:dyDescent="0.25">
      <c r="C8984" s="44"/>
      <c r="D8984" s="16"/>
    </row>
    <row r="8985" spans="3:4" hidden="1" x14ac:dyDescent="0.25">
      <c r="C8985" s="44"/>
      <c r="D8985" s="16"/>
    </row>
    <row r="8986" spans="3:4" hidden="1" x14ac:dyDescent="0.25">
      <c r="C8986" s="44"/>
      <c r="D8986" s="16"/>
    </row>
    <row r="8987" spans="3:4" hidden="1" x14ac:dyDescent="0.25">
      <c r="C8987" s="44"/>
      <c r="D8987" s="16"/>
    </row>
    <row r="8988" spans="3:4" hidden="1" x14ac:dyDescent="0.25">
      <c r="C8988" s="44"/>
      <c r="D8988" s="16"/>
    </row>
    <row r="8989" spans="3:4" hidden="1" x14ac:dyDescent="0.25">
      <c r="C8989" s="44"/>
      <c r="D8989" s="16"/>
    </row>
    <row r="8990" spans="3:4" hidden="1" x14ac:dyDescent="0.25">
      <c r="C8990" s="44"/>
      <c r="D8990" s="16"/>
    </row>
    <row r="8991" spans="3:4" hidden="1" x14ac:dyDescent="0.25">
      <c r="C8991" s="44"/>
      <c r="D8991" s="16"/>
    </row>
    <row r="8992" spans="3:4" hidden="1" x14ac:dyDescent="0.25">
      <c r="C8992" s="44"/>
      <c r="D8992" s="16"/>
    </row>
    <row r="8993" spans="3:4" hidden="1" x14ac:dyDescent="0.25">
      <c r="C8993" s="44"/>
      <c r="D8993" s="16"/>
    </row>
    <row r="8994" spans="3:4" hidden="1" x14ac:dyDescent="0.25">
      <c r="C8994" s="44"/>
      <c r="D8994" s="16"/>
    </row>
    <row r="8995" spans="3:4" hidden="1" x14ac:dyDescent="0.25">
      <c r="C8995" s="44"/>
      <c r="D8995" s="16"/>
    </row>
    <row r="8996" spans="3:4" hidden="1" x14ac:dyDescent="0.25">
      <c r="C8996" s="44"/>
      <c r="D8996" s="16"/>
    </row>
    <row r="8997" spans="3:4" hidden="1" x14ac:dyDescent="0.25">
      <c r="C8997" s="44"/>
      <c r="D8997" s="16"/>
    </row>
    <row r="8998" spans="3:4" hidden="1" x14ac:dyDescent="0.25">
      <c r="C8998" s="44"/>
      <c r="D8998" s="16"/>
    </row>
    <row r="8999" spans="3:4" hidden="1" x14ac:dyDescent="0.25">
      <c r="C8999" s="44"/>
      <c r="D8999" s="16"/>
    </row>
    <row r="9000" spans="3:4" hidden="1" x14ac:dyDescent="0.25">
      <c r="C9000" s="44"/>
      <c r="D9000" s="16"/>
    </row>
    <row r="9001" spans="3:4" hidden="1" x14ac:dyDescent="0.25">
      <c r="C9001" s="44"/>
      <c r="D9001" s="16"/>
    </row>
    <row r="9002" spans="3:4" hidden="1" x14ac:dyDescent="0.25">
      <c r="C9002" s="44"/>
      <c r="D9002" s="16"/>
    </row>
    <row r="9003" spans="3:4" hidden="1" x14ac:dyDescent="0.25">
      <c r="C9003" s="44"/>
      <c r="D9003" s="16"/>
    </row>
    <row r="9004" spans="3:4" hidden="1" x14ac:dyDescent="0.25">
      <c r="C9004" s="44"/>
      <c r="D9004" s="16"/>
    </row>
    <row r="9005" spans="3:4" hidden="1" x14ac:dyDescent="0.25">
      <c r="C9005" s="44"/>
      <c r="D9005" s="16"/>
    </row>
    <row r="9006" spans="3:4" hidden="1" x14ac:dyDescent="0.25">
      <c r="C9006" s="44"/>
      <c r="D9006" s="16"/>
    </row>
    <row r="9007" spans="3:4" hidden="1" x14ac:dyDescent="0.25">
      <c r="C9007" s="44"/>
      <c r="D9007" s="16"/>
    </row>
    <row r="9008" spans="3:4" hidden="1" x14ac:dyDescent="0.25">
      <c r="C9008" s="44"/>
      <c r="D9008" s="16"/>
    </row>
    <row r="9009" spans="3:4" hidden="1" x14ac:dyDescent="0.25">
      <c r="C9009" s="44"/>
      <c r="D9009" s="16"/>
    </row>
    <row r="9010" spans="3:4" hidden="1" x14ac:dyDescent="0.25">
      <c r="C9010" s="44"/>
      <c r="D9010" s="16"/>
    </row>
    <row r="9011" spans="3:4" hidden="1" x14ac:dyDescent="0.25">
      <c r="C9011" s="44"/>
      <c r="D9011" s="16"/>
    </row>
    <row r="9012" spans="3:4" hidden="1" x14ac:dyDescent="0.25">
      <c r="C9012" s="44"/>
      <c r="D9012" s="16"/>
    </row>
    <row r="9013" spans="3:4" hidden="1" x14ac:dyDescent="0.25">
      <c r="C9013" s="44"/>
      <c r="D9013" s="16"/>
    </row>
    <row r="9014" spans="3:4" hidden="1" x14ac:dyDescent="0.25">
      <c r="C9014" s="44"/>
      <c r="D9014" s="16"/>
    </row>
    <row r="9015" spans="3:4" hidden="1" x14ac:dyDescent="0.25">
      <c r="C9015" s="44"/>
      <c r="D9015" s="16"/>
    </row>
    <row r="9016" spans="3:4" hidden="1" x14ac:dyDescent="0.25">
      <c r="C9016" s="44"/>
      <c r="D9016" s="16"/>
    </row>
    <row r="9017" spans="3:4" hidden="1" x14ac:dyDescent="0.25">
      <c r="C9017" s="44"/>
      <c r="D9017" s="16"/>
    </row>
    <row r="9018" spans="3:4" hidden="1" x14ac:dyDescent="0.25">
      <c r="C9018" s="44"/>
      <c r="D9018" s="16"/>
    </row>
    <row r="9019" spans="3:4" hidden="1" x14ac:dyDescent="0.25">
      <c r="C9019" s="44"/>
      <c r="D9019" s="16"/>
    </row>
    <row r="9020" spans="3:4" hidden="1" x14ac:dyDescent="0.25">
      <c r="C9020" s="44"/>
      <c r="D9020" s="16"/>
    </row>
    <row r="9021" spans="3:4" hidden="1" x14ac:dyDescent="0.25">
      <c r="C9021" s="44"/>
      <c r="D9021" s="16"/>
    </row>
    <row r="9022" spans="3:4" hidden="1" x14ac:dyDescent="0.25">
      <c r="C9022" s="44"/>
      <c r="D9022" s="16"/>
    </row>
    <row r="9023" spans="3:4" hidden="1" x14ac:dyDescent="0.25">
      <c r="C9023" s="44"/>
      <c r="D9023" s="16"/>
    </row>
    <row r="9024" spans="3:4" hidden="1" x14ac:dyDescent="0.25">
      <c r="C9024" s="44"/>
      <c r="D9024" s="16"/>
    </row>
    <row r="9025" spans="3:4" hidden="1" x14ac:dyDescent="0.25">
      <c r="C9025" s="44"/>
      <c r="D9025" s="16"/>
    </row>
    <row r="9026" spans="3:4" hidden="1" x14ac:dyDescent="0.25">
      <c r="C9026" s="44"/>
      <c r="D9026" s="16"/>
    </row>
    <row r="9027" spans="3:4" hidden="1" x14ac:dyDescent="0.25">
      <c r="C9027" s="44"/>
      <c r="D9027" s="16"/>
    </row>
    <row r="9028" spans="3:4" hidden="1" x14ac:dyDescent="0.25">
      <c r="C9028" s="44"/>
      <c r="D9028" s="16"/>
    </row>
    <row r="9029" spans="3:4" hidden="1" x14ac:dyDescent="0.25">
      <c r="C9029" s="44"/>
      <c r="D9029" s="16"/>
    </row>
    <row r="9030" spans="3:4" hidden="1" x14ac:dyDescent="0.25">
      <c r="C9030" s="44"/>
      <c r="D9030" s="16"/>
    </row>
    <row r="9031" spans="3:4" hidden="1" x14ac:dyDescent="0.25">
      <c r="C9031" s="44"/>
      <c r="D9031" s="16"/>
    </row>
    <row r="9032" spans="3:4" hidden="1" x14ac:dyDescent="0.25">
      <c r="C9032" s="44"/>
      <c r="D9032" s="16"/>
    </row>
    <row r="9033" spans="3:4" hidden="1" x14ac:dyDescent="0.25">
      <c r="C9033" s="44"/>
      <c r="D9033" s="16"/>
    </row>
    <row r="9034" spans="3:4" hidden="1" x14ac:dyDescent="0.25">
      <c r="C9034" s="44"/>
      <c r="D9034" s="16"/>
    </row>
    <row r="9035" spans="3:4" hidden="1" x14ac:dyDescent="0.25">
      <c r="C9035" s="44"/>
      <c r="D9035" s="16"/>
    </row>
    <row r="9036" spans="3:4" hidden="1" x14ac:dyDescent="0.25">
      <c r="C9036" s="44"/>
      <c r="D9036" s="16"/>
    </row>
    <row r="9037" spans="3:4" hidden="1" x14ac:dyDescent="0.25">
      <c r="C9037" s="44"/>
      <c r="D9037" s="16"/>
    </row>
    <row r="9038" spans="3:4" hidden="1" x14ac:dyDescent="0.25">
      <c r="C9038" s="44"/>
      <c r="D9038" s="16"/>
    </row>
    <row r="9039" spans="3:4" hidden="1" x14ac:dyDescent="0.25">
      <c r="C9039" s="44"/>
      <c r="D9039" s="16"/>
    </row>
    <row r="9040" spans="3:4" hidden="1" x14ac:dyDescent="0.25">
      <c r="C9040" s="44"/>
      <c r="D9040" s="16"/>
    </row>
    <row r="9041" spans="3:4" hidden="1" x14ac:dyDescent="0.25">
      <c r="C9041" s="44"/>
      <c r="D9041" s="16"/>
    </row>
    <row r="9042" spans="3:4" hidden="1" x14ac:dyDescent="0.25">
      <c r="C9042" s="44"/>
      <c r="D9042" s="16"/>
    </row>
    <row r="9043" spans="3:4" hidden="1" x14ac:dyDescent="0.25">
      <c r="C9043" s="44"/>
      <c r="D9043" s="16"/>
    </row>
    <row r="9044" spans="3:4" hidden="1" x14ac:dyDescent="0.25">
      <c r="C9044" s="44"/>
      <c r="D9044" s="16"/>
    </row>
    <row r="9045" spans="3:4" hidden="1" x14ac:dyDescent="0.25">
      <c r="C9045" s="44"/>
      <c r="D9045" s="16"/>
    </row>
    <row r="9046" spans="3:4" hidden="1" x14ac:dyDescent="0.25">
      <c r="C9046" s="44"/>
      <c r="D9046" s="16"/>
    </row>
    <row r="9047" spans="3:4" hidden="1" x14ac:dyDescent="0.25">
      <c r="C9047" s="44"/>
      <c r="D9047" s="16"/>
    </row>
    <row r="9048" spans="3:4" hidden="1" x14ac:dyDescent="0.25">
      <c r="C9048" s="44"/>
      <c r="D9048" s="16"/>
    </row>
    <row r="9049" spans="3:4" hidden="1" x14ac:dyDescent="0.25">
      <c r="C9049" s="44"/>
      <c r="D9049" s="16"/>
    </row>
    <row r="9050" spans="3:4" hidden="1" x14ac:dyDescent="0.25">
      <c r="C9050" s="44"/>
      <c r="D9050" s="16"/>
    </row>
    <row r="9051" spans="3:4" hidden="1" x14ac:dyDescent="0.25">
      <c r="C9051" s="44"/>
      <c r="D9051" s="16"/>
    </row>
    <row r="9052" spans="3:4" hidden="1" x14ac:dyDescent="0.25">
      <c r="C9052" s="44"/>
      <c r="D9052" s="16"/>
    </row>
    <row r="9053" spans="3:4" hidden="1" x14ac:dyDescent="0.25">
      <c r="C9053" s="44"/>
      <c r="D9053" s="16"/>
    </row>
    <row r="9054" spans="3:4" hidden="1" x14ac:dyDescent="0.25">
      <c r="C9054" s="44"/>
      <c r="D9054" s="16"/>
    </row>
    <row r="9055" spans="3:4" hidden="1" x14ac:dyDescent="0.25">
      <c r="C9055" s="44"/>
      <c r="D9055" s="16"/>
    </row>
    <row r="9056" spans="3:4" hidden="1" x14ac:dyDescent="0.25">
      <c r="C9056" s="44"/>
      <c r="D9056" s="16"/>
    </row>
    <row r="9057" spans="3:4" hidden="1" x14ac:dyDescent="0.25">
      <c r="C9057" s="44"/>
      <c r="D9057" s="16"/>
    </row>
    <row r="9058" spans="3:4" hidden="1" x14ac:dyDescent="0.25">
      <c r="C9058" s="44"/>
      <c r="D9058" s="16"/>
    </row>
    <row r="9059" spans="3:4" hidden="1" x14ac:dyDescent="0.25">
      <c r="C9059" s="44"/>
      <c r="D9059" s="16"/>
    </row>
    <row r="9060" spans="3:4" hidden="1" x14ac:dyDescent="0.25">
      <c r="C9060" s="44"/>
      <c r="D9060" s="16"/>
    </row>
    <row r="9061" spans="3:4" hidden="1" x14ac:dyDescent="0.25">
      <c r="C9061" s="44"/>
      <c r="D9061" s="16"/>
    </row>
    <row r="9062" spans="3:4" hidden="1" x14ac:dyDescent="0.25">
      <c r="C9062" s="44"/>
      <c r="D9062" s="16"/>
    </row>
    <row r="9063" spans="3:4" hidden="1" x14ac:dyDescent="0.25">
      <c r="C9063" s="44"/>
      <c r="D9063" s="16"/>
    </row>
    <row r="9064" spans="3:4" hidden="1" x14ac:dyDescent="0.25">
      <c r="C9064" s="44"/>
      <c r="D9064" s="16"/>
    </row>
    <row r="9065" spans="3:4" hidden="1" x14ac:dyDescent="0.25">
      <c r="C9065" s="44"/>
      <c r="D9065" s="16"/>
    </row>
    <row r="9066" spans="3:4" hidden="1" x14ac:dyDescent="0.25">
      <c r="C9066" s="44"/>
      <c r="D9066" s="16"/>
    </row>
    <row r="9067" spans="3:4" hidden="1" x14ac:dyDescent="0.25">
      <c r="C9067" s="44"/>
      <c r="D9067" s="16"/>
    </row>
    <row r="9068" spans="3:4" hidden="1" x14ac:dyDescent="0.25">
      <c r="C9068" s="44"/>
      <c r="D9068" s="16"/>
    </row>
    <row r="9069" spans="3:4" hidden="1" x14ac:dyDescent="0.25">
      <c r="C9069" s="44"/>
      <c r="D9069" s="16"/>
    </row>
    <row r="9070" spans="3:4" hidden="1" x14ac:dyDescent="0.25">
      <c r="C9070" s="44"/>
      <c r="D9070" s="16"/>
    </row>
    <row r="9071" spans="3:4" hidden="1" x14ac:dyDescent="0.25">
      <c r="C9071" s="44"/>
      <c r="D9071" s="16"/>
    </row>
    <row r="9072" spans="3:4" hidden="1" x14ac:dyDescent="0.25">
      <c r="C9072" s="44"/>
      <c r="D9072" s="16"/>
    </row>
    <row r="9073" spans="3:4" hidden="1" x14ac:dyDescent="0.25">
      <c r="C9073" s="44"/>
      <c r="D9073" s="16"/>
    </row>
    <row r="9074" spans="3:4" hidden="1" x14ac:dyDescent="0.25">
      <c r="C9074" s="44"/>
      <c r="D9074" s="16"/>
    </row>
    <row r="9075" spans="3:4" hidden="1" x14ac:dyDescent="0.25">
      <c r="C9075" s="44"/>
      <c r="D9075" s="16"/>
    </row>
    <row r="9076" spans="3:4" hidden="1" x14ac:dyDescent="0.25">
      <c r="C9076" s="44"/>
      <c r="D9076" s="16"/>
    </row>
    <row r="9077" spans="3:4" hidden="1" x14ac:dyDescent="0.25">
      <c r="C9077" s="44"/>
      <c r="D9077" s="16"/>
    </row>
    <row r="9078" spans="3:4" hidden="1" x14ac:dyDescent="0.25">
      <c r="C9078" s="44"/>
      <c r="D9078" s="16"/>
    </row>
    <row r="9079" spans="3:4" hidden="1" x14ac:dyDescent="0.25">
      <c r="C9079" s="44"/>
      <c r="D9079" s="16"/>
    </row>
    <row r="9080" spans="3:4" hidden="1" x14ac:dyDescent="0.25">
      <c r="C9080" s="44"/>
      <c r="D9080" s="16"/>
    </row>
    <row r="9081" spans="3:4" hidden="1" x14ac:dyDescent="0.25">
      <c r="C9081" s="44"/>
      <c r="D9081" s="16"/>
    </row>
    <row r="9082" spans="3:4" hidden="1" x14ac:dyDescent="0.25">
      <c r="C9082" s="44"/>
      <c r="D9082" s="16"/>
    </row>
    <row r="9083" spans="3:4" hidden="1" x14ac:dyDescent="0.25">
      <c r="C9083" s="44"/>
      <c r="D9083" s="16"/>
    </row>
    <row r="9084" spans="3:4" hidden="1" x14ac:dyDescent="0.25">
      <c r="C9084" s="44"/>
      <c r="D9084" s="16"/>
    </row>
    <row r="9085" spans="3:4" hidden="1" x14ac:dyDescent="0.25">
      <c r="C9085" s="44"/>
      <c r="D9085" s="16"/>
    </row>
    <row r="9086" spans="3:4" hidden="1" x14ac:dyDescent="0.25">
      <c r="C9086" s="44"/>
      <c r="D9086" s="16"/>
    </row>
    <row r="9087" spans="3:4" hidden="1" x14ac:dyDescent="0.25">
      <c r="C9087" s="44"/>
      <c r="D9087" s="16"/>
    </row>
    <row r="9088" spans="3:4" hidden="1" x14ac:dyDescent="0.25">
      <c r="C9088" s="44"/>
      <c r="D9088" s="16"/>
    </row>
    <row r="9089" spans="3:4" hidden="1" x14ac:dyDescent="0.25">
      <c r="C9089" s="44"/>
      <c r="D9089" s="16"/>
    </row>
    <row r="9090" spans="3:4" hidden="1" x14ac:dyDescent="0.25">
      <c r="C9090" s="44"/>
      <c r="D9090" s="16"/>
    </row>
    <row r="9091" spans="3:4" hidden="1" x14ac:dyDescent="0.25">
      <c r="C9091" s="44"/>
      <c r="D9091" s="16"/>
    </row>
    <row r="9092" spans="3:4" hidden="1" x14ac:dyDescent="0.25">
      <c r="C9092" s="44"/>
      <c r="D9092" s="16"/>
    </row>
    <row r="9093" spans="3:4" hidden="1" x14ac:dyDescent="0.25">
      <c r="C9093" s="44"/>
      <c r="D9093" s="16"/>
    </row>
    <row r="9094" spans="3:4" hidden="1" x14ac:dyDescent="0.25">
      <c r="C9094" s="44"/>
      <c r="D9094" s="16"/>
    </row>
    <row r="9095" spans="3:4" hidden="1" x14ac:dyDescent="0.25">
      <c r="C9095" s="44"/>
      <c r="D9095" s="16"/>
    </row>
    <row r="9096" spans="3:4" hidden="1" x14ac:dyDescent="0.25">
      <c r="C9096" s="44"/>
      <c r="D9096" s="16"/>
    </row>
    <row r="9097" spans="3:4" hidden="1" x14ac:dyDescent="0.25">
      <c r="C9097" s="44"/>
      <c r="D9097" s="16"/>
    </row>
    <row r="9098" spans="3:4" hidden="1" x14ac:dyDescent="0.25">
      <c r="C9098" s="44"/>
      <c r="D9098" s="16"/>
    </row>
    <row r="9099" spans="3:4" hidden="1" x14ac:dyDescent="0.25">
      <c r="C9099" s="44"/>
      <c r="D9099" s="16"/>
    </row>
    <row r="9100" spans="3:4" hidden="1" x14ac:dyDescent="0.25">
      <c r="C9100" s="44"/>
      <c r="D9100" s="16"/>
    </row>
    <row r="9101" spans="3:4" hidden="1" x14ac:dyDescent="0.25">
      <c r="C9101" s="44"/>
      <c r="D9101" s="16"/>
    </row>
    <row r="9102" spans="3:4" hidden="1" x14ac:dyDescent="0.25">
      <c r="C9102" s="44"/>
      <c r="D9102" s="16"/>
    </row>
    <row r="9103" spans="3:4" hidden="1" x14ac:dyDescent="0.25">
      <c r="C9103" s="44"/>
      <c r="D9103" s="16"/>
    </row>
    <row r="9104" spans="3:4" hidden="1" x14ac:dyDescent="0.25">
      <c r="C9104" s="44"/>
      <c r="D9104" s="16"/>
    </row>
    <row r="9105" spans="3:4" hidden="1" x14ac:dyDescent="0.25">
      <c r="C9105" s="44"/>
      <c r="D9105" s="16"/>
    </row>
    <row r="9106" spans="3:4" hidden="1" x14ac:dyDescent="0.25">
      <c r="C9106" s="44"/>
      <c r="D9106" s="16"/>
    </row>
    <row r="9107" spans="3:4" hidden="1" x14ac:dyDescent="0.25">
      <c r="C9107" s="44"/>
      <c r="D9107" s="16"/>
    </row>
    <row r="9108" spans="3:4" hidden="1" x14ac:dyDescent="0.25">
      <c r="C9108" s="44"/>
      <c r="D9108" s="16"/>
    </row>
    <row r="9109" spans="3:4" hidden="1" x14ac:dyDescent="0.25">
      <c r="C9109" s="44"/>
      <c r="D9109" s="16"/>
    </row>
    <row r="9110" spans="3:4" hidden="1" x14ac:dyDescent="0.25">
      <c r="C9110" s="44"/>
      <c r="D9110" s="16"/>
    </row>
    <row r="9111" spans="3:4" hidden="1" x14ac:dyDescent="0.25">
      <c r="C9111" s="44"/>
      <c r="D9111" s="16"/>
    </row>
    <row r="9112" spans="3:4" hidden="1" x14ac:dyDescent="0.25">
      <c r="C9112" s="44"/>
      <c r="D9112" s="16"/>
    </row>
    <row r="9113" spans="3:4" hidden="1" x14ac:dyDescent="0.25">
      <c r="C9113" s="44"/>
      <c r="D9113" s="16"/>
    </row>
    <row r="9114" spans="3:4" hidden="1" x14ac:dyDescent="0.25">
      <c r="C9114" s="44"/>
      <c r="D9114" s="16"/>
    </row>
    <row r="9115" spans="3:4" hidden="1" x14ac:dyDescent="0.25">
      <c r="C9115" s="44"/>
      <c r="D9115" s="16"/>
    </row>
    <row r="9116" spans="3:4" hidden="1" x14ac:dyDescent="0.25">
      <c r="C9116" s="44"/>
      <c r="D9116" s="16"/>
    </row>
    <row r="9117" spans="3:4" hidden="1" x14ac:dyDescent="0.25">
      <c r="C9117" s="44"/>
      <c r="D9117" s="16"/>
    </row>
    <row r="9118" spans="3:4" hidden="1" x14ac:dyDescent="0.25">
      <c r="C9118" s="44"/>
      <c r="D9118" s="16"/>
    </row>
    <row r="9119" spans="3:4" hidden="1" x14ac:dyDescent="0.25">
      <c r="C9119" s="44"/>
      <c r="D9119" s="16"/>
    </row>
    <row r="9120" spans="3:4" hidden="1" x14ac:dyDescent="0.25">
      <c r="C9120" s="44"/>
      <c r="D9120" s="16"/>
    </row>
    <row r="9121" spans="3:4" hidden="1" x14ac:dyDescent="0.25">
      <c r="C9121" s="44"/>
      <c r="D9121" s="16"/>
    </row>
    <row r="9122" spans="3:4" hidden="1" x14ac:dyDescent="0.25">
      <c r="C9122" s="44"/>
      <c r="D9122" s="16"/>
    </row>
    <row r="9123" spans="3:4" hidden="1" x14ac:dyDescent="0.25">
      <c r="C9123" s="44"/>
      <c r="D9123" s="16"/>
    </row>
    <row r="9124" spans="3:4" hidden="1" x14ac:dyDescent="0.25">
      <c r="C9124" s="44"/>
      <c r="D9124" s="16"/>
    </row>
    <row r="9125" spans="3:4" hidden="1" x14ac:dyDescent="0.25">
      <c r="C9125" s="44"/>
      <c r="D9125" s="16"/>
    </row>
    <row r="9126" spans="3:4" hidden="1" x14ac:dyDescent="0.25">
      <c r="C9126" s="44"/>
      <c r="D9126" s="16"/>
    </row>
    <row r="9127" spans="3:4" hidden="1" x14ac:dyDescent="0.25">
      <c r="C9127" s="44"/>
      <c r="D9127" s="16"/>
    </row>
    <row r="9128" spans="3:4" hidden="1" x14ac:dyDescent="0.25">
      <c r="C9128" s="44"/>
      <c r="D9128" s="16"/>
    </row>
    <row r="9129" spans="3:4" hidden="1" x14ac:dyDescent="0.25">
      <c r="C9129" s="44"/>
      <c r="D9129" s="16"/>
    </row>
    <row r="9130" spans="3:4" hidden="1" x14ac:dyDescent="0.25">
      <c r="C9130" s="44"/>
      <c r="D9130" s="16"/>
    </row>
    <row r="9131" spans="3:4" hidden="1" x14ac:dyDescent="0.25">
      <c r="C9131" s="44"/>
      <c r="D9131" s="16"/>
    </row>
    <row r="9132" spans="3:4" hidden="1" x14ac:dyDescent="0.25">
      <c r="C9132" s="44"/>
      <c r="D9132" s="16"/>
    </row>
    <row r="9133" spans="3:4" hidden="1" x14ac:dyDescent="0.25">
      <c r="C9133" s="44"/>
      <c r="D9133" s="16"/>
    </row>
    <row r="9134" spans="3:4" hidden="1" x14ac:dyDescent="0.25">
      <c r="C9134" s="44"/>
      <c r="D9134" s="16"/>
    </row>
    <row r="9135" spans="3:4" hidden="1" x14ac:dyDescent="0.25">
      <c r="C9135" s="44"/>
      <c r="D9135" s="16"/>
    </row>
    <row r="9136" spans="3:4" hidden="1" x14ac:dyDescent="0.25">
      <c r="C9136" s="44"/>
      <c r="D9136" s="16"/>
    </row>
    <row r="9137" spans="3:4" hidden="1" x14ac:dyDescent="0.25">
      <c r="C9137" s="44"/>
      <c r="D9137" s="16"/>
    </row>
    <row r="9138" spans="3:4" hidden="1" x14ac:dyDescent="0.25">
      <c r="C9138" s="44"/>
      <c r="D9138" s="16"/>
    </row>
    <row r="9139" spans="3:4" hidden="1" x14ac:dyDescent="0.25">
      <c r="C9139" s="44"/>
      <c r="D9139" s="16"/>
    </row>
    <row r="9140" spans="3:4" hidden="1" x14ac:dyDescent="0.25">
      <c r="C9140" s="44"/>
      <c r="D9140" s="16"/>
    </row>
    <row r="9141" spans="3:4" hidden="1" x14ac:dyDescent="0.25">
      <c r="C9141" s="44"/>
      <c r="D9141" s="16"/>
    </row>
    <row r="9142" spans="3:4" hidden="1" x14ac:dyDescent="0.25">
      <c r="C9142" s="44"/>
      <c r="D9142" s="16"/>
    </row>
    <row r="9143" spans="3:4" hidden="1" x14ac:dyDescent="0.25">
      <c r="C9143" s="44"/>
      <c r="D9143" s="16"/>
    </row>
    <row r="9144" spans="3:4" hidden="1" x14ac:dyDescent="0.25">
      <c r="C9144" s="44"/>
      <c r="D9144" s="16"/>
    </row>
    <row r="9145" spans="3:4" hidden="1" x14ac:dyDescent="0.25">
      <c r="C9145" s="44"/>
      <c r="D9145" s="16"/>
    </row>
    <row r="9146" spans="3:4" hidden="1" x14ac:dyDescent="0.25">
      <c r="C9146" s="44"/>
      <c r="D9146" s="16"/>
    </row>
    <row r="9147" spans="3:4" hidden="1" x14ac:dyDescent="0.25">
      <c r="C9147" s="44"/>
      <c r="D9147" s="16"/>
    </row>
    <row r="9148" spans="3:4" hidden="1" x14ac:dyDescent="0.25">
      <c r="C9148" s="44"/>
      <c r="D9148" s="16"/>
    </row>
    <row r="9149" spans="3:4" hidden="1" x14ac:dyDescent="0.25">
      <c r="C9149" s="44"/>
      <c r="D9149" s="16"/>
    </row>
    <row r="9150" spans="3:4" hidden="1" x14ac:dyDescent="0.25">
      <c r="C9150" s="44"/>
      <c r="D9150" s="16"/>
    </row>
    <row r="9151" spans="3:4" hidden="1" x14ac:dyDescent="0.25">
      <c r="C9151" s="44"/>
      <c r="D9151" s="16"/>
    </row>
    <row r="9152" spans="3:4" hidden="1" x14ac:dyDescent="0.25">
      <c r="C9152" s="44"/>
      <c r="D9152" s="16"/>
    </row>
    <row r="9153" spans="3:4" hidden="1" x14ac:dyDescent="0.25">
      <c r="C9153" s="44"/>
      <c r="D9153" s="16"/>
    </row>
    <row r="9154" spans="3:4" hidden="1" x14ac:dyDescent="0.25">
      <c r="C9154" s="44"/>
      <c r="D9154" s="16"/>
    </row>
    <row r="9155" spans="3:4" hidden="1" x14ac:dyDescent="0.25">
      <c r="C9155" s="44"/>
      <c r="D9155" s="16"/>
    </row>
    <row r="9156" spans="3:4" hidden="1" x14ac:dyDescent="0.25">
      <c r="C9156" s="44"/>
      <c r="D9156" s="16"/>
    </row>
    <row r="9157" spans="3:4" hidden="1" x14ac:dyDescent="0.25">
      <c r="C9157" s="44"/>
      <c r="D9157" s="16"/>
    </row>
    <row r="9158" spans="3:4" hidden="1" x14ac:dyDescent="0.25">
      <c r="C9158" s="44"/>
      <c r="D9158" s="16"/>
    </row>
    <row r="9159" spans="3:4" hidden="1" x14ac:dyDescent="0.25">
      <c r="C9159" s="44"/>
      <c r="D9159" s="16"/>
    </row>
    <row r="9160" spans="3:4" hidden="1" x14ac:dyDescent="0.25">
      <c r="C9160" s="44"/>
      <c r="D9160" s="16"/>
    </row>
    <row r="9161" spans="3:4" hidden="1" x14ac:dyDescent="0.25">
      <c r="C9161" s="44"/>
      <c r="D9161" s="16"/>
    </row>
    <row r="9162" spans="3:4" hidden="1" x14ac:dyDescent="0.25">
      <c r="C9162" s="44"/>
      <c r="D9162" s="16"/>
    </row>
    <row r="9163" spans="3:4" hidden="1" x14ac:dyDescent="0.25">
      <c r="C9163" s="44"/>
      <c r="D9163" s="16"/>
    </row>
    <row r="9164" spans="3:4" hidden="1" x14ac:dyDescent="0.25">
      <c r="C9164" s="44"/>
      <c r="D9164" s="16"/>
    </row>
    <row r="9165" spans="3:4" hidden="1" x14ac:dyDescent="0.25">
      <c r="C9165" s="44"/>
      <c r="D9165" s="16"/>
    </row>
    <row r="9166" spans="3:4" hidden="1" x14ac:dyDescent="0.25">
      <c r="C9166" s="44"/>
      <c r="D9166" s="16"/>
    </row>
    <row r="9167" spans="3:4" hidden="1" x14ac:dyDescent="0.25">
      <c r="C9167" s="44"/>
      <c r="D9167" s="16"/>
    </row>
    <row r="9168" spans="3:4" hidden="1" x14ac:dyDescent="0.25">
      <c r="C9168" s="44"/>
      <c r="D9168" s="16"/>
    </row>
    <row r="9169" spans="3:4" hidden="1" x14ac:dyDescent="0.25">
      <c r="C9169" s="44"/>
      <c r="D9169" s="16"/>
    </row>
    <row r="9170" spans="3:4" hidden="1" x14ac:dyDescent="0.25">
      <c r="C9170" s="44"/>
      <c r="D9170" s="16"/>
    </row>
    <row r="9171" spans="3:4" hidden="1" x14ac:dyDescent="0.25">
      <c r="C9171" s="44"/>
      <c r="D9171" s="16"/>
    </row>
    <row r="9172" spans="3:4" hidden="1" x14ac:dyDescent="0.25">
      <c r="C9172" s="44"/>
      <c r="D9172" s="16"/>
    </row>
    <row r="9173" spans="3:4" hidden="1" x14ac:dyDescent="0.25">
      <c r="C9173" s="44"/>
      <c r="D9173" s="16"/>
    </row>
    <row r="9174" spans="3:4" hidden="1" x14ac:dyDescent="0.25">
      <c r="C9174" s="44"/>
      <c r="D9174" s="16"/>
    </row>
    <row r="9175" spans="3:4" hidden="1" x14ac:dyDescent="0.25">
      <c r="C9175" s="44"/>
      <c r="D9175" s="16"/>
    </row>
    <row r="9176" spans="3:4" hidden="1" x14ac:dyDescent="0.25">
      <c r="C9176" s="44"/>
      <c r="D9176" s="16"/>
    </row>
    <row r="9177" spans="3:4" hidden="1" x14ac:dyDescent="0.25">
      <c r="C9177" s="44"/>
      <c r="D9177" s="16"/>
    </row>
    <row r="9178" spans="3:4" hidden="1" x14ac:dyDescent="0.25">
      <c r="C9178" s="44"/>
      <c r="D9178" s="16"/>
    </row>
    <row r="9179" spans="3:4" hidden="1" x14ac:dyDescent="0.25">
      <c r="C9179" s="44"/>
      <c r="D9179" s="16"/>
    </row>
    <row r="9180" spans="3:4" hidden="1" x14ac:dyDescent="0.25">
      <c r="C9180" s="44"/>
      <c r="D9180" s="16"/>
    </row>
    <row r="9181" spans="3:4" hidden="1" x14ac:dyDescent="0.25">
      <c r="C9181" s="44"/>
      <c r="D9181" s="16"/>
    </row>
    <row r="9182" spans="3:4" hidden="1" x14ac:dyDescent="0.25">
      <c r="C9182" s="44"/>
      <c r="D9182" s="16"/>
    </row>
    <row r="9183" spans="3:4" hidden="1" x14ac:dyDescent="0.25">
      <c r="C9183" s="44"/>
      <c r="D9183" s="16"/>
    </row>
    <row r="9184" spans="3:4" hidden="1" x14ac:dyDescent="0.25">
      <c r="C9184" s="44"/>
      <c r="D9184" s="16"/>
    </row>
    <row r="9185" spans="3:4" hidden="1" x14ac:dyDescent="0.25">
      <c r="C9185" s="44"/>
      <c r="D9185" s="16"/>
    </row>
    <row r="9186" spans="3:4" hidden="1" x14ac:dyDescent="0.25">
      <c r="C9186" s="44"/>
      <c r="D9186" s="16"/>
    </row>
    <row r="9187" spans="3:4" hidden="1" x14ac:dyDescent="0.25">
      <c r="C9187" s="44"/>
      <c r="D9187" s="16"/>
    </row>
    <row r="9188" spans="3:4" hidden="1" x14ac:dyDescent="0.25">
      <c r="C9188" s="44"/>
      <c r="D9188" s="16"/>
    </row>
    <row r="9189" spans="3:4" hidden="1" x14ac:dyDescent="0.25">
      <c r="C9189" s="44"/>
      <c r="D9189" s="16"/>
    </row>
    <row r="9190" spans="3:4" hidden="1" x14ac:dyDescent="0.25">
      <c r="C9190" s="44"/>
      <c r="D9190" s="16"/>
    </row>
    <row r="9191" spans="3:4" hidden="1" x14ac:dyDescent="0.25">
      <c r="C9191" s="44"/>
      <c r="D9191" s="16"/>
    </row>
    <row r="9192" spans="3:4" hidden="1" x14ac:dyDescent="0.25">
      <c r="C9192" s="44"/>
      <c r="D9192" s="16"/>
    </row>
    <row r="9193" spans="3:4" hidden="1" x14ac:dyDescent="0.25">
      <c r="C9193" s="44"/>
      <c r="D9193" s="16"/>
    </row>
  </sheetData>
  <pageMargins left="0.75" right="0.75" top="1" bottom="1" header="0.511811023622047" footer="0.511811023622047"/>
  <pageSetup orientation="portrait" horizontalDpi="300" verticalDpi="30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K54"/>
  <sheetViews>
    <sheetView showGridLines="0" zoomScaleNormal="100" workbookViewId="0">
      <pane xSplit="1" ySplit="5" topLeftCell="B9" activePane="bottomRight" state="frozen"/>
      <selection pane="topRight" activeCell="B1" sqref="B1"/>
      <selection pane="bottomLeft" activeCell="A8" sqref="A8"/>
      <selection pane="bottomRight" activeCell="F4" sqref="F4"/>
    </sheetView>
  </sheetViews>
  <sheetFormatPr defaultColWidth="8.7109375" defaultRowHeight="15" x14ac:dyDescent="0.25"/>
  <cols>
    <col min="1" max="1" width="4" customWidth="1"/>
    <col min="2" max="2" width="28.5703125" customWidth="1"/>
    <col min="3" max="3" width="21.7109375" customWidth="1"/>
    <col min="4" max="4" width="16" customWidth="1"/>
    <col min="5" max="5" width="14.42578125" customWidth="1"/>
    <col min="6" max="6" width="14" customWidth="1"/>
    <col min="7" max="9" width="16" customWidth="1"/>
    <col min="10" max="10" width="24.5703125" style="28" customWidth="1"/>
    <col min="11" max="11" width="10" style="26" customWidth="1"/>
    <col min="12" max="12" width="8.7109375" customWidth="1"/>
  </cols>
  <sheetData>
    <row r="1" spans="2:11" ht="22.5" customHeight="1" x14ac:dyDescent="0.3">
      <c r="B1" s="58"/>
      <c r="C1" s="58"/>
      <c r="D1" s="58"/>
      <c r="E1" s="58"/>
      <c r="F1" s="58"/>
      <c r="G1" s="58"/>
      <c r="H1" s="58"/>
      <c r="I1" s="30"/>
    </row>
    <row r="2" spans="2:11" ht="34.5" customHeight="1" x14ac:dyDescent="0.25">
      <c r="B2" s="80" t="s">
        <v>566</v>
      </c>
      <c r="C2" s="80"/>
      <c r="D2" s="80"/>
      <c r="E2" s="80"/>
      <c r="F2" s="80"/>
      <c r="G2" s="80"/>
      <c r="H2" s="80"/>
      <c r="I2" s="30"/>
    </row>
    <row r="3" spans="2:11" ht="36" customHeight="1" thickBot="1" x14ac:dyDescent="0.3">
      <c r="B3" s="81" t="s">
        <v>567</v>
      </c>
      <c r="C3" s="81"/>
      <c r="D3" s="81"/>
      <c r="E3" s="81"/>
      <c r="F3" s="81"/>
      <c r="G3" s="81"/>
      <c r="H3" s="81"/>
      <c r="I3" s="30"/>
    </row>
    <row r="4" spans="2:11" ht="15" customHeight="1" thickBot="1" x14ac:dyDescent="0.3">
      <c r="B4" s="8" t="s">
        <v>10</v>
      </c>
      <c r="C4" s="9" t="s">
        <v>568</v>
      </c>
      <c r="E4" s="8" t="s">
        <v>569</v>
      </c>
      <c r="F4" s="9" t="s">
        <v>586</v>
      </c>
      <c r="I4" s="30"/>
    </row>
    <row r="5" spans="2:11" ht="21" x14ac:dyDescent="0.25">
      <c r="B5" s="82" t="str">
        <f>IF(C4="Statewide (All Counties)","Oregon Statewide",C4&amp;" County")&amp;" - "&amp;F4</f>
        <v>Oregon Statewide - Q2 2026</v>
      </c>
      <c r="C5" s="82"/>
      <c r="D5" s="82"/>
      <c r="E5" s="82"/>
      <c r="F5" s="82"/>
      <c r="G5" s="82"/>
      <c r="H5" s="82"/>
      <c r="I5" s="30"/>
    </row>
    <row r="6" spans="2:11" ht="19.5" customHeight="1" x14ac:dyDescent="0.25">
      <c r="B6" s="62" t="s">
        <v>571</v>
      </c>
      <c r="C6" s="62"/>
      <c r="D6" s="62"/>
      <c r="E6" s="62"/>
      <c r="F6" s="62"/>
      <c r="G6" s="62"/>
      <c r="H6" s="62"/>
      <c r="I6" s="30"/>
    </row>
    <row r="7" spans="2:11" ht="32.25" customHeight="1" x14ac:dyDescent="0.25">
      <c r="B7" s="76" t="s">
        <v>572</v>
      </c>
      <c r="C7" s="76"/>
      <c r="D7" s="76"/>
      <c r="E7" s="76"/>
      <c r="F7" s="76"/>
      <c r="G7" s="76"/>
      <c r="H7" s="76"/>
      <c r="I7" s="30"/>
    </row>
    <row r="8" spans="2:11" s="54" customFormat="1" ht="18" customHeight="1" x14ac:dyDescent="0.25">
      <c r="B8" s="77" t="s">
        <v>573</v>
      </c>
      <c r="C8" s="77"/>
      <c r="D8" s="77" t="s">
        <v>574</v>
      </c>
      <c r="E8" s="77"/>
      <c r="F8" s="77"/>
      <c r="G8" s="77" t="s">
        <v>575</v>
      </c>
      <c r="H8" s="77"/>
      <c r="I8" s="52"/>
      <c r="J8" s="53"/>
      <c r="K8" s="53"/>
    </row>
    <row r="9" spans="2:11" s="46" customFormat="1" ht="27.75" customHeight="1" x14ac:dyDescent="0.25">
      <c r="B9" s="78">
        <f>Summary!O2</f>
        <v>353</v>
      </c>
      <c r="C9" s="78"/>
      <c r="D9" s="79" t="str">
        <f>Summary!O3</f>
        <v>Methamphetamine</v>
      </c>
      <c r="E9" s="79"/>
      <c r="F9" s="79"/>
      <c r="G9" s="78">
        <f>Summary!O4</f>
        <v>189</v>
      </c>
      <c r="H9" s="78"/>
      <c r="I9" s="30"/>
      <c r="J9" s="28"/>
      <c r="K9" s="28"/>
    </row>
    <row r="10" spans="2:11" ht="15" customHeight="1" x14ac:dyDescent="0.25">
      <c r="B10" s="10"/>
      <c r="C10" s="10"/>
      <c r="D10" s="10"/>
      <c r="E10" s="10"/>
      <c r="F10" s="10"/>
      <c r="G10" s="10"/>
      <c r="H10" s="10"/>
      <c r="I10" s="30"/>
    </row>
    <row r="11" spans="2:11" s="46" customFormat="1" ht="19.5" customHeight="1" x14ac:dyDescent="0.25">
      <c r="B11" s="62" t="s">
        <v>576</v>
      </c>
      <c r="C11" s="62"/>
      <c r="D11" s="62"/>
      <c r="E11" s="62"/>
      <c r="F11" s="62"/>
      <c r="G11" s="62"/>
      <c r="H11" s="62"/>
      <c r="I11" s="33"/>
      <c r="J11" s="47"/>
      <c r="K11" s="28"/>
    </row>
    <row r="12" spans="2:11" ht="15" customHeight="1" x14ac:dyDescent="0.25">
      <c r="B12" s="10"/>
      <c r="C12" s="10"/>
      <c r="D12" s="10"/>
      <c r="E12" s="10"/>
      <c r="F12" s="10"/>
      <c r="G12" s="10"/>
      <c r="H12" s="10"/>
      <c r="J12" s="29" t="s">
        <v>577</v>
      </c>
      <c r="K12" s="27" t="s">
        <v>636</v>
      </c>
    </row>
    <row r="13" spans="2:11" ht="18" customHeight="1" x14ac:dyDescent="0.25">
      <c r="B13" s="10"/>
      <c r="C13" s="10"/>
      <c r="D13" s="10"/>
      <c r="E13" s="10"/>
      <c r="F13" s="10"/>
      <c r="G13" s="10"/>
      <c r="H13" s="10"/>
      <c r="J13" s="28" t="str">
        <f>Summary!L2</f>
        <v>Methamphetamine</v>
      </c>
      <c r="K13" s="50">
        <f>Summary!M2</f>
        <v>189</v>
      </c>
    </row>
    <row r="14" spans="2:11" ht="18" customHeight="1" x14ac:dyDescent="0.25">
      <c r="B14" s="10"/>
      <c r="C14" s="10"/>
      <c r="D14" s="10"/>
      <c r="E14" s="10"/>
      <c r="F14" s="10"/>
      <c r="G14" s="10"/>
      <c r="H14" s="10"/>
      <c r="J14" s="28" t="str">
        <f>Summary!L3</f>
        <v>Fentanyl</v>
      </c>
      <c r="K14" s="50">
        <f>Summary!M3</f>
        <v>58</v>
      </c>
    </row>
    <row r="15" spans="2:11" ht="18" customHeight="1" x14ac:dyDescent="0.25">
      <c r="B15" s="10"/>
      <c r="C15" s="10"/>
      <c r="D15" s="10"/>
      <c r="E15" s="10"/>
      <c r="F15" s="10"/>
      <c r="G15" s="10"/>
      <c r="H15" s="10"/>
      <c r="J15" s="28" t="str">
        <f>Summary!L4</f>
        <v>Cocaine</v>
      </c>
      <c r="K15" s="50">
        <f>Summary!M4</f>
        <v>15</v>
      </c>
    </row>
    <row r="16" spans="2:11" ht="18" customHeight="1" x14ac:dyDescent="0.25">
      <c r="B16" s="10"/>
      <c r="C16" s="10"/>
      <c r="D16" s="10"/>
      <c r="E16" s="10"/>
      <c r="F16" s="10"/>
      <c r="G16" s="10"/>
      <c r="H16" s="10"/>
      <c r="J16" s="28" t="str">
        <f>Summary!L5</f>
        <v>Fentanyl analogues</v>
      </c>
      <c r="K16" s="50">
        <f>Summary!M5</f>
        <v>8</v>
      </c>
    </row>
    <row r="17" spans="2:11" ht="18" customHeight="1" x14ac:dyDescent="0.25">
      <c r="B17" s="10"/>
      <c r="C17" s="10"/>
      <c r="D17" s="10"/>
      <c r="E17" s="10"/>
      <c r="F17" s="10"/>
      <c r="G17" s="10"/>
      <c r="H17" s="10"/>
      <c r="J17" s="28" t="str">
        <f>Summary!L6</f>
        <v>Fluorofentanyl</v>
      </c>
      <c r="K17" s="50">
        <f>Summary!M6</f>
        <v>8</v>
      </c>
    </row>
    <row r="18" spans="2:11" ht="18" customHeight="1" x14ac:dyDescent="0.25">
      <c r="B18" s="10"/>
      <c r="C18" s="10"/>
      <c r="D18" s="10"/>
      <c r="E18" s="10"/>
      <c r="F18" s="10"/>
      <c r="G18" s="10"/>
      <c r="H18" s="10"/>
      <c r="J18" s="28" t="str">
        <f>Summary!L7</f>
        <v>BTMPS</v>
      </c>
      <c r="K18" s="50">
        <f>Summary!M7</f>
        <v>7</v>
      </c>
    </row>
    <row r="19" spans="2:11" ht="18" customHeight="1" x14ac:dyDescent="0.25">
      <c r="B19" s="10"/>
      <c r="C19" s="10"/>
      <c r="D19" s="10"/>
      <c r="E19" s="10"/>
      <c r="F19" s="10"/>
      <c r="G19" s="10"/>
      <c r="H19" s="10"/>
      <c r="J19" s="28" t="str">
        <f>Summary!L8</f>
        <v>Heroin</v>
      </c>
      <c r="K19" s="50">
        <f>Summary!M8</f>
        <v>7</v>
      </c>
    </row>
    <row r="20" spans="2:11" ht="18" customHeight="1" x14ac:dyDescent="0.25">
      <c r="B20" s="10"/>
      <c r="C20" s="10"/>
      <c r="D20" s="10"/>
      <c r="E20" s="10"/>
      <c r="F20" s="10"/>
      <c r="G20" s="10"/>
      <c r="H20" s="10"/>
      <c r="J20" s="28" t="str">
        <f>Summary!L9</f>
        <v>Tramadol</v>
      </c>
      <c r="K20" s="50">
        <f>Summary!M9</f>
        <v>7</v>
      </c>
    </row>
    <row r="21" spans="2:11" ht="18" customHeight="1" x14ac:dyDescent="0.25">
      <c r="B21" s="10"/>
      <c r="C21" s="10"/>
      <c r="D21" s="10"/>
      <c r="E21" s="10"/>
      <c r="F21" s="10"/>
      <c r="G21" s="10"/>
      <c r="H21" s="10"/>
      <c r="J21" s="28" t="str">
        <f>Summary!L10</f>
        <v>DMT</v>
      </c>
      <c r="K21" s="50">
        <f>Summary!M10</f>
        <v>4</v>
      </c>
    </row>
    <row r="22" spans="2:11" ht="18" customHeight="1" x14ac:dyDescent="0.25">
      <c r="B22" s="10"/>
      <c r="C22" s="10"/>
      <c r="D22" s="10"/>
      <c r="E22" s="10"/>
      <c r="F22" s="10"/>
      <c r="G22" s="10"/>
      <c r="H22" s="10"/>
      <c r="J22" s="28" t="str">
        <f>Summary!L11</f>
        <v>Xylazine</v>
      </c>
      <c r="K22" s="50">
        <f>Summary!M11</f>
        <v>3</v>
      </c>
    </row>
    <row r="23" spans="2:11" ht="18" customHeight="1" x14ac:dyDescent="0.25">
      <c r="B23" s="10"/>
      <c r="C23" s="10"/>
      <c r="D23" s="10"/>
      <c r="E23" s="10"/>
      <c r="F23" s="10"/>
      <c r="G23" s="10"/>
      <c r="H23" s="10"/>
      <c r="J23" s="28" t="str">
        <f>Summary!L12</f>
        <v>Cannabis</v>
      </c>
      <c r="K23" s="50">
        <f>Summary!M12</f>
        <v>2</v>
      </c>
    </row>
    <row r="24" spans="2:11" ht="18" customHeight="1" x14ac:dyDescent="0.25">
      <c r="B24" s="10"/>
      <c r="C24" s="10"/>
      <c r="D24" s="10"/>
      <c r="E24" s="10"/>
      <c r="F24" s="10"/>
      <c r="G24" s="10"/>
      <c r="H24" s="10"/>
      <c r="J24" s="28" t="str">
        <f>Summary!L13</f>
        <v>Ketamine</v>
      </c>
      <c r="K24" s="50">
        <f>Summary!M13</f>
        <v>1</v>
      </c>
    </row>
    <row r="25" spans="2:11" ht="15" customHeight="1" x14ac:dyDescent="0.25">
      <c r="B25" s="10"/>
      <c r="C25" s="10"/>
      <c r="D25" s="10"/>
      <c r="E25" s="10"/>
      <c r="F25" s="10"/>
      <c r="G25" s="10"/>
      <c r="H25" s="10"/>
      <c r="J25" s="28" t="str">
        <f>Summary!L14</f>
        <v>Buprenorphine</v>
      </c>
      <c r="K25" s="50">
        <f>Summary!M14</f>
        <v>1</v>
      </c>
    </row>
    <row r="26" spans="2:11" s="46" customFormat="1" ht="19.5" customHeight="1" x14ac:dyDescent="0.25">
      <c r="B26" s="62" t="s">
        <v>578</v>
      </c>
      <c r="C26" s="62"/>
      <c r="D26" s="62"/>
      <c r="E26" s="62"/>
      <c r="F26" s="62"/>
      <c r="G26" s="62"/>
      <c r="H26" s="62"/>
      <c r="J26" s="28" t="str">
        <f>Summary!L15</f>
        <v>Medetomidine</v>
      </c>
      <c r="K26" s="51">
        <f>Summary!M15</f>
        <v>1</v>
      </c>
    </row>
    <row r="27" spans="2:11" ht="14.25" customHeight="1" x14ac:dyDescent="0.25">
      <c r="B27" s="68" t="s">
        <v>1664</v>
      </c>
      <c r="C27" s="69"/>
      <c r="D27" s="69"/>
      <c r="E27" s="69"/>
      <c r="F27" s="69"/>
      <c r="G27" s="69"/>
      <c r="H27" s="70"/>
      <c r="I27" s="34"/>
      <c r="J27" s="28" t="str">
        <f>Summary!L16</f>
        <v/>
      </c>
      <c r="K27" s="50" t="str">
        <f>Summary!M16</f>
        <v/>
      </c>
    </row>
    <row r="28" spans="2:11" ht="14.25" customHeight="1" x14ac:dyDescent="0.25">
      <c r="B28" s="71"/>
      <c r="C28" s="72"/>
      <c r="D28" s="72"/>
      <c r="E28" s="72"/>
      <c r="F28" s="72"/>
      <c r="G28" s="72"/>
      <c r="H28" s="73"/>
      <c r="I28" s="34"/>
      <c r="J28" s="28" t="str">
        <f>Summary!L17</f>
        <v/>
      </c>
      <c r="K28" s="50" t="str">
        <f>Summary!M17</f>
        <v/>
      </c>
    </row>
    <row r="29" spans="2:11" ht="17.25" customHeight="1" x14ac:dyDescent="0.25">
      <c r="B29" s="64" t="s">
        <v>2607</v>
      </c>
      <c r="C29" s="64"/>
      <c r="D29" s="64"/>
      <c r="E29" s="64"/>
      <c r="F29" s="64"/>
      <c r="G29" s="64"/>
      <c r="H29" s="64"/>
      <c r="I29" s="34"/>
      <c r="J29" s="28" t="str">
        <f>Summary!L18</f>
        <v/>
      </c>
      <c r="K29" s="50" t="str">
        <f>Summary!M18</f>
        <v/>
      </c>
    </row>
    <row r="30" spans="2:11" ht="15" customHeight="1" thickBot="1" x14ac:dyDescent="0.3">
      <c r="B30" s="24" t="s">
        <v>577</v>
      </c>
      <c r="C30" s="24" t="s">
        <v>1640</v>
      </c>
      <c r="D30" s="25" t="s">
        <v>1641</v>
      </c>
      <c r="E30" s="25" t="s">
        <v>1656</v>
      </c>
      <c r="F30" s="65" t="s">
        <v>581</v>
      </c>
      <c r="G30" s="65"/>
      <c r="H30" s="65"/>
      <c r="I30" s="34"/>
      <c r="J30" s="28" t="str">
        <f>Summary!L19</f>
        <v/>
      </c>
      <c r="K30" s="50" t="str">
        <f>Summary!M19</f>
        <v/>
      </c>
    </row>
    <row r="31" spans="2:11" ht="15.75" thickBot="1" x14ac:dyDescent="0.3">
      <c r="B31" s="21" t="s">
        <v>2593</v>
      </c>
      <c r="C31" s="21" t="s">
        <v>2610</v>
      </c>
      <c r="D31" s="22">
        <v>0</v>
      </c>
      <c r="E31" s="23">
        <v>45741</v>
      </c>
      <c r="F31" s="67" t="s">
        <v>129</v>
      </c>
      <c r="G31" s="67"/>
      <c r="H31" s="67"/>
      <c r="J31" s="28" t="str">
        <f>Summary!L20</f>
        <v/>
      </c>
      <c r="K31" s="50" t="str">
        <f>Summary!M20</f>
        <v/>
      </c>
    </row>
    <row r="32" spans="2:11" ht="15.75" thickBot="1" x14ac:dyDescent="0.3">
      <c r="B32" s="18" t="s">
        <v>2609</v>
      </c>
      <c r="C32" s="18" t="s">
        <v>2608</v>
      </c>
      <c r="D32" s="19">
        <v>0</v>
      </c>
      <c r="E32" s="23">
        <v>45980</v>
      </c>
      <c r="F32" s="66" t="s">
        <v>37</v>
      </c>
      <c r="G32" s="66"/>
      <c r="H32" s="66"/>
      <c r="J32" s="28" t="str">
        <f>Summary!L21</f>
        <v/>
      </c>
      <c r="K32" s="50" t="str">
        <f>Summary!M21</f>
        <v/>
      </c>
    </row>
    <row r="33" spans="2:11" s="17" customFormat="1" ht="19.5" customHeight="1" thickBot="1" x14ac:dyDescent="0.3">
      <c r="B33" s="18"/>
      <c r="C33" s="18"/>
      <c r="D33" s="19"/>
      <c r="E33" s="20"/>
      <c r="F33" s="66"/>
      <c r="G33" s="66"/>
      <c r="H33" s="66"/>
      <c r="I33"/>
      <c r="J33" s="28" t="str">
        <f>Summary!L22</f>
        <v/>
      </c>
      <c r="K33" s="50" t="str">
        <f>Summary!M22</f>
        <v/>
      </c>
    </row>
    <row r="34" spans="2:11" s="49" customFormat="1" ht="19.5" customHeight="1" x14ac:dyDescent="0.25">
      <c r="B34" s="63" t="s">
        <v>579</v>
      </c>
      <c r="C34" s="63"/>
      <c r="D34" s="63"/>
      <c r="E34" s="63"/>
      <c r="F34" s="63"/>
      <c r="G34" s="63"/>
      <c r="H34" s="63"/>
      <c r="I34" s="48"/>
      <c r="J34" s="28" t="str">
        <f>Summary!L23</f>
        <v/>
      </c>
      <c r="K34" s="51" t="str">
        <f>Summary!M23</f>
        <v/>
      </c>
    </row>
    <row r="35" spans="2:11" s="17" customFormat="1" ht="18.75" customHeight="1" x14ac:dyDescent="0.25">
      <c r="B35" s="74" t="s">
        <v>580</v>
      </c>
      <c r="C35" s="74"/>
      <c r="D35" s="74"/>
      <c r="E35" s="74"/>
      <c r="F35" s="74"/>
      <c r="G35" s="74"/>
      <c r="H35" s="74"/>
      <c r="I35" s="35"/>
      <c r="J35" s="28" t="str">
        <f>Summary!L24</f>
        <v/>
      </c>
      <c r="K35" s="50" t="str">
        <f>Summary!M24</f>
        <v/>
      </c>
    </row>
    <row r="36" spans="2:11" s="17" customFormat="1" ht="16.5" customHeight="1" x14ac:dyDescent="0.25">
      <c r="B36" s="74"/>
      <c r="C36" s="74"/>
      <c r="D36" s="74"/>
      <c r="E36" s="74"/>
      <c r="F36" s="74"/>
      <c r="G36" s="74"/>
      <c r="H36" s="74"/>
      <c r="I36" s="35"/>
      <c r="J36" s="28" t="str">
        <f>Summary!L25</f>
        <v/>
      </c>
      <c r="K36" s="50" t="str">
        <f>Summary!M25</f>
        <v/>
      </c>
    </row>
    <row r="37" spans="2:11" ht="21.75" customHeight="1" x14ac:dyDescent="0.25">
      <c r="B37" s="75"/>
      <c r="C37" s="75"/>
      <c r="D37" s="75"/>
      <c r="E37" s="75"/>
      <c r="F37" s="75"/>
      <c r="G37" s="75"/>
      <c r="H37" s="75"/>
      <c r="J37" s="28" t="str">
        <f>Summary!L26</f>
        <v/>
      </c>
      <c r="K37" s="26" t="str">
        <f>Summary!M26</f>
        <v/>
      </c>
    </row>
    <row r="38" spans="2:11" x14ac:dyDescent="0.25">
      <c r="B38" s="60"/>
      <c r="C38" s="60"/>
      <c r="D38" s="60"/>
      <c r="E38" s="60"/>
      <c r="F38" s="60"/>
      <c r="G38" s="60"/>
      <c r="H38" s="60"/>
    </row>
    <row r="39" spans="2:11" x14ac:dyDescent="0.25">
      <c r="B39" s="61"/>
      <c r="C39" s="61"/>
      <c r="D39" s="61"/>
      <c r="E39" s="61"/>
      <c r="F39" s="61"/>
      <c r="G39" s="61"/>
      <c r="H39" s="61"/>
    </row>
    <row r="40" spans="2:11" ht="15" customHeight="1" x14ac:dyDescent="0.25">
      <c r="B40" s="11"/>
      <c r="C40" s="12"/>
    </row>
    <row r="41" spans="2:11" ht="15" customHeight="1" x14ac:dyDescent="0.25">
      <c r="B41" s="11"/>
      <c r="C41" s="12"/>
      <c r="I41" s="36"/>
    </row>
    <row r="42" spans="2:11" ht="15" customHeight="1" x14ac:dyDescent="0.25">
      <c r="B42" s="11"/>
      <c r="C42" s="12"/>
      <c r="I42" s="36"/>
    </row>
    <row r="43" spans="2:11" ht="15" customHeight="1" x14ac:dyDescent="0.25">
      <c r="B43" s="11"/>
      <c r="C43" s="12"/>
    </row>
    <row r="44" spans="2:11" ht="15" customHeight="1" x14ac:dyDescent="0.25">
      <c r="B44" s="11"/>
      <c r="C44" s="12"/>
    </row>
    <row r="45" spans="2:11" ht="15" customHeight="1" x14ac:dyDescent="0.25">
      <c r="B45" s="11"/>
      <c r="C45" s="12"/>
    </row>
    <row r="46" spans="2:11" ht="15" customHeight="1" x14ac:dyDescent="0.25">
      <c r="B46" s="11"/>
      <c r="C46" s="12"/>
    </row>
    <row r="47" spans="2:11" ht="15" customHeight="1" x14ac:dyDescent="0.25">
      <c r="B47" s="11"/>
      <c r="C47" s="12"/>
    </row>
    <row r="48" spans="2:11" ht="15" customHeight="1" x14ac:dyDescent="0.25"/>
    <row r="49" spans="2:2" ht="15" customHeight="1" x14ac:dyDescent="0.25"/>
    <row r="50" spans="2:2" ht="15" customHeight="1" x14ac:dyDescent="0.25">
      <c r="B50" s="13"/>
    </row>
    <row r="53" spans="2:2" ht="36" customHeight="1" x14ac:dyDescent="0.25"/>
    <row r="54" spans="2:2" ht="18" customHeight="1" x14ac:dyDescent="0.25"/>
  </sheetData>
  <mergeCells count="23">
    <mergeCell ref="B1:H1"/>
    <mergeCell ref="B2:H2"/>
    <mergeCell ref="B3:H3"/>
    <mergeCell ref="B5:H5"/>
    <mergeCell ref="B6:H6"/>
    <mergeCell ref="B7:H7"/>
    <mergeCell ref="B8:C8"/>
    <mergeCell ref="D8:F8"/>
    <mergeCell ref="G8:H8"/>
    <mergeCell ref="B9:C9"/>
    <mergeCell ref="D9:F9"/>
    <mergeCell ref="G9:H9"/>
    <mergeCell ref="B38:H39"/>
    <mergeCell ref="B11:H11"/>
    <mergeCell ref="B26:H26"/>
    <mergeCell ref="B34:H34"/>
    <mergeCell ref="B29:H29"/>
    <mergeCell ref="F30:H30"/>
    <mergeCell ref="F32:H32"/>
    <mergeCell ref="F33:H33"/>
    <mergeCell ref="F31:H31"/>
    <mergeCell ref="B27:H28"/>
    <mergeCell ref="B35:H37"/>
  </mergeCells>
  <pageMargins left="0.75" right="0.75" top="1" bottom="1" header="0.511811023622047" footer="0.511811023622047"/>
  <pageSetup orientation="portrait" horizontalDpi="300" verticalDpi="300" r:id="rId1"/>
  <drawing r:id="rId2"/>
  <extLst>
    <ext xmlns:x14="http://schemas.microsoft.com/office/spreadsheetml/2009/9/main" uri="{CCE6A557-97BC-4b89-ADB6-D9C93CAAB3DF}">
      <x14:dataValidations xmlns:xm="http://schemas.microsoft.com/office/excel/2006/main" count="2">
        <x14:dataValidation type="list" errorTitle="Invalid county" error="Please pick a county from the dropdown." xr:uid="{00000000-0002-0000-0200-000000000000}">
          <x14:formula1>
            <xm:f>Lists!$A$2:$A$38</xm:f>
          </x14:formula1>
          <x14:formula2>
            <xm:f>0</xm:f>
          </x14:formula2>
          <xm:sqref>C4</xm:sqref>
        </x14:dataValidation>
        <x14:dataValidation type="list" errorTitle="Invalid quarter" error="Please pick a quarter from the dropdown." xr:uid="{00000000-0002-0000-0200-000001000000}">
          <x14:formula1>
            <xm:f>Lists!$B$2:$B$50</xm:f>
          </x14:formula1>
          <x14:formula2>
            <xm:f>0</xm:f>
          </x14:formula2>
          <xm:sqref>F4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8B219-B3AB-49C0-BB72-142DFE92F6C2}">
  <dimension ref="A1"/>
  <sheetViews>
    <sheetView workbookViewId="0"/>
  </sheetViews>
  <sheetFormatPr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50"/>
  <sheetViews>
    <sheetView zoomScaleNormal="100" workbookViewId="0">
      <selection activeCell="C24" sqref="C24"/>
    </sheetView>
  </sheetViews>
  <sheetFormatPr defaultColWidth="8.7109375" defaultRowHeight="15" x14ac:dyDescent="0.25"/>
  <cols>
    <col min="1" max="1" width="23" customWidth="1"/>
    <col min="2" max="2" width="14" customWidth="1"/>
    <col min="3" max="3" width="59.7109375" customWidth="1"/>
  </cols>
  <sheetData>
    <row r="1" spans="1:3" ht="15" customHeight="1" x14ac:dyDescent="0.25">
      <c r="A1" s="14" t="s">
        <v>581</v>
      </c>
      <c r="B1" s="14" t="s">
        <v>582</v>
      </c>
      <c r="C1" s="14" t="s">
        <v>583</v>
      </c>
    </row>
    <row r="2" spans="1:3" ht="15" customHeight="1" x14ac:dyDescent="0.25">
      <c r="A2" t="s">
        <v>568</v>
      </c>
      <c r="B2" t="s">
        <v>570</v>
      </c>
      <c r="C2" t="s">
        <v>47</v>
      </c>
    </row>
    <row r="3" spans="1:3" ht="15" customHeight="1" x14ac:dyDescent="0.25">
      <c r="A3" t="s">
        <v>268</v>
      </c>
      <c r="B3" t="s">
        <v>584</v>
      </c>
      <c r="C3" t="s">
        <v>43</v>
      </c>
    </row>
    <row r="4" spans="1:3" ht="15" customHeight="1" x14ac:dyDescent="0.25">
      <c r="A4" t="s">
        <v>121</v>
      </c>
      <c r="B4" t="s">
        <v>36</v>
      </c>
      <c r="C4" t="s">
        <v>97</v>
      </c>
    </row>
    <row r="5" spans="1:3" ht="15" customHeight="1" x14ac:dyDescent="0.25">
      <c r="A5" t="s">
        <v>37</v>
      </c>
      <c r="B5" t="s">
        <v>53</v>
      </c>
      <c r="C5" t="s">
        <v>88</v>
      </c>
    </row>
    <row r="6" spans="1:3" ht="15" customHeight="1" x14ac:dyDescent="0.25">
      <c r="A6" t="s">
        <v>124</v>
      </c>
      <c r="B6" t="s">
        <v>105</v>
      </c>
      <c r="C6" t="s">
        <v>168</v>
      </c>
    </row>
    <row r="7" spans="1:3" ht="15" customHeight="1" x14ac:dyDescent="0.25">
      <c r="A7" t="s">
        <v>166</v>
      </c>
      <c r="B7" t="s">
        <v>213</v>
      </c>
      <c r="C7" t="s">
        <v>418</v>
      </c>
    </row>
    <row r="8" spans="1:3" ht="15" customHeight="1" x14ac:dyDescent="0.25">
      <c r="A8" t="s">
        <v>77</v>
      </c>
      <c r="B8" t="s">
        <v>287</v>
      </c>
      <c r="C8" t="s">
        <v>285</v>
      </c>
    </row>
    <row r="9" spans="1:3" ht="15" customHeight="1" x14ac:dyDescent="0.25">
      <c r="A9" t="s">
        <v>302</v>
      </c>
      <c r="B9" t="s">
        <v>326</v>
      </c>
      <c r="C9" t="s">
        <v>63</v>
      </c>
    </row>
    <row r="10" spans="1:3" ht="15" customHeight="1" x14ac:dyDescent="0.25">
      <c r="A10" t="s">
        <v>356</v>
      </c>
      <c r="B10" t="s">
        <v>369</v>
      </c>
      <c r="C10" t="s">
        <v>120</v>
      </c>
    </row>
    <row r="11" spans="1:3" ht="15" customHeight="1" x14ac:dyDescent="0.25">
      <c r="A11" t="s">
        <v>306</v>
      </c>
      <c r="B11" t="s">
        <v>489</v>
      </c>
      <c r="C11" t="s">
        <v>585</v>
      </c>
    </row>
    <row r="12" spans="1:3" ht="15" customHeight="1" x14ac:dyDescent="0.25">
      <c r="A12" t="s">
        <v>114</v>
      </c>
      <c r="B12" t="s">
        <v>586</v>
      </c>
      <c r="C12" t="s">
        <v>248</v>
      </c>
    </row>
    <row r="13" spans="1:3" ht="15" customHeight="1" x14ac:dyDescent="0.25">
      <c r="A13" t="s">
        <v>587</v>
      </c>
      <c r="B13" t="s">
        <v>588</v>
      </c>
      <c r="C13" t="s">
        <v>589</v>
      </c>
    </row>
    <row r="14" spans="1:3" ht="15" customHeight="1" x14ac:dyDescent="0.25">
      <c r="A14" t="s">
        <v>487</v>
      </c>
      <c r="B14" t="s">
        <v>590</v>
      </c>
      <c r="C14" t="s">
        <v>591</v>
      </c>
    </row>
    <row r="15" spans="1:3" ht="15" customHeight="1" x14ac:dyDescent="0.25">
      <c r="A15" t="s">
        <v>364</v>
      </c>
      <c r="B15" t="s">
        <v>592</v>
      </c>
      <c r="C15" t="s">
        <v>593</v>
      </c>
    </row>
    <row r="16" spans="1:3" ht="15" customHeight="1" x14ac:dyDescent="0.25">
      <c r="A16" t="s">
        <v>594</v>
      </c>
      <c r="B16" t="s">
        <v>595</v>
      </c>
      <c r="C16" t="s">
        <v>514</v>
      </c>
    </row>
    <row r="17" spans="1:3" ht="15" customHeight="1" x14ac:dyDescent="0.25">
      <c r="A17" t="s">
        <v>162</v>
      </c>
      <c r="B17" t="s">
        <v>596</v>
      </c>
      <c r="C17" t="s">
        <v>62</v>
      </c>
    </row>
    <row r="18" spans="1:3" ht="15" customHeight="1" x14ac:dyDescent="0.25">
      <c r="A18" t="s">
        <v>597</v>
      </c>
      <c r="B18" t="s">
        <v>598</v>
      </c>
      <c r="C18" t="s">
        <v>291</v>
      </c>
    </row>
    <row r="19" spans="1:3" ht="15" customHeight="1" x14ac:dyDescent="0.25">
      <c r="A19" t="s">
        <v>359</v>
      </c>
      <c r="B19" t="s">
        <v>599</v>
      </c>
      <c r="C19" t="s">
        <v>600</v>
      </c>
    </row>
    <row r="20" spans="1:3" ht="15" customHeight="1" x14ac:dyDescent="0.25">
      <c r="A20" t="s">
        <v>298</v>
      </c>
      <c r="B20" t="s">
        <v>601</v>
      </c>
      <c r="C20" t="s">
        <v>238</v>
      </c>
    </row>
    <row r="21" spans="1:3" ht="15" customHeight="1" x14ac:dyDescent="0.25">
      <c r="A21" t="s">
        <v>422</v>
      </c>
      <c r="B21" t="s">
        <v>602</v>
      </c>
      <c r="C21" s="15" t="s">
        <v>81</v>
      </c>
    </row>
    <row r="22" spans="1:3" ht="15" customHeight="1" x14ac:dyDescent="0.25">
      <c r="A22" t="s">
        <v>129</v>
      </c>
      <c r="B22" t="s">
        <v>603</v>
      </c>
      <c r="C22" s="15" t="s">
        <v>106</v>
      </c>
    </row>
    <row r="23" spans="1:3" ht="15" customHeight="1" x14ac:dyDescent="0.25">
      <c r="A23" t="s">
        <v>65</v>
      </c>
      <c r="B23" t="s">
        <v>604</v>
      </c>
      <c r="C23" s="15" t="s">
        <v>94</v>
      </c>
    </row>
    <row r="24" spans="1:3" ht="15" customHeight="1" x14ac:dyDescent="0.25">
      <c r="A24" t="s">
        <v>70</v>
      </c>
      <c r="B24" t="s">
        <v>605</v>
      </c>
    </row>
    <row r="25" spans="1:3" ht="15" customHeight="1" x14ac:dyDescent="0.25">
      <c r="A25" t="s">
        <v>164</v>
      </c>
      <c r="B25" t="s">
        <v>606</v>
      </c>
    </row>
    <row r="26" spans="1:3" ht="15" customHeight="1" x14ac:dyDescent="0.25">
      <c r="A26" t="s">
        <v>74</v>
      </c>
      <c r="B26" t="s">
        <v>607</v>
      </c>
    </row>
    <row r="27" spans="1:3" ht="15" customHeight="1" x14ac:dyDescent="0.25">
      <c r="A27" t="s">
        <v>535</v>
      </c>
      <c r="B27" t="s">
        <v>608</v>
      </c>
    </row>
    <row r="28" spans="1:3" ht="15" customHeight="1" x14ac:dyDescent="0.25">
      <c r="A28" t="s">
        <v>86</v>
      </c>
      <c r="B28" t="s">
        <v>609</v>
      </c>
    </row>
    <row r="29" spans="1:3" ht="15" customHeight="1" x14ac:dyDescent="0.25">
      <c r="A29" t="s">
        <v>143</v>
      </c>
      <c r="B29" t="s">
        <v>610</v>
      </c>
    </row>
    <row r="30" spans="1:3" ht="15" customHeight="1" x14ac:dyDescent="0.25">
      <c r="A30" t="s">
        <v>611</v>
      </c>
      <c r="B30" t="s">
        <v>612</v>
      </c>
    </row>
    <row r="31" spans="1:3" ht="15" customHeight="1" x14ac:dyDescent="0.25">
      <c r="A31" t="s">
        <v>116</v>
      </c>
      <c r="B31" t="s">
        <v>613</v>
      </c>
    </row>
    <row r="32" spans="1:3" ht="15" customHeight="1" x14ac:dyDescent="0.25">
      <c r="A32" t="s">
        <v>46</v>
      </c>
      <c r="B32" t="s">
        <v>614</v>
      </c>
    </row>
    <row r="33" spans="1:2" ht="15" customHeight="1" x14ac:dyDescent="0.25">
      <c r="A33" t="s">
        <v>254</v>
      </c>
      <c r="B33" t="s">
        <v>615</v>
      </c>
    </row>
    <row r="34" spans="1:2" ht="15" customHeight="1" x14ac:dyDescent="0.25">
      <c r="A34" t="s">
        <v>616</v>
      </c>
      <c r="B34" t="s">
        <v>617</v>
      </c>
    </row>
    <row r="35" spans="1:2" ht="15" customHeight="1" x14ac:dyDescent="0.25">
      <c r="A35" t="s">
        <v>270</v>
      </c>
      <c r="B35" t="s">
        <v>618</v>
      </c>
    </row>
    <row r="36" spans="1:2" ht="15" customHeight="1" x14ac:dyDescent="0.25">
      <c r="A36" t="s">
        <v>152</v>
      </c>
      <c r="B36" t="s">
        <v>619</v>
      </c>
    </row>
    <row r="37" spans="1:2" ht="15" customHeight="1" x14ac:dyDescent="0.25">
      <c r="A37" t="s">
        <v>620</v>
      </c>
      <c r="B37" t="s">
        <v>621</v>
      </c>
    </row>
    <row r="38" spans="1:2" ht="15" customHeight="1" x14ac:dyDescent="0.25">
      <c r="A38" t="s">
        <v>215</v>
      </c>
      <c r="B38" t="s">
        <v>622</v>
      </c>
    </row>
    <row r="39" spans="1:2" ht="15" customHeight="1" x14ac:dyDescent="0.25">
      <c r="B39" t="s">
        <v>623</v>
      </c>
    </row>
    <row r="40" spans="1:2" ht="15" customHeight="1" x14ac:dyDescent="0.25">
      <c r="B40" t="s">
        <v>624</v>
      </c>
    </row>
    <row r="41" spans="1:2" ht="15" customHeight="1" x14ac:dyDescent="0.25">
      <c r="B41" t="s">
        <v>625</v>
      </c>
    </row>
    <row r="42" spans="1:2" ht="15" customHeight="1" x14ac:dyDescent="0.25">
      <c r="B42" t="s">
        <v>626</v>
      </c>
    </row>
    <row r="43" spans="1:2" ht="15" customHeight="1" x14ac:dyDescent="0.25">
      <c r="B43" t="s">
        <v>627</v>
      </c>
    </row>
    <row r="44" spans="1:2" ht="15" customHeight="1" x14ac:dyDescent="0.25">
      <c r="B44" t="s">
        <v>628</v>
      </c>
    </row>
    <row r="45" spans="1:2" ht="15" customHeight="1" x14ac:dyDescent="0.25">
      <c r="B45" t="s">
        <v>629</v>
      </c>
    </row>
    <row r="46" spans="1:2" ht="15" customHeight="1" x14ac:dyDescent="0.25">
      <c r="B46" t="s">
        <v>630</v>
      </c>
    </row>
    <row r="47" spans="1:2" ht="15" customHeight="1" x14ac:dyDescent="0.25">
      <c r="B47" t="s">
        <v>631</v>
      </c>
    </row>
    <row r="48" spans="1:2" ht="15" customHeight="1" x14ac:dyDescent="0.25">
      <c r="B48" t="s">
        <v>632</v>
      </c>
    </row>
    <row r="49" spans="2:2" ht="15" customHeight="1" x14ac:dyDescent="0.25">
      <c r="B49" t="s">
        <v>633</v>
      </c>
    </row>
    <row r="50" spans="2:2" ht="15" customHeight="1" x14ac:dyDescent="0.25">
      <c r="B50" t="s">
        <v>634</v>
      </c>
    </row>
  </sheetData>
  <pageMargins left="0.75" right="0.75" top="1" bottom="1" header="0.511811023622047" footer="0.511811023622047"/>
  <pageSetup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56"/>
  <sheetViews>
    <sheetView showGridLines="0" zoomScaleNormal="100" workbookViewId="0">
      <selection activeCell="K34" sqref="K34"/>
    </sheetView>
  </sheetViews>
  <sheetFormatPr defaultColWidth="8.7109375" defaultRowHeight="15" x14ac:dyDescent="0.25"/>
  <cols>
    <col min="1" max="1" width="42.5703125" customWidth="1"/>
    <col min="2" max="3" width="10" customWidth="1"/>
    <col min="4" max="4" width="5.5703125" customWidth="1"/>
    <col min="5" max="5" width="6" customWidth="1"/>
    <col min="6" max="6" width="5.42578125" customWidth="1"/>
    <col min="7" max="7" width="19" bestFit="1" customWidth="1"/>
    <col min="8" max="8" width="14.28515625" bestFit="1" customWidth="1"/>
    <col min="9" max="9" width="14.85546875" bestFit="1" customWidth="1"/>
    <col min="10" max="10" width="10.85546875" bestFit="1" customWidth="1"/>
    <col min="11" max="11" width="22" customWidth="1"/>
    <col min="12" max="12" width="25" customWidth="1"/>
    <col min="13" max="13" width="12" customWidth="1"/>
    <col min="14" max="14" width="18.28515625" customWidth="1"/>
    <col min="15" max="15" width="19.85546875" customWidth="1"/>
  </cols>
  <sheetData>
    <row r="1" spans="1:15" ht="15.75" customHeight="1" x14ac:dyDescent="0.25">
      <c r="A1" s="14" t="s">
        <v>635</v>
      </c>
      <c r="B1" s="14" t="s">
        <v>636</v>
      </c>
      <c r="C1" s="14" t="s">
        <v>637</v>
      </c>
      <c r="E1" s="14"/>
      <c r="F1" s="14"/>
      <c r="G1" s="14" t="s">
        <v>638</v>
      </c>
      <c r="H1" s="14" t="s">
        <v>639</v>
      </c>
      <c r="I1" s="14" t="s">
        <v>640</v>
      </c>
      <c r="J1" s="14" t="s">
        <v>641</v>
      </c>
      <c r="K1" s="14" t="s">
        <v>642</v>
      </c>
      <c r="L1" s="14" t="s">
        <v>643</v>
      </c>
      <c r="M1" s="14" t="s">
        <v>575</v>
      </c>
    </row>
    <row r="2" spans="1:15" ht="15" customHeight="1" x14ac:dyDescent="0.25">
      <c r="A2" t="s">
        <v>47</v>
      </c>
      <c r="B2">
        <f>IF($A2="",0,COUNTIFS(Lab_Data!$P:$P,$A2,Lab_Data!$E:$E,IF(Report!$C$4="Statewide (All Counties)","&lt;&gt;",Report!$C$4),Lab_Data!$B:$B,IF(Report!$F$4="All Quarters","&lt;&gt;",Report!$F$4)))+IF($G2="",0,COUNTIFS(Lab_Data!$P:$P,$G2,Lab_Data!$E:$E,IF(Report!$C$4="Statewide (All Counties)","&lt;&gt;",Report!$C$4),Lab_Data!$B:$B,IF(Report!$F$4="All Quarters","&lt;&gt;",Report!$F$4)))+IF($H2="",0,COUNTIFS(Lab_Data!$P:$P,$H2,Lab_Data!$E:$E,IF(Report!$C$4="Statewide (All Counties)","&lt;&gt;",Report!$C$4),Lab_Data!$B:$B,IF(Report!$F$4="All Quarters","&lt;&gt;",Report!$F$4)))+IF($I2="",0,COUNTIFS(Lab_Data!$P:$P,$I2,Lab_Data!$E:$E,IF(Report!$C$4="Statewide (All Counties)","&lt;&gt;",Report!$C$4),Lab_Data!$B:$B,IF(Report!$F$4="All Quarters","&lt;&gt;",Report!$F$4)))+IF($J2="",0,COUNTIFS(Lab_Data!$P:$P,$J2,Lab_Data!$E:$E,IF(Report!$C$4="Statewide (All Counties)","&lt;&gt;",Report!$C$4),Lab_Data!$B:$B,IF(Report!$F$4="All Quarters","&lt;&gt;",Report!$F$4)))+IF($K2="",0,COUNTIFS(Lab_Data!$P:$P,$K2,Lab_Data!$E:$E,IF(Report!$C$4="Statewide (All Counties)","&lt;&gt;",Report!$C$4),Lab_Data!$B:$B,IF(Report!$F$4="All Quarters","&lt;&gt;",Report!$F$4)))+IF($A2="",0,COUNTIFS(Lab_Data!$Q:$Q,$A2,Lab_Data!$E:$E,IF(Report!$C$4="Statewide (All Counties)","&lt;&gt;",Report!$C$4),Lab_Data!$B:$B,IF(Report!$F$4="All Quarters","&lt;&gt;",Report!$F$4)))+IF($G2="",0,COUNTIFS(Lab_Data!$Q:$Q,$G2,Lab_Data!$E:$E,IF(Report!$C$4="Statewide (All Counties)","&lt;&gt;",Report!$C$4),Lab_Data!$B:$B,IF(Report!$F$4="All Quarters","&lt;&gt;",Report!$F$4)))+IF($H2="",0,COUNTIFS(Lab_Data!$Q:$Q,$H2,Lab_Data!$E:$E,IF(Report!$C$4="Statewide (All Counties)","&lt;&gt;",Report!$C$4),Lab_Data!$B:$B,IF(Report!$F$4="All Quarters","&lt;&gt;",Report!$F$4)))+IF($I2="",0,COUNTIFS(Lab_Data!$Q:$Q,$I2,Lab_Data!$E:$E,IF(Report!$C$4="Statewide (All Counties)","&lt;&gt;",Report!$C$4),Lab_Data!$B:$B,IF(Report!$F$4="All Quarters","&lt;&gt;",Report!$F$4)))+IF($J2="",0,COUNTIFS(Lab_Data!$Q:$Q,$J2,Lab_Data!$E:$E,IF(Report!$C$4="Statewide (All Counties)","&lt;&gt;",Report!$C$4),Lab_Data!$B:$B,IF(Report!$F$4="All Quarters","&lt;&gt;",Report!$F$4)))+IF($K2="",0,COUNTIFS(Lab_Data!$Q:$Q,$K2,Lab_Data!$E:$E,IF(Report!$C$4="Statewide (All Counties)","&lt;&gt;",Report!$C$4),Lab_Data!$B:$B,IF(Report!$F$4="All Quarters","&lt;&gt;",Report!$F$4)))+IF($A2="",0,COUNTIFS(Lab_Data!$R:$R,$A2,Lab_Data!$E:$E,IF(Report!$C$4="Statewide (All Counties)","&lt;&gt;",Report!$C$4),Lab_Data!$B:$B,IF(Report!$F$4="All Quarters","&lt;&gt;",Report!$F$4)))+IF($G2="",0,COUNTIFS(Lab_Data!$R:$R,$G2,Lab_Data!$E:$E,IF(Report!$C$4="Statewide (All Counties)","&lt;&gt;",Report!$C$4),Lab_Data!$B:$B,IF(Report!$F$4="All Quarters","&lt;&gt;",Report!$F$4)))+IF($H2="",0,COUNTIFS(Lab_Data!$R:$R,$H2,Lab_Data!$E:$E,IF(Report!$C$4="Statewide (All Counties)","&lt;&gt;",Report!$C$4),Lab_Data!$B:$B,IF(Report!$F$4="All Quarters","&lt;&gt;",Report!$F$4)))+IF($I2="",0,COUNTIFS(Lab_Data!$R:$R,$I2,Lab_Data!$E:$E,IF(Report!$C$4="Statewide (All Counties)","&lt;&gt;",Report!$C$4),Lab_Data!$B:$B,IF(Report!$F$4="All Quarters","&lt;&gt;",Report!$F$4)))+IF($J2="",0,COUNTIFS(Lab_Data!$R:$R,$J2,Lab_Data!$E:$E,IF(Report!$C$4="Statewide (All Counties)","&lt;&gt;",Report!$C$4),Lab_Data!$B:$B,IF(Report!$F$4="All Quarters","&lt;&gt;",Report!$F$4)))+IF($K2="",0,COUNTIFS(Lab_Data!$R:$R,$K2,Lab_Data!$E:$E,IF(Report!$C$4="Statewide (All Counties)","&lt;&gt;",Report!$C$4),Lab_Data!$B:$B,IF(Report!$F$4="All Quarters","&lt;&gt;",Report!$F$4)))+IF($A2="",0,COUNTIFS(Lab_Data!$S:$S,$A2,Lab_Data!$E:$E,IF(Report!$C$4="Statewide (All Counties)","&lt;&gt;",Report!$C$4),Lab_Data!$B:$B,IF(Report!$F$4="All Quarters","&lt;&gt;",Report!$F$4)))+IF($G2="",0,COUNTIFS(Lab_Data!$S:$S,$G2,Lab_Data!$E:$E,IF(Report!$C$4="Statewide (All Counties)","&lt;&gt;",Report!$C$4),Lab_Data!$B:$B,IF(Report!$F$4="All Quarters","&lt;&gt;",Report!$F$4)))+IF($H2="",0,COUNTIFS(Lab_Data!$S:$S,$H2,Lab_Data!$E:$E,IF(Report!$C$4="Statewide (All Counties)","&lt;&gt;",Report!$C$4),Lab_Data!$B:$B,IF(Report!$F$4="All Quarters","&lt;&gt;",Report!$F$4)))+IF($I2="",0,COUNTIFS(Lab_Data!$S:$S,$I2,Lab_Data!$E:$E,IF(Report!$C$4="Statewide (All Counties)","&lt;&gt;",Report!$C$4),Lab_Data!$B:$B,IF(Report!$F$4="All Quarters","&lt;&gt;",Report!$F$4)))+IF($J2="",0,COUNTIFS(Lab_Data!$S:$S,$J2,Lab_Data!$E:$E,IF(Report!$C$4="Statewide (All Counties)","&lt;&gt;",Report!$C$4),Lab_Data!$B:$B,IF(Report!$F$4="All Quarters","&lt;&gt;",Report!$F$4)))+IF($K2="",0,COUNTIFS(Lab_Data!$S:$S,$K2,Lab_Data!$E:$E,IF(Report!$C$4="Statewide (All Counties)","&lt;&gt;",Report!$C$4),Lab_Data!$B:$B,IF(Report!$F$4="All Quarters","&lt;&gt;",Report!$F$4)))+IF($A2="",0,COUNTIFS(Lab_Data!$T:$T,$A2,Lab_Data!$E:$E,IF(Report!$C$4="Statewide (All Counties)","&lt;&gt;",Report!$C$4),Lab_Data!$B:$B,IF(Report!$F$4="All Quarters","&lt;&gt;",Report!$F$4)))+IF($G2="",0,COUNTIFS(Lab_Data!$T:$T,$G2,Lab_Data!$E:$E,IF(Report!$C$4="Statewide (All Counties)","&lt;&gt;",Report!$C$4),Lab_Data!$B:$B,IF(Report!$F$4="All Quarters","&lt;&gt;",Report!$F$4)))+IF($H2="",0,COUNTIFS(Lab_Data!$T:$T,$H2,Lab_Data!$E:$E,IF(Report!$C$4="Statewide (All Counties)","&lt;&gt;",Report!$C$4),Lab_Data!$B:$B,IF(Report!$F$4="All Quarters","&lt;&gt;",Report!$F$4)))+IF($I2="",0,COUNTIFS(Lab_Data!$T:$T,$I2,Lab_Data!$E:$E,IF(Report!$C$4="Statewide (All Counties)","&lt;&gt;",Report!$C$4),Lab_Data!$B:$B,IF(Report!$F$4="All Quarters","&lt;&gt;",Report!$F$4)))+IF($J2="",0,COUNTIFS(Lab_Data!$T:$T,$J2,Lab_Data!$E:$E,IF(Report!$C$4="Statewide (All Counties)","&lt;&gt;",Report!$C$4),Lab_Data!$B:$B,IF(Report!$F$4="All Quarters","&lt;&gt;",Report!$F$4)))+IF($K2="",0,COUNTIFS(Lab_Data!$T:$T,$K2,Lab_Data!$E:$E,IF(Report!$C$4="Statewide (All Counties)","&lt;&gt;",Report!$C$4),Lab_Data!$B:$B,IF(Report!$F$4="All Quarters","&lt;&gt;",Report!$F$4)))</f>
        <v>189</v>
      </c>
      <c r="C2">
        <f>IF(B2=0,"",RANK(B2,$B$2:$B$35,0)+COUNTIF($B$2:B2,B2)-1)</f>
        <v>1</v>
      </c>
      <c r="L2" t="str">
        <f>IFERROR(INDEX($A$2:$A$35,MATCH(ROW()-1,$C$2:$C$35,0)),"")</f>
        <v>Methamphetamine</v>
      </c>
      <c r="M2">
        <f>IFERROR(INDEX($B$2:$B$35,MATCH(ROW()-1,$C$2:$C$35,0)),"")</f>
        <v>189</v>
      </c>
      <c r="N2" s="31" t="s">
        <v>1657</v>
      </c>
      <c r="O2" s="32">
        <f>COUNTIFS(Lab_Data!$E:$E,IF(Report!$C$4="Statewide (All Counties)","&lt;&gt;",Report!$C$4),Lab_Data!$B:$B,IF(Report!$F$4="All Quarters","&lt;&gt;",Report!$F$4))</f>
        <v>353</v>
      </c>
    </row>
    <row r="3" spans="1:15" ht="15" customHeight="1" x14ac:dyDescent="0.25">
      <c r="A3" t="s">
        <v>43</v>
      </c>
      <c r="B3">
        <f>IF($A3="",0,COUNTIFS(Lab_Data!$P:$P,$A3,Lab_Data!$E:$E,IF(Report!$C$4="Statewide (All Counties)","&lt;&gt;",Report!$C$4),Lab_Data!$B:$B,IF(Report!$F$4="All Quarters","&lt;&gt;",Report!$F$4)))+IF($G3="",0,COUNTIFS(Lab_Data!$P:$P,$G3,Lab_Data!$E:$E,IF(Report!$C$4="Statewide (All Counties)","&lt;&gt;",Report!$C$4),Lab_Data!$B:$B,IF(Report!$F$4="All Quarters","&lt;&gt;",Report!$F$4)))+IF($H3="",0,COUNTIFS(Lab_Data!$P:$P,$H3,Lab_Data!$E:$E,IF(Report!$C$4="Statewide (All Counties)","&lt;&gt;",Report!$C$4),Lab_Data!$B:$B,IF(Report!$F$4="All Quarters","&lt;&gt;",Report!$F$4)))+IF($I3="",0,COUNTIFS(Lab_Data!$P:$P,$I3,Lab_Data!$E:$E,IF(Report!$C$4="Statewide (All Counties)","&lt;&gt;",Report!$C$4),Lab_Data!$B:$B,IF(Report!$F$4="All Quarters","&lt;&gt;",Report!$F$4)))+IF($J3="",0,COUNTIFS(Lab_Data!$P:$P,$J3,Lab_Data!$E:$E,IF(Report!$C$4="Statewide (All Counties)","&lt;&gt;",Report!$C$4),Lab_Data!$B:$B,IF(Report!$F$4="All Quarters","&lt;&gt;",Report!$F$4)))+IF($K3="",0,COUNTIFS(Lab_Data!$P:$P,$K3,Lab_Data!$E:$E,IF(Report!$C$4="Statewide (All Counties)","&lt;&gt;",Report!$C$4),Lab_Data!$B:$B,IF(Report!$F$4="All Quarters","&lt;&gt;",Report!$F$4)))+IF($A3="",0,COUNTIFS(Lab_Data!$Q:$Q,$A3,Lab_Data!$E:$E,IF(Report!$C$4="Statewide (All Counties)","&lt;&gt;",Report!$C$4),Lab_Data!$B:$B,IF(Report!$F$4="All Quarters","&lt;&gt;",Report!$F$4)))+IF($G3="",0,COUNTIFS(Lab_Data!$Q:$Q,$G3,Lab_Data!$E:$E,IF(Report!$C$4="Statewide (All Counties)","&lt;&gt;",Report!$C$4),Lab_Data!$B:$B,IF(Report!$F$4="All Quarters","&lt;&gt;",Report!$F$4)))+IF($H3="",0,COUNTIFS(Lab_Data!$Q:$Q,$H3,Lab_Data!$E:$E,IF(Report!$C$4="Statewide (All Counties)","&lt;&gt;",Report!$C$4),Lab_Data!$B:$B,IF(Report!$F$4="All Quarters","&lt;&gt;",Report!$F$4)))+IF($I3="",0,COUNTIFS(Lab_Data!$Q:$Q,$I3,Lab_Data!$E:$E,IF(Report!$C$4="Statewide (All Counties)","&lt;&gt;",Report!$C$4),Lab_Data!$B:$B,IF(Report!$F$4="All Quarters","&lt;&gt;",Report!$F$4)))+IF($J3="",0,COUNTIFS(Lab_Data!$Q:$Q,$J3,Lab_Data!$E:$E,IF(Report!$C$4="Statewide (All Counties)","&lt;&gt;",Report!$C$4),Lab_Data!$B:$B,IF(Report!$F$4="All Quarters","&lt;&gt;",Report!$F$4)))+IF($K3="",0,COUNTIFS(Lab_Data!$Q:$Q,$K3,Lab_Data!$E:$E,IF(Report!$C$4="Statewide (All Counties)","&lt;&gt;",Report!$C$4),Lab_Data!$B:$B,IF(Report!$F$4="All Quarters","&lt;&gt;",Report!$F$4)))+IF($A3="",0,COUNTIFS(Lab_Data!$R:$R,$A3,Lab_Data!$E:$E,IF(Report!$C$4="Statewide (All Counties)","&lt;&gt;",Report!$C$4),Lab_Data!$B:$B,IF(Report!$F$4="All Quarters","&lt;&gt;",Report!$F$4)))+IF($G3="",0,COUNTIFS(Lab_Data!$R:$R,$G3,Lab_Data!$E:$E,IF(Report!$C$4="Statewide (All Counties)","&lt;&gt;",Report!$C$4),Lab_Data!$B:$B,IF(Report!$F$4="All Quarters","&lt;&gt;",Report!$F$4)))+IF($H3="",0,COUNTIFS(Lab_Data!$R:$R,$H3,Lab_Data!$E:$E,IF(Report!$C$4="Statewide (All Counties)","&lt;&gt;",Report!$C$4),Lab_Data!$B:$B,IF(Report!$F$4="All Quarters","&lt;&gt;",Report!$F$4)))+IF($I3="",0,COUNTIFS(Lab_Data!$R:$R,$I3,Lab_Data!$E:$E,IF(Report!$C$4="Statewide (All Counties)","&lt;&gt;",Report!$C$4),Lab_Data!$B:$B,IF(Report!$F$4="All Quarters","&lt;&gt;",Report!$F$4)))+IF($J3="",0,COUNTIFS(Lab_Data!$R:$R,$J3,Lab_Data!$E:$E,IF(Report!$C$4="Statewide (All Counties)","&lt;&gt;",Report!$C$4),Lab_Data!$B:$B,IF(Report!$F$4="All Quarters","&lt;&gt;",Report!$F$4)))+IF($K3="",0,COUNTIFS(Lab_Data!$R:$R,$K3,Lab_Data!$E:$E,IF(Report!$C$4="Statewide (All Counties)","&lt;&gt;",Report!$C$4),Lab_Data!$B:$B,IF(Report!$F$4="All Quarters","&lt;&gt;",Report!$F$4)))+IF($A3="",0,COUNTIFS(Lab_Data!$S:$S,$A3,Lab_Data!$E:$E,IF(Report!$C$4="Statewide (All Counties)","&lt;&gt;",Report!$C$4),Lab_Data!$B:$B,IF(Report!$F$4="All Quarters","&lt;&gt;",Report!$F$4)))+IF($G3="",0,COUNTIFS(Lab_Data!$S:$S,$G3,Lab_Data!$E:$E,IF(Report!$C$4="Statewide (All Counties)","&lt;&gt;",Report!$C$4),Lab_Data!$B:$B,IF(Report!$F$4="All Quarters","&lt;&gt;",Report!$F$4)))+IF($H3="",0,COUNTIFS(Lab_Data!$S:$S,$H3,Lab_Data!$E:$E,IF(Report!$C$4="Statewide (All Counties)","&lt;&gt;",Report!$C$4),Lab_Data!$B:$B,IF(Report!$F$4="All Quarters","&lt;&gt;",Report!$F$4)))+IF($I3="",0,COUNTIFS(Lab_Data!$S:$S,$I3,Lab_Data!$E:$E,IF(Report!$C$4="Statewide (All Counties)","&lt;&gt;",Report!$C$4),Lab_Data!$B:$B,IF(Report!$F$4="All Quarters","&lt;&gt;",Report!$F$4)))+IF($J3="",0,COUNTIFS(Lab_Data!$S:$S,$J3,Lab_Data!$E:$E,IF(Report!$C$4="Statewide (All Counties)","&lt;&gt;",Report!$C$4),Lab_Data!$B:$B,IF(Report!$F$4="All Quarters","&lt;&gt;",Report!$F$4)))+IF($K3="",0,COUNTIFS(Lab_Data!$S:$S,$K3,Lab_Data!$E:$E,IF(Report!$C$4="Statewide (All Counties)","&lt;&gt;",Report!$C$4),Lab_Data!$B:$B,IF(Report!$F$4="All Quarters","&lt;&gt;",Report!$F$4)))+IF($A3="",0,COUNTIFS(Lab_Data!$T:$T,$A3,Lab_Data!$E:$E,IF(Report!$C$4="Statewide (All Counties)","&lt;&gt;",Report!$C$4),Lab_Data!$B:$B,IF(Report!$F$4="All Quarters","&lt;&gt;",Report!$F$4)))+IF($G3="",0,COUNTIFS(Lab_Data!$T:$T,$G3,Lab_Data!$E:$E,IF(Report!$C$4="Statewide (All Counties)","&lt;&gt;",Report!$C$4),Lab_Data!$B:$B,IF(Report!$F$4="All Quarters","&lt;&gt;",Report!$F$4)))+IF($H3="",0,COUNTIFS(Lab_Data!$T:$T,$H3,Lab_Data!$E:$E,IF(Report!$C$4="Statewide (All Counties)","&lt;&gt;",Report!$C$4),Lab_Data!$B:$B,IF(Report!$F$4="All Quarters","&lt;&gt;",Report!$F$4)))+IF($I3="",0,COUNTIFS(Lab_Data!$T:$T,$I3,Lab_Data!$E:$E,IF(Report!$C$4="Statewide (All Counties)","&lt;&gt;",Report!$C$4),Lab_Data!$B:$B,IF(Report!$F$4="All Quarters","&lt;&gt;",Report!$F$4)))+IF($J3="",0,COUNTIFS(Lab_Data!$T:$T,$J3,Lab_Data!$E:$E,IF(Report!$C$4="Statewide (All Counties)","&lt;&gt;",Report!$C$4),Lab_Data!$B:$B,IF(Report!$F$4="All Quarters","&lt;&gt;",Report!$F$4)))+IF($K3="",0,COUNTIFS(Lab_Data!$T:$T,$K3,Lab_Data!$E:$E,IF(Report!$C$4="Statewide (All Counties)","&lt;&gt;",Report!$C$4),Lab_Data!$B:$B,IF(Report!$F$4="All Quarters","&lt;&gt;",Report!$F$4)))</f>
        <v>58</v>
      </c>
      <c r="C3">
        <f>IF(B3=0,"",RANK(B3,$B$2:$B$35,0)+COUNTIF($B$2:B3,B3)-1)</f>
        <v>2</v>
      </c>
      <c r="L3" t="str">
        <f t="shared" ref="L3:L30" si="0">IFERROR(INDEX($A$2:$A$35,MATCH(ROW()-1,$C$2:$C$35,0)),"")</f>
        <v>Fentanyl</v>
      </c>
      <c r="M3">
        <f t="shared" ref="M3:M30" si="1">IFERROR(INDEX($B$2:$B$35,MATCH(ROW()-1,$C$2:$C$35,0)),"")</f>
        <v>58</v>
      </c>
      <c r="N3" s="31" t="s">
        <v>1658</v>
      </c>
      <c r="O3" s="32" t="str">
        <f>L2</f>
        <v>Methamphetamine</v>
      </c>
    </row>
    <row r="4" spans="1:15" ht="15" customHeight="1" x14ac:dyDescent="0.25">
      <c r="A4" t="s">
        <v>644</v>
      </c>
      <c r="B4">
        <f>IF($A4="",0,COUNTIFS(Lab_Data!$P:$P,$A4,Lab_Data!$E:$E,IF(Report!$C$4="Statewide (All Counties)","&lt;&gt;",Report!$C$4),Lab_Data!$B:$B,IF(Report!$F$4="All Quarters","&lt;&gt;",Report!$F$4)))+IF($G4="",0,COUNTIFS(Lab_Data!$P:$P,$G4,Lab_Data!$E:$E,IF(Report!$C$4="Statewide (All Counties)","&lt;&gt;",Report!$C$4),Lab_Data!$B:$B,IF(Report!$F$4="All Quarters","&lt;&gt;",Report!$F$4)))+IF($H4="",0,COUNTIFS(Lab_Data!$P:$P,$H4,Lab_Data!$E:$E,IF(Report!$C$4="Statewide (All Counties)","&lt;&gt;",Report!$C$4),Lab_Data!$B:$B,IF(Report!$F$4="All Quarters","&lt;&gt;",Report!$F$4)))+IF($I4="",0,COUNTIFS(Lab_Data!$P:$P,$I4,Lab_Data!$E:$E,IF(Report!$C$4="Statewide (All Counties)","&lt;&gt;",Report!$C$4),Lab_Data!$B:$B,IF(Report!$F$4="All Quarters","&lt;&gt;",Report!$F$4)))+IF($J4="",0,COUNTIFS(Lab_Data!$P:$P,$J4,Lab_Data!$E:$E,IF(Report!$C$4="Statewide (All Counties)","&lt;&gt;",Report!$C$4),Lab_Data!$B:$B,IF(Report!$F$4="All Quarters","&lt;&gt;",Report!$F$4)))+IF($K4="",0,COUNTIFS(Lab_Data!$P:$P,$K4,Lab_Data!$E:$E,IF(Report!$C$4="Statewide (All Counties)","&lt;&gt;",Report!$C$4),Lab_Data!$B:$B,IF(Report!$F$4="All Quarters","&lt;&gt;",Report!$F$4)))+IF($A4="",0,COUNTIFS(Lab_Data!$Q:$Q,$A4,Lab_Data!$E:$E,IF(Report!$C$4="Statewide (All Counties)","&lt;&gt;",Report!$C$4),Lab_Data!$B:$B,IF(Report!$F$4="All Quarters","&lt;&gt;",Report!$F$4)))+IF($G4="",0,COUNTIFS(Lab_Data!$Q:$Q,$G4,Lab_Data!$E:$E,IF(Report!$C$4="Statewide (All Counties)","&lt;&gt;",Report!$C$4),Lab_Data!$B:$B,IF(Report!$F$4="All Quarters","&lt;&gt;",Report!$F$4)))+IF($H4="",0,COUNTIFS(Lab_Data!$Q:$Q,$H4,Lab_Data!$E:$E,IF(Report!$C$4="Statewide (All Counties)","&lt;&gt;",Report!$C$4),Lab_Data!$B:$B,IF(Report!$F$4="All Quarters","&lt;&gt;",Report!$F$4)))+IF($I4="",0,COUNTIFS(Lab_Data!$Q:$Q,$I4,Lab_Data!$E:$E,IF(Report!$C$4="Statewide (All Counties)","&lt;&gt;",Report!$C$4),Lab_Data!$B:$B,IF(Report!$F$4="All Quarters","&lt;&gt;",Report!$F$4)))+IF($J4="",0,COUNTIFS(Lab_Data!$Q:$Q,$J4,Lab_Data!$E:$E,IF(Report!$C$4="Statewide (All Counties)","&lt;&gt;",Report!$C$4),Lab_Data!$B:$B,IF(Report!$F$4="All Quarters","&lt;&gt;",Report!$F$4)))+IF($K4="",0,COUNTIFS(Lab_Data!$Q:$Q,$K4,Lab_Data!$E:$E,IF(Report!$C$4="Statewide (All Counties)","&lt;&gt;",Report!$C$4),Lab_Data!$B:$B,IF(Report!$F$4="All Quarters","&lt;&gt;",Report!$F$4)))+IF($A4="",0,COUNTIFS(Lab_Data!$R:$R,$A4,Lab_Data!$E:$E,IF(Report!$C$4="Statewide (All Counties)","&lt;&gt;",Report!$C$4),Lab_Data!$B:$B,IF(Report!$F$4="All Quarters","&lt;&gt;",Report!$F$4)))+IF($G4="",0,COUNTIFS(Lab_Data!$R:$R,$G4,Lab_Data!$E:$E,IF(Report!$C$4="Statewide (All Counties)","&lt;&gt;",Report!$C$4),Lab_Data!$B:$B,IF(Report!$F$4="All Quarters","&lt;&gt;",Report!$F$4)))+IF($H4="",0,COUNTIFS(Lab_Data!$R:$R,$H4,Lab_Data!$E:$E,IF(Report!$C$4="Statewide (All Counties)","&lt;&gt;",Report!$C$4),Lab_Data!$B:$B,IF(Report!$F$4="All Quarters","&lt;&gt;",Report!$F$4)))+IF($I4="",0,COUNTIFS(Lab_Data!$R:$R,$I4,Lab_Data!$E:$E,IF(Report!$C$4="Statewide (All Counties)","&lt;&gt;",Report!$C$4),Lab_Data!$B:$B,IF(Report!$F$4="All Quarters","&lt;&gt;",Report!$F$4)))+IF($J4="",0,COUNTIFS(Lab_Data!$R:$R,$J4,Lab_Data!$E:$E,IF(Report!$C$4="Statewide (All Counties)","&lt;&gt;",Report!$C$4),Lab_Data!$B:$B,IF(Report!$F$4="All Quarters","&lt;&gt;",Report!$F$4)))+IF($K4="",0,COUNTIFS(Lab_Data!$R:$R,$K4,Lab_Data!$E:$E,IF(Report!$C$4="Statewide (All Counties)","&lt;&gt;",Report!$C$4),Lab_Data!$B:$B,IF(Report!$F$4="All Quarters","&lt;&gt;",Report!$F$4)))+IF($A4="",0,COUNTIFS(Lab_Data!$S:$S,$A4,Lab_Data!$E:$E,IF(Report!$C$4="Statewide (All Counties)","&lt;&gt;",Report!$C$4),Lab_Data!$B:$B,IF(Report!$F$4="All Quarters","&lt;&gt;",Report!$F$4)))+IF($G4="",0,COUNTIFS(Lab_Data!$S:$S,$G4,Lab_Data!$E:$E,IF(Report!$C$4="Statewide (All Counties)","&lt;&gt;",Report!$C$4),Lab_Data!$B:$B,IF(Report!$F$4="All Quarters","&lt;&gt;",Report!$F$4)))+IF($H4="",0,COUNTIFS(Lab_Data!$S:$S,$H4,Lab_Data!$E:$E,IF(Report!$C$4="Statewide (All Counties)","&lt;&gt;",Report!$C$4),Lab_Data!$B:$B,IF(Report!$F$4="All Quarters","&lt;&gt;",Report!$F$4)))+IF($I4="",0,COUNTIFS(Lab_Data!$S:$S,$I4,Lab_Data!$E:$E,IF(Report!$C$4="Statewide (All Counties)","&lt;&gt;",Report!$C$4),Lab_Data!$B:$B,IF(Report!$F$4="All Quarters","&lt;&gt;",Report!$F$4)))+IF($J4="",0,COUNTIFS(Lab_Data!$S:$S,$J4,Lab_Data!$E:$E,IF(Report!$C$4="Statewide (All Counties)","&lt;&gt;",Report!$C$4),Lab_Data!$B:$B,IF(Report!$F$4="All Quarters","&lt;&gt;",Report!$F$4)))+IF($K4="",0,COUNTIFS(Lab_Data!$S:$S,$K4,Lab_Data!$E:$E,IF(Report!$C$4="Statewide (All Counties)","&lt;&gt;",Report!$C$4),Lab_Data!$B:$B,IF(Report!$F$4="All Quarters","&lt;&gt;",Report!$F$4)))+IF($A4="",0,COUNTIFS(Lab_Data!$T:$T,$A4,Lab_Data!$E:$E,IF(Report!$C$4="Statewide (All Counties)","&lt;&gt;",Report!$C$4),Lab_Data!$B:$B,IF(Report!$F$4="All Quarters","&lt;&gt;",Report!$F$4)))+IF($G4="",0,COUNTIFS(Lab_Data!$T:$T,$G4,Lab_Data!$E:$E,IF(Report!$C$4="Statewide (All Counties)","&lt;&gt;",Report!$C$4),Lab_Data!$B:$B,IF(Report!$F$4="All Quarters","&lt;&gt;",Report!$F$4)))+IF($H4="",0,COUNTIFS(Lab_Data!$T:$T,$H4,Lab_Data!$E:$E,IF(Report!$C$4="Statewide (All Counties)","&lt;&gt;",Report!$C$4),Lab_Data!$B:$B,IF(Report!$F$4="All Quarters","&lt;&gt;",Report!$F$4)))+IF($I4="",0,COUNTIFS(Lab_Data!$T:$T,$I4,Lab_Data!$E:$E,IF(Report!$C$4="Statewide (All Counties)","&lt;&gt;",Report!$C$4),Lab_Data!$B:$B,IF(Report!$F$4="All Quarters","&lt;&gt;",Report!$F$4)))+IF($J4="",0,COUNTIFS(Lab_Data!$T:$T,$J4,Lab_Data!$E:$E,IF(Report!$C$4="Statewide (All Counties)","&lt;&gt;",Report!$C$4),Lab_Data!$B:$B,IF(Report!$F$4="All Quarters","&lt;&gt;",Report!$F$4)))+IF($K4="",0,COUNTIFS(Lab_Data!$T:$T,$K4,Lab_Data!$E:$E,IF(Report!$C$4="Statewide (All Counties)","&lt;&gt;",Report!$C$4),Lab_Data!$B:$B,IF(Report!$F$4="All Quarters","&lt;&gt;",Report!$F$4)))</f>
        <v>8</v>
      </c>
      <c r="C4">
        <f>IF(B4=0,"",RANK(B4,$B$2:$B$35,0)+COUNTIF($B$2:B4,B4)-1)</f>
        <v>4</v>
      </c>
      <c r="G4" t="s">
        <v>52</v>
      </c>
      <c r="H4" t="s">
        <v>168</v>
      </c>
      <c r="I4" t="s">
        <v>248</v>
      </c>
      <c r="J4" t="s">
        <v>238</v>
      </c>
      <c r="L4" t="str">
        <f t="shared" si="0"/>
        <v>Cocaine</v>
      </c>
      <c r="M4">
        <f t="shared" si="1"/>
        <v>15</v>
      </c>
      <c r="N4" s="31" t="s">
        <v>1659</v>
      </c>
      <c r="O4" s="32">
        <f>M2</f>
        <v>189</v>
      </c>
    </row>
    <row r="5" spans="1:15" ht="15" customHeight="1" x14ac:dyDescent="0.25">
      <c r="A5" t="s">
        <v>97</v>
      </c>
      <c r="B5">
        <f>IF($A5="",0,COUNTIFS(Lab_Data!$P:$P,$A5,Lab_Data!$E:$E,IF(Report!$C$4="Statewide (All Counties)","&lt;&gt;",Report!$C$4),Lab_Data!$B:$B,IF(Report!$F$4="All Quarters","&lt;&gt;",Report!$F$4)))+IF($G5="",0,COUNTIFS(Lab_Data!$P:$P,$G5,Lab_Data!$E:$E,IF(Report!$C$4="Statewide (All Counties)","&lt;&gt;",Report!$C$4),Lab_Data!$B:$B,IF(Report!$F$4="All Quarters","&lt;&gt;",Report!$F$4)))+IF($H5="",0,COUNTIFS(Lab_Data!$P:$P,$H5,Lab_Data!$E:$E,IF(Report!$C$4="Statewide (All Counties)","&lt;&gt;",Report!$C$4),Lab_Data!$B:$B,IF(Report!$F$4="All Quarters","&lt;&gt;",Report!$F$4)))+IF($I5="",0,COUNTIFS(Lab_Data!$P:$P,$I5,Lab_Data!$E:$E,IF(Report!$C$4="Statewide (All Counties)","&lt;&gt;",Report!$C$4),Lab_Data!$B:$B,IF(Report!$F$4="All Quarters","&lt;&gt;",Report!$F$4)))+IF($J5="",0,COUNTIFS(Lab_Data!$P:$P,$J5,Lab_Data!$E:$E,IF(Report!$C$4="Statewide (All Counties)","&lt;&gt;",Report!$C$4),Lab_Data!$B:$B,IF(Report!$F$4="All Quarters","&lt;&gt;",Report!$F$4)))+IF($K5="",0,COUNTIFS(Lab_Data!$P:$P,$K5,Lab_Data!$E:$E,IF(Report!$C$4="Statewide (All Counties)","&lt;&gt;",Report!$C$4),Lab_Data!$B:$B,IF(Report!$F$4="All Quarters","&lt;&gt;",Report!$F$4)))+IF($A5="",0,COUNTIFS(Lab_Data!$Q:$Q,$A5,Lab_Data!$E:$E,IF(Report!$C$4="Statewide (All Counties)","&lt;&gt;",Report!$C$4),Lab_Data!$B:$B,IF(Report!$F$4="All Quarters","&lt;&gt;",Report!$F$4)))+IF($G5="",0,COUNTIFS(Lab_Data!$Q:$Q,$G5,Lab_Data!$E:$E,IF(Report!$C$4="Statewide (All Counties)","&lt;&gt;",Report!$C$4),Lab_Data!$B:$B,IF(Report!$F$4="All Quarters","&lt;&gt;",Report!$F$4)))+IF($H5="",0,COUNTIFS(Lab_Data!$Q:$Q,$H5,Lab_Data!$E:$E,IF(Report!$C$4="Statewide (All Counties)","&lt;&gt;",Report!$C$4),Lab_Data!$B:$B,IF(Report!$F$4="All Quarters","&lt;&gt;",Report!$F$4)))+IF($I5="",0,COUNTIFS(Lab_Data!$Q:$Q,$I5,Lab_Data!$E:$E,IF(Report!$C$4="Statewide (All Counties)","&lt;&gt;",Report!$C$4),Lab_Data!$B:$B,IF(Report!$F$4="All Quarters","&lt;&gt;",Report!$F$4)))+IF($J5="",0,COUNTIFS(Lab_Data!$Q:$Q,$J5,Lab_Data!$E:$E,IF(Report!$C$4="Statewide (All Counties)","&lt;&gt;",Report!$C$4),Lab_Data!$B:$B,IF(Report!$F$4="All Quarters","&lt;&gt;",Report!$F$4)))+IF($K5="",0,COUNTIFS(Lab_Data!$Q:$Q,$K5,Lab_Data!$E:$E,IF(Report!$C$4="Statewide (All Counties)","&lt;&gt;",Report!$C$4),Lab_Data!$B:$B,IF(Report!$F$4="All Quarters","&lt;&gt;",Report!$F$4)))+IF($A5="",0,COUNTIFS(Lab_Data!$R:$R,$A5,Lab_Data!$E:$E,IF(Report!$C$4="Statewide (All Counties)","&lt;&gt;",Report!$C$4),Lab_Data!$B:$B,IF(Report!$F$4="All Quarters","&lt;&gt;",Report!$F$4)))+IF($G5="",0,COUNTIFS(Lab_Data!$R:$R,$G5,Lab_Data!$E:$E,IF(Report!$C$4="Statewide (All Counties)","&lt;&gt;",Report!$C$4),Lab_Data!$B:$B,IF(Report!$F$4="All Quarters","&lt;&gt;",Report!$F$4)))+IF($H5="",0,COUNTIFS(Lab_Data!$R:$R,$H5,Lab_Data!$E:$E,IF(Report!$C$4="Statewide (All Counties)","&lt;&gt;",Report!$C$4),Lab_Data!$B:$B,IF(Report!$F$4="All Quarters","&lt;&gt;",Report!$F$4)))+IF($I5="",0,COUNTIFS(Lab_Data!$R:$R,$I5,Lab_Data!$E:$E,IF(Report!$C$4="Statewide (All Counties)","&lt;&gt;",Report!$C$4),Lab_Data!$B:$B,IF(Report!$F$4="All Quarters","&lt;&gt;",Report!$F$4)))+IF($J5="",0,COUNTIFS(Lab_Data!$R:$R,$J5,Lab_Data!$E:$E,IF(Report!$C$4="Statewide (All Counties)","&lt;&gt;",Report!$C$4),Lab_Data!$B:$B,IF(Report!$F$4="All Quarters","&lt;&gt;",Report!$F$4)))+IF($K5="",0,COUNTIFS(Lab_Data!$R:$R,$K5,Lab_Data!$E:$E,IF(Report!$C$4="Statewide (All Counties)","&lt;&gt;",Report!$C$4),Lab_Data!$B:$B,IF(Report!$F$4="All Quarters","&lt;&gt;",Report!$F$4)))+IF($A5="",0,COUNTIFS(Lab_Data!$S:$S,$A5,Lab_Data!$E:$E,IF(Report!$C$4="Statewide (All Counties)","&lt;&gt;",Report!$C$4),Lab_Data!$B:$B,IF(Report!$F$4="All Quarters","&lt;&gt;",Report!$F$4)))+IF($G5="",0,COUNTIFS(Lab_Data!$S:$S,$G5,Lab_Data!$E:$E,IF(Report!$C$4="Statewide (All Counties)","&lt;&gt;",Report!$C$4),Lab_Data!$B:$B,IF(Report!$F$4="All Quarters","&lt;&gt;",Report!$F$4)))+IF($H5="",0,COUNTIFS(Lab_Data!$S:$S,$H5,Lab_Data!$E:$E,IF(Report!$C$4="Statewide (All Counties)","&lt;&gt;",Report!$C$4),Lab_Data!$B:$B,IF(Report!$F$4="All Quarters","&lt;&gt;",Report!$F$4)))+IF($I5="",0,COUNTIFS(Lab_Data!$S:$S,$I5,Lab_Data!$E:$E,IF(Report!$C$4="Statewide (All Counties)","&lt;&gt;",Report!$C$4),Lab_Data!$B:$B,IF(Report!$F$4="All Quarters","&lt;&gt;",Report!$F$4)))+IF($J5="",0,COUNTIFS(Lab_Data!$S:$S,$J5,Lab_Data!$E:$E,IF(Report!$C$4="Statewide (All Counties)","&lt;&gt;",Report!$C$4),Lab_Data!$B:$B,IF(Report!$F$4="All Quarters","&lt;&gt;",Report!$F$4)))+IF($K5="",0,COUNTIFS(Lab_Data!$S:$S,$K5,Lab_Data!$E:$E,IF(Report!$C$4="Statewide (All Counties)","&lt;&gt;",Report!$C$4),Lab_Data!$B:$B,IF(Report!$F$4="All Quarters","&lt;&gt;",Report!$F$4)))+IF($A5="",0,COUNTIFS(Lab_Data!$T:$T,$A5,Lab_Data!$E:$E,IF(Report!$C$4="Statewide (All Counties)","&lt;&gt;",Report!$C$4),Lab_Data!$B:$B,IF(Report!$F$4="All Quarters","&lt;&gt;",Report!$F$4)))+IF($G5="",0,COUNTIFS(Lab_Data!$T:$T,$G5,Lab_Data!$E:$E,IF(Report!$C$4="Statewide (All Counties)","&lt;&gt;",Report!$C$4),Lab_Data!$B:$B,IF(Report!$F$4="All Quarters","&lt;&gt;",Report!$F$4)))+IF($H5="",0,COUNTIFS(Lab_Data!$T:$T,$H5,Lab_Data!$E:$E,IF(Report!$C$4="Statewide (All Counties)","&lt;&gt;",Report!$C$4),Lab_Data!$B:$B,IF(Report!$F$4="All Quarters","&lt;&gt;",Report!$F$4)))+IF($I5="",0,COUNTIFS(Lab_Data!$T:$T,$I5,Lab_Data!$E:$E,IF(Report!$C$4="Statewide (All Counties)","&lt;&gt;",Report!$C$4),Lab_Data!$B:$B,IF(Report!$F$4="All Quarters","&lt;&gt;",Report!$F$4)))+IF($J5="",0,COUNTIFS(Lab_Data!$T:$T,$J5,Lab_Data!$E:$E,IF(Report!$C$4="Statewide (All Counties)","&lt;&gt;",Report!$C$4),Lab_Data!$B:$B,IF(Report!$F$4="All Quarters","&lt;&gt;",Report!$F$4)))+IF($K5="",0,COUNTIFS(Lab_Data!$T:$T,$K5,Lab_Data!$E:$E,IF(Report!$C$4="Statewide (All Counties)","&lt;&gt;",Report!$C$4),Lab_Data!$B:$B,IF(Report!$F$4="All Quarters","&lt;&gt;",Report!$F$4)))</f>
        <v>15</v>
      </c>
      <c r="C5">
        <f>IF(B5=0,"",RANK(B5,$B$2:$B$35,0)+COUNTIF($B$2:B5,B5)-1)</f>
        <v>3</v>
      </c>
      <c r="L5" t="str">
        <f t="shared" si="0"/>
        <v>Fentanyl analogues</v>
      </c>
      <c r="M5">
        <f t="shared" si="1"/>
        <v>8</v>
      </c>
    </row>
    <row r="6" spans="1:15" ht="15" customHeight="1" x14ac:dyDescent="0.25">
      <c r="A6" t="s">
        <v>1663</v>
      </c>
      <c r="B6">
        <f>IF($A6="",0,COUNTIFS(Lab_Data!$P:$P,$A6,Lab_Data!$E:$E,IF(Report!$C$4="Statewide (All Counties)","&lt;&gt;",Report!$C$4),Lab_Data!$B:$B,IF(Report!$F$4="All Quarters","&lt;&gt;",Report!$F$4)))+IF($G6="",0,COUNTIFS(Lab_Data!$P:$P,$G6,Lab_Data!$E:$E,IF(Report!$C$4="Statewide (All Counties)","&lt;&gt;",Report!$C$4),Lab_Data!$B:$B,IF(Report!$F$4="All Quarters","&lt;&gt;",Report!$F$4)))+IF($H6="",0,COUNTIFS(Lab_Data!$P:$P,$H6,Lab_Data!$E:$E,IF(Report!$C$4="Statewide (All Counties)","&lt;&gt;",Report!$C$4),Lab_Data!$B:$B,IF(Report!$F$4="All Quarters","&lt;&gt;",Report!$F$4)))+IF($I6="",0,COUNTIFS(Lab_Data!$P:$P,$I6,Lab_Data!$E:$E,IF(Report!$C$4="Statewide (All Counties)","&lt;&gt;",Report!$C$4),Lab_Data!$B:$B,IF(Report!$F$4="All Quarters","&lt;&gt;",Report!$F$4)))+IF($J6="",0,COUNTIFS(Lab_Data!$P:$P,$J6,Lab_Data!$E:$E,IF(Report!$C$4="Statewide (All Counties)","&lt;&gt;",Report!$C$4),Lab_Data!$B:$B,IF(Report!$F$4="All Quarters","&lt;&gt;",Report!$F$4)))+IF($K6="",0,COUNTIFS(Lab_Data!$P:$P,$K6,Lab_Data!$E:$E,IF(Report!$C$4="Statewide (All Counties)","&lt;&gt;",Report!$C$4),Lab_Data!$B:$B,IF(Report!$F$4="All Quarters","&lt;&gt;",Report!$F$4)))+IF($A6="",0,COUNTIFS(Lab_Data!$Q:$Q,$A6,Lab_Data!$E:$E,IF(Report!$C$4="Statewide (All Counties)","&lt;&gt;",Report!$C$4),Lab_Data!$B:$B,IF(Report!$F$4="All Quarters","&lt;&gt;",Report!$F$4)))+IF($G6="",0,COUNTIFS(Lab_Data!$Q:$Q,$G6,Lab_Data!$E:$E,IF(Report!$C$4="Statewide (All Counties)","&lt;&gt;",Report!$C$4),Lab_Data!$B:$B,IF(Report!$F$4="All Quarters","&lt;&gt;",Report!$F$4)))+IF($H6="",0,COUNTIFS(Lab_Data!$Q:$Q,$H6,Lab_Data!$E:$E,IF(Report!$C$4="Statewide (All Counties)","&lt;&gt;",Report!$C$4),Lab_Data!$B:$B,IF(Report!$F$4="All Quarters","&lt;&gt;",Report!$F$4)))+IF($I6="",0,COUNTIFS(Lab_Data!$Q:$Q,$I6,Lab_Data!$E:$E,IF(Report!$C$4="Statewide (All Counties)","&lt;&gt;",Report!$C$4),Lab_Data!$B:$B,IF(Report!$F$4="All Quarters","&lt;&gt;",Report!$F$4)))+IF($J6="",0,COUNTIFS(Lab_Data!$Q:$Q,$J6,Lab_Data!$E:$E,IF(Report!$C$4="Statewide (All Counties)","&lt;&gt;",Report!$C$4),Lab_Data!$B:$B,IF(Report!$F$4="All Quarters","&lt;&gt;",Report!$F$4)))+IF($K6="",0,COUNTIFS(Lab_Data!$Q:$Q,$K6,Lab_Data!$E:$E,IF(Report!$C$4="Statewide (All Counties)","&lt;&gt;",Report!$C$4),Lab_Data!$B:$B,IF(Report!$F$4="All Quarters","&lt;&gt;",Report!$F$4)))+IF($A6="",0,COUNTIFS(Lab_Data!$R:$R,$A6,Lab_Data!$E:$E,IF(Report!$C$4="Statewide (All Counties)","&lt;&gt;",Report!$C$4),Lab_Data!$B:$B,IF(Report!$F$4="All Quarters","&lt;&gt;",Report!$F$4)))+IF($G6="",0,COUNTIFS(Lab_Data!$R:$R,$G6,Lab_Data!$E:$E,IF(Report!$C$4="Statewide (All Counties)","&lt;&gt;",Report!$C$4),Lab_Data!$B:$B,IF(Report!$F$4="All Quarters","&lt;&gt;",Report!$F$4)))+IF($H6="",0,COUNTIFS(Lab_Data!$R:$R,$H6,Lab_Data!$E:$E,IF(Report!$C$4="Statewide (All Counties)","&lt;&gt;",Report!$C$4),Lab_Data!$B:$B,IF(Report!$F$4="All Quarters","&lt;&gt;",Report!$F$4)))+IF($I6="",0,COUNTIFS(Lab_Data!$R:$R,$I6,Lab_Data!$E:$E,IF(Report!$C$4="Statewide (All Counties)","&lt;&gt;",Report!$C$4),Lab_Data!$B:$B,IF(Report!$F$4="All Quarters","&lt;&gt;",Report!$F$4)))+IF($J6="",0,COUNTIFS(Lab_Data!$R:$R,$J6,Lab_Data!$E:$E,IF(Report!$C$4="Statewide (All Counties)","&lt;&gt;",Report!$C$4),Lab_Data!$B:$B,IF(Report!$F$4="All Quarters","&lt;&gt;",Report!$F$4)))+IF($K6="",0,COUNTIFS(Lab_Data!$R:$R,$K6,Lab_Data!$E:$E,IF(Report!$C$4="Statewide (All Counties)","&lt;&gt;",Report!$C$4),Lab_Data!$B:$B,IF(Report!$F$4="All Quarters","&lt;&gt;",Report!$F$4)))+IF($A6="",0,COUNTIFS(Lab_Data!$S:$S,$A6,Lab_Data!$E:$E,IF(Report!$C$4="Statewide (All Counties)","&lt;&gt;",Report!$C$4),Lab_Data!$B:$B,IF(Report!$F$4="All Quarters","&lt;&gt;",Report!$F$4)))+IF($G6="",0,COUNTIFS(Lab_Data!$S:$S,$G6,Lab_Data!$E:$E,IF(Report!$C$4="Statewide (All Counties)","&lt;&gt;",Report!$C$4),Lab_Data!$B:$B,IF(Report!$F$4="All Quarters","&lt;&gt;",Report!$F$4)))+IF($H6="",0,COUNTIFS(Lab_Data!$S:$S,$H6,Lab_Data!$E:$E,IF(Report!$C$4="Statewide (All Counties)","&lt;&gt;",Report!$C$4),Lab_Data!$B:$B,IF(Report!$F$4="All Quarters","&lt;&gt;",Report!$F$4)))+IF($I6="",0,COUNTIFS(Lab_Data!$S:$S,$I6,Lab_Data!$E:$E,IF(Report!$C$4="Statewide (All Counties)","&lt;&gt;",Report!$C$4),Lab_Data!$B:$B,IF(Report!$F$4="All Quarters","&lt;&gt;",Report!$F$4)))+IF($J6="",0,COUNTIFS(Lab_Data!$S:$S,$J6,Lab_Data!$E:$E,IF(Report!$C$4="Statewide (All Counties)","&lt;&gt;",Report!$C$4),Lab_Data!$B:$B,IF(Report!$F$4="All Quarters","&lt;&gt;",Report!$F$4)))+IF($K6="",0,COUNTIFS(Lab_Data!$S:$S,$K6,Lab_Data!$E:$E,IF(Report!$C$4="Statewide (All Counties)","&lt;&gt;",Report!$C$4),Lab_Data!$B:$B,IF(Report!$F$4="All Quarters","&lt;&gt;",Report!$F$4)))+IF($A6="",0,COUNTIFS(Lab_Data!$T:$T,$A6,Lab_Data!$E:$E,IF(Report!$C$4="Statewide (All Counties)","&lt;&gt;",Report!$C$4),Lab_Data!$B:$B,IF(Report!$F$4="All Quarters","&lt;&gt;",Report!$F$4)))+IF($G6="",0,COUNTIFS(Lab_Data!$T:$T,$G6,Lab_Data!$E:$E,IF(Report!$C$4="Statewide (All Counties)","&lt;&gt;",Report!$C$4),Lab_Data!$B:$B,IF(Report!$F$4="All Quarters","&lt;&gt;",Report!$F$4)))+IF($H6="",0,COUNTIFS(Lab_Data!$T:$T,$H6,Lab_Data!$E:$E,IF(Report!$C$4="Statewide (All Counties)","&lt;&gt;",Report!$C$4),Lab_Data!$B:$B,IF(Report!$F$4="All Quarters","&lt;&gt;",Report!$F$4)))+IF($I6="",0,COUNTIFS(Lab_Data!$T:$T,$I6,Lab_Data!$E:$E,IF(Report!$C$4="Statewide (All Counties)","&lt;&gt;",Report!$C$4),Lab_Data!$B:$B,IF(Report!$F$4="All Quarters","&lt;&gt;",Report!$F$4)))+IF($J6="",0,COUNTIFS(Lab_Data!$T:$T,$J6,Lab_Data!$E:$E,IF(Report!$C$4="Statewide (All Counties)","&lt;&gt;",Report!$C$4),Lab_Data!$B:$B,IF(Report!$F$4="All Quarters","&lt;&gt;",Report!$F$4)))+IF($K6="",0,COUNTIFS(Lab_Data!$T:$T,$K6,Lab_Data!$E:$E,IF(Report!$C$4="Statewide (All Counties)","&lt;&gt;",Report!$C$4),Lab_Data!$B:$B,IF(Report!$F$4="All Quarters","&lt;&gt;",Report!$F$4)))</f>
        <v>7</v>
      </c>
      <c r="C6">
        <f>IF(B6=0,"",RANK(B6,$B$2:$B$35,0)+COUNTIF($B$2:B6,B6)-1)</f>
        <v>6</v>
      </c>
      <c r="L6" t="str">
        <f t="shared" si="0"/>
        <v>Fluorofentanyl</v>
      </c>
      <c r="M6">
        <f t="shared" si="1"/>
        <v>8</v>
      </c>
    </row>
    <row r="7" spans="1:15" ht="15" customHeight="1" x14ac:dyDescent="0.25">
      <c r="A7" t="s">
        <v>83</v>
      </c>
      <c r="B7">
        <f>IF($A7="",0,COUNTIFS(Lab_Data!$P:$P,$A7,Lab_Data!$E:$E,IF(Report!$C$4="Statewide (All Counties)","&lt;&gt;",Report!$C$4),Lab_Data!$B:$B,IF(Report!$F$4="All Quarters","&lt;&gt;",Report!$F$4)))+IF($G7="",0,COUNTIFS(Lab_Data!$P:$P,$G7,Lab_Data!$E:$E,IF(Report!$C$4="Statewide (All Counties)","&lt;&gt;",Report!$C$4),Lab_Data!$B:$B,IF(Report!$F$4="All Quarters","&lt;&gt;",Report!$F$4)))+IF($H7="",0,COUNTIFS(Lab_Data!$P:$P,$H7,Lab_Data!$E:$E,IF(Report!$C$4="Statewide (All Counties)","&lt;&gt;",Report!$C$4),Lab_Data!$B:$B,IF(Report!$F$4="All Quarters","&lt;&gt;",Report!$F$4)))+IF($I7="",0,COUNTIFS(Lab_Data!$P:$P,$I7,Lab_Data!$E:$E,IF(Report!$C$4="Statewide (All Counties)","&lt;&gt;",Report!$C$4),Lab_Data!$B:$B,IF(Report!$F$4="All Quarters","&lt;&gt;",Report!$F$4)))+IF($J7="",0,COUNTIFS(Lab_Data!$P:$P,$J7,Lab_Data!$E:$E,IF(Report!$C$4="Statewide (All Counties)","&lt;&gt;",Report!$C$4),Lab_Data!$B:$B,IF(Report!$F$4="All Quarters","&lt;&gt;",Report!$F$4)))+IF($K7="",0,COUNTIFS(Lab_Data!$P:$P,$K7,Lab_Data!$E:$E,IF(Report!$C$4="Statewide (All Counties)","&lt;&gt;",Report!$C$4),Lab_Data!$B:$B,IF(Report!$F$4="All Quarters","&lt;&gt;",Report!$F$4)))+IF($A7="",0,COUNTIFS(Lab_Data!$Q:$Q,$A7,Lab_Data!$E:$E,IF(Report!$C$4="Statewide (All Counties)","&lt;&gt;",Report!$C$4),Lab_Data!$B:$B,IF(Report!$F$4="All Quarters","&lt;&gt;",Report!$F$4)))+IF($G7="",0,COUNTIFS(Lab_Data!$Q:$Q,$G7,Lab_Data!$E:$E,IF(Report!$C$4="Statewide (All Counties)","&lt;&gt;",Report!$C$4),Lab_Data!$B:$B,IF(Report!$F$4="All Quarters","&lt;&gt;",Report!$F$4)))+IF($H7="",0,COUNTIFS(Lab_Data!$Q:$Q,$H7,Lab_Data!$E:$E,IF(Report!$C$4="Statewide (All Counties)","&lt;&gt;",Report!$C$4),Lab_Data!$B:$B,IF(Report!$F$4="All Quarters","&lt;&gt;",Report!$F$4)))+IF($I7="",0,COUNTIFS(Lab_Data!$Q:$Q,$I7,Lab_Data!$E:$E,IF(Report!$C$4="Statewide (All Counties)","&lt;&gt;",Report!$C$4),Lab_Data!$B:$B,IF(Report!$F$4="All Quarters","&lt;&gt;",Report!$F$4)))+IF($J7="",0,COUNTIFS(Lab_Data!$Q:$Q,$J7,Lab_Data!$E:$E,IF(Report!$C$4="Statewide (All Counties)","&lt;&gt;",Report!$C$4),Lab_Data!$B:$B,IF(Report!$F$4="All Quarters","&lt;&gt;",Report!$F$4)))+IF($K7="",0,COUNTIFS(Lab_Data!$Q:$Q,$K7,Lab_Data!$E:$E,IF(Report!$C$4="Statewide (All Counties)","&lt;&gt;",Report!$C$4),Lab_Data!$B:$B,IF(Report!$F$4="All Quarters","&lt;&gt;",Report!$F$4)))+IF($A7="",0,COUNTIFS(Lab_Data!$R:$R,$A7,Lab_Data!$E:$E,IF(Report!$C$4="Statewide (All Counties)","&lt;&gt;",Report!$C$4),Lab_Data!$B:$B,IF(Report!$F$4="All Quarters","&lt;&gt;",Report!$F$4)))+IF($G7="",0,COUNTIFS(Lab_Data!$R:$R,$G7,Lab_Data!$E:$E,IF(Report!$C$4="Statewide (All Counties)","&lt;&gt;",Report!$C$4),Lab_Data!$B:$B,IF(Report!$F$4="All Quarters","&lt;&gt;",Report!$F$4)))+IF($H7="",0,COUNTIFS(Lab_Data!$R:$R,$H7,Lab_Data!$E:$E,IF(Report!$C$4="Statewide (All Counties)","&lt;&gt;",Report!$C$4),Lab_Data!$B:$B,IF(Report!$F$4="All Quarters","&lt;&gt;",Report!$F$4)))+IF($I7="",0,COUNTIFS(Lab_Data!$R:$R,$I7,Lab_Data!$E:$E,IF(Report!$C$4="Statewide (All Counties)","&lt;&gt;",Report!$C$4),Lab_Data!$B:$B,IF(Report!$F$4="All Quarters","&lt;&gt;",Report!$F$4)))+IF($J7="",0,COUNTIFS(Lab_Data!$R:$R,$J7,Lab_Data!$E:$E,IF(Report!$C$4="Statewide (All Counties)","&lt;&gt;",Report!$C$4),Lab_Data!$B:$B,IF(Report!$F$4="All Quarters","&lt;&gt;",Report!$F$4)))+IF($K7="",0,COUNTIFS(Lab_Data!$R:$R,$K7,Lab_Data!$E:$E,IF(Report!$C$4="Statewide (All Counties)","&lt;&gt;",Report!$C$4),Lab_Data!$B:$B,IF(Report!$F$4="All Quarters","&lt;&gt;",Report!$F$4)))+IF($A7="",0,COUNTIFS(Lab_Data!$S:$S,$A7,Lab_Data!$E:$E,IF(Report!$C$4="Statewide (All Counties)","&lt;&gt;",Report!$C$4),Lab_Data!$B:$B,IF(Report!$F$4="All Quarters","&lt;&gt;",Report!$F$4)))+IF($G7="",0,COUNTIFS(Lab_Data!$S:$S,$G7,Lab_Data!$E:$E,IF(Report!$C$4="Statewide (All Counties)","&lt;&gt;",Report!$C$4),Lab_Data!$B:$B,IF(Report!$F$4="All Quarters","&lt;&gt;",Report!$F$4)))+IF($H7="",0,COUNTIFS(Lab_Data!$S:$S,$H7,Lab_Data!$E:$E,IF(Report!$C$4="Statewide (All Counties)","&lt;&gt;",Report!$C$4),Lab_Data!$B:$B,IF(Report!$F$4="All Quarters","&lt;&gt;",Report!$F$4)))+IF($I7="",0,COUNTIFS(Lab_Data!$S:$S,$I7,Lab_Data!$E:$E,IF(Report!$C$4="Statewide (All Counties)","&lt;&gt;",Report!$C$4),Lab_Data!$B:$B,IF(Report!$F$4="All Quarters","&lt;&gt;",Report!$F$4)))+IF($J7="",0,COUNTIFS(Lab_Data!$S:$S,$J7,Lab_Data!$E:$E,IF(Report!$C$4="Statewide (All Counties)","&lt;&gt;",Report!$C$4),Lab_Data!$B:$B,IF(Report!$F$4="All Quarters","&lt;&gt;",Report!$F$4)))+IF($K7="",0,COUNTIFS(Lab_Data!$S:$S,$K7,Lab_Data!$E:$E,IF(Report!$C$4="Statewide (All Counties)","&lt;&gt;",Report!$C$4),Lab_Data!$B:$B,IF(Report!$F$4="All Quarters","&lt;&gt;",Report!$F$4)))+IF($A7="",0,COUNTIFS(Lab_Data!$T:$T,$A7,Lab_Data!$E:$E,IF(Report!$C$4="Statewide (All Counties)","&lt;&gt;",Report!$C$4),Lab_Data!$B:$B,IF(Report!$F$4="All Quarters","&lt;&gt;",Report!$F$4)))+IF($G7="",0,COUNTIFS(Lab_Data!$T:$T,$G7,Lab_Data!$E:$E,IF(Report!$C$4="Statewide (All Counties)","&lt;&gt;",Report!$C$4),Lab_Data!$B:$B,IF(Report!$F$4="All Quarters","&lt;&gt;",Report!$F$4)))+IF($H7="",0,COUNTIFS(Lab_Data!$T:$T,$H7,Lab_Data!$E:$E,IF(Report!$C$4="Statewide (All Counties)","&lt;&gt;",Report!$C$4),Lab_Data!$B:$B,IF(Report!$F$4="All Quarters","&lt;&gt;",Report!$F$4)))+IF($I7="",0,COUNTIFS(Lab_Data!$T:$T,$I7,Lab_Data!$E:$E,IF(Report!$C$4="Statewide (All Counties)","&lt;&gt;",Report!$C$4),Lab_Data!$B:$B,IF(Report!$F$4="All Quarters","&lt;&gt;",Report!$F$4)))+IF($J7="",0,COUNTIFS(Lab_Data!$T:$T,$J7,Lab_Data!$E:$E,IF(Report!$C$4="Statewide (All Counties)","&lt;&gt;",Report!$C$4),Lab_Data!$B:$B,IF(Report!$F$4="All Quarters","&lt;&gt;",Report!$F$4)))+IF($K7="",0,COUNTIFS(Lab_Data!$T:$T,$K7,Lab_Data!$E:$E,IF(Report!$C$4="Statewide (All Counties)","&lt;&gt;",Report!$C$4),Lab_Data!$B:$B,IF(Report!$F$4="All Quarters","&lt;&gt;",Report!$F$4)))</f>
        <v>2</v>
      </c>
      <c r="C7">
        <f>IF(B7=0,"",RANK(B7,$B$2:$B$35,0)+COUNTIF($B$2:B7,B7)-1)</f>
        <v>11</v>
      </c>
      <c r="L7" t="str">
        <f t="shared" si="0"/>
        <v>BTMPS</v>
      </c>
      <c r="M7">
        <f t="shared" si="1"/>
        <v>7</v>
      </c>
    </row>
    <row r="8" spans="1:15" ht="15" customHeight="1" x14ac:dyDescent="0.25">
      <c r="A8" t="s">
        <v>88</v>
      </c>
      <c r="B8">
        <f>IF($A8="",0,COUNTIFS(Lab_Data!$P:$P,$A8,Lab_Data!$E:$E,IF(Report!$C$4="Statewide (All Counties)","&lt;&gt;",Report!$C$4),Lab_Data!$B:$B,IF(Report!$F$4="All Quarters","&lt;&gt;",Report!$F$4)))+IF($G8="",0,COUNTIFS(Lab_Data!$P:$P,$G8,Lab_Data!$E:$E,IF(Report!$C$4="Statewide (All Counties)","&lt;&gt;",Report!$C$4),Lab_Data!$B:$B,IF(Report!$F$4="All Quarters","&lt;&gt;",Report!$F$4)))+IF($H8="",0,COUNTIFS(Lab_Data!$P:$P,$H8,Lab_Data!$E:$E,IF(Report!$C$4="Statewide (All Counties)","&lt;&gt;",Report!$C$4),Lab_Data!$B:$B,IF(Report!$F$4="All Quarters","&lt;&gt;",Report!$F$4)))+IF($I8="",0,COUNTIFS(Lab_Data!$P:$P,$I8,Lab_Data!$E:$E,IF(Report!$C$4="Statewide (All Counties)","&lt;&gt;",Report!$C$4),Lab_Data!$B:$B,IF(Report!$F$4="All Quarters","&lt;&gt;",Report!$F$4)))+IF($J8="",0,COUNTIFS(Lab_Data!$P:$P,$J8,Lab_Data!$E:$E,IF(Report!$C$4="Statewide (All Counties)","&lt;&gt;",Report!$C$4),Lab_Data!$B:$B,IF(Report!$F$4="All Quarters","&lt;&gt;",Report!$F$4)))+IF($K8="",0,COUNTIFS(Lab_Data!$P:$P,$K8,Lab_Data!$E:$E,IF(Report!$C$4="Statewide (All Counties)","&lt;&gt;",Report!$C$4),Lab_Data!$B:$B,IF(Report!$F$4="All Quarters","&lt;&gt;",Report!$F$4)))+IF($A8="",0,COUNTIFS(Lab_Data!$Q:$Q,$A8,Lab_Data!$E:$E,IF(Report!$C$4="Statewide (All Counties)","&lt;&gt;",Report!$C$4),Lab_Data!$B:$B,IF(Report!$F$4="All Quarters","&lt;&gt;",Report!$F$4)))+IF($G8="",0,COUNTIFS(Lab_Data!$Q:$Q,$G8,Lab_Data!$E:$E,IF(Report!$C$4="Statewide (All Counties)","&lt;&gt;",Report!$C$4),Lab_Data!$B:$B,IF(Report!$F$4="All Quarters","&lt;&gt;",Report!$F$4)))+IF($H8="",0,COUNTIFS(Lab_Data!$Q:$Q,$H8,Lab_Data!$E:$E,IF(Report!$C$4="Statewide (All Counties)","&lt;&gt;",Report!$C$4),Lab_Data!$B:$B,IF(Report!$F$4="All Quarters","&lt;&gt;",Report!$F$4)))+IF($I8="",0,COUNTIFS(Lab_Data!$Q:$Q,$I8,Lab_Data!$E:$E,IF(Report!$C$4="Statewide (All Counties)","&lt;&gt;",Report!$C$4),Lab_Data!$B:$B,IF(Report!$F$4="All Quarters","&lt;&gt;",Report!$F$4)))+IF($J8="",0,COUNTIFS(Lab_Data!$Q:$Q,$J8,Lab_Data!$E:$E,IF(Report!$C$4="Statewide (All Counties)","&lt;&gt;",Report!$C$4),Lab_Data!$B:$B,IF(Report!$F$4="All Quarters","&lt;&gt;",Report!$F$4)))+IF($K8="",0,COUNTIFS(Lab_Data!$Q:$Q,$K8,Lab_Data!$E:$E,IF(Report!$C$4="Statewide (All Counties)","&lt;&gt;",Report!$C$4),Lab_Data!$B:$B,IF(Report!$F$4="All Quarters","&lt;&gt;",Report!$F$4)))+IF($A8="",0,COUNTIFS(Lab_Data!$R:$R,$A8,Lab_Data!$E:$E,IF(Report!$C$4="Statewide (All Counties)","&lt;&gt;",Report!$C$4),Lab_Data!$B:$B,IF(Report!$F$4="All Quarters","&lt;&gt;",Report!$F$4)))+IF($G8="",0,COUNTIFS(Lab_Data!$R:$R,$G8,Lab_Data!$E:$E,IF(Report!$C$4="Statewide (All Counties)","&lt;&gt;",Report!$C$4),Lab_Data!$B:$B,IF(Report!$F$4="All Quarters","&lt;&gt;",Report!$F$4)))+IF($H8="",0,COUNTIFS(Lab_Data!$R:$R,$H8,Lab_Data!$E:$E,IF(Report!$C$4="Statewide (All Counties)","&lt;&gt;",Report!$C$4),Lab_Data!$B:$B,IF(Report!$F$4="All Quarters","&lt;&gt;",Report!$F$4)))+IF($I8="",0,COUNTIFS(Lab_Data!$R:$R,$I8,Lab_Data!$E:$E,IF(Report!$C$4="Statewide (All Counties)","&lt;&gt;",Report!$C$4),Lab_Data!$B:$B,IF(Report!$F$4="All Quarters","&lt;&gt;",Report!$F$4)))+IF($J8="",0,COUNTIFS(Lab_Data!$R:$R,$J8,Lab_Data!$E:$E,IF(Report!$C$4="Statewide (All Counties)","&lt;&gt;",Report!$C$4),Lab_Data!$B:$B,IF(Report!$F$4="All Quarters","&lt;&gt;",Report!$F$4)))+IF($K8="",0,COUNTIFS(Lab_Data!$R:$R,$K8,Lab_Data!$E:$E,IF(Report!$C$4="Statewide (All Counties)","&lt;&gt;",Report!$C$4),Lab_Data!$B:$B,IF(Report!$F$4="All Quarters","&lt;&gt;",Report!$F$4)))+IF($A8="",0,COUNTIFS(Lab_Data!$S:$S,$A8,Lab_Data!$E:$E,IF(Report!$C$4="Statewide (All Counties)","&lt;&gt;",Report!$C$4),Lab_Data!$B:$B,IF(Report!$F$4="All Quarters","&lt;&gt;",Report!$F$4)))+IF($G8="",0,COUNTIFS(Lab_Data!$S:$S,$G8,Lab_Data!$E:$E,IF(Report!$C$4="Statewide (All Counties)","&lt;&gt;",Report!$C$4),Lab_Data!$B:$B,IF(Report!$F$4="All Quarters","&lt;&gt;",Report!$F$4)))+IF($H8="",0,COUNTIFS(Lab_Data!$S:$S,$H8,Lab_Data!$E:$E,IF(Report!$C$4="Statewide (All Counties)","&lt;&gt;",Report!$C$4),Lab_Data!$B:$B,IF(Report!$F$4="All Quarters","&lt;&gt;",Report!$F$4)))+IF($I8="",0,COUNTIFS(Lab_Data!$S:$S,$I8,Lab_Data!$E:$E,IF(Report!$C$4="Statewide (All Counties)","&lt;&gt;",Report!$C$4),Lab_Data!$B:$B,IF(Report!$F$4="All Quarters","&lt;&gt;",Report!$F$4)))+IF($J8="",0,COUNTIFS(Lab_Data!$S:$S,$J8,Lab_Data!$E:$E,IF(Report!$C$4="Statewide (All Counties)","&lt;&gt;",Report!$C$4),Lab_Data!$B:$B,IF(Report!$F$4="All Quarters","&lt;&gt;",Report!$F$4)))+IF($K8="",0,COUNTIFS(Lab_Data!$S:$S,$K8,Lab_Data!$E:$E,IF(Report!$C$4="Statewide (All Counties)","&lt;&gt;",Report!$C$4),Lab_Data!$B:$B,IF(Report!$F$4="All Quarters","&lt;&gt;",Report!$F$4)))+IF($A8="",0,COUNTIFS(Lab_Data!$T:$T,$A8,Lab_Data!$E:$E,IF(Report!$C$4="Statewide (All Counties)","&lt;&gt;",Report!$C$4),Lab_Data!$B:$B,IF(Report!$F$4="All Quarters","&lt;&gt;",Report!$F$4)))+IF($G8="",0,COUNTIFS(Lab_Data!$T:$T,$G8,Lab_Data!$E:$E,IF(Report!$C$4="Statewide (All Counties)","&lt;&gt;",Report!$C$4),Lab_Data!$B:$B,IF(Report!$F$4="All Quarters","&lt;&gt;",Report!$F$4)))+IF($H8="",0,COUNTIFS(Lab_Data!$T:$T,$H8,Lab_Data!$E:$E,IF(Report!$C$4="Statewide (All Counties)","&lt;&gt;",Report!$C$4),Lab_Data!$B:$B,IF(Report!$F$4="All Quarters","&lt;&gt;",Report!$F$4)))+IF($I8="",0,COUNTIFS(Lab_Data!$T:$T,$I8,Lab_Data!$E:$E,IF(Report!$C$4="Statewide (All Counties)","&lt;&gt;",Report!$C$4),Lab_Data!$B:$B,IF(Report!$F$4="All Quarters","&lt;&gt;",Report!$F$4)))+IF($J8="",0,COUNTIFS(Lab_Data!$T:$T,$J8,Lab_Data!$E:$E,IF(Report!$C$4="Statewide (All Counties)","&lt;&gt;",Report!$C$4),Lab_Data!$B:$B,IF(Report!$F$4="All Quarters","&lt;&gt;",Report!$F$4)))+IF($K8="",0,COUNTIFS(Lab_Data!$T:$T,$K8,Lab_Data!$E:$E,IF(Report!$C$4="Statewide (All Counties)","&lt;&gt;",Report!$C$4),Lab_Data!$B:$B,IF(Report!$F$4="All Quarters","&lt;&gt;",Report!$F$4)))</f>
        <v>7</v>
      </c>
      <c r="C8">
        <f>IF(B8=0,"",RANK(B8,$B$2:$B$35,0)+COUNTIF($B$2:B8,B8)-1)</f>
        <v>7</v>
      </c>
      <c r="L8" t="str">
        <f t="shared" si="0"/>
        <v>Heroin</v>
      </c>
      <c r="M8">
        <f t="shared" si="1"/>
        <v>7</v>
      </c>
    </row>
    <row r="9" spans="1:15" ht="15" customHeight="1" x14ac:dyDescent="0.25">
      <c r="A9" t="s">
        <v>63</v>
      </c>
      <c r="B9">
        <f>IF($A9="",0,COUNTIFS(Lab_Data!$P:$P,$A9,Lab_Data!$E:$E,IF(Report!$C$4="Statewide (All Counties)","&lt;&gt;",Report!$C$4),Lab_Data!$B:$B,IF(Report!$F$4="All Quarters","&lt;&gt;",Report!$F$4)))+IF($G9="",0,COUNTIFS(Lab_Data!$P:$P,$G9,Lab_Data!$E:$E,IF(Report!$C$4="Statewide (All Counties)","&lt;&gt;",Report!$C$4),Lab_Data!$B:$B,IF(Report!$F$4="All Quarters","&lt;&gt;",Report!$F$4)))+IF($H9="",0,COUNTIFS(Lab_Data!$P:$P,$H9,Lab_Data!$E:$E,IF(Report!$C$4="Statewide (All Counties)","&lt;&gt;",Report!$C$4),Lab_Data!$B:$B,IF(Report!$F$4="All Quarters","&lt;&gt;",Report!$F$4)))+IF($I9="",0,COUNTIFS(Lab_Data!$P:$P,$I9,Lab_Data!$E:$E,IF(Report!$C$4="Statewide (All Counties)","&lt;&gt;",Report!$C$4),Lab_Data!$B:$B,IF(Report!$F$4="All Quarters","&lt;&gt;",Report!$F$4)))+IF($J9="",0,COUNTIFS(Lab_Data!$P:$P,$J9,Lab_Data!$E:$E,IF(Report!$C$4="Statewide (All Counties)","&lt;&gt;",Report!$C$4),Lab_Data!$B:$B,IF(Report!$F$4="All Quarters","&lt;&gt;",Report!$F$4)))+IF($K9="",0,COUNTIFS(Lab_Data!$P:$P,$K9,Lab_Data!$E:$E,IF(Report!$C$4="Statewide (All Counties)","&lt;&gt;",Report!$C$4),Lab_Data!$B:$B,IF(Report!$F$4="All Quarters","&lt;&gt;",Report!$F$4)))+IF($A9="",0,COUNTIFS(Lab_Data!$Q:$Q,$A9,Lab_Data!$E:$E,IF(Report!$C$4="Statewide (All Counties)","&lt;&gt;",Report!$C$4),Lab_Data!$B:$B,IF(Report!$F$4="All Quarters","&lt;&gt;",Report!$F$4)))+IF($G9="",0,COUNTIFS(Lab_Data!$Q:$Q,$G9,Lab_Data!$E:$E,IF(Report!$C$4="Statewide (All Counties)","&lt;&gt;",Report!$C$4),Lab_Data!$B:$B,IF(Report!$F$4="All Quarters","&lt;&gt;",Report!$F$4)))+IF($H9="",0,COUNTIFS(Lab_Data!$Q:$Q,$H9,Lab_Data!$E:$E,IF(Report!$C$4="Statewide (All Counties)","&lt;&gt;",Report!$C$4),Lab_Data!$B:$B,IF(Report!$F$4="All Quarters","&lt;&gt;",Report!$F$4)))+IF($I9="",0,COUNTIFS(Lab_Data!$Q:$Q,$I9,Lab_Data!$E:$E,IF(Report!$C$4="Statewide (All Counties)","&lt;&gt;",Report!$C$4),Lab_Data!$B:$B,IF(Report!$F$4="All Quarters","&lt;&gt;",Report!$F$4)))+IF($J9="",0,COUNTIFS(Lab_Data!$Q:$Q,$J9,Lab_Data!$E:$E,IF(Report!$C$4="Statewide (All Counties)","&lt;&gt;",Report!$C$4),Lab_Data!$B:$B,IF(Report!$F$4="All Quarters","&lt;&gt;",Report!$F$4)))+IF($K9="",0,COUNTIFS(Lab_Data!$Q:$Q,$K9,Lab_Data!$E:$E,IF(Report!$C$4="Statewide (All Counties)","&lt;&gt;",Report!$C$4),Lab_Data!$B:$B,IF(Report!$F$4="All Quarters","&lt;&gt;",Report!$F$4)))+IF($A9="",0,COUNTIFS(Lab_Data!$R:$R,$A9,Lab_Data!$E:$E,IF(Report!$C$4="Statewide (All Counties)","&lt;&gt;",Report!$C$4),Lab_Data!$B:$B,IF(Report!$F$4="All Quarters","&lt;&gt;",Report!$F$4)))+IF($G9="",0,COUNTIFS(Lab_Data!$R:$R,$G9,Lab_Data!$E:$E,IF(Report!$C$4="Statewide (All Counties)","&lt;&gt;",Report!$C$4),Lab_Data!$B:$B,IF(Report!$F$4="All Quarters","&lt;&gt;",Report!$F$4)))+IF($H9="",0,COUNTIFS(Lab_Data!$R:$R,$H9,Lab_Data!$E:$E,IF(Report!$C$4="Statewide (All Counties)","&lt;&gt;",Report!$C$4),Lab_Data!$B:$B,IF(Report!$F$4="All Quarters","&lt;&gt;",Report!$F$4)))+IF($I9="",0,COUNTIFS(Lab_Data!$R:$R,$I9,Lab_Data!$E:$E,IF(Report!$C$4="Statewide (All Counties)","&lt;&gt;",Report!$C$4),Lab_Data!$B:$B,IF(Report!$F$4="All Quarters","&lt;&gt;",Report!$F$4)))+IF($J9="",0,COUNTIFS(Lab_Data!$R:$R,$J9,Lab_Data!$E:$E,IF(Report!$C$4="Statewide (All Counties)","&lt;&gt;",Report!$C$4),Lab_Data!$B:$B,IF(Report!$F$4="All Quarters","&lt;&gt;",Report!$F$4)))+IF($K9="",0,COUNTIFS(Lab_Data!$R:$R,$K9,Lab_Data!$E:$E,IF(Report!$C$4="Statewide (All Counties)","&lt;&gt;",Report!$C$4),Lab_Data!$B:$B,IF(Report!$F$4="All Quarters","&lt;&gt;",Report!$F$4)))+IF($A9="",0,COUNTIFS(Lab_Data!$S:$S,$A9,Lab_Data!$E:$E,IF(Report!$C$4="Statewide (All Counties)","&lt;&gt;",Report!$C$4),Lab_Data!$B:$B,IF(Report!$F$4="All Quarters","&lt;&gt;",Report!$F$4)))+IF($G9="",0,COUNTIFS(Lab_Data!$S:$S,$G9,Lab_Data!$E:$E,IF(Report!$C$4="Statewide (All Counties)","&lt;&gt;",Report!$C$4),Lab_Data!$B:$B,IF(Report!$F$4="All Quarters","&lt;&gt;",Report!$F$4)))+IF($H9="",0,COUNTIFS(Lab_Data!$S:$S,$H9,Lab_Data!$E:$E,IF(Report!$C$4="Statewide (All Counties)","&lt;&gt;",Report!$C$4),Lab_Data!$B:$B,IF(Report!$F$4="All Quarters","&lt;&gt;",Report!$F$4)))+IF($I9="",0,COUNTIFS(Lab_Data!$S:$S,$I9,Lab_Data!$E:$E,IF(Report!$C$4="Statewide (All Counties)","&lt;&gt;",Report!$C$4),Lab_Data!$B:$B,IF(Report!$F$4="All Quarters","&lt;&gt;",Report!$F$4)))+IF($J9="",0,COUNTIFS(Lab_Data!$S:$S,$J9,Lab_Data!$E:$E,IF(Report!$C$4="Statewide (All Counties)","&lt;&gt;",Report!$C$4),Lab_Data!$B:$B,IF(Report!$F$4="All Quarters","&lt;&gt;",Report!$F$4)))+IF($K9="",0,COUNTIFS(Lab_Data!$S:$S,$K9,Lab_Data!$E:$E,IF(Report!$C$4="Statewide (All Counties)","&lt;&gt;",Report!$C$4),Lab_Data!$B:$B,IF(Report!$F$4="All Quarters","&lt;&gt;",Report!$F$4)))+IF($A9="",0,COUNTIFS(Lab_Data!$T:$T,$A9,Lab_Data!$E:$E,IF(Report!$C$4="Statewide (All Counties)","&lt;&gt;",Report!$C$4),Lab_Data!$B:$B,IF(Report!$F$4="All Quarters","&lt;&gt;",Report!$F$4)))+IF($G9="",0,COUNTIFS(Lab_Data!$T:$T,$G9,Lab_Data!$E:$E,IF(Report!$C$4="Statewide (All Counties)","&lt;&gt;",Report!$C$4),Lab_Data!$B:$B,IF(Report!$F$4="All Quarters","&lt;&gt;",Report!$F$4)))+IF($H9="",0,COUNTIFS(Lab_Data!$T:$T,$H9,Lab_Data!$E:$E,IF(Report!$C$4="Statewide (All Counties)","&lt;&gt;",Report!$C$4),Lab_Data!$B:$B,IF(Report!$F$4="All Quarters","&lt;&gt;",Report!$F$4)))+IF($I9="",0,COUNTIFS(Lab_Data!$T:$T,$I9,Lab_Data!$E:$E,IF(Report!$C$4="Statewide (All Counties)","&lt;&gt;",Report!$C$4),Lab_Data!$B:$B,IF(Report!$F$4="All Quarters","&lt;&gt;",Report!$F$4)))+IF($J9="",0,COUNTIFS(Lab_Data!$T:$T,$J9,Lab_Data!$E:$E,IF(Report!$C$4="Statewide (All Counties)","&lt;&gt;",Report!$C$4),Lab_Data!$B:$B,IF(Report!$F$4="All Quarters","&lt;&gt;",Report!$F$4)))+IF($K9="",0,COUNTIFS(Lab_Data!$T:$T,$K9,Lab_Data!$E:$E,IF(Report!$C$4="Statewide (All Counties)","&lt;&gt;",Report!$C$4),Lab_Data!$B:$B,IF(Report!$F$4="All Quarters","&lt;&gt;",Report!$F$4)))</f>
        <v>3</v>
      </c>
      <c r="C9">
        <f>IF(B9=0,"",RANK(B9,$B$2:$B$35,0)+COUNTIF($B$2:B9,B9)-1)</f>
        <v>10</v>
      </c>
      <c r="L9" t="str">
        <f t="shared" si="0"/>
        <v>Tramadol</v>
      </c>
      <c r="M9">
        <f t="shared" si="1"/>
        <v>7</v>
      </c>
    </row>
    <row r="10" spans="1:15" ht="15" customHeight="1" x14ac:dyDescent="0.25">
      <c r="A10" t="s">
        <v>142</v>
      </c>
      <c r="B10">
        <f>IF($A10="",0,COUNTIFS(Lab_Data!$P:$P,$A10,Lab_Data!$E:$E,IF(Report!$C$4="Statewide (All Counties)","&lt;&gt;",Report!$C$4),Lab_Data!$B:$B,IF(Report!$F$4="All Quarters","&lt;&gt;",Report!$F$4)))+IF($G10="",0,COUNTIFS(Lab_Data!$P:$P,$G10,Lab_Data!$E:$E,IF(Report!$C$4="Statewide (All Counties)","&lt;&gt;",Report!$C$4),Lab_Data!$B:$B,IF(Report!$F$4="All Quarters","&lt;&gt;",Report!$F$4)))+IF($H10="",0,COUNTIFS(Lab_Data!$P:$P,$H10,Lab_Data!$E:$E,IF(Report!$C$4="Statewide (All Counties)","&lt;&gt;",Report!$C$4),Lab_Data!$B:$B,IF(Report!$F$4="All Quarters","&lt;&gt;",Report!$F$4)))+IF($I10="",0,COUNTIFS(Lab_Data!$P:$P,$I10,Lab_Data!$E:$E,IF(Report!$C$4="Statewide (All Counties)","&lt;&gt;",Report!$C$4),Lab_Data!$B:$B,IF(Report!$F$4="All Quarters","&lt;&gt;",Report!$F$4)))+IF($J10="",0,COUNTIFS(Lab_Data!$P:$P,$J10,Lab_Data!$E:$E,IF(Report!$C$4="Statewide (All Counties)","&lt;&gt;",Report!$C$4),Lab_Data!$B:$B,IF(Report!$F$4="All Quarters","&lt;&gt;",Report!$F$4)))+IF($K10="",0,COUNTIFS(Lab_Data!$P:$P,$K10,Lab_Data!$E:$E,IF(Report!$C$4="Statewide (All Counties)","&lt;&gt;",Report!$C$4),Lab_Data!$B:$B,IF(Report!$F$4="All Quarters","&lt;&gt;",Report!$F$4)))+IF($A10="",0,COUNTIFS(Lab_Data!$Q:$Q,$A10,Lab_Data!$E:$E,IF(Report!$C$4="Statewide (All Counties)","&lt;&gt;",Report!$C$4),Lab_Data!$B:$B,IF(Report!$F$4="All Quarters","&lt;&gt;",Report!$F$4)))+IF($G10="",0,COUNTIFS(Lab_Data!$Q:$Q,$G10,Lab_Data!$E:$E,IF(Report!$C$4="Statewide (All Counties)","&lt;&gt;",Report!$C$4),Lab_Data!$B:$B,IF(Report!$F$4="All Quarters","&lt;&gt;",Report!$F$4)))+IF($H10="",0,COUNTIFS(Lab_Data!$Q:$Q,$H10,Lab_Data!$E:$E,IF(Report!$C$4="Statewide (All Counties)","&lt;&gt;",Report!$C$4),Lab_Data!$B:$B,IF(Report!$F$4="All Quarters","&lt;&gt;",Report!$F$4)))+IF($I10="",0,COUNTIFS(Lab_Data!$Q:$Q,$I10,Lab_Data!$E:$E,IF(Report!$C$4="Statewide (All Counties)","&lt;&gt;",Report!$C$4),Lab_Data!$B:$B,IF(Report!$F$4="All Quarters","&lt;&gt;",Report!$F$4)))+IF($J10="",0,COUNTIFS(Lab_Data!$Q:$Q,$J10,Lab_Data!$E:$E,IF(Report!$C$4="Statewide (All Counties)","&lt;&gt;",Report!$C$4),Lab_Data!$B:$B,IF(Report!$F$4="All Quarters","&lt;&gt;",Report!$F$4)))+IF($K10="",0,COUNTIFS(Lab_Data!$Q:$Q,$K10,Lab_Data!$E:$E,IF(Report!$C$4="Statewide (All Counties)","&lt;&gt;",Report!$C$4),Lab_Data!$B:$B,IF(Report!$F$4="All Quarters","&lt;&gt;",Report!$F$4)))+IF($A10="",0,COUNTIFS(Lab_Data!$R:$R,$A10,Lab_Data!$E:$E,IF(Report!$C$4="Statewide (All Counties)","&lt;&gt;",Report!$C$4),Lab_Data!$B:$B,IF(Report!$F$4="All Quarters","&lt;&gt;",Report!$F$4)))+IF($G10="",0,COUNTIFS(Lab_Data!$R:$R,$G10,Lab_Data!$E:$E,IF(Report!$C$4="Statewide (All Counties)","&lt;&gt;",Report!$C$4),Lab_Data!$B:$B,IF(Report!$F$4="All Quarters","&lt;&gt;",Report!$F$4)))+IF($H10="",0,COUNTIFS(Lab_Data!$R:$R,$H10,Lab_Data!$E:$E,IF(Report!$C$4="Statewide (All Counties)","&lt;&gt;",Report!$C$4),Lab_Data!$B:$B,IF(Report!$F$4="All Quarters","&lt;&gt;",Report!$F$4)))+IF($I10="",0,COUNTIFS(Lab_Data!$R:$R,$I10,Lab_Data!$E:$E,IF(Report!$C$4="Statewide (All Counties)","&lt;&gt;",Report!$C$4),Lab_Data!$B:$B,IF(Report!$F$4="All Quarters","&lt;&gt;",Report!$F$4)))+IF($J10="",0,COUNTIFS(Lab_Data!$R:$R,$J10,Lab_Data!$E:$E,IF(Report!$C$4="Statewide (All Counties)","&lt;&gt;",Report!$C$4),Lab_Data!$B:$B,IF(Report!$F$4="All Quarters","&lt;&gt;",Report!$F$4)))+IF($K10="",0,COUNTIFS(Lab_Data!$R:$R,$K10,Lab_Data!$E:$E,IF(Report!$C$4="Statewide (All Counties)","&lt;&gt;",Report!$C$4),Lab_Data!$B:$B,IF(Report!$F$4="All Quarters","&lt;&gt;",Report!$F$4)))+IF($A10="",0,COUNTIFS(Lab_Data!$S:$S,$A10,Lab_Data!$E:$E,IF(Report!$C$4="Statewide (All Counties)","&lt;&gt;",Report!$C$4),Lab_Data!$B:$B,IF(Report!$F$4="All Quarters","&lt;&gt;",Report!$F$4)))+IF($G10="",0,COUNTIFS(Lab_Data!$S:$S,$G10,Lab_Data!$E:$E,IF(Report!$C$4="Statewide (All Counties)","&lt;&gt;",Report!$C$4),Lab_Data!$B:$B,IF(Report!$F$4="All Quarters","&lt;&gt;",Report!$F$4)))+IF($H10="",0,COUNTIFS(Lab_Data!$S:$S,$H10,Lab_Data!$E:$E,IF(Report!$C$4="Statewide (All Counties)","&lt;&gt;",Report!$C$4),Lab_Data!$B:$B,IF(Report!$F$4="All Quarters","&lt;&gt;",Report!$F$4)))+IF($I10="",0,COUNTIFS(Lab_Data!$S:$S,$I10,Lab_Data!$E:$E,IF(Report!$C$4="Statewide (All Counties)","&lt;&gt;",Report!$C$4),Lab_Data!$B:$B,IF(Report!$F$4="All Quarters","&lt;&gt;",Report!$F$4)))+IF($J10="",0,COUNTIFS(Lab_Data!$S:$S,$J10,Lab_Data!$E:$E,IF(Report!$C$4="Statewide (All Counties)","&lt;&gt;",Report!$C$4),Lab_Data!$B:$B,IF(Report!$F$4="All Quarters","&lt;&gt;",Report!$F$4)))+IF($K10="",0,COUNTIFS(Lab_Data!$S:$S,$K10,Lab_Data!$E:$E,IF(Report!$C$4="Statewide (All Counties)","&lt;&gt;",Report!$C$4),Lab_Data!$B:$B,IF(Report!$F$4="All Quarters","&lt;&gt;",Report!$F$4)))+IF($A10="",0,COUNTIFS(Lab_Data!$T:$T,$A10,Lab_Data!$E:$E,IF(Report!$C$4="Statewide (All Counties)","&lt;&gt;",Report!$C$4),Lab_Data!$B:$B,IF(Report!$F$4="All Quarters","&lt;&gt;",Report!$F$4)))+IF($G10="",0,COUNTIFS(Lab_Data!$T:$T,$G10,Lab_Data!$E:$E,IF(Report!$C$4="Statewide (All Counties)","&lt;&gt;",Report!$C$4),Lab_Data!$B:$B,IF(Report!$F$4="All Quarters","&lt;&gt;",Report!$F$4)))+IF($H10="",0,COUNTIFS(Lab_Data!$T:$T,$H10,Lab_Data!$E:$E,IF(Report!$C$4="Statewide (All Counties)","&lt;&gt;",Report!$C$4),Lab_Data!$B:$B,IF(Report!$F$4="All Quarters","&lt;&gt;",Report!$F$4)))+IF($I10="",0,COUNTIFS(Lab_Data!$T:$T,$I10,Lab_Data!$E:$E,IF(Report!$C$4="Statewide (All Counties)","&lt;&gt;",Report!$C$4),Lab_Data!$B:$B,IF(Report!$F$4="All Quarters","&lt;&gt;",Report!$F$4)))+IF($J10="",0,COUNTIFS(Lab_Data!$T:$T,$J10,Lab_Data!$E:$E,IF(Report!$C$4="Statewide (All Counties)","&lt;&gt;",Report!$C$4),Lab_Data!$B:$B,IF(Report!$F$4="All Quarters","&lt;&gt;",Report!$F$4)))+IF($K10="",0,COUNTIFS(Lab_Data!$T:$T,$K10,Lab_Data!$E:$E,IF(Report!$C$4="Statewide (All Counties)","&lt;&gt;",Report!$C$4),Lab_Data!$B:$B,IF(Report!$F$4="All Quarters","&lt;&gt;",Report!$F$4)))</f>
        <v>0</v>
      </c>
      <c r="C10" t="str">
        <f>IF(B10=0,"",RANK(B10,$B$2:$B$35,0)+COUNTIF($B$2:B10,B10)-1)</f>
        <v/>
      </c>
      <c r="L10" t="str">
        <f t="shared" si="0"/>
        <v>DMT</v>
      </c>
      <c r="M10">
        <f t="shared" si="1"/>
        <v>4</v>
      </c>
    </row>
    <row r="11" spans="1:15" ht="15" customHeight="1" x14ac:dyDescent="0.25">
      <c r="A11" t="s">
        <v>285</v>
      </c>
      <c r="B11">
        <f>IF($A11="",0,COUNTIFS(Lab_Data!$P:$P,$A11,Lab_Data!$E:$E,IF(Report!$C$4="Statewide (All Counties)","&lt;&gt;",Report!$C$4),Lab_Data!$B:$B,IF(Report!$F$4="All Quarters","&lt;&gt;",Report!$F$4)))+IF($G11="",0,COUNTIFS(Lab_Data!$P:$P,$G11,Lab_Data!$E:$E,IF(Report!$C$4="Statewide (All Counties)","&lt;&gt;",Report!$C$4),Lab_Data!$B:$B,IF(Report!$F$4="All Quarters","&lt;&gt;",Report!$F$4)))+IF($H11="",0,COUNTIFS(Lab_Data!$P:$P,$H11,Lab_Data!$E:$E,IF(Report!$C$4="Statewide (All Counties)","&lt;&gt;",Report!$C$4),Lab_Data!$B:$B,IF(Report!$F$4="All Quarters","&lt;&gt;",Report!$F$4)))+IF($I11="",0,COUNTIFS(Lab_Data!$P:$P,$I11,Lab_Data!$E:$E,IF(Report!$C$4="Statewide (All Counties)","&lt;&gt;",Report!$C$4),Lab_Data!$B:$B,IF(Report!$F$4="All Quarters","&lt;&gt;",Report!$F$4)))+IF($J11="",0,COUNTIFS(Lab_Data!$P:$P,$J11,Lab_Data!$E:$E,IF(Report!$C$4="Statewide (All Counties)","&lt;&gt;",Report!$C$4),Lab_Data!$B:$B,IF(Report!$F$4="All Quarters","&lt;&gt;",Report!$F$4)))+IF($K11="",0,COUNTIFS(Lab_Data!$P:$P,$K11,Lab_Data!$E:$E,IF(Report!$C$4="Statewide (All Counties)","&lt;&gt;",Report!$C$4),Lab_Data!$B:$B,IF(Report!$F$4="All Quarters","&lt;&gt;",Report!$F$4)))+IF($A11="",0,COUNTIFS(Lab_Data!$Q:$Q,$A11,Lab_Data!$E:$E,IF(Report!$C$4="Statewide (All Counties)","&lt;&gt;",Report!$C$4),Lab_Data!$B:$B,IF(Report!$F$4="All Quarters","&lt;&gt;",Report!$F$4)))+IF($G11="",0,COUNTIFS(Lab_Data!$Q:$Q,$G11,Lab_Data!$E:$E,IF(Report!$C$4="Statewide (All Counties)","&lt;&gt;",Report!$C$4),Lab_Data!$B:$B,IF(Report!$F$4="All Quarters","&lt;&gt;",Report!$F$4)))+IF($H11="",0,COUNTIFS(Lab_Data!$Q:$Q,$H11,Lab_Data!$E:$E,IF(Report!$C$4="Statewide (All Counties)","&lt;&gt;",Report!$C$4),Lab_Data!$B:$B,IF(Report!$F$4="All Quarters","&lt;&gt;",Report!$F$4)))+IF($I11="",0,COUNTIFS(Lab_Data!$Q:$Q,$I11,Lab_Data!$E:$E,IF(Report!$C$4="Statewide (All Counties)","&lt;&gt;",Report!$C$4),Lab_Data!$B:$B,IF(Report!$F$4="All Quarters","&lt;&gt;",Report!$F$4)))+IF($J11="",0,COUNTIFS(Lab_Data!$Q:$Q,$J11,Lab_Data!$E:$E,IF(Report!$C$4="Statewide (All Counties)","&lt;&gt;",Report!$C$4),Lab_Data!$B:$B,IF(Report!$F$4="All Quarters","&lt;&gt;",Report!$F$4)))+IF($K11="",0,COUNTIFS(Lab_Data!$Q:$Q,$K11,Lab_Data!$E:$E,IF(Report!$C$4="Statewide (All Counties)","&lt;&gt;",Report!$C$4),Lab_Data!$B:$B,IF(Report!$F$4="All Quarters","&lt;&gt;",Report!$F$4)))+IF($A11="",0,COUNTIFS(Lab_Data!$R:$R,$A11,Lab_Data!$E:$E,IF(Report!$C$4="Statewide (All Counties)","&lt;&gt;",Report!$C$4),Lab_Data!$B:$B,IF(Report!$F$4="All Quarters","&lt;&gt;",Report!$F$4)))+IF($G11="",0,COUNTIFS(Lab_Data!$R:$R,$G11,Lab_Data!$E:$E,IF(Report!$C$4="Statewide (All Counties)","&lt;&gt;",Report!$C$4),Lab_Data!$B:$B,IF(Report!$F$4="All Quarters","&lt;&gt;",Report!$F$4)))+IF($H11="",0,COUNTIFS(Lab_Data!$R:$R,$H11,Lab_Data!$E:$E,IF(Report!$C$4="Statewide (All Counties)","&lt;&gt;",Report!$C$4),Lab_Data!$B:$B,IF(Report!$F$4="All Quarters","&lt;&gt;",Report!$F$4)))+IF($I11="",0,COUNTIFS(Lab_Data!$R:$R,$I11,Lab_Data!$E:$E,IF(Report!$C$4="Statewide (All Counties)","&lt;&gt;",Report!$C$4),Lab_Data!$B:$B,IF(Report!$F$4="All Quarters","&lt;&gt;",Report!$F$4)))+IF($J11="",0,COUNTIFS(Lab_Data!$R:$R,$J11,Lab_Data!$E:$E,IF(Report!$C$4="Statewide (All Counties)","&lt;&gt;",Report!$C$4),Lab_Data!$B:$B,IF(Report!$F$4="All Quarters","&lt;&gt;",Report!$F$4)))+IF($K11="",0,COUNTIFS(Lab_Data!$R:$R,$K11,Lab_Data!$E:$E,IF(Report!$C$4="Statewide (All Counties)","&lt;&gt;",Report!$C$4),Lab_Data!$B:$B,IF(Report!$F$4="All Quarters","&lt;&gt;",Report!$F$4)))+IF($A11="",0,COUNTIFS(Lab_Data!$S:$S,$A11,Lab_Data!$E:$E,IF(Report!$C$4="Statewide (All Counties)","&lt;&gt;",Report!$C$4),Lab_Data!$B:$B,IF(Report!$F$4="All Quarters","&lt;&gt;",Report!$F$4)))+IF($G11="",0,COUNTIFS(Lab_Data!$S:$S,$G11,Lab_Data!$E:$E,IF(Report!$C$4="Statewide (All Counties)","&lt;&gt;",Report!$C$4),Lab_Data!$B:$B,IF(Report!$F$4="All Quarters","&lt;&gt;",Report!$F$4)))+IF($H11="",0,COUNTIFS(Lab_Data!$S:$S,$H11,Lab_Data!$E:$E,IF(Report!$C$4="Statewide (All Counties)","&lt;&gt;",Report!$C$4),Lab_Data!$B:$B,IF(Report!$F$4="All Quarters","&lt;&gt;",Report!$F$4)))+IF($I11="",0,COUNTIFS(Lab_Data!$S:$S,$I11,Lab_Data!$E:$E,IF(Report!$C$4="Statewide (All Counties)","&lt;&gt;",Report!$C$4),Lab_Data!$B:$B,IF(Report!$F$4="All Quarters","&lt;&gt;",Report!$F$4)))+IF($J11="",0,COUNTIFS(Lab_Data!$S:$S,$J11,Lab_Data!$E:$E,IF(Report!$C$4="Statewide (All Counties)","&lt;&gt;",Report!$C$4),Lab_Data!$B:$B,IF(Report!$F$4="All Quarters","&lt;&gt;",Report!$F$4)))+IF($K11="",0,COUNTIFS(Lab_Data!$S:$S,$K11,Lab_Data!$E:$E,IF(Report!$C$4="Statewide (All Counties)","&lt;&gt;",Report!$C$4),Lab_Data!$B:$B,IF(Report!$F$4="All Quarters","&lt;&gt;",Report!$F$4)))+IF($A11="",0,COUNTIFS(Lab_Data!$T:$T,$A11,Lab_Data!$E:$E,IF(Report!$C$4="Statewide (All Counties)","&lt;&gt;",Report!$C$4),Lab_Data!$B:$B,IF(Report!$F$4="All Quarters","&lt;&gt;",Report!$F$4)))+IF($G11="",0,COUNTIFS(Lab_Data!$T:$T,$G11,Lab_Data!$E:$E,IF(Report!$C$4="Statewide (All Counties)","&lt;&gt;",Report!$C$4),Lab_Data!$B:$B,IF(Report!$F$4="All Quarters","&lt;&gt;",Report!$F$4)))+IF($H11="",0,COUNTIFS(Lab_Data!$T:$T,$H11,Lab_Data!$E:$E,IF(Report!$C$4="Statewide (All Counties)","&lt;&gt;",Report!$C$4),Lab_Data!$B:$B,IF(Report!$F$4="All Quarters","&lt;&gt;",Report!$F$4)))+IF($I11="",0,COUNTIFS(Lab_Data!$T:$T,$I11,Lab_Data!$E:$E,IF(Report!$C$4="Statewide (All Counties)","&lt;&gt;",Report!$C$4),Lab_Data!$B:$B,IF(Report!$F$4="All Quarters","&lt;&gt;",Report!$F$4)))+IF($J11="",0,COUNTIFS(Lab_Data!$T:$T,$J11,Lab_Data!$E:$E,IF(Report!$C$4="Statewide (All Counties)","&lt;&gt;",Report!$C$4),Lab_Data!$B:$B,IF(Report!$F$4="All Quarters","&lt;&gt;",Report!$F$4)))+IF($K11="",0,COUNTIFS(Lab_Data!$T:$T,$K11,Lab_Data!$E:$E,IF(Report!$C$4="Statewide (All Counties)","&lt;&gt;",Report!$C$4),Lab_Data!$B:$B,IF(Report!$F$4="All Quarters","&lt;&gt;",Report!$F$4)))</f>
        <v>0</v>
      </c>
      <c r="C11" t="str">
        <f>IF(B11=0,"",RANK(B11,$B$2:$B$35,0)+COUNTIF($B$2:B11,B11)-1)</f>
        <v/>
      </c>
      <c r="L11" t="str">
        <f t="shared" si="0"/>
        <v>Xylazine</v>
      </c>
      <c r="M11">
        <f t="shared" si="1"/>
        <v>3</v>
      </c>
    </row>
    <row r="12" spans="1:15" ht="15" customHeight="1" x14ac:dyDescent="0.25">
      <c r="A12" t="s">
        <v>120</v>
      </c>
      <c r="B12">
        <f>IF($A12="",0,COUNTIFS(Lab_Data!$P:$P,$A12,Lab_Data!$E:$E,IF(Report!$C$4="Statewide (All Counties)","&lt;&gt;",Report!$C$4),Lab_Data!$B:$B,IF(Report!$F$4="All Quarters","&lt;&gt;",Report!$F$4)))+IF($G12="",0,COUNTIFS(Lab_Data!$P:$P,$G12,Lab_Data!$E:$E,IF(Report!$C$4="Statewide (All Counties)","&lt;&gt;",Report!$C$4),Lab_Data!$B:$B,IF(Report!$F$4="All Quarters","&lt;&gt;",Report!$F$4)))+IF($H12="",0,COUNTIFS(Lab_Data!$P:$P,$H12,Lab_Data!$E:$E,IF(Report!$C$4="Statewide (All Counties)","&lt;&gt;",Report!$C$4),Lab_Data!$B:$B,IF(Report!$F$4="All Quarters","&lt;&gt;",Report!$F$4)))+IF($I12="",0,COUNTIFS(Lab_Data!$P:$P,$I12,Lab_Data!$E:$E,IF(Report!$C$4="Statewide (All Counties)","&lt;&gt;",Report!$C$4),Lab_Data!$B:$B,IF(Report!$F$4="All Quarters","&lt;&gt;",Report!$F$4)))+IF($J12="",0,COUNTIFS(Lab_Data!$P:$P,$J12,Lab_Data!$E:$E,IF(Report!$C$4="Statewide (All Counties)","&lt;&gt;",Report!$C$4),Lab_Data!$B:$B,IF(Report!$F$4="All Quarters","&lt;&gt;",Report!$F$4)))+IF($K12="",0,COUNTIFS(Lab_Data!$P:$P,$K12,Lab_Data!$E:$E,IF(Report!$C$4="Statewide (All Counties)","&lt;&gt;",Report!$C$4),Lab_Data!$B:$B,IF(Report!$F$4="All Quarters","&lt;&gt;",Report!$F$4)))+IF($A12="",0,COUNTIFS(Lab_Data!$Q:$Q,$A12,Lab_Data!$E:$E,IF(Report!$C$4="Statewide (All Counties)","&lt;&gt;",Report!$C$4),Lab_Data!$B:$B,IF(Report!$F$4="All Quarters","&lt;&gt;",Report!$F$4)))+IF($G12="",0,COUNTIFS(Lab_Data!$Q:$Q,$G12,Lab_Data!$E:$E,IF(Report!$C$4="Statewide (All Counties)","&lt;&gt;",Report!$C$4),Lab_Data!$B:$B,IF(Report!$F$4="All Quarters","&lt;&gt;",Report!$F$4)))+IF($H12="",0,COUNTIFS(Lab_Data!$Q:$Q,$H12,Lab_Data!$E:$E,IF(Report!$C$4="Statewide (All Counties)","&lt;&gt;",Report!$C$4),Lab_Data!$B:$B,IF(Report!$F$4="All Quarters","&lt;&gt;",Report!$F$4)))+IF($I12="",0,COUNTIFS(Lab_Data!$Q:$Q,$I12,Lab_Data!$E:$E,IF(Report!$C$4="Statewide (All Counties)","&lt;&gt;",Report!$C$4),Lab_Data!$B:$B,IF(Report!$F$4="All Quarters","&lt;&gt;",Report!$F$4)))+IF($J12="",0,COUNTIFS(Lab_Data!$Q:$Q,$J12,Lab_Data!$E:$E,IF(Report!$C$4="Statewide (All Counties)","&lt;&gt;",Report!$C$4),Lab_Data!$B:$B,IF(Report!$F$4="All Quarters","&lt;&gt;",Report!$F$4)))+IF($K12="",0,COUNTIFS(Lab_Data!$Q:$Q,$K12,Lab_Data!$E:$E,IF(Report!$C$4="Statewide (All Counties)","&lt;&gt;",Report!$C$4),Lab_Data!$B:$B,IF(Report!$F$4="All Quarters","&lt;&gt;",Report!$F$4)))+IF($A12="",0,COUNTIFS(Lab_Data!$R:$R,$A12,Lab_Data!$E:$E,IF(Report!$C$4="Statewide (All Counties)","&lt;&gt;",Report!$C$4),Lab_Data!$B:$B,IF(Report!$F$4="All Quarters","&lt;&gt;",Report!$F$4)))+IF($G12="",0,COUNTIFS(Lab_Data!$R:$R,$G12,Lab_Data!$E:$E,IF(Report!$C$4="Statewide (All Counties)","&lt;&gt;",Report!$C$4),Lab_Data!$B:$B,IF(Report!$F$4="All Quarters","&lt;&gt;",Report!$F$4)))+IF($H12="",0,COUNTIFS(Lab_Data!$R:$R,$H12,Lab_Data!$E:$E,IF(Report!$C$4="Statewide (All Counties)","&lt;&gt;",Report!$C$4),Lab_Data!$B:$B,IF(Report!$F$4="All Quarters","&lt;&gt;",Report!$F$4)))+IF($I12="",0,COUNTIFS(Lab_Data!$R:$R,$I12,Lab_Data!$E:$E,IF(Report!$C$4="Statewide (All Counties)","&lt;&gt;",Report!$C$4),Lab_Data!$B:$B,IF(Report!$F$4="All Quarters","&lt;&gt;",Report!$F$4)))+IF($J12="",0,COUNTIFS(Lab_Data!$R:$R,$J12,Lab_Data!$E:$E,IF(Report!$C$4="Statewide (All Counties)","&lt;&gt;",Report!$C$4),Lab_Data!$B:$B,IF(Report!$F$4="All Quarters","&lt;&gt;",Report!$F$4)))+IF($K12="",0,COUNTIFS(Lab_Data!$R:$R,$K12,Lab_Data!$E:$E,IF(Report!$C$4="Statewide (All Counties)","&lt;&gt;",Report!$C$4),Lab_Data!$B:$B,IF(Report!$F$4="All Quarters","&lt;&gt;",Report!$F$4)))+IF($A12="",0,COUNTIFS(Lab_Data!$S:$S,$A12,Lab_Data!$E:$E,IF(Report!$C$4="Statewide (All Counties)","&lt;&gt;",Report!$C$4),Lab_Data!$B:$B,IF(Report!$F$4="All Quarters","&lt;&gt;",Report!$F$4)))+IF($G12="",0,COUNTIFS(Lab_Data!$S:$S,$G12,Lab_Data!$E:$E,IF(Report!$C$4="Statewide (All Counties)","&lt;&gt;",Report!$C$4),Lab_Data!$B:$B,IF(Report!$F$4="All Quarters","&lt;&gt;",Report!$F$4)))+IF($H12="",0,COUNTIFS(Lab_Data!$S:$S,$H12,Lab_Data!$E:$E,IF(Report!$C$4="Statewide (All Counties)","&lt;&gt;",Report!$C$4),Lab_Data!$B:$B,IF(Report!$F$4="All Quarters","&lt;&gt;",Report!$F$4)))+IF($I12="",0,COUNTIFS(Lab_Data!$S:$S,$I12,Lab_Data!$E:$E,IF(Report!$C$4="Statewide (All Counties)","&lt;&gt;",Report!$C$4),Lab_Data!$B:$B,IF(Report!$F$4="All Quarters","&lt;&gt;",Report!$F$4)))+IF($J12="",0,COUNTIFS(Lab_Data!$S:$S,$J12,Lab_Data!$E:$E,IF(Report!$C$4="Statewide (All Counties)","&lt;&gt;",Report!$C$4),Lab_Data!$B:$B,IF(Report!$F$4="All Quarters","&lt;&gt;",Report!$F$4)))+IF($K12="",0,COUNTIFS(Lab_Data!$S:$S,$K12,Lab_Data!$E:$E,IF(Report!$C$4="Statewide (All Counties)","&lt;&gt;",Report!$C$4),Lab_Data!$B:$B,IF(Report!$F$4="All Quarters","&lt;&gt;",Report!$F$4)))+IF($A12="",0,COUNTIFS(Lab_Data!$T:$T,$A12,Lab_Data!$E:$E,IF(Report!$C$4="Statewide (All Counties)","&lt;&gt;",Report!$C$4),Lab_Data!$B:$B,IF(Report!$F$4="All Quarters","&lt;&gt;",Report!$F$4)))+IF($G12="",0,COUNTIFS(Lab_Data!$T:$T,$G12,Lab_Data!$E:$E,IF(Report!$C$4="Statewide (All Counties)","&lt;&gt;",Report!$C$4),Lab_Data!$B:$B,IF(Report!$F$4="All Quarters","&lt;&gt;",Report!$F$4)))+IF($H12="",0,COUNTIFS(Lab_Data!$T:$T,$H12,Lab_Data!$E:$E,IF(Report!$C$4="Statewide (All Counties)","&lt;&gt;",Report!$C$4),Lab_Data!$B:$B,IF(Report!$F$4="All Quarters","&lt;&gt;",Report!$F$4)))+IF($I12="",0,COUNTIFS(Lab_Data!$T:$T,$I12,Lab_Data!$E:$E,IF(Report!$C$4="Statewide (All Counties)","&lt;&gt;",Report!$C$4),Lab_Data!$B:$B,IF(Report!$F$4="All Quarters","&lt;&gt;",Report!$F$4)))+IF($J12="",0,COUNTIFS(Lab_Data!$T:$T,$J12,Lab_Data!$E:$E,IF(Report!$C$4="Statewide (All Counties)","&lt;&gt;",Report!$C$4),Lab_Data!$B:$B,IF(Report!$F$4="All Quarters","&lt;&gt;",Report!$F$4)))+IF($K12="",0,COUNTIFS(Lab_Data!$T:$T,$K12,Lab_Data!$E:$E,IF(Report!$C$4="Statewide (All Counties)","&lt;&gt;",Report!$C$4),Lab_Data!$B:$B,IF(Report!$F$4="All Quarters","&lt;&gt;",Report!$F$4)))</f>
        <v>1</v>
      </c>
      <c r="C12">
        <f>IF(B12=0,"",RANK(B12,$B$2:$B$35,0)+COUNTIF($B$2:B12,B12)-1)</f>
        <v>12</v>
      </c>
      <c r="L12" t="str">
        <f t="shared" si="0"/>
        <v>Cannabis</v>
      </c>
      <c r="M12">
        <f t="shared" si="1"/>
        <v>2</v>
      </c>
    </row>
    <row r="13" spans="1:15" ht="15" customHeight="1" x14ac:dyDescent="0.25">
      <c r="A13" t="s">
        <v>1660</v>
      </c>
      <c r="B13">
        <f>IF($A13="",0,COUNTIFS(Lab_Data!$P:$P,$A13,Lab_Data!$E:$E,IF(Report!$C$4="Statewide (All Counties)","&lt;&gt;",Report!$C$4),Lab_Data!$B:$B,IF(Report!$F$4="All Quarters","&lt;&gt;",Report!$F$4)))+IF($G13="",0,COUNTIFS(Lab_Data!$P:$P,$G13,Lab_Data!$E:$E,IF(Report!$C$4="Statewide (All Counties)","&lt;&gt;",Report!$C$4),Lab_Data!$B:$B,IF(Report!$F$4="All Quarters","&lt;&gt;",Report!$F$4)))+IF($H13="",0,COUNTIFS(Lab_Data!$P:$P,$H13,Lab_Data!$E:$E,IF(Report!$C$4="Statewide (All Counties)","&lt;&gt;",Report!$C$4),Lab_Data!$B:$B,IF(Report!$F$4="All Quarters","&lt;&gt;",Report!$F$4)))+IF($I13="",0,COUNTIFS(Lab_Data!$P:$P,$I13,Lab_Data!$E:$E,IF(Report!$C$4="Statewide (All Counties)","&lt;&gt;",Report!$C$4),Lab_Data!$B:$B,IF(Report!$F$4="All Quarters","&lt;&gt;",Report!$F$4)))+IF($J13="",0,COUNTIFS(Lab_Data!$P:$P,$J13,Lab_Data!$E:$E,IF(Report!$C$4="Statewide (All Counties)","&lt;&gt;",Report!$C$4),Lab_Data!$B:$B,IF(Report!$F$4="All Quarters","&lt;&gt;",Report!$F$4)))+IF($K13="",0,COUNTIFS(Lab_Data!$P:$P,$K13,Lab_Data!$E:$E,IF(Report!$C$4="Statewide (All Counties)","&lt;&gt;",Report!$C$4),Lab_Data!$B:$B,IF(Report!$F$4="All Quarters","&lt;&gt;",Report!$F$4)))+IF($A13="",0,COUNTIFS(Lab_Data!$Q:$Q,$A13,Lab_Data!$E:$E,IF(Report!$C$4="Statewide (All Counties)","&lt;&gt;",Report!$C$4),Lab_Data!$B:$B,IF(Report!$F$4="All Quarters","&lt;&gt;",Report!$F$4)))+IF($G13="",0,COUNTIFS(Lab_Data!$Q:$Q,$G13,Lab_Data!$E:$E,IF(Report!$C$4="Statewide (All Counties)","&lt;&gt;",Report!$C$4),Lab_Data!$B:$B,IF(Report!$F$4="All Quarters","&lt;&gt;",Report!$F$4)))+IF($H13="",0,COUNTIFS(Lab_Data!$Q:$Q,$H13,Lab_Data!$E:$E,IF(Report!$C$4="Statewide (All Counties)","&lt;&gt;",Report!$C$4),Lab_Data!$B:$B,IF(Report!$F$4="All Quarters","&lt;&gt;",Report!$F$4)))+IF($I13="",0,COUNTIFS(Lab_Data!$Q:$Q,$I13,Lab_Data!$E:$E,IF(Report!$C$4="Statewide (All Counties)","&lt;&gt;",Report!$C$4),Lab_Data!$B:$B,IF(Report!$F$4="All Quarters","&lt;&gt;",Report!$F$4)))+IF($J13="",0,COUNTIFS(Lab_Data!$Q:$Q,$J13,Lab_Data!$E:$E,IF(Report!$C$4="Statewide (All Counties)","&lt;&gt;",Report!$C$4),Lab_Data!$B:$B,IF(Report!$F$4="All Quarters","&lt;&gt;",Report!$F$4)))+IF($K13="",0,COUNTIFS(Lab_Data!$Q:$Q,$K13,Lab_Data!$E:$E,IF(Report!$C$4="Statewide (All Counties)","&lt;&gt;",Report!$C$4),Lab_Data!$B:$B,IF(Report!$F$4="All Quarters","&lt;&gt;",Report!$F$4)))+IF($A13="",0,COUNTIFS(Lab_Data!$R:$R,$A13,Lab_Data!$E:$E,IF(Report!$C$4="Statewide (All Counties)","&lt;&gt;",Report!$C$4),Lab_Data!$B:$B,IF(Report!$F$4="All Quarters","&lt;&gt;",Report!$F$4)))+IF($G13="",0,COUNTIFS(Lab_Data!$R:$R,$G13,Lab_Data!$E:$E,IF(Report!$C$4="Statewide (All Counties)","&lt;&gt;",Report!$C$4),Lab_Data!$B:$B,IF(Report!$F$4="All Quarters","&lt;&gt;",Report!$F$4)))+IF($H13="",0,COUNTIFS(Lab_Data!$R:$R,$H13,Lab_Data!$E:$E,IF(Report!$C$4="Statewide (All Counties)","&lt;&gt;",Report!$C$4),Lab_Data!$B:$B,IF(Report!$F$4="All Quarters","&lt;&gt;",Report!$F$4)))+IF($I13="",0,COUNTIFS(Lab_Data!$R:$R,$I13,Lab_Data!$E:$E,IF(Report!$C$4="Statewide (All Counties)","&lt;&gt;",Report!$C$4),Lab_Data!$B:$B,IF(Report!$F$4="All Quarters","&lt;&gt;",Report!$F$4)))+IF($J13="",0,COUNTIFS(Lab_Data!$R:$R,$J13,Lab_Data!$E:$E,IF(Report!$C$4="Statewide (All Counties)","&lt;&gt;",Report!$C$4),Lab_Data!$B:$B,IF(Report!$F$4="All Quarters","&lt;&gt;",Report!$F$4)))+IF($K13="",0,COUNTIFS(Lab_Data!$R:$R,$K13,Lab_Data!$E:$E,IF(Report!$C$4="Statewide (All Counties)","&lt;&gt;",Report!$C$4),Lab_Data!$B:$B,IF(Report!$F$4="All Quarters","&lt;&gt;",Report!$F$4)))+IF($A13="",0,COUNTIFS(Lab_Data!$S:$S,$A13,Lab_Data!$E:$E,IF(Report!$C$4="Statewide (All Counties)","&lt;&gt;",Report!$C$4),Lab_Data!$B:$B,IF(Report!$F$4="All Quarters","&lt;&gt;",Report!$F$4)))+IF($G13="",0,COUNTIFS(Lab_Data!$S:$S,$G13,Lab_Data!$E:$E,IF(Report!$C$4="Statewide (All Counties)","&lt;&gt;",Report!$C$4),Lab_Data!$B:$B,IF(Report!$F$4="All Quarters","&lt;&gt;",Report!$F$4)))+IF($H13="",0,COUNTIFS(Lab_Data!$S:$S,$H13,Lab_Data!$E:$E,IF(Report!$C$4="Statewide (All Counties)","&lt;&gt;",Report!$C$4),Lab_Data!$B:$B,IF(Report!$F$4="All Quarters","&lt;&gt;",Report!$F$4)))+IF($I13="",0,COUNTIFS(Lab_Data!$S:$S,$I13,Lab_Data!$E:$E,IF(Report!$C$4="Statewide (All Counties)","&lt;&gt;",Report!$C$4),Lab_Data!$B:$B,IF(Report!$F$4="All Quarters","&lt;&gt;",Report!$F$4)))+IF($J13="",0,COUNTIFS(Lab_Data!$S:$S,$J13,Lab_Data!$E:$E,IF(Report!$C$4="Statewide (All Counties)","&lt;&gt;",Report!$C$4),Lab_Data!$B:$B,IF(Report!$F$4="All Quarters","&lt;&gt;",Report!$F$4)))+IF($K13="",0,COUNTIFS(Lab_Data!$S:$S,$K13,Lab_Data!$E:$E,IF(Report!$C$4="Statewide (All Counties)","&lt;&gt;",Report!$C$4),Lab_Data!$B:$B,IF(Report!$F$4="All Quarters","&lt;&gt;",Report!$F$4)))+IF($A13="",0,COUNTIFS(Lab_Data!$T:$T,$A13,Lab_Data!$E:$E,IF(Report!$C$4="Statewide (All Counties)","&lt;&gt;",Report!$C$4),Lab_Data!$B:$B,IF(Report!$F$4="All Quarters","&lt;&gt;",Report!$F$4)))+IF($G13="",0,COUNTIFS(Lab_Data!$T:$T,$G13,Lab_Data!$E:$E,IF(Report!$C$4="Statewide (All Counties)","&lt;&gt;",Report!$C$4),Lab_Data!$B:$B,IF(Report!$F$4="All Quarters","&lt;&gt;",Report!$F$4)))+IF($H13="",0,COUNTIFS(Lab_Data!$T:$T,$H13,Lab_Data!$E:$E,IF(Report!$C$4="Statewide (All Counties)","&lt;&gt;",Report!$C$4),Lab_Data!$B:$B,IF(Report!$F$4="All Quarters","&lt;&gt;",Report!$F$4)))+IF($I13="",0,COUNTIFS(Lab_Data!$T:$T,$I13,Lab_Data!$E:$E,IF(Report!$C$4="Statewide (All Counties)","&lt;&gt;",Report!$C$4),Lab_Data!$B:$B,IF(Report!$F$4="All Quarters","&lt;&gt;",Report!$F$4)))+IF($J13="",0,COUNTIFS(Lab_Data!$T:$T,$J13,Lab_Data!$E:$E,IF(Report!$C$4="Statewide (All Counties)","&lt;&gt;",Report!$C$4),Lab_Data!$B:$B,IF(Report!$F$4="All Quarters","&lt;&gt;",Report!$F$4)))+IF($K13="",0,COUNTIFS(Lab_Data!$T:$T,$K13,Lab_Data!$E:$E,IF(Report!$C$4="Statewide (All Counties)","&lt;&gt;",Report!$C$4),Lab_Data!$B:$B,IF(Report!$F$4="All Quarters","&lt;&gt;",Report!$F$4)))</f>
        <v>0</v>
      </c>
      <c r="C13" t="str">
        <f>IF(B13=0,"",RANK(B13,$B$2:$B$35,0)+COUNTIF($B$2:B13,B13)-1)</f>
        <v/>
      </c>
      <c r="L13" t="str">
        <f t="shared" si="0"/>
        <v>Ketamine</v>
      </c>
      <c r="M13">
        <f t="shared" si="1"/>
        <v>1</v>
      </c>
    </row>
    <row r="14" spans="1:15" ht="15" customHeight="1" x14ac:dyDescent="0.25">
      <c r="A14" t="s">
        <v>168</v>
      </c>
      <c r="B14">
        <f>IF($A14="",0,COUNTIFS(Lab_Data!$P:$P,$A14,Lab_Data!$E:$E,IF(Report!$C$4="Statewide (All Counties)","&lt;&gt;",Report!$C$4),Lab_Data!$B:$B,IF(Report!$F$4="All Quarters","&lt;&gt;",Report!$F$4)))+IF($G14="",0,COUNTIFS(Lab_Data!$P:$P,$G14,Lab_Data!$E:$E,IF(Report!$C$4="Statewide (All Counties)","&lt;&gt;",Report!$C$4),Lab_Data!$B:$B,IF(Report!$F$4="All Quarters","&lt;&gt;",Report!$F$4)))+IF($H14="",0,COUNTIFS(Lab_Data!$P:$P,$H14,Lab_Data!$E:$E,IF(Report!$C$4="Statewide (All Counties)","&lt;&gt;",Report!$C$4),Lab_Data!$B:$B,IF(Report!$F$4="All Quarters","&lt;&gt;",Report!$F$4)))+IF($I14="",0,COUNTIFS(Lab_Data!$P:$P,$I14,Lab_Data!$E:$E,IF(Report!$C$4="Statewide (All Counties)","&lt;&gt;",Report!$C$4),Lab_Data!$B:$B,IF(Report!$F$4="All Quarters","&lt;&gt;",Report!$F$4)))+IF($J14="",0,COUNTIFS(Lab_Data!$P:$P,$J14,Lab_Data!$E:$E,IF(Report!$C$4="Statewide (All Counties)","&lt;&gt;",Report!$C$4),Lab_Data!$B:$B,IF(Report!$F$4="All Quarters","&lt;&gt;",Report!$F$4)))+IF($K14="",0,COUNTIFS(Lab_Data!$P:$P,$K14,Lab_Data!$E:$E,IF(Report!$C$4="Statewide (All Counties)","&lt;&gt;",Report!$C$4),Lab_Data!$B:$B,IF(Report!$F$4="All Quarters","&lt;&gt;",Report!$F$4)))+IF($A14="",0,COUNTIFS(Lab_Data!$Q:$Q,$A14,Lab_Data!$E:$E,IF(Report!$C$4="Statewide (All Counties)","&lt;&gt;",Report!$C$4),Lab_Data!$B:$B,IF(Report!$F$4="All Quarters","&lt;&gt;",Report!$F$4)))+IF($G14="",0,COUNTIFS(Lab_Data!$Q:$Q,$G14,Lab_Data!$E:$E,IF(Report!$C$4="Statewide (All Counties)","&lt;&gt;",Report!$C$4),Lab_Data!$B:$B,IF(Report!$F$4="All Quarters","&lt;&gt;",Report!$F$4)))+IF($H14="",0,COUNTIFS(Lab_Data!$Q:$Q,$H14,Lab_Data!$E:$E,IF(Report!$C$4="Statewide (All Counties)","&lt;&gt;",Report!$C$4),Lab_Data!$B:$B,IF(Report!$F$4="All Quarters","&lt;&gt;",Report!$F$4)))+IF($I14="",0,COUNTIFS(Lab_Data!$Q:$Q,$I14,Lab_Data!$E:$E,IF(Report!$C$4="Statewide (All Counties)","&lt;&gt;",Report!$C$4),Lab_Data!$B:$B,IF(Report!$F$4="All Quarters","&lt;&gt;",Report!$F$4)))+IF($J14="",0,COUNTIFS(Lab_Data!$Q:$Q,$J14,Lab_Data!$E:$E,IF(Report!$C$4="Statewide (All Counties)","&lt;&gt;",Report!$C$4),Lab_Data!$B:$B,IF(Report!$F$4="All Quarters","&lt;&gt;",Report!$F$4)))+IF($K14="",0,COUNTIFS(Lab_Data!$Q:$Q,$K14,Lab_Data!$E:$E,IF(Report!$C$4="Statewide (All Counties)","&lt;&gt;",Report!$C$4),Lab_Data!$B:$B,IF(Report!$F$4="All Quarters","&lt;&gt;",Report!$F$4)))+IF($A14="",0,COUNTIFS(Lab_Data!$R:$R,$A14,Lab_Data!$E:$E,IF(Report!$C$4="Statewide (All Counties)","&lt;&gt;",Report!$C$4),Lab_Data!$B:$B,IF(Report!$F$4="All Quarters","&lt;&gt;",Report!$F$4)))+IF($G14="",0,COUNTIFS(Lab_Data!$R:$R,$G14,Lab_Data!$E:$E,IF(Report!$C$4="Statewide (All Counties)","&lt;&gt;",Report!$C$4),Lab_Data!$B:$B,IF(Report!$F$4="All Quarters","&lt;&gt;",Report!$F$4)))+IF($H14="",0,COUNTIFS(Lab_Data!$R:$R,$H14,Lab_Data!$E:$E,IF(Report!$C$4="Statewide (All Counties)","&lt;&gt;",Report!$C$4),Lab_Data!$B:$B,IF(Report!$F$4="All Quarters","&lt;&gt;",Report!$F$4)))+IF($I14="",0,COUNTIFS(Lab_Data!$R:$R,$I14,Lab_Data!$E:$E,IF(Report!$C$4="Statewide (All Counties)","&lt;&gt;",Report!$C$4),Lab_Data!$B:$B,IF(Report!$F$4="All Quarters","&lt;&gt;",Report!$F$4)))+IF($J14="",0,COUNTIFS(Lab_Data!$R:$R,$J14,Lab_Data!$E:$E,IF(Report!$C$4="Statewide (All Counties)","&lt;&gt;",Report!$C$4),Lab_Data!$B:$B,IF(Report!$F$4="All Quarters","&lt;&gt;",Report!$F$4)))+IF($K14="",0,COUNTIFS(Lab_Data!$R:$R,$K14,Lab_Data!$E:$E,IF(Report!$C$4="Statewide (All Counties)","&lt;&gt;",Report!$C$4),Lab_Data!$B:$B,IF(Report!$F$4="All Quarters","&lt;&gt;",Report!$F$4)))+IF($A14="",0,COUNTIFS(Lab_Data!$S:$S,$A14,Lab_Data!$E:$E,IF(Report!$C$4="Statewide (All Counties)","&lt;&gt;",Report!$C$4),Lab_Data!$B:$B,IF(Report!$F$4="All Quarters","&lt;&gt;",Report!$F$4)))+IF($G14="",0,COUNTIFS(Lab_Data!$S:$S,$G14,Lab_Data!$E:$E,IF(Report!$C$4="Statewide (All Counties)","&lt;&gt;",Report!$C$4),Lab_Data!$B:$B,IF(Report!$F$4="All Quarters","&lt;&gt;",Report!$F$4)))+IF($H14="",0,COUNTIFS(Lab_Data!$S:$S,$H14,Lab_Data!$E:$E,IF(Report!$C$4="Statewide (All Counties)","&lt;&gt;",Report!$C$4),Lab_Data!$B:$B,IF(Report!$F$4="All Quarters","&lt;&gt;",Report!$F$4)))+IF($I14="",0,COUNTIFS(Lab_Data!$S:$S,$I14,Lab_Data!$E:$E,IF(Report!$C$4="Statewide (All Counties)","&lt;&gt;",Report!$C$4),Lab_Data!$B:$B,IF(Report!$F$4="All Quarters","&lt;&gt;",Report!$F$4)))+IF($J14="",0,COUNTIFS(Lab_Data!$S:$S,$J14,Lab_Data!$E:$E,IF(Report!$C$4="Statewide (All Counties)","&lt;&gt;",Report!$C$4),Lab_Data!$B:$B,IF(Report!$F$4="All Quarters","&lt;&gt;",Report!$F$4)))+IF($K14="",0,COUNTIFS(Lab_Data!$S:$S,$K14,Lab_Data!$E:$E,IF(Report!$C$4="Statewide (All Counties)","&lt;&gt;",Report!$C$4),Lab_Data!$B:$B,IF(Report!$F$4="All Quarters","&lt;&gt;",Report!$F$4)))+IF($A14="",0,COUNTIFS(Lab_Data!$T:$T,$A14,Lab_Data!$E:$E,IF(Report!$C$4="Statewide (All Counties)","&lt;&gt;",Report!$C$4),Lab_Data!$B:$B,IF(Report!$F$4="All Quarters","&lt;&gt;",Report!$F$4)))+IF($G14="",0,COUNTIFS(Lab_Data!$T:$T,$G14,Lab_Data!$E:$E,IF(Report!$C$4="Statewide (All Counties)","&lt;&gt;",Report!$C$4),Lab_Data!$B:$B,IF(Report!$F$4="All Quarters","&lt;&gt;",Report!$F$4)))+IF($H14="",0,COUNTIFS(Lab_Data!$T:$T,$H14,Lab_Data!$E:$E,IF(Report!$C$4="Statewide (All Counties)","&lt;&gt;",Report!$C$4),Lab_Data!$B:$B,IF(Report!$F$4="All Quarters","&lt;&gt;",Report!$F$4)))+IF($I14="",0,COUNTIFS(Lab_Data!$T:$T,$I14,Lab_Data!$E:$E,IF(Report!$C$4="Statewide (All Counties)","&lt;&gt;",Report!$C$4),Lab_Data!$B:$B,IF(Report!$F$4="All Quarters","&lt;&gt;",Report!$F$4)))+IF($J14="",0,COUNTIFS(Lab_Data!$T:$T,$J14,Lab_Data!$E:$E,IF(Report!$C$4="Statewide (All Counties)","&lt;&gt;",Report!$C$4),Lab_Data!$B:$B,IF(Report!$F$4="All Quarters","&lt;&gt;",Report!$F$4)))+IF($K14="",0,COUNTIFS(Lab_Data!$T:$T,$K14,Lab_Data!$E:$E,IF(Report!$C$4="Statewide (All Counties)","&lt;&gt;",Report!$C$4),Lab_Data!$B:$B,IF(Report!$F$4="All Quarters","&lt;&gt;",Report!$F$4)))</f>
        <v>8</v>
      </c>
      <c r="C14">
        <f>IF(B14=0,"",RANK(B14,$B$2:$B$35,0)+COUNTIF($B$2:B14,B14)-1)</f>
        <v>5</v>
      </c>
      <c r="L14" t="str">
        <f t="shared" si="0"/>
        <v>Buprenorphine</v>
      </c>
      <c r="M14">
        <f t="shared" si="1"/>
        <v>1</v>
      </c>
    </row>
    <row r="15" spans="1:15" ht="15" customHeight="1" x14ac:dyDescent="0.25">
      <c r="A15" t="s">
        <v>175</v>
      </c>
      <c r="B15">
        <f>IF($A15="",0,COUNTIFS(Lab_Data!$P:$P,$A15,Lab_Data!$E:$E,IF(Report!$C$4="Statewide (All Counties)","&lt;&gt;",Report!$C$4),Lab_Data!$B:$B,IF(Report!$F$4="All Quarters","&lt;&gt;",Report!$F$4)))+IF($G15="",0,COUNTIFS(Lab_Data!$P:$P,$G15,Lab_Data!$E:$E,IF(Report!$C$4="Statewide (All Counties)","&lt;&gt;",Report!$C$4),Lab_Data!$B:$B,IF(Report!$F$4="All Quarters","&lt;&gt;",Report!$F$4)))+IF($H15="",0,COUNTIFS(Lab_Data!$P:$P,$H15,Lab_Data!$E:$E,IF(Report!$C$4="Statewide (All Counties)","&lt;&gt;",Report!$C$4),Lab_Data!$B:$B,IF(Report!$F$4="All Quarters","&lt;&gt;",Report!$F$4)))+IF($I15="",0,COUNTIFS(Lab_Data!$P:$P,$I15,Lab_Data!$E:$E,IF(Report!$C$4="Statewide (All Counties)","&lt;&gt;",Report!$C$4),Lab_Data!$B:$B,IF(Report!$F$4="All Quarters","&lt;&gt;",Report!$F$4)))+IF($J15="",0,COUNTIFS(Lab_Data!$P:$P,$J15,Lab_Data!$E:$E,IF(Report!$C$4="Statewide (All Counties)","&lt;&gt;",Report!$C$4),Lab_Data!$B:$B,IF(Report!$F$4="All Quarters","&lt;&gt;",Report!$F$4)))+IF($K15="",0,COUNTIFS(Lab_Data!$P:$P,$K15,Lab_Data!$E:$E,IF(Report!$C$4="Statewide (All Counties)","&lt;&gt;",Report!$C$4),Lab_Data!$B:$B,IF(Report!$F$4="All Quarters","&lt;&gt;",Report!$F$4)))+IF($A15="",0,COUNTIFS(Lab_Data!$Q:$Q,$A15,Lab_Data!$E:$E,IF(Report!$C$4="Statewide (All Counties)","&lt;&gt;",Report!$C$4),Lab_Data!$B:$B,IF(Report!$F$4="All Quarters","&lt;&gt;",Report!$F$4)))+IF($G15="",0,COUNTIFS(Lab_Data!$Q:$Q,$G15,Lab_Data!$E:$E,IF(Report!$C$4="Statewide (All Counties)","&lt;&gt;",Report!$C$4),Lab_Data!$B:$B,IF(Report!$F$4="All Quarters","&lt;&gt;",Report!$F$4)))+IF($H15="",0,COUNTIFS(Lab_Data!$Q:$Q,$H15,Lab_Data!$E:$E,IF(Report!$C$4="Statewide (All Counties)","&lt;&gt;",Report!$C$4),Lab_Data!$B:$B,IF(Report!$F$4="All Quarters","&lt;&gt;",Report!$F$4)))+IF($I15="",0,COUNTIFS(Lab_Data!$Q:$Q,$I15,Lab_Data!$E:$E,IF(Report!$C$4="Statewide (All Counties)","&lt;&gt;",Report!$C$4),Lab_Data!$B:$B,IF(Report!$F$4="All Quarters","&lt;&gt;",Report!$F$4)))+IF($J15="",0,COUNTIFS(Lab_Data!$Q:$Q,$J15,Lab_Data!$E:$E,IF(Report!$C$4="Statewide (All Counties)","&lt;&gt;",Report!$C$4),Lab_Data!$B:$B,IF(Report!$F$4="All Quarters","&lt;&gt;",Report!$F$4)))+IF($K15="",0,COUNTIFS(Lab_Data!$Q:$Q,$K15,Lab_Data!$E:$E,IF(Report!$C$4="Statewide (All Counties)","&lt;&gt;",Report!$C$4),Lab_Data!$B:$B,IF(Report!$F$4="All Quarters","&lt;&gt;",Report!$F$4)))+IF($A15="",0,COUNTIFS(Lab_Data!$R:$R,$A15,Lab_Data!$E:$E,IF(Report!$C$4="Statewide (All Counties)","&lt;&gt;",Report!$C$4),Lab_Data!$B:$B,IF(Report!$F$4="All Quarters","&lt;&gt;",Report!$F$4)))+IF($G15="",0,COUNTIFS(Lab_Data!$R:$R,$G15,Lab_Data!$E:$E,IF(Report!$C$4="Statewide (All Counties)","&lt;&gt;",Report!$C$4),Lab_Data!$B:$B,IF(Report!$F$4="All Quarters","&lt;&gt;",Report!$F$4)))+IF($H15="",0,COUNTIFS(Lab_Data!$R:$R,$H15,Lab_Data!$E:$E,IF(Report!$C$4="Statewide (All Counties)","&lt;&gt;",Report!$C$4),Lab_Data!$B:$B,IF(Report!$F$4="All Quarters","&lt;&gt;",Report!$F$4)))+IF($I15="",0,COUNTIFS(Lab_Data!$R:$R,$I15,Lab_Data!$E:$E,IF(Report!$C$4="Statewide (All Counties)","&lt;&gt;",Report!$C$4),Lab_Data!$B:$B,IF(Report!$F$4="All Quarters","&lt;&gt;",Report!$F$4)))+IF($J15="",0,COUNTIFS(Lab_Data!$R:$R,$J15,Lab_Data!$E:$E,IF(Report!$C$4="Statewide (All Counties)","&lt;&gt;",Report!$C$4),Lab_Data!$B:$B,IF(Report!$F$4="All Quarters","&lt;&gt;",Report!$F$4)))+IF($K15="",0,COUNTIFS(Lab_Data!$R:$R,$K15,Lab_Data!$E:$E,IF(Report!$C$4="Statewide (All Counties)","&lt;&gt;",Report!$C$4),Lab_Data!$B:$B,IF(Report!$F$4="All Quarters","&lt;&gt;",Report!$F$4)))+IF($A15="",0,COUNTIFS(Lab_Data!$S:$S,$A15,Lab_Data!$E:$E,IF(Report!$C$4="Statewide (All Counties)","&lt;&gt;",Report!$C$4),Lab_Data!$B:$B,IF(Report!$F$4="All Quarters","&lt;&gt;",Report!$F$4)))+IF($G15="",0,COUNTIFS(Lab_Data!$S:$S,$G15,Lab_Data!$E:$E,IF(Report!$C$4="Statewide (All Counties)","&lt;&gt;",Report!$C$4),Lab_Data!$B:$B,IF(Report!$F$4="All Quarters","&lt;&gt;",Report!$F$4)))+IF($H15="",0,COUNTIFS(Lab_Data!$S:$S,$H15,Lab_Data!$E:$E,IF(Report!$C$4="Statewide (All Counties)","&lt;&gt;",Report!$C$4),Lab_Data!$B:$B,IF(Report!$F$4="All Quarters","&lt;&gt;",Report!$F$4)))+IF($I15="",0,COUNTIFS(Lab_Data!$S:$S,$I15,Lab_Data!$E:$E,IF(Report!$C$4="Statewide (All Counties)","&lt;&gt;",Report!$C$4),Lab_Data!$B:$B,IF(Report!$F$4="All Quarters","&lt;&gt;",Report!$F$4)))+IF($J15="",0,COUNTIFS(Lab_Data!$S:$S,$J15,Lab_Data!$E:$E,IF(Report!$C$4="Statewide (All Counties)","&lt;&gt;",Report!$C$4),Lab_Data!$B:$B,IF(Report!$F$4="All Quarters","&lt;&gt;",Report!$F$4)))+IF($K15="",0,COUNTIFS(Lab_Data!$S:$S,$K15,Lab_Data!$E:$E,IF(Report!$C$4="Statewide (All Counties)","&lt;&gt;",Report!$C$4),Lab_Data!$B:$B,IF(Report!$F$4="All Quarters","&lt;&gt;",Report!$F$4)))+IF($A15="",0,COUNTIFS(Lab_Data!$T:$T,$A15,Lab_Data!$E:$E,IF(Report!$C$4="Statewide (All Counties)","&lt;&gt;",Report!$C$4),Lab_Data!$B:$B,IF(Report!$F$4="All Quarters","&lt;&gt;",Report!$F$4)))+IF($G15="",0,COUNTIFS(Lab_Data!$T:$T,$G15,Lab_Data!$E:$E,IF(Report!$C$4="Statewide (All Counties)","&lt;&gt;",Report!$C$4),Lab_Data!$B:$B,IF(Report!$F$4="All Quarters","&lt;&gt;",Report!$F$4)))+IF($H15="",0,COUNTIFS(Lab_Data!$T:$T,$H15,Lab_Data!$E:$E,IF(Report!$C$4="Statewide (All Counties)","&lt;&gt;",Report!$C$4),Lab_Data!$B:$B,IF(Report!$F$4="All Quarters","&lt;&gt;",Report!$F$4)))+IF($I15="",0,COUNTIFS(Lab_Data!$T:$T,$I15,Lab_Data!$E:$E,IF(Report!$C$4="Statewide (All Counties)","&lt;&gt;",Report!$C$4),Lab_Data!$B:$B,IF(Report!$F$4="All Quarters","&lt;&gt;",Report!$F$4)))+IF($J15="",0,COUNTIFS(Lab_Data!$T:$T,$J15,Lab_Data!$E:$E,IF(Report!$C$4="Statewide (All Counties)","&lt;&gt;",Report!$C$4),Lab_Data!$B:$B,IF(Report!$F$4="All Quarters","&lt;&gt;",Report!$F$4)))+IF($K15="",0,COUNTIFS(Lab_Data!$T:$T,$K15,Lab_Data!$E:$E,IF(Report!$C$4="Statewide (All Counties)","&lt;&gt;",Report!$C$4),Lab_Data!$B:$B,IF(Report!$F$4="All Quarters","&lt;&gt;",Report!$F$4)))</f>
        <v>0</v>
      </c>
      <c r="C15" t="str">
        <f>IF(B15=0,"",RANK(B15,$B$2:$B$35,0)+COUNTIF($B$2:B15,B15)-1)</f>
        <v/>
      </c>
      <c r="L15" t="str">
        <f t="shared" si="0"/>
        <v>Medetomidine</v>
      </c>
      <c r="M15">
        <f t="shared" si="1"/>
        <v>1</v>
      </c>
    </row>
    <row r="16" spans="1:15" ht="15" customHeight="1" x14ac:dyDescent="0.25">
      <c r="A16" t="s">
        <v>418</v>
      </c>
      <c r="B16">
        <f>IF($A16="",0,COUNTIFS(Lab_Data!$P:$P,$A16,Lab_Data!$E:$E,IF(Report!$C$4="Statewide (All Counties)","&lt;&gt;",Report!$C$4),Lab_Data!$B:$B,IF(Report!$F$4="All Quarters","&lt;&gt;",Report!$F$4)))+IF($G16="",0,COUNTIFS(Lab_Data!$P:$P,$G16,Lab_Data!$E:$E,IF(Report!$C$4="Statewide (All Counties)","&lt;&gt;",Report!$C$4),Lab_Data!$B:$B,IF(Report!$F$4="All Quarters","&lt;&gt;",Report!$F$4)))+IF($H16="",0,COUNTIFS(Lab_Data!$P:$P,$H16,Lab_Data!$E:$E,IF(Report!$C$4="Statewide (All Counties)","&lt;&gt;",Report!$C$4),Lab_Data!$B:$B,IF(Report!$F$4="All Quarters","&lt;&gt;",Report!$F$4)))+IF($I16="",0,COUNTIFS(Lab_Data!$P:$P,$I16,Lab_Data!$E:$E,IF(Report!$C$4="Statewide (All Counties)","&lt;&gt;",Report!$C$4),Lab_Data!$B:$B,IF(Report!$F$4="All Quarters","&lt;&gt;",Report!$F$4)))+IF($J16="",0,COUNTIFS(Lab_Data!$P:$P,$J16,Lab_Data!$E:$E,IF(Report!$C$4="Statewide (All Counties)","&lt;&gt;",Report!$C$4),Lab_Data!$B:$B,IF(Report!$F$4="All Quarters","&lt;&gt;",Report!$F$4)))+IF($K16="",0,COUNTIFS(Lab_Data!$P:$P,$K16,Lab_Data!$E:$E,IF(Report!$C$4="Statewide (All Counties)","&lt;&gt;",Report!$C$4),Lab_Data!$B:$B,IF(Report!$F$4="All Quarters","&lt;&gt;",Report!$F$4)))+IF($A16="",0,COUNTIFS(Lab_Data!$Q:$Q,$A16,Lab_Data!$E:$E,IF(Report!$C$4="Statewide (All Counties)","&lt;&gt;",Report!$C$4),Lab_Data!$B:$B,IF(Report!$F$4="All Quarters","&lt;&gt;",Report!$F$4)))+IF($G16="",0,COUNTIFS(Lab_Data!$Q:$Q,$G16,Lab_Data!$E:$E,IF(Report!$C$4="Statewide (All Counties)","&lt;&gt;",Report!$C$4),Lab_Data!$B:$B,IF(Report!$F$4="All Quarters","&lt;&gt;",Report!$F$4)))+IF($H16="",0,COUNTIFS(Lab_Data!$Q:$Q,$H16,Lab_Data!$E:$E,IF(Report!$C$4="Statewide (All Counties)","&lt;&gt;",Report!$C$4),Lab_Data!$B:$B,IF(Report!$F$4="All Quarters","&lt;&gt;",Report!$F$4)))+IF($I16="",0,COUNTIFS(Lab_Data!$Q:$Q,$I16,Lab_Data!$E:$E,IF(Report!$C$4="Statewide (All Counties)","&lt;&gt;",Report!$C$4),Lab_Data!$B:$B,IF(Report!$F$4="All Quarters","&lt;&gt;",Report!$F$4)))+IF($J16="",0,COUNTIFS(Lab_Data!$Q:$Q,$J16,Lab_Data!$E:$E,IF(Report!$C$4="Statewide (All Counties)","&lt;&gt;",Report!$C$4),Lab_Data!$B:$B,IF(Report!$F$4="All Quarters","&lt;&gt;",Report!$F$4)))+IF($K16="",0,COUNTIFS(Lab_Data!$Q:$Q,$K16,Lab_Data!$E:$E,IF(Report!$C$4="Statewide (All Counties)","&lt;&gt;",Report!$C$4),Lab_Data!$B:$B,IF(Report!$F$4="All Quarters","&lt;&gt;",Report!$F$4)))+IF($A16="",0,COUNTIFS(Lab_Data!$R:$R,$A16,Lab_Data!$E:$E,IF(Report!$C$4="Statewide (All Counties)","&lt;&gt;",Report!$C$4),Lab_Data!$B:$B,IF(Report!$F$4="All Quarters","&lt;&gt;",Report!$F$4)))+IF($G16="",0,COUNTIFS(Lab_Data!$R:$R,$G16,Lab_Data!$E:$E,IF(Report!$C$4="Statewide (All Counties)","&lt;&gt;",Report!$C$4),Lab_Data!$B:$B,IF(Report!$F$4="All Quarters","&lt;&gt;",Report!$F$4)))+IF($H16="",0,COUNTIFS(Lab_Data!$R:$R,$H16,Lab_Data!$E:$E,IF(Report!$C$4="Statewide (All Counties)","&lt;&gt;",Report!$C$4),Lab_Data!$B:$B,IF(Report!$F$4="All Quarters","&lt;&gt;",Report!$F$4)))+IF($I16="",0,COUNTIFS(Lab_Data!$R:$R,$I16,Lab_Data!$E:$E,IF(Report!$C$4="Statewide (All Counties)","&lt;&gt;",Report!$C$4),Lab_Data!$B:$B,IF(Report!$F$4="All Quarters","&lt;&gt;",Report!$F$4)))+IF($J16="",0,COUNTIFS(Lab_Data!$R:$R,$J16,Lab_Data!$E:$E,IF(Report!$C$4="Statewide (All Counties)","&lt;&gt;",Report!$C$4),Lab_Data!$B:$B,IF(Report!$F$4="All Quarters","&lt;&gt;",Report!$F$4)))+IF($K16="",0,COUNTIFS(Lab_Data!$R:$R,$K16,Lab_Data!$E:$E,IF(Report!$C$4="Statewide (All Counties)","&lt;&gt;",Report!$C$4),Lab_Data!$B:$B,IF(Report!$F$4="All Quarters","&lt;&gt;",Report!$F$4)))+IF($A16="",0,COUNTIFS(Lab_Data!$S:$S,$A16,Lab_Data!$E:$E,IF(Report!$C$4="Statewide (All Counties)","&lt;&gt;",Report!$C$4),Lab_Data!$B:$B,IF(Report!$F$4="All Quarters","&lt;&gt;",Report!$F$4)))+IF($G16="",0,COUNTIFS(Lab_Data!$S:$S,$G16,Lab_Data!$E:$E,IF(Report!$C$4="Statewide (All Counties)","&lt;&gt;",Report!$C$4),Lab_Data!$B:$B,IF(Report!$F$4="All Quarters","&lt;&gt;",Report!$F$4)))+IF($H16="",0,COUNTIFS(Lab_Data!$S:$S,$H16,Lab_Data!$E:$E,IF(Report!$C$4="Statewide (All Counties)","&lt;&gt;",Report!$C$4),Lab_Data!$B:$B,IF(Report!$F$4="All Quarters","&lt;&gt;",Report!$F$4)))+IF($I16="",0,COUNTIFS(Lab_Data!$S:$S,$I16,Lab_Data!$E:$E,IF(Report!$C$4="Statewide (All Counties)","&lt;&gt;",Report!$C$4),Lab_Data!$B:$B,IF(Report!$F$4="All Quarters","&lt;&gt;",Report!$F$4)))+IF($J16="",0,COUNTIFS(Lab_Data!$S:$S,$J16,Lab_Data!$E:$E,IF(Report!$C$4="Statewide (All Counties)","&lt;&gt;",Report!$C$4),Lab_Data!$B:$B,IF(Report!$F$4="All Quarters","&lt;&gt;",Report!$F$4)))+IF($K16="",0,COUNTIFS(Lab_Data!$S:$S,$K16,Lab_Data!$E:$E,IF(Report!$C$4="Statewide (All Counties)","&lt;&gt;",Report!$C$4),Lab_Data!$B:$B,IF(Report!$F$4="All Quarters","&lt;&gt;",Report!$F$4)))+IF($A16="",0,COUNTIFS(Lab_Data!$T:$T,$A16,Lab_Data!$E:$E,IF(Report!$C$4="Statewide (All Counties)","&lt;&gt;",Report!$C$4),Lab_Data!$B:$B,IF(Report!$F$4="All Quarters","&lt;&gt;",Report!$F$4)))+IF($G16="",0,COUNTIFS(Lab_Data!$T:$T,$G16,Lab_Data!$E:$E,IF(Report!$C$4="Statewide (All Counties)","&lt;&gt;",Report!$C$4),Lab_Data!$B:$B,IF(Report!$F$4="All Quarters","&lt;&gt;",Report!$F$4)))+IF($H16="",0,COUNTIFS(Lab_Data!$T:$T,$H16,Lab_Data!$E:$E,IF(Report!$C$4="Statewide (All Counties)","&lt;&gt;",Report!$C$4),Lab_Data!$B:$B,IF(Report!$F$4="All Quarters","&lt;&gt;",Report!$F$4)))+IF($I16="",0,COUNTIFS(Lab_Data!$T:$T,$I16,Lab_Data!$E:$E,IF(Report!$C$4="Statewide (All Counties)","&lt;&gt;",Report!$C$4),Lab_Data!$B:$B,IF(Report!$F$4="All Quarters","&lt;&gt;",Report!$F$4)))+IF($J16="",0,COUNTIFS(Lab_Data!$T:$T,$J16,Lab_Data!$E:$E,IF(Report!$C$4="Statewide (All Counties)","&lt;&gt;",Report!$C$4),Lab_Data!$B:$B,IF(Report!$F$4="All Quarters","&lt;&gt;",Report!$F$4)))+IF($K16="",0,COUNTIFS(Lab_Data!$T:$T,$K16,Lab_Data!$E:$E,IF(Report!$C$4="Statewide (All Counties)","&lt;&gt;",Report!$C$4),Lab_Data!$B:$B,IF(Report!$F$4="All Quarters","&lt;&gt;",Report!$F$4)))</f>
        <v>1</v>
      </c>
      <c r="C16">
        <f>IF(B16=0,"",RANK(B16,$B$2:$B$35,0)+COUNTIF($B$2:B16,B16)-1)</f>
        <v>13</v>
      </c>
      <c r="L16" t="str">
        <f t="shared" si="0"/>
        <v/>
      </c>
      <c r="M16" t="str">
        <f t="shared" si="1"/>
        <v/>
      </c>
    </row>
    <row r="17" spans="1:13" ht="15" customHeight="1" x14ac:dyDescent="0.25">
      <c r="A17" t="s">
        <v>537</v>
      </c>
      <c r="B17">
        <f>IF($A17="",0,COUNTIFS(Lab_Data!$P:$P,$A17,Lab_Data!$E:$E,IF(Report!$C$4="Statewide (All Counties)","&lt;&gt;",Report!$C$4),Lab_Data!$B:$B,IF(Report!$F$4="All Quarters","&lt;&gt;",Report!$F$4)))+IF($G17="",0,COUNTIFS(Lab_Data!$P:$P,$G17,Lab_Data!$E:$E,IF(Report!$C$4="Statewide (All Counties)","&lt;&gt;",Report!$C$4),Lab_Data!$B:$B,IF(Report!$F$4="All Quarters","&lt;&gt;",Report!$F$4)))+IF($H17="",0,COUNTIFS(Lab_Data!$P:$P,$H17,Lab_Data!$E:$E,IF(Report!$C$4="Statewide (All Counties)","&lt;&gt;",Report!$C$4),Lab_Data!$B:$B,IF(Report!$F$4="All Quarters","&lt;&gt;",Report!$F$4)))+IF($I17="",0,COUNTIFS(Lab_Data!$P:$P,$I17,Lab_Data!$E:$E,IF(Report!$C$4="Statewide (All Counties)","&lt;&gt;",Report!$C$4),Lab_Data!$B:$B,IF(Report!$F$4="All Quarters","&lt;&gt;",Report!$F$4)))+IF($J17="",0,COUNTIFS(Lab_Data!$P:$P,$J17,Lab_Data!$E:$E,IF(Report!$C$4="Statewide (All Counties)","&lt;&gt;",Report!$C$4),Lab_Data!$B:$B,IF(Report!$F$4="All Quarters","&lt;&gt;",Report!$F$4)))+IF($K17="",0,COUNTIFS(Lab_Data!$P:$P,$K17,Lab_Data!$E:$E,IF(Report!$C$4="Statewide (All Counties)","&lt;&gt;",Report!$C$4),Lab_Data!$B:$B,IF(Report!$F$4="All Quarters","&lt;&gt;",Report!$F$4)))+IF($A17="",0,COUNTIFS(Lab_Data!$Q:$Q,$A17,Lab_Data!$E:$E,IF(Report!$C$4="Statewide (All Counties)","&lt;&gt;",Report!$C$4),Lab_Data!$B:$B,IF(Report!$F$4="All Quarters","&lt;&gt;",Report!$F$4)))+IF($G17="",0,COUNTIFS(Lab_Data!$Q:$Q,$G17,Lab_Data!$E:$E,IF(Report!$C$4="Statewide (All Counties)","&lt;&gt;",Report!$C$4),Lab_Data!$B:$B,IF(Report!$F$4="All Quarters","&lt;&gt;",Report!$F$4)))+IF($H17="",0,COUNTIFS(Lab_Data!$Q:$Q,$H17,Lab_Data!$E:$E,IF(Report!$C$4="Statewide (All Counties)","&lt;&gt;",Report!$C$4),Lab_Data!$B:$B,IF(Report!$F$4="All Quarters","&lt;&gt;",Report!$F$4)))+IF($I17="",0,COUNTIFS(Lab_Data!$Q:$Q,$I17,Lab_Data!$E:$E,IF(Report!$C$4="Statewide (All Counties)","&lt;&gt;",Report!$C$4),Lab_Data!$B:$B,IF(Report!$F$4="All Quarters","&lt;&gt;",Report!$F$4)))+IF($J17="",0,COUNTIFS(Lab_Data!$Q:$Q,$J17,Lab_Data!$E:$E,IF(Report!$C$4="Statewide (All Counties)","&lt;&gt;",Report!$C$4),Lab_Data!$B:$B,IF(Report!$F$4="All Quarters","&lt;&gt;",Report!$F$4)))+IF($K17="",0,COUNTIFS(Lab_Data!$Q:$Q,$K17,Lab_Data!$E:$E,IF(Report!$C$4="Statewide (All Counties)","&lt;&gt;",Report!$C$4),Lab_Data!$B:$B,IF(Report!$F$4="All Quarters","&lt;&gt;",Report!$F$4)))+IF($A17="",0,COUNTIFS(Lab_Data!$R:$R,$A17,Lab_Data!$E:$E,IF(Report!$C$4="Statewide (All Counties)","&lt;&gt;",Report!$C$4),Lab_Data!$B:$B,IF(Report!$F$4="All Quarters","&lt;&gt;",Report!$F$4)))+IF($G17="",0,COUNTIFS(Lab_Data!$R:$R,$G17,Lab_Data!$E:$E,IF(Report!$C$4="Statewide (All Counties)","&lt;&gt;",Report!$C$4),Lab_Data!$B:$B,IF(Report!$F$4="All Quarters","&lt;&gt;",Report!$F$4)))+IF($H17="",0,COUNTIFS(Lab_Data!$R:$R,$H17,Lab_Data!$E:$E,IF(Report!$C$4="Statewide (All Counties)","&lt;&gt;",Report!$C$4),Lab_Data!$B:$B,IF(Report!$F$4="All Quarters","&lt;&gt;",Report!$F$4)))+IF($I17="",0,COUNTIFS(Lab_Data!$R:$R,$I17,Lab_Data!$E:$E,IF(Report!$C$4="Statewide (All Counties)","&lt;&gt;",Report!$C$4),Lab_Data!$B:$B,IF(Report!$F$4="All Quarters","&lt;&gt;",Report!$F$4)))+IF($J17="",0,COUNTIFS(Lab_Data!$R:$R,$J17,Lab_Data!$E:$E,IF(Report!$C$4="Statewide (All Counties)","&lt;&gt;",Report!$C$4),Lab_Data!$B:$B,IF(Report!$F$4="All Quarters","&lt;&gt;",Report!$F$4)))+IF($K17="",0,COUNTIFS(Lab_Data!$R:$R,$K17,Lab_Data!$E:$E,IF(Report!$C$4="Statewide (All Counties)","&lt;&gt;",Report!$C$4),Lab_Data!$B:$B,IF(Report!$F$4="All Quarters","&lt;&gt;",Report!$F$4)))+IF($A17="",0,COUNTIFS(Lab_Data!$S:$S,$A17,Lab_Data!$E:$E,IF(Report!$C$4="Statewide (All Counties)","&lt;&gt;",Report!$C$4),Lab_Data!$B:$B,IF(Report!$F$4="All Quarters","&lt;&gt;",Report!$F$4)))+IF($G17="",0,COUNTIFS(Lab_Data!$S:$S,$G17,Lab_Data!$E:$E,IF(Report!$C$4="Statewide (All Counties)","&lt;&gt;",Report!$C$4),Lab_Data!$B:$B,IF(Report!$F$4="All Quarters","&lt;&gt;",Report!$F$4)))+IF($H17="",0,COUNTIFS(Lab_Data!$S:$S,$H17,Lab_Data!$E:$E,IF(Report!$C$4="Statewide (All Counties)","&lt;&gt;",Report!$C$4),Lab_Data!$B:$B,IF(Report!$F$4="All Quarters","&lt;&gt;",Report!$F$4)))+IF($I17="",0,COUNTIFS(Lab_Data!$S:$S,$I17,Lab_Data!$E:$E,IF(Report!$C$4="Statewide (All Counties)","&lt;&gt;",Report!$C$4),Lab_Data!$B:$B,IF(Report!$F$4="All Quarters","&lt;&gt;",Report!$F$4)))+IF($J17="",0,COUNTIFS(Lab_Data!$S:$S,$J17,Lab_Data!$E:$E,IF(Report!$C$4="Statewide (All Counties)","&lt;&gt;",Report!$C$4),Lab_Data!$B:$B,IF(Report!$F$4="All Quarters","&lt;&gt;",Report!$F$4)))+IF($K17="",0,COUNTIFS(Lab_Data!$S:$S,$K17,Lab_Data!$E:$E,IF(Report!$C$4="Statewide (All Counties)","&lt;&gt;",Report!$C$4),Lab_Data!$B:$B,IF(Report!$F$4="All Quarters","&lt;&gt;",Report!$F$4)))+IF($A17="",0,COUNTIFS(Lab_Data!$T:$T,$A17,Lab_Data!$E:$E,IF(Report!$C$4="Statewide (All Counties)","&lt;&gt;",Report!$C$4),Lab_Data!$B:$B,IF(Report!$F$4="All Quarters","&lt;&gt;",Report!$F$4)))+IF($G17="",0,COUNTIFS(Lab_Data!$T:$T,$G17,Lab_Data!$E:$E,IF(Report!$C$4="Statewide (All Counties)","&lt;&gt;",Report!$C$4),Lab_Data!$B:$B,IF(Report!$F$4="All Quarters","&lt;&gt;",Report!$F$4)))+IF($H17="",0,COUNTIFS(Lab_Data!$T:$T,$H17,Lab_Data!$E:$E,IF(Report!$C$4="Statewide (All Counties)","&lt;&gt;",Report!$C$4),Lab_Data!$B:$B,IF(Report!$F$4="All Quarters","&lt;&gt;",Report!$F$4)))+IF($I17="",0,COUNTIFS(Lab_Data!$T:$T,$I17,Lab_Data!$E:$E,IF(Report!$C$4="Statewide (All Counties)","&lt;&gt;",Report!$C$4),Lab_Data!$B:$B,IF(Report!$F$4="All Quarters","&lt;&gt;",Report!$F$4)))+IF($J17="",0,COUNTIFS(Lab_Data!$T:$T,$J17,Lab_Data!$E:$E,IF(Report!$C$4="Statewide (All Counties)","&lt;&gt;",Report!$C$4),Lab_Data!$B:$B,IF(Report!$F$4="All Quarters","&lt;&gt;",Report!$F$4)))+IF($K17="",0,COUNTIFS(Lab_Data!$T:$T,$K17,Lab_Data!$E:$E,IF(Report!$C$4="Statewide (All Counties)","&lt;&gt;",Report!$C$4),Lab_Data!$B:$B,IF(Report!$F$4="All Quarters","&lt;&gt;",Report!$F$4)))</f>
        <v>0</v>
      </c>
      <c r="C17" t="str">
        <f>IF(B17=0,"",RANK(B17,$B$2:$B$35,0)+COUNTIF($B$2:B17,B17)-1)</f>
        <v/>
      </c>
      <c r="L17" t="str">
        <f t="shared" si="0"/>
        <v/>
      </c>
      <c r="M17" t="str">
        <f t="shared" si="1"/>
        <v/>
      </c>
    </row>
    <row r="18" spans="1:13" ht="15" customHeight="1" x14ac:dyDescent="0.25">
      <c r="A18" t="s">
        <v>1661</v>
      </c>
      <c r="B18">
        <f>IF($A18="",0,COUNTIFS(Lab_Data!$P:$P,$A18,Lab_Data!$E:$E,IF(Report!$C$4="Statewide (All Counties)","&lt;&gt;",Report!$C$4),Lab_Data!$B:$B,IF(Report!$F$4="All Quarters","&lt;&gt;",Report!$F$4)))+IF($G18="",0,COUNTIFS(Lab_Data!$P:$P,$G18,Lab_Data!$E:$E,IF(Report!$C$4="Statewide (All Counties)","&lt;&gt;",Report!$C$4),Lab_Data!$B:$B,IF(Report!$F$4="All Quarters","&lt;&gt;",Report!$F$4)))+IF($H18="",0,COUNTIFS(Lab_Data!$P:$P,$H18,Lab_Data!$E:$E,IF(Report!$C$4="Statewide (All Counties)","&lt;&gt;",Report!$C$4),Lab_Data!$B:$B,IF(Report!$F$4="All Quarters","&lt;&gt;",Report!$F$4)))+IF($I18="",0,COUNTIFS(Lab_Data!$P:$P,$I18,Lab_Data!$E:$E,IF(Report!$C$4="Statewide (All Counties)","&lt;&gt;",Report!$C$4),Lab_Data!$B:$B,IF(Report!$F$4="All Quarters","&lt;&gt;",Report!$F$4)))+IF($J18="",0,COUNTIFS(Lab_Data!$P:$P,$J18,Lab_Data!$E:$E,IF(Report!$C$4="Statewide (All Counties)","&lt;&gt;",Report!$C$4),Lab_Data!$B:$B,IF(Report!$F$4="All Quarters","&lt;&gt;",Report!$F$4)))+IF($K18="",0,COUNTIFS(Lab_Data!$P:$P,$K18,Lab_Data!$E:$E,IF(Report!$C$4="Statewide (All Counties)","&lt;&gt;",Report!$C$4),Lab_Data!$B:$B,IF(Report!$F$4="All Quarters","&lt;&gt;",Report!$F$4)))+IF($A18="",0,COUNTIFS(Lab_Data!$Q:$Q,$A18,Lab_Data!$E:$E,IF(Report!$C$4="Statewide (All Counties)","&lt;&gt;",Report!$C$4),Lab_Data!$B:$B,IF(Report!$F$4="All Quarters","&lt;&gt;",Report!$F$4)))+IF($G18="",0,COUNTIFS(Lab_Data!$Q:$Q,$G18,Lab_Data!$E:$E,IF(Report!$C$4="Statewide (All Counties)","&lt;&gt;",Report!$C$4),Lab_Data!$B:$B,IF(Report!$F$4="All Quarters","&lt;&gt;",Report!$F$4)))+IF($H18="",0,COUNTIFS(Lab_Data!$Q:$Q,$H18,Lab_Data!$E:$E,IF(Report!$C$4="Statewide (All Counties)","&lt;&gt;",Report!$C$4),Lab_Data!$B:$B,IF(Report!$F$4="All Quarters","&lt;&gt;",Report!$F$4)))+IF($I18="",0,COUNTIFS(Lab_Data!$Q:$Q,$I18,Lab_Data!$E:$E,IF(Report!$C$4="Statewide (All Counties)","&lt;&gt;",Report!$C$4),Lab_Data!$B:$B,IF(Report!$F$4="All Quarters","&lt;&gt;",Report!$F$4)))+IF($J18="",0,COUNTIFS(Lab_Data!$Q:$Q,$J18,Lab_Data!$E:$E,IF(Report!$C$4="Statewide (All Counties)","&lt;&gt;",Report!$C$4),Lab_Data!$B:$B,IF(Report!$F$4="All Quarters","&lt;&gt;",Report!$F$4)))+IF($K18="",0,COUNTIFS(Lab_Data!$Q:$Q,$K18,Lab_Data!$E:$E,IF(Report!$C$4="Statewide (All Counties)","&lt;&gt;",Report!$C$4),Lab_Data!$B:$B,IF(Report!$F$4="All Quarters","&lt;&gt;",Report!$F$4)))+IF($A18="",0,COUNTIFS(Lab_Data!$R:$R,$A18,Lab_Data!$E:$E,IF(Report!$C$4="Statewide (All Counties)","&lt;&gt;",Report!$C$4),Lab_Data!$B:$B,IF(Report!$F$4="All Quarters","&lt;&gt;",Report!$F$4)))+IF($G18="",0,COUNTIFS(Lab_Data!$R:$R,$G18,Lab_Data!$E:$E,IF(Report!$C$4="Statewide (All Counties)","&lt;&gt;",Report!$C$4),Lab_Data!$B:$B,IF(Report!$F$4="All Quarters","&lt;&gt;",Report!$F$4)))+IF($H18="",0,COUNTIFS(Lab_Data!$R:$R,$H18,Lab_Data!$E:$E,IF(Report!$C$4="Statewide (All Counties)","&lt;&gt;",Report!$C$4),Lab_Data!$B:$B,IF(Report!$F$4="All Quarters","&lt;&gt;",Report!$F$4)))+IF($I18="",0,COUNTIFS(Lab_Data!$R:$R,$I18,Lab_Data!$E:$E,IF(Report!$C$4="Statewide (All Counties)","&lt;&gt;",Report!$C$4),Lab_Data!$B:$B,IF(Report!$F$4="All Quarters","&lt;&gt;",Report!$F$4)))+IF($J18="",0,COUNTIFS(Lab_Data!$R:$R,$J18,Lab_Data!$E:$E,IF(Report!$C$4="Statewide (All Counties)","&lt;&gt;",Report!$C$4),Lab_Data!$B:$B,IF(Report!$F$4="All Quarters","&lt;&gt;",Report!$F$4)))+IF($K18="",0,COUNTIFS(Lab_Data!$R:$R,$K18,Lab_Data!$E:$E,IF(Report!$C$4="Statewide (All Counties)","&lt;&gt;",Report!$C$4),Lab_Data!$B:$B,IF(Report!$F$4="All Quarters","&lt;&gt;",Report!$F$4)))+IF($A18="",0,COUNTIFS(Lab_Data!$S:$S,$A18,Lab_Data!$E:$E,IF(Report!$C$4="Statewide (All Counties)","&lt;&gt;",Report!$C$4),Lab_Data!$B:$B,IF(Report!$F$4="All Quarters","&lt;&gt;",Report!$F$4)))+IF($G18="",0,COUNTIFS(Lab_Data!$S:$S,$G18,Lab_Data!$E:$E,IF(Report!$C$4="Statewide (All Counties)","&lt;&gt;",Report!$C$4),Lab_Data!$B:$B,IF(Report!$F$4="All Quarters","&lt;&gt;",Report!$F$4)))+IF($H18="",0,COUNTIFS(Lab_Data!$S:$S,$H18,Lab_Data!$E:$E,IF(Report!$C$4="Statewide (All Counties)","&lt;&gt;",Report!$C$4),Lab_Data!$B:$B,IF(Report!$F$4="All Quarters","&lt;&gt;",Report!$F$4)))+IF($I18="",0,COUNTIFS(Lab_Data!$S:$S,$I18,Lab_Data!$E:$E,IF(Report!$C$4="Statewide (All Counties)","&lt;&gt;",Report!$C$4),Lab_Data!$B:$B,IF(Report!$F$4="All Quarters","&lt;&gt;",Report!$F$4)))+IF($J18="",0,COUNTIFS(Lab_Data!$S:$S,$J18,Lab_Data!$E:$E,IF(Report!$C$4="Statewide (All Counties)","&lt;&gt;",Report!$C$4),Lab_Data!$B:$B,IF(Report!$F$4="All Quarters","&lt;&gt;",Report!$F$4)))+IF($K18="",0,COUNTIFS(Lab_Data!$S:$S,$K18,Lab_Data!$E:$E,IF(Report!$C$4="Statewide (All Counties)","&lt;&gt;",Report!$C$4),Lab_Data!$B:$B,IF(Report!$F$4="All Quarters","&lt;&gt;",Report!$F$4)))+IF($A18="",0,COUNTIFS(Lab_Data!$T:$T,$A18,Lab_Data!$E:$E,IF(Report!$C$4="Statewide (All Counties)","&lt;&gt;",Report!$C$4),Lab_Data!$B:$B,IF(Report!$F$4="All Quarters","&lt;&gt;",Report!$F$4)))+IF($G18="",0,COUNTIFS(Lab_Data!$T:$T,$G18,Lab_Data!$E:$E,IF(Report!$C$4="Statewide (All Counties)","&lt;&gt;",Report!$C$4),Lab_Data!$B:$B,IF(Report!$F$4="All Quarters","&lt;&gt;",Report!$F$4)))+IF($H18="",0,COUNTIFS(Lab_Data!$T:$T,$H18,Lab_Data!$E:$E,IF(Report!$C$4="Statewide (All Counties)","&lt;&gt;",Report!$C$4),Lab_Data!$B:$B,IF(Report!$F$4="All Quarters","&lt;&gt;",Report!$F$4)))+IF($I18="",0,COUNTIFS(Lab_Data!$T:$T,$I18,Lab_Data!$E:$E,IF(Report!$C$4="Statewide (All Counties)","&lt;&gt;",Report!$C$4),Lab_Data!$B:$B,IF(Report!$F$4="All Quarters","&lt;&gt;",Report!$F$4)))+IF($J18="",0,COUNTIFS(Lab_Data!$T:$T,$J18,Lab_Data!$E:$E,IF(Report!$C$4="Statewide (All Counties)","&lt;&gt;",Report!$C$4),Lab_Data!$B:$B,IF(Report!$F$4="All Quarters","&lt;&gt;",Report!$F$4)))+IF($K18="",0,COUNTIFS(Lab_Data!$T:$T,$K18,Lab_Data!$E:$E,IF(Report!$C$4="Statewide (All Counties)","&lt;&gt;",Report!$C$4),Lab_Data!$B:$B,IF(Report!$F$4="All Quarters","&lt;&gt;",Report!$F$4)))</f>
        <v>4</v>
      </c>
      <c r="C18">
        <f>IF(B18=0,"",RANK(B18,$B$2:$B$35,0)+COUNTIF($B$2:B18,B18)-1)</f>
        <v>9</v>
      </c>
      <c r="L18" t="str">
        <f t="shared" si="0"/>
        <v/>
      </c>
      <c r="M18" t="str">
        <f t="shared" si="1"/>
        <v/>
      </c>
    </row>
    <row r="19" spans="1:13" ht="15" customHeight="1" x14ac:dyDescent="0.25">
      <c r="A19" t="s">
        <v>313</v>
      </c>
      <c r="B19">
        <f>IF($A19="",0,COUNTIFS(Lab_Data!$P:$P,$A19,Lab_Data!$E:$E,IF(Report!$C$4="Statewide (All Counties)","&lt;&gt;",Report!$C$4),Lab_Data!$B:$B,IF(Report!$F$4="All Quarters","&lt;&gt;",Report!$F$4)))+IF($G19="",0,COUNTIFS(Lab_Data!$P:$P,$G19,Lab_Data!$E:$E,IF(Report!$C$4="Statewide (All Counties)","&lt;&gt;",Report!$C$4),Lab_Data!$B:$B,IF(Report!$F$4="All Quarters","&lt;&gt;",Report!$F$4)))+IF($H19="",0,COUNTIFS(Lab_Data!$P:$P,$H19,Lab_Data!$E:$E,IF(Report!$C$4="Statewide (All Counties)","&lt;&gt;",Report!$C$4),Lab_Data!$B:$B,IF(Report!$F$4="All Quarters","&lt;&gt;",Report!$F$4)))+IF($I19="",0,COUNTIFS(Lab_Data!$P:$P,$I19,Lab_Data!$E:$E,IF(Report!$C$4="Statewide (All Counties)","&lt;&gt;",Report!$C$4),Lab_Data!$B:$B,IF(Report!$F$4="All Quarters","&lt;&gt;",Report!$F$4)))+IF($J19="",0,COUNTIFS(Lab_Data!$P:$P,$J19,Lab_Data!$E:$E,IF(Report!$C$4="Statewide (All Counties)","&lt;&gt;",Report!$C$4),Lab_Data!$B:$B,IF(Report!$F$4="All Quarters","&lt;&gt;",Report!$F$4)))+IF($K19="",0,COUNTIFS(Lab_Data!$P:$P,$K19,Lab_Data!$E:$E,IF(Report!$C$4="Statewide (All Counties)","&lt;&gt;",Report!$C$4),Lab_Data!$B:$B,IF(Report!$F$4="All Quarters","&lt;&gt;",Report!$F$4)))+IF($A19="",0,COUNTIFS(Lab_Data!$Q:$Q,$A19,Lab_Data!$E:$E,IF(Report!$C$4="Statewide (All Counties)","&lt;&gt;",Report!$C$4),Lab_Data!$B:$B,IF(Report!$F$4="All Quarters","&lt;&gt;",Report!$F$4)))+IF($G19="",0,COUNTIFS(Lab_Data!$Q:$Q,$G19,Lab_Data!$E:$E,IF(Report!$C$4="Statewide (All Counties)","&lt;&gt;",Report!$C$4),Lab_Data!$B:$B,IF(Report!$F$4="All Quarters","&lt;&gt;",Report!$F$4)))+IF($H19="",0,COUNTIFS(Lab_Data!$Q:$Q,$H19,Lab_Data!$E:$E,IF(Report!$C$4="Statewide (All Counties)","&lt;&gt;",Report!$C$4),Lab_Data!$B:$B,IF(Report!$F$4="All Quarters","&lt;&gt;",Report!$F$4)))+IF($I19="",0,COUNTIFS(Lab_Data!$Q:$Q,$I19,Lab_Data!$E:$E,IF(Report!$C$4="Statewide (All Counties)","&lt;&gt;",Report!$C$4),Lab_Data!$B:$B,IF(Report!$F$4="All Quarters","&lt;&gt;",Report!$F$4)))+IF($J19="",0,COUNTIFS(Lab_Data!$Q:$Q,$J19,Lab_Data!$E:$E,IF(Report!$C$4="Statewide (All Counties)","&lt;&gt;",Report!$C$4),Lab_Data!$B:$B,IF(Report!$F$4="All Quarters","&lt;&gt;",Report!$F$4)))+IF($K19="",0,COUNTIFS(Lab_Data!$Q:$Q,$K19,Lab_Data!$E:$E,IF(Report!$C$4="Statewide (All Counties)","&lt;&gt;",Report!$C$4),Lab_Data!$B:$B,IF(Report!$F$4="All Quarters","&lt;&gt;",Report!$F$4)))+IF($A19="",0,COUNTIFS(Lab_Data!$R:$R,$A19,Lab_Data!$E:$E,IF(Report!$C$4="Statewide (All Counties)","&lt;&gt;",Report!$C$4),Lab_Data!$B:$B,IF(Report!$F$4="All Quarters","&lt;&gt;",Report!$F$4)))+IF($G19="",0,COUNTIFS(Lab_Data!$R:$R,$G19,Lab_Data!$E:$E,IF(Report!$C$4="Statewide (All Counties)","&lt;&gt;",Report!$C$4),Lab_Data!$B:$B,IF(Report!$F$4="All Quarters","&lt;&gt;",Report!$F$4)))+IF($H19="",0,COUNTIFS(Lab_Data!$R:$R,$H19,Lab_Data!$E:$E,IF(Report!$C$4="Statewide (All Counties)","&lt;&gt;",Report!$C$4),Lab_Data!$B:$B,IF(Report!$F$4="All Quarters","&lt;&gt;",Report!$F$4)))+IF($I19="",0,COUNTIFS(Lab_Data!$R:$R,$I19,Lab_Data!$E:$E,IF(Report!$C$4="Statewide (All Counties)","&lt;&gt;",Report!$C$4),Lab_Data!$B:$B,IF(Report!$F$4="All Quarters","&lt;&gt;",Report!$F$4)))+IF($J19="",0,COUNTIFS(Lab_Data!$R:$R,$J19,Lab_Data!$E:$E,IF(Report!$C$4="Statewide (All Counties)","&lt;&gt;",Report!$C$4),Lab_Data!$B:$B,IF(Report!$F$4="All Quarters","&lt;&gt;",Report!$F$4)))+IF($K19="",0,COUNTIFS(Lab_Data!$R:$R,$K19,Lab_Data!$E:$E,IF(Report!$C$4="Statewide (All Counties)","&lt;&gt;",Report!$C$4),Lab_Data!$B:$B,IF(Report!$F$4="All Quarters","&lt;&gt;",Report!$F$4)))+IF($A19="",0,COUNTIFS(Lab_Data!$S:$S,$A19,Lab_Data!$E:$E,IF(Report!$C$4="Statewide (All Counties)","&lt;&gt;",Report!$C$4),Lab_Data!$B:$B,IF(Report!$F$4="All Quarters","&lt;&gt;",Report!$F$4)))+IF($G19="",0,COUNTIFS(Lab_Data!$S:$S,$G19,Lab_Data!$E:$E,IF(Report!$C$4="Statewide (All Counties)","&lt;&gt;",Report!$C$4),Lab_Data!$B:$B,IF(Report!$F$4="All Quarters","&lt;&gt;",Report!$F$4)))+IF($H19="",0,COUNTIFS(Lab_Data!$S:$S,$H19,Lab_Data!$E:$E,IF(Report!$C$4="Statewide (All Counties)","&lt;&gt;",Report!$C$4),Lab_Data!$B:$B,IF(Report!$F$4="All Quarters","&lt;&gt;",Report!$F$4)))+IF($I19="",0,COUNTIFS(Lab_Data!$S:$S,$I19,Lab_Data!$E:$E,IF(Report!$C$4="Statewide (All Counties)","&lt;&gt;",Report!$C$4),Lab_Data!$B:$B,IF(Report!$F$4="All Quarters","&lt;&gt;",Report!$F$4)))+IF($J19="",0,COUNTIFS(Lab_Data!$S:$S,$J19,Lab_Data!$E:$E,IF(Report!$C$4="Statewide (All Counties)","&lt;&gt;",Report!$C$4),Lab_Data!$B:$B,IF(Report!$F$4="All Quarters","&lt;&gt;",Report!$F$4)))+IF($K19="",0,COUNTIFS(Lab_Data!$S:$S,$K19,Lab_Data!$E:$E,IF(Report!$C$4="Statewide (All Counties)","&lt;&gt;",Report!$C$4),Lab_Data!$B:$B,IF(Report!$F$4="All Quarters","&lt;&gt;",Report!$F$4)))+IF($A19="",0,COUNTIFS(Lab_Data!$T:$T,$A19,Lab_Data!$E:$E,IF(Report!$C$4="Statewide (All Counties)","&lt;&gt;",Report!$C$4),Lab_Data!$B:$B,IF(Report!$F$4="All Quarters","&lt;&gt;",Report!$F$4)))+IF($G19="",0,COUNTIFS(Lab_Data!$T:$T,$G19,Lab_Data!$E:$E,IF(Report!$C$4="Statewide (All Counties)","&lt;&gt;",Report!$C$4),Lab_Data!$B:$B,IF(Report!$F$4="All Quarters","&lt;&gt;",Report!$F$4)))+IF($H19="",0,COUNTIFS(Lab_Data!$T:$T,$H19,Lab_Data!$E:$E,IF(Report!$C$4="Statewide (All Counties)","&lt;&gt;",Report!$C$4),Lab_Data!$B:$B,IF(Report!$F$4="All Quarters","&lt;&gt;",Report!$F$4)))+IF($I19="",0,COUNTIFS(Lab_Data!$T:$T,$I19,Lab_Data!$E:$E,IF(Report!$C$4="Statewide (All Counties)","&lt;&gt;",Report!$C$4),Lab_Data!$B:$B,IF(Report!$F$4="All Quarters","&lt;&gt;",Report!$F$4)))+IF($J19="",0,COUNTIFS(Lab_Data!$T:$T,$J19,Lab_Data!$E:$E,IF(Report!$C$4="Statewide (All Counties)","&lt;&gt;",Report!$C$4),Lab_Data!$B:$B,IF(Report!$F$4="All Quarters","&lt;&gt;",Report!$F$4)))+IF($K19="",0,COUNTIFS(Lab_Data!$T:$T,$K19,Lab_Data!$E:$E,IF(Report!$C$4="Statewide (All Counties)","&lt;&gt;",Report!$C$4),Lab_Data!$B:$B,IF(Report!$F$4="All Quarters","&lt;&gt;",Report!$F$4)))</f>
        <v>0</v>
      </c>
      <c r="C19" t="str">
        <f>IF(B19=0,"",RANK(B19,$B$2:$B$35,0)+COUNTIF($B$2:B19,B19)-1)</f>
        <v/>
      </c>
      <c r="L19" t="str">
        <f t="shared" si="0"/>
        <v/>
      </c>
      <c r="M19" t="str">
        <f t="shared" si="1"/>
        <v/>
      </c>
    </row>
    <row r="20" spans="1:13" ht="15" customHeight="1" x14ac:dyDescent="0.25">
      <c r="A20" t="s">
        <v>291</v>
      </c>
      <c r="B20">
        <f>IF($A20="",0,COUNTIFS(Lab_Data!$P:$P,$A20,Lab_Data!$E:$E,IF(Report!$C$4="Statewide (All Counties)","&lt;&gt;",Report!$C$4),Lab_Data!$B:$B,IF(Report!$F$4="All Quarters","&lt;&gt;",Report!$F$4)))+IF($G20="",0,COUNTIFS(Lab_Data!$P:$P,$G20,Lab_Data!$E:$E,IF(Report!$C$4="Statewide (All Counties)","&lt;&gt;",Report!$C$4),Lab_Data!$B:$B,IF(Report!$F$4="All Quarters","&lt;&gt;",Report!$F$4)))+IF($H20="",0,COUNTIFS(Lab_Data!$P:$P,$H20,Lab_Data!$E:$E,IF(Report!$C$4="Statewide (All Counties)","&lt;&gt;",Report!$C$4),Lab_Data!$B:$B,IF(Report!$F$4="All Quarters","&lt;&gt;",Report!$F$4)))+IF($I20="",0,COUNTIFS(Lab_Data!$P:$P,$I20,Lab_Data!$E:$E,IF(Report!$C$4="Statewide (All Counties)","&lt;&gt;",Report!$C$4),Lab_Data!$B:$B,IF(Report!$F$4="All Quarters","&lt;&gt;",Report!$F$4)))+IF($J20="",0,COUNTIFS(Lab_Data!$P:$P,$J20,Lab_Data!$E:$E,IF(Report!$C$4="Statewide (All Counties)","&lt;&gt;",Report!$C$4),Lab_Data!$B:$B,IF(Report!$F$4="All Quarters","&lt;&gt;",Report!$F$4)))+IF($K20="",0,COUNTIFS(Lab_Data!$P:$P,$K20,Lab_Data!$E:$E,IF(Report!$C$4="Statewide (All Counties)","&lt;&gt;",Report!$C$4),Lab_Data!$B:$B,IF(Report!$F$4="All Quarters","&lt;&gt;",Report!$F$4)))+IF($A20="",0,COUNTIFS(Lab_Data!$Q:$Q,$A20,Lab_Data!$E:$E,IF(Report!$C$4="Statewide (All Counties)","&lt;&gt;",Report!$C$4),Lab_Data!$B:$B,IF(Report!$F$4="All Quarters","&lt;&gt;",Report!$F$4)))+IF($G20="",0,COUNTIFS(Lab_Data!$Q:$Q,$G20,Lab_Data!$E:$E,IF(Report!$C$4="Statewide (All Counties)","&lt;&gt;",Report!$C$4),Lab_Data!$B:$B,IF(Report!$F$4="All Quarters","&lt;&gt;",Report!$F$4)))+IF($H20="",0,COUNTIFS(Lab_Data!$Q:$Q,$H20,Lab_Data!$E:$E,IF(Report!$C$4="Statewide (All Counties)","&lt;&gt;",Report!$C$4),Lab_Data!$B:$B,IF(Report!$F$4="All Quarters","&lt;&gt;",Report!$F$4)))+IF($I20="",0,COUNTIFS(Lab_Data!$Q:$Q,$I20,Lab_Data!$E:$E,IF(Report!$C$4="Statewide (All Counties)","&lt;&gt;",Report!$C$4),Lab_Data!$B:$B,IF(Report!$F$4="All Quarters","&lt;&gt;",Report!$F$4)))+IF($J20="",0,COUNTIFS(Lab_Data!$Q:$Q,$J20,Lab_Data!$E:$E,IF(Report!$C$4="Statewide (All Counties)","&lt;&gt;",Report!$C$4),Lab_Data!$B:$B,IF(Report!$F$4="All Quarters","&lt;&gt;",Report!$F$4)))+IF($K20="",0,COUNTIFS(Lab_Data!$Q:$Q,$K20,Lab_Data!$E:$E,IF(Report!$C$4="Statewide (All Counties)","&lt;&gt;",Report!$C$4),Lab_Data!$B:$B,IF(Report!$F$4="All Quarters","&lt;&gt;",Report!$F$4)))+IF($A20="",0,COUNTIFS(Lab_Data!$R:$R,$A20,Lab_Data!$E:$E,IF(Report!$C$4="Statewide (All Counties)","&lt;&gt;",Report!$C$4),Lab_Data!$B:$B,IF(Report!$F$4="All Quarters","&lt;&gt;",Report!$F$4)))+IF($G20="",0,COUNTIFS(Lab_Data!$R:$R,$G20,Lab_Data!$E:$E,IF(Report!$C$4="Statewide (All Counties)","&lt;&gt;",Report!$C$4),Lab_Data!$B:$B,IF(Report!$F$4="All Quarters","&lt;&gt;",Report!$F$4)))+IF($H20="",0,COUNTIFS(Lab_Data!$R:$R,$H20,Lab_Data!$E:$E,IF(Report!$C$4="Statewide (All Counties)","&lt;&gt;",Report!$C$4),Lab_Data!$B:$B,IF(Report!$F$4="All Quarters","&lt;&gt;",Report!$F$4)))+IF($I20="",0,COUNTIFS(Lab_Data!$R:$R,$I20,Lab_Data!$E:$E,IF(Report!$C$4="Statewide (All Counties)","&lt;&gt;",Report!$C$4),Lab_Data!$B:$B,IF(Report!$F$4="All Quarters","&lt;&gt;",Report!$F$4)))+IF($J20="",0,COUNTIFS(Lab_Data!$R:$R,$J20,Lab_Data!$E:$E,IF(Report!$C$4="Statewide (All Counties)","&lt;&gt;",Report!$C$4),Lab_Data!$B:$B,IF(Report!$F$4="All Quarters","&lt;&gt;",Report!$F$4)))+IF($K20="",0,COUNTIFS(Lab_Data!$R:$R,$K20,Lab_Data!$E:$E,IF(Report!$C$4="Statewide (All Counties)","&lt;&gt;",Report!$C$4),Lab_Data!$B:$B,IF(Report!$F$4="All Quarters","&lt;&gt;",Report!$F$4)))+IF($A20="",0,COUNTIFS(Lab_Data!$S:$S,$A20,Lab_Data!$E:$E,IF(Report!$C$4="Statewide (All Counties)","&lt;&gt;",Report!$C$4),Lab_Data!$B:$B,IF(Report!$F$4="All Quarters","&lt;&gt;",Report!$F$4)))+IF($G20="",0,COUNTIFS(Lab_Data!$S:$S,$G20,Lab_Data!$E:$E,IF(Report!$C$4="Statewide (All Counties)","&lt;&gt;",Report!$C$4),Lab_Data!$B:$B,IF(Report!$F$4="All Quarters","&lt;&gt;",Report!$F$4)))+IF($H20="",0,COUNTIFS(Lab_Data!$S:$S,$H20,Lab_Data!$E:$E,IF(Report!$C$4="Statewide (All Counties)","&lt;&gt;",Report!$C$4),Lab_Data!$B:$B,IF(Report!$F$4="All Quarters","&lt;&gt;",Report!$F$4)))+IF($I20="",0,COUNTIFS(Lab_Data!$S:$S,$I20,Lab_Data!$E:$E,IF(Report!$C$4="Statewide (All Counties)","&lt;&gt;",Report!$C$4),Lab_Data!$B:$B,IF(Report!$F$4="All Quarters","&lt;&gt;",Report!$F$4)))+IF($J20="",0,COUNTIFS(Lab_Data!$S:$S,$J20,Lab_Data!$E:$E,IF(Report!$C$4="Statewide (All Counties)","&lt;&gt;",Report!$C$4),Lab_Data!$B:$B,IF(Report!$F$4="All Quarters","&lt;&gt;",Report!$F$4)))+IF($K20="",0,COUNTIFS(Lab_Data!$S:$S,$K20,Lab_Data!$E:$E,IF(Report!$C$4="Statewide (All Counties)","&lt;&gt;",Report!$C$4),Lab_Data!$B:$B,IF(Report!$F$4="All Quarters","&lt;&gt;",Report!$F$4)))+IF($A20="",0,COUNTIFS(Lab_Data!$T:$T,$A20,Lab_Data!$E:$E,IF(Report!$C$4="Statewide (All Counties)","&lt;&gt;",Report!$C$4),Lab_Data!$B:$B,IF(Report!$F$4="All Quarters","&lt;&gt;",Report!$F$4)))+IF($G20="",0,COUNTIFS(Lab_Data!$T:$T,$G20,Lab_Data!$E:$E,IF(Report!$C$4="Statewide (All Counties)","&lt;&gt;",Report!$C$4),Lab_Data!$B:$B,IF(Report!$F$4="All Quarters","&lt;&gt;",Report!$F$4)))+IF($H20="",0,COUNTIFS(Lab_Data!$T:$T,$H20,Lab_Data!$E:$E,IF(Report!$C$4="Statewide (All Counties)","&lt;&gt;",Report!$C$4),Lab_Data!$B:$B,IF(Report!$F$4="All Quarters","&lt;&gt;",Report!$F$4)))+IF($I20="",0,COUNTIFS(Lab_Data!$T:$T,$I20,Lab_Data!$E:$E,IF(Report!$C$4="Statewide (All Counties)","&lt;&gt;",Report!$C$4),Lab_Data!$B:$B,IF(Report!$F$4="All Quarters","&lt;&gt;",Report!$F$4)))+IF($J20="",0,COUNTIFS(Lab_Data!$T:$T,$J20,Lab_Data!$E:$E,IF(Report!$C$4="Statewide (All Counties)","&lt;&gt;",Report!$C$4),Lab_Data!$B:$B,IF(Report!$F$4="All Quarters","&lt;&gt;",Report!$F$4)))+IF($K20="",0,COUNTIFS(Lab_Data!$T:$T,$K20,Lab_Data!$E:$E,IF(Report!$C$4="Statewide (All Counties)","&lt;&gt;",Report!$C$4),Lab_Data!$B:$B,IF(Report!$F$4="All Quarters","&lt;&gt;",Report!$F$4)))</f>
        <v>7</v>
      </c>
      <c r="C20">
        <f>IF(B20=0,"",RANK(B20,$B$2:$B$35,0)+COUNTIF($B$2:B20,B20)-1)</f>
        <v>8</v>
      </c>
      <c r="L20" t="str">
        <f t="shared" si="0"/>
        <v/>
      </c>
      <c r="M20" t="str">
        <f t="shared" si="1"/>
        <v/>
      </c>
    </row>
    <row r="21" spans="1:13" ht="15" customHeight="1" x14ac:dyDescent="0.25">
      <c r="A21" t="s">
        <v>538</v>
      </c>
      <c r="B21">
        <f>IF($A21="",0,COUNTIFS(Lab_Data!$P:$P,$A21,Lab_Data!$E:$E,IF(Report!$C$4="Statewide (All Counties)","&lt;&gt;",Report!$C$4),Lab_Data!$B:$B,IF(Report!$F$4="All Quarters","&lt;&gt;",Report!$F$4)))+IF($G21="",0,COUNTIFS(Lab_Data!$P:$P,$G21,Lab_Data!$E:$E,IF(Report!$C$4="Statewide (All Counties)","&lt;&gt;",Report!$C$4),Lab_Data!$B:$B,IF(Report!$F$4="All Quarters","&lt;&gt;",Report!$F$4)))+IF($H21="",0,COUNTIFS(Lab_Data!$P:$P,$H21,Lab_Data!$E:$E,IF(Report!$C$4="Statewide (All Counties)","&lt;&gt;",Report!$C$4),Lab_Data!$B:$B,IF(Report!$F$4="All Quarters","&lt;&gt;",Report!$F$4)))+IF($I21="",0,COUNTIFS(Lab_Data!$P:$P,$I21,Lab_Data!$E:$E,IF(Report!$C$4="Statewide (All Counties)","&lt;&gt;",Report!$C$4),Lab_Data!$B:$B,IF(Report!$F$4="All Quarters","&lt;&gt;",Report!$F$4)))+IF($J21="",0,COUNTIFS(Lab_Data!$P:$P,$J21,Lab_Data!$E:$E,IF(Report!$C$4="Statewide (All Counties)","&lt;&gt;",Report!$C$4),Lab_Data!$B:$B,IF(Report!$F$4="All Quarters","&lt;&gt;",Report!$F$4)))+IF($K21="",0,COUNTIFS(Lab_Data!$P:$P,$K21,Lab_Data!$E:$E,IF(Report!$C$4="Statewide (All Counties)","&lt;&gt;",Report!$C$4),Lab_Data!$B:$B,IF(Report!$F$4="All Quarters","&lt;&gt;",Report!$F$4)))+IF($A21="",0,COUNTIFS(Lab_Data!$Q:$Q,$A21,Lab_Data!$E:$E,IF(Report!$C$4="Statewide (All Counties)","&lt;&gt;",Report!$C$4),Lab_Data!$B:$B,IF(Report!$F$4="All Quarters","&lt;&gt;",Report!$F$4)))+IF($G21="",0,COUNTIFS(Lab_Data!$Q:$Q,$G21,Lab_Data!$E:$E,IF(Report!$C$4="Statewide (All Counties)","&lt;&gt;",Report!$C$4),Lab_Data!$B:$B,IF(Report!$F$4="All Quarters","&lt;&gt;",Report!$F$4)))+IF($H21="",0,COUNTIFS(Lab_Data!$Q:$Q,$H21,Lab_Data!$E:$E,IF(Report!$C$4="Statewide (All Counties)","&lt;&gt;",Report!$C$4),Lab_Data!$B:$B,IF(Report!$F$4="All Quarters","&lt;&gt;",Report!$F$4)))+IF($I21="",0,COUNTIFS(Lab_Data!$Q:$Q,$I21,Lab_Data!$E:$E,IF(Report!$C$4="Statewide (All Counties)","&lt;&gt;",Report!$C$4),Lab_Data!$B:$B,IF(Report!$F$4="All Quarters","&lt;&gt;",Report!$F$4)))+IF($J21="",0,COUNTIFS(Lab_Data!$Q:$Q,$J21,Lab_Data!$E:$E,IF(Report!$C$4="Statewide (All Counties)","&lt;&gt;",Report!$C$4),Lab_Data!$B:$B,IF(Report!$F$4="All Quarters","&lt;&gt;",Report!$F$4)))+IF($K21="",0,COUNTIFS(Lab_Data!$Q:$Q,$K21,Lab_Data!$E:$E,IF(Report!$C$4="Statewide (All Counties)","&lt;&gt;",Report!$C$4),Lab_Data!$B:$B,IF(Report!$F$4="All Quarters","&lt;&gt;",Report!$F$4)))+IF($A21="",0,COUNTIFS(Lab_Data!$R:$R,$A21,Lab_Data!$E:$E,IF(Report!$C$4="Statewide (All Counties)","&lt;&gt;",Report!$C$4),Lab_Data!$B:$B,IF(Report!$F$4="All Quarters","&lt;&gt;",Report!$F$4)))+IF($G21="",0,COUNTIFS(Lab_Data!$R:$R,$G21,Lab_Data!$E:$E,IF(Report!$C$4="Statewide (All Counties)","&lt;&gt;",Report!$C$4),Lab_Data!$B:$B,IF(Report!$F$4="All Quarters","&lt;&gt;",Report!$F$4)))+IF($H21="",0,COUNTIFS(Lab_Data!$R:$R,$H21,Lab_Data!$E:$E,IF(Report!$C$4="Statewide (All Counties)","&lt;&gt;",Report!$C$4),Lab_Data!$B:$B,IF(Report!$F$4="All Quarters","&lt;&gt;",Report!$F$4)))+IF($I21="",0,COUNTIFS(Lab_Data!$R:$R,$I21,Lab_Data!$E:$E,IF(Report!$C$4="Statewide (All Counties)","&lt;&gt;",Report!$C$4),Lab_Data!$B:$B,IF(Report!$F$4="All Quarters","&lt;&gt;",Report!$F$4)))+IF($J21="",0,COUNTIFS(Lab_Data!$R:$R,$J21,Lab_Data!$E:$E,IF(Report!$C$4="Statewide (All Counties)","&lt;&gt;",Report!$C$4),Lab_Data!$B:$B,IF(Report!$F$4="All Quarters","&lt;&gt;",Report!$F$4)))+IF($K21="",0,COUNTIFS(Lab_Data!$R:$R,$K21,Lab_Data!$E:$E,IF(Report!$C$4="Statewide (All Counties)","&lt;&gt;",Report!$C$4),Lab_Data!$B:$B,IF(Report!$F$4="All Quarters","&lt;&gt;",Report!$F$4)))+IF($A21="",0,COUNTIFS(Lab_Data!$S:$S,$A21,Lab_Data!$E:$E,IF(Report!$C$4="Statewide (All Counties)","&lt;&gt;",Report!$C$4),Lab_Data!$B:$B,IF(Report!$F$4="All Quarters","&lt;&gt;",Report!$F$4)))+IF($G21="",0,COUNTIFS(Lab_Data!$S:$S,$G21,Lab_Data!$E:$E,IF(Report!$C$4="Statewide (All Counties)","&lt;&gt;",Report!$C$4),Lab_Data!$B:$B,IF(Report!$F$4="All Quarters","&lt;&gt;",Report!$F$4)))+IF($H21="",0,COUNTIFS(Lab_Data!$S:$S,$H21,Lab_Data!$E:$E,IF(Report!$C$4="Statewide (All Counties)","&lt;&gt;",Report!$C$4),Lab_Data!$B:$B,IF(Report!$F$4="All Quarters","&lt;&gt;",Report!$F$4)))+IF($I21="",0,COUNTIFS(Lab_Data!$S:$S,$I21,Lab_Data!$E:$E,IF(Report!$C$4="Statewide (All Counties)","&lt;&gt;",Report!$C$4),Lab_Data!$B:$B,IF(Report!$F$4="All Quarters","&lt;&gt;",Report!$F$4)))+IF($J21="",0,COUNTIFS(Lab_Data!$S:$S,$J21,Lab_Data!$E:$E,IF(Report!$C$4="Statewide (All Counties)","&lt;&gt;",Report!$C$4),Lab_Data!$B:$B,IF(Report!$F$4="All Quarters","&lt;&gt;",Report!$F$4)))+IF($K21="",0,COUNTIFS(Lab_Data!$S:$S,$K21,Lab_Data!$E:$E,IF(Report!$C$4="Statewide (All Counties)","&lt;&gt;",Report!$C$4),Lab_Data!$B:$B,IF(Report!$F$4="All Quarters","&lt;&gt;",Report!$F$4)))+IF($A21="",0,COUNTIFS(Lab_Data!$T:$T,$A21,Lab_Data!$E:$E,IF(Report!$C$4="Statewide (All Counties)","&lt;&gt;",Report!$C$4),Lab_Data!$B:$B,IF(Report!$F$4="All Quarters","&lt;&gt;",Report!$F$4)))+IF($G21="",0,COUNTIFS(Lab_Data!$T:$T,$G21,Lab_Data!$E:$E,IF(Report!$C$4="Statewide (All Counties)","&lt;&gt;",Report!$C$4),Lab_Data!$B:$B,IF(Report!$F$4="All Quarters","&lt;&gt;",Report!$F$4)))+IF($H21="",0,COUNTIFS(Lab_Data!$T:$T,$H21,Lab_Data!$E:$E,IF(Report!$C$4="Statewide (All Counties)","&lt;&gt;",Report!$C$4),Lab_Data!$B:$B,IF(Report!$F$4="All Quarters","&lt;&gt;",Report!$F$4)))+IF($I21="",0,COUNTIFS(Lab_Data!$T:$T,$I21,Lab_Data!$E:$E,IF(Report!$C$4="Statewide (All Counties)","&lt;&gt;",Report!$C$4),Lab_Data!$B:$B,IF(Report!$F$4="All Quarters","&lt;&gt;",Report!$F$4)))+IF($J21="",0,COUNTIFS(Lab_Data!$T:$T,$J21,Lab_Data!$E:$E,IF(Report!$C$4="Statewide (All Counties)","&lt;&gt;",Report!$C$4),Lab_Data!$B:$B,IF(Report!$F$4="All Quarters","&lt;&gt;",Report!$F$4)))+IF($K21="",0,COUNTIFS(Lab_Data!$T:$T,$K21,Lab_Data!$E:$E,IF(Report!$C$4="Statewide (All Counties)","&lt;&gt;",Report!$C$4),Lab_Data!$B:$B,IF(Report!$F$4="All Quarters","&lt;&gt;",Report!$F$4)))</f>
        <v>0</v>
      </c>
      <c r="C21" t="str">
        <f>IF(B21=0,"",RANK(B21,$B$2:$B$35,0)+COUNTIF($B$2:B21,B21)-1)</f>
        <v/>
      </c>
      <c r="L21" t="str">
        <f t="shared" si="0"/>
        <v/>
      </c>
      <c r="M21" t="str">
        <f t="shared" si="1"/>
        <v/>
      </c>
    </row>
    <row r="22" spans="1:13" ht="15" customHeight="1" x14ac:dyDescent="0.25">
      <c r="A22" t="s">
        <v>118</v>
      </c>
      <c r="B22">
        <f>IF($A22="",0,COUNTIFS(Lab_Data!$P:$P,$A22,Lab_Data!$E:$E,IF(Report!$C$4="Statewide (All Counties)","&lt;&gt;",Report!$C$4),Lab_Data!$B:$B,IF(Report!$F$4="All Quarters","&lt;&gt;",Report!$F$4)))+IF($G22="",0,COUNTIFS(Lab_Data!$P:$P,$G22,Lab_Data!$E:$E,IF(Report!$C$4="Statewide (All Counties)","&lt;&gt;",Report!$C$4),Lab_Data!$B:$B,IF(Report!$F$4="All Quarters","&lt;&gt;",Report!$F$4)))+IF($H22="",0,COUNTIFS(Lab_Data!$P:$P,$H22,Lab_Data!$E:$E,IF(Report!$C$4="Statewide (All Counties)","&lt;&gt;",Report!$C$4),Lab_Data!$B:$B,IF(Report!$F$4="All Quarters","&lt;&gt;",Report!$F$4)))+IF($I22="",0,COUNTIFS(Lab_Data!$P:$P,$I22,Lab_Data!$E:$E,IF(Report!$C$4="Statewide (All Counties)","&lt;&gt;",Report!$C$4),Lab_Data!$B:$B,IF(Report!$F$4="All Quarters","&lt;&gt;",Report!$F$4)))+IF($J22="",0,COUNTIFS(Lab_Data!$P:$P,$J22,Lab_Data!$E:$E,IF(Report!$C$4="Statewide (All Counties)","&lt;&gt;",Report!$C$4),Lab_Data!$B:$B,IF(Report!$F$4="All Quarters","&lt;&gt;",Report!$F$4)))+IF($K22="",0,COUNTIFS(Lab_Data!$P:$P,$K22,Lab_Data!$E:$E,IF(Report!$C$4="Statewide (All Counties)","&lt;&gt;",Report!$C$4),Lab_Data!$B:$B,IF(Report!$F$4="All Quarters","&lt;&gt;",Report!$F$4)))+IF($A22="",0,COUNTIFS(Lab_Data!$Q:$Q,$A22,Lab_Data!$E:$E,IF(Report!$C$4="Statewide (All Counties)","&lt;&gt;",Report!$C$4),Lab_Data!$B:$B,IF(Report!$F$4="All Quarters","&lt;&gt;",Report!$F$4)))+IF($G22="",0,COUNTIFS(Lab_Data!$Q:$Q,$G22,Lab_Data!$E:$E,IF(Report!$C$4="Statewide (All Counties)","&lt;&gt;",Report!$C$4),Lab_Data!$B:$B,IF(Report!$F$4="All Quarters","&lt;&gt;",Report!$F$4)))+IF($H22="",0,COUNTIFS(Lab_Data!$Q:$Q,$H22,Lab_Data!$E:$E,IF(Report!$C$4="Statewide (All Counties)","&lt;&gt;",Report!$C$4),Lab_Data!$B:$B,IF(Report!$F$4="All Quarters","&lt;&gt;",Report!$F$4)))+IF($I22="",0,COUNTIFS(Lab_Data!$Q:$Q,$I22,Lab_Data!$E:$E,IF(Report!$C$4="Statewide (All Counties)","&lt;&gt;",Report!$C$4),Lab_Data!$B:$B,IF(Report!$F$4="All Quarters","&lt;&gt;",Report!$F$4)))+IF($J22="",0,COUNTIFS(Lab_Data!$Q:$Q,$J22,Lab_Data!$E:$E,IF(Report!$C$4="Statewide (All Counties)","&lt;&gt;",Report!$C$4),Lab_Data!$B:$B,IF(Report!$F$4="All Quarters","&lt;&gt;",Report!$F$4)))+IF($K22="",0,COUNTIFS(Lab_Data!$Q:$Q,$K22,Lab_Data!$E:$E,IF(Report!$C$4="Statewide (All Counties)","&lt;&gt;",Report!$C$4),Lab_Data!$B:$B,IF(Report!$F$4="All Quarters","&lt;&gt;",Report!$F$4)))+IF($A22="",0,COUNTIFS(Lab_Data!$R:$R,$A22,Lab_Data!$E:$E,IF(Report!$C$4="Statewide (All Counties)","&lt;&gt;",Report!$C$4),Lab_Data!$B:$B,IF(Report!$F$4="All Quarters","&lt;&gt;",Report!$F$4)))+IF($G22="",0,COUNTIFS(Lab_Data!$R:$R,$G22,Lab_Data!$E:$E,IF(Report!$C$4="Statewide (All Counties)","&lt;&gt;",Report!$C$4),Lab_Data!$B:$B,IF(Report!$F$4="All Quarters","&lt;&gt;",Report!$F$4)))+IF($H22="",0,COUNTIFS(Lab_Data!$R:$R,$H22,Lab_Data!$E:$E,IF(Report!$C$4="Statewide (All Counties)","&lt;&gt;",Report!$C$4),Lab_Data!$B:$B,IF(Report!$F$4="All Quarters","&lt;&gt;",Report!$F$4)))+IF($I22="",0,COUNTIFS(Lab_Data!$R:$R,$I22,Lab_Data!$E:$E,IF(Report!$C$4="Statewide (All Counties)","&lt;&gt;",Report!$C$4),Lab_Data!$B:$B,IF(Report!$F$4="All Quarters","&lt;&gt;",Report!$F$4)))+IF($J22="",0,COUNTIFS(Lab_Data!$R:$R,$J22,Lab_Data!$E:$E,IF(Report!$C$4="Statewide (All Counties)","&lt;&gt;",Report!$C$4),Lab_Data!$B:$B,IF(Report!$F$4="All Quarters","&lt;&gt;",Report!$F$4)))+IF($K22="",0,COUNTIFS(Lab_Data!$R:$R,$K22,Lab_Data!$E:$E,IF(Report!$C$4="Statewide (All Counties)","&lt;&gt;",Report!$C$4),Lab_Data!$B:$B,IF(Report!$F$4="All Quarters","&lt;&gt;",Report!$F$4)))+IF($A22="",0,COUNTIFS(Lab_Data!$S:$S,$A22,Lab_Data!$E:$E,IF(Report!$C$4="Statewide (All Counties)","&lt;&gt;",Report!$C$4),Lab_Data!$B:$B,IF(Report!$F$4="All Quarters","&lt;&gt;",Report!$F$4)))+IF($G22="",0,COUNTIFS(Lab_Data!$S:$S,$G22,Lab_Data!$E:$E,IF(Report!$C$4="Statewide (All Counties)","&lt;&gt;",Report!$C$4),Lab_Data!$B:$B,IF(Report!$F$4="All Quarters","&lt;&gt;",Report!$F$4)))+IF($H22="",0,COUNTIFS(Lab_Data!$S:$S,$H22,Lab_Data!$E:$E,IF(Report!$C$4="Statewide (All Counties)","&lt;&gt;",Report!$C$4),Lab_Data!$B:$B,IF(Report!$F$4="All Quarters","&lt;&gt;",Report!$F$4)))+IF($I22="",0,COUNTIFS(Lab_Data!$S:$S,$I22,Lab_Data!$E:$E,IF(Report!$C$4="Statewide (All Counties)","&lt;&gt;",Report!$C$4),Lab_Data!$B:$B,IF(Report!$F$4="All Quarters","&lt;&gt;",Report!$F$4)))+IF($J22="",0,COUNTIFS(Lab_Data!$S:$S,$J22,Lab_Data!$E:$E,IF(Report!$C$4="Statewide (All Counties)","&lt;&gt;",Report!$C$4),Lab_Data!$B:$B,IF(Report!$F$4="All Quarters","&lt;&gt;",Report!$F$4)))+IF($K22="",0,COUNTIFS(Lab_Data!$S:$S,$K22,Lab_Data!$E:$E,IF(Report!$C$4="Statewide (All Counties)","&lt;&gt;",Report!$C$4),Lab_Data!$B:$B,IF(Report!$F$4="All Quarters","&lt;&gt;",Report!$F$4)))+IF($A22="",0,COUNTIFS(Lab_Data!$T:$T,$A22,Lab_Data!$E:$E,IF(Report!$C$4="Statewide (All Counties)","&lt;&gt;",Report!$C$4),Lab_Data!$B:$B,IF(Report!$F$4="All Quarters","&lt;&gt;",Report!$F$4)))+IF($G22="",0,COUNTIFS(Lab_Data!$T:$T,$G22,Lab_Data!$E:$E,IF(Report!$C$4="Statewide (All Counties)","&lt;&gt;",Report!$C$4),Lab_Data!$B:$B,IF(Report!$F$4="All Quarters","&lt;&gt;",Report!$F$4)))+IF($H22="",0,COUNTIFS(Lab_Data!$T:$T,$H22,Lab_Data!$E:$E,IF(Report!$C$4="Statewide (All Counties)","&lt;&gt;",Report!$C$4),Lab_Data!$B:$B,IF(Report!$F$4="All Quarters","&lt;&gt;",Report!$F$4)))+IF($I22="",0,COUNTIFS(Lab_Data!$T:$T,$I22,Lab_Data!$E:$E,IF(Report!$C$4="Statewide (All Counties)","&lt;&gt;",Report!$C$4),Lab_Data!$B:$B,IF(Report!$F$4="All Quarters","&lt;&gt;",Report!$F$4)))+IF($J22="",0,COUNTIFS(Lab_Data!$T:$T,$J22,Lab_Data!$E:$E,IF(Report!$C$4="Statewide (All Counties)","&lt;&gt;",Report!$C$4),Lab_Data!$B:$B,IF(Report!$F$4="All Quarters","&lt;&gt;",Report!$F$4)))+IF($K22="",0,COUNTIFS(Lab_Data!$T:$T,$K22,Lab_Data!$E:$E,IF(Report!$C$4="Statewide (All Counties)","&lt;&gt;",Report!$C$4),Lab_Data!$B:$B,IF(Report!$F$4="All Quarters","&lt;&gt;",Report!$F$4)))</f>
        <v>0</v>
      </c>
      <c r="C22" t="str">
        <f>IF(B22=0,"",RANK(B22,$B$2:$B$35,0)+COUNTIF($B$2:B22,B22)-1)</f>
        <v/>
      </c>
      <c r="L22" t="str">
        <f t="shared" si="0"/>
        <v/>
      </c>
      <c r="M22" t="str">
        <f t="shared" si="1"/>
        <v/>
      </c>
    </row>
    <row r="23" spans="1:13" ht="15" customHeight="1" x14ac:dyDescent="0.25">
      <c r="A23" t="s">
        <v>1662</v>
      </c>
      <c r="B23">
        <f>IF($A23="",0,COUNTIFS(Lab_Data!$P:$P,$A23,Lab_Data!$E:$E,IF(Report!$C$4="Statewide (All Counties)","&lt;&gt;",Report!$C$4),Lab_Data!$B:$B,IF(Report!$F$4="All Quarters","&lt;&gt;",Report!$F$4)))+IF($G23="",0,COUNTIFS(Lab_Data!$P:$P,$G23,Lab_Data!$E:$E,IF(Report!$C$4="Statewide (All Counties)","&lt;&gt;",Report!$C$4),Lab_Data!$B:$B,IF(Report!$F$4="All Quarters","&lt;&gt;",Report!$F$4)))+IF($H23="",0,COUNTIFS(Lab_Data!$P:$P,$H23,Lab_Data!$E:$E,IF(Report!$C$4="Statewide (All Counties)","&lt;&gt;",Report!$C$4),Lab_Data!$B:$B,IF(Report!$F$4="All Quarters","&lt;&gt;",Report!$F$4)))+IF($I23="",0,COUNTIFS(Lab_Data!$P:$P,$I23,Lab_Data!$E:$E,IF(Report!$C$4="Statewide (All Counties)","&lt;&gt;",Report!$C$4),Lab_Data!$B:$B,IF(Report!$F$4="All Quarters","&lt;&gt;",Report!$F$4)))+IF($J23="",0,COUNTIFS(Lab_Data!$P:$P,$J23,Lab_Data!$E:$E,IF(Report!$C$4="Statewide (All Counties)","&lt;&gt;",Report!$C$4),Lab_Data!$B:$B,IF(Report!$F$4="All Quarters","&lt;&gt;",Report!$F$4)))+IF($K23="",0,COUNTIFS(Lab_Data!$P:$P,$K23,Lab_Data!$E:$E,IF(Report!$C$4="Statewide (All Counties)","&lt;&gt;",Report!$C$4),Lab_Data!$B:$B,IF(Report!$F$4="All Quarters","&lt;&gt;",Report!$F$4)))+IF($A23="",0,COUNTIFS(Lab_Data!$Q:$Q,$A23,Lab_Data!$E:$E,IF(Report!$C$4="Statewide (All Counties)","&lt;&gt;",Report!$C$4),Lab_Data!$B:$B,IF(Report!$F$4="All Quarters","&lt;&gt;",Report!$F$4)))+IF($G23="",0,COUNTIFS(Lab_Data!$Q:$Q,$G23,Lab_Data!$E:$E,IF(Report!$C$4="Statewide (All Counties)","&lt;&gt;",Report!$C$4),Lab_Data!$B:$B,IF(Report!$F$4="All Quarters","&lt;&gt;",Report!$F$4)))+IF($H23="",0,COUNTIFS(Lab_Data!$Q:$Q,$H23,Lab_Data!$E:$E,IF(Report!$C$4="Statewide (All Counties)","&lt;&gt;",Report!$C$4),Lab_Data!$B:$B,IF(Report!$F$4="All Quarters","&lt;&gt;",Report!$F$4)))+IF($I23="",0,COUNTIFS(Lab_Data!$Q:$Q,$I23,Lab_Data!$E:$E,IF(Report!$C$4="Statewide (All Counties)","&lt;&gt;",Report!$C$4),Lab_Data!$B:$B,IF(Report!$F$4="All Quarters","&lt;&gt;",Report!$F$4)))+IF($J23="",0,COUNTIFS(Lab_Data!$Q:$Q,$J23,Lab_Data!$E:$E,IF(Report!$C$4="Statewide (All Counties)","&lt;&gt;",Report!$C$4),Lab_Data!$B:$B,IF(Report!$F$4="All Quarters","&lt;&gt;",Report!$F$4)))+IF($K23="",0,COUNTIFS(Lab_Data!$Q:$Q,$K23,Lab_Data!$E:$E,IF(Report!$C$4="Statewide (All Counties)","&lt;&gt;",Report!$C$4),Lab_Data!$B:$B,IF(Report!$F$4="All Quarters","&lt;&gt;",Report!$F$4)))+IF($A23="",0,COUNTIFS(Lab_Data!$R:$R,$A23,Lab_Data!$E:$E,IF(Report!$C$4="Statewide (All Counties)","&lt;&gt;",Report!$C$4),Lab_Data!$B:$B,IF(Report!$F$4="All Quarters","&lt;&gt;",Report!$F$4)))+IF($G23="",0,COUNTIFS(Lab_Data!$R:$R,$G23,Lab_Data!$E:$E,IF(Report!$C$4="Statewide (All Counties)","&lt;&gt;",Report!$C$4),Lab_Data!$B:$B,IF(Report!$F$4="All Quarters","&lt;&gt;",Report!$F$4)))+IF($H23="",0,COUNTIFS(Lab_Data!$R:$R,$H23,Lab_Data!$E:$E,IF(Report!$C$4="Statewide (All Counties)","&lt;&gt;",Report!$C$4),Lab_Data!$B:$B,IF(Report!$F$4="All Quarters","&lt;&gt;",Report!$F$4)))+IF($I23="",0,COUNTIFS(Lab_Data!$R:$R,$I23,Lab_Data!$E:$E,IF(Report!$C$4="Statewide (All Counties)","&lt;&gt;",Report!$C$4),Lab_Data!$B:$B,IF(Report!$F$4="All Quarters","&lt;&gt;",Report!$F$4)))+IF($J23="",0,COUNTIFS(Lab_Data!$R:$R,$J23,Lab_Data!$E:$E,IF(Report!$C$4="Statewide (All Counties)","&lt;&gt;",Report!$C$4),Lab_Data!$B:$B,IF(Report!$F$4="All Quarters","&lt;&gt;",Report!$F$4)))+IF($K23="",0,COUNTIFS(Lab_Data!$R:$R,$K23,Lab_Data!$E:$E,IF(Report!$C$4="Statewide (All Counties)","&lt;&gt;",Report!$C$4),Lab_Data!$B:$B,IF(Report!$F$4="All Quarters","&lt;&gt;",Report!$F$4)))+IF($A23="",0,COUNTIFS(Lab_Data!$S:$S,$A23,Lab_Data!$E:$E,IF(Report!$C$4="Statewide (All Counties)","&lt;&gt;",Report!$C$4),Lab_Data!$B:$B,IF(Report!$F$4="All Quarters","&lt;&gt;",Report!$F$4)))+IF($G23="",0,COUNTIFS(Lab_Data!$S:$S,$G23,Lab_Data!$E:$E,IF(Report!$C$4="Statewide (All Counties)","&lt;&gt;",Report!$C$4),Lab_Data!$B:$B,IF(Report!$F$4="All Quarters","&lt;&gt;",Report!$F$4)))+IF($H23="",0,COUNTIFS(Lab_Data!$S:$S,$H23,Lab_Data!$E:$E,IF(Report!$C$4="Statewide (All Counties)","&lt;&gt;",Report!$C$4),Lab_Data!$B:$B,IF(Report!$F$4="All Quarters","&lt;&gt;",Report!$F$4)))+IF($I23="",0,COUNTIFS(Lab_Data!$S:$S,$I23,Lab_Data!$E:$E,IF(Report!$C$4="Statewide (All Counties)","&lt;&gt;",Report!$C$4),Lab_Data!$B:$B,IF(Report!$F$4="All Quarters","&lt;&gt;",Report!$F$4)))+IF($J23="",0,COUNTIFS(Lab_Data!$S:$S,$J23,Lab_Data!$E:$E,IF(Report!$C$4="Statewide (All Counties)","&lt;&gt;",Report!$C$4),Lab_Data!$B:$B,IF(Report!$F$4="All Quarters","&lt;&gt;",Report!$F$4)))+IF($K23="",0,COUNTIFS(Lab_Data!$S:$S,$K23,Lab_Data!$E:$E,IF(Report!$C$4="Statewide (All Counties)","&lt;&gt;",Report!$C$4),Lab_Data!$B:$B,IF(Report!$F$4="All Quarters","&lt;&gt;",Report!$F$4)))+IF($A23="",0,COUNTIFS(Lab_Data!$T:$T,$A23,Lab_Data!$E:$E,IF(Report!$C$4="Statewide (All Counties)","&lt;&gt;",Report!$C$4),Lab_Data!$B:$B,IF(Report!$F$4="All Quarters","&lt;&gt;",Report!$F$4)))+IF($G23="",0,COUNTIFS(Lab_Data!$T:$T,$G23,Lab_Data!$E:$E,IF(Report!$C$4="Statewide (All Counties)","&lt;&gt;",Report!$C$4),Lab_Data!$B:$B,IF(Report!$F$4="All Quarters","&lt;&gt;",Report!$F$4)))+IF($H23="",0,COUNTIFS(Lab_Data!$T:$T,$H23,Lab_Data!$E:$E,IF(Report!$C$4="Statewide (All Counties)","&lt;&gt;",Report!$C$4),Lab_Data!$B:$B,IF(Report!$F$4="All Quarters","&lt;&gt;",Report!$F$4)))+IF($I23="",0,COUNTIFS(Lab_Data!$T:$T,$I23,Lab_Data!$E:$E,IF(Report!$C$4="Statewide (All Counties)","&lt;&gt;",Report!$C$4),Lab_Data!$B:$B,IF(Report!$F$4="All Quarters","&lt;&gt;",Report!$F$4)))+IF($J23="",0,COUNTIFS(Lab_Data!$T:$T,$J23,Lab_Data!$E:$E,IF(Report!$C$4="Statewide (All Counties)","&lt;&gt;",Report!$C$4),Lab_Data!$B:$B,IF(Report!$F$4="All Quarters","&lt;&gt;",Report!$F$4)))+IF($K23="",0,COUNTIFS(Lab_Data!$T:$T,$K23,Lab_Data!$E:$E,IF(Report!$C$4="Statewide (All Counties)","&lt;&gt;",Report!$C$4),Lab_Data!$B:$B,IF(Report!$F$4="All Quarters","&lt;&gt;",Report!$F$4)))</f>
        <v>0</v>
      </c>
      <c r="C23" t="str">
        <f>IF(B23=0,"",RANK(B23,$B$2:$B$35,0)+COUNTIF($B$2:B23,B23)-1)</f>
        <v/>
      </c>
      <c r="L23" t="str">
        <f t="shared" si="0"/>
        <v/>
      </c>
      <c r="M23" t="str">
        <f t="shared" si="1"/>
        <v/>
      </c>
    </row>
    <row r="24" spans="1:13" ht="15" customHeight="1" x14ac:dyDescent="0.25">
      <c r="A24" t="s">
        <v>514</v>
      </c>
      <c r="B24">
        <f>IF($A24="",0,COUNTIFS(Lab_Data!$P:$P,$A24,Lab_Data!$E:$E,IF(Report!$C$4="Statewide (All Counties)","&lt;&gt;",Report!$C$4),Lab_Data!$B:$B,IF(Report!$F$4="All Quarters","&lt;&gt;",Report!$F$4)))+IF($G24="",0,COUNTIFS(Lab_Data!$P:$P,$G24,Lab_Data!$E:$E,IF(Report!$C$4="Statewide (All Counties)","&lt;&gt;",Report!$C$4),Lab_Data!$B:$B,IF(Report!$F$4="All Quarters","&lt;&gt;",Report!$F$4)))+IF($H24="",0,COUNTIFS(Lab_Data!$P:$P,$H24,Lab_Data!$E:$E,IF(Report!$C$4="Statewide (All Counties)","&lt;&gt;",Report!$C$4),Lab_Data!$B:$B,IF(Report!$F$4="All Quarters","&lt;&gt;",Report!$F$4)))+IF($I24="",0,COUNTIFS(Lab_Data!$P:$P,$I24,Lab_Data!$E:$E,IF(Report!$C$4="Statewide (All Counties)","&lt;&gt;",Report!$C$4),Lab_Data!$B:$B,IF(Report!$F$4="All Quarters","&lt;&gt;",Report!$F$4)))+IF($J24="",0,COUNTIFS(Lab_Data!$P:$P,$J24,Lab_Data!$E:$E,IF(Report!$C$4="Statewide (All Counties)","&lt;&gt;",Report!$C$4),Lab_Data!$B:$B,IF(Report!$F$4="All Quarters","&lt;&gt;",Report!$F$4)))+IF($K24="",0,COUNTIFS(Lab_Data!$P:$P,$K24,Lab_Data!$E:$E,IF(Report!$C$4="Statewide (All Counties)","&lt;&gt;",Report!$C$4),Lab_Data!$B:$B,IF(Report!$F$4="All Quarters","&lt;&gt;",Report!$F$4)))+IF($A24="",0,COUNTIFS(Lab_Data!$Q:$Q,$A24,Lab_Data!$E:$E,IF(Report!$C$4="Statewide (All Counties)","&lt;&gt;",Report!$C$4),Lab_Data!$B:$B,IF(Report!$F$4="All Quarters","&lt;&gt;",Report!$F$4)))+IF($G24="",0,COUNTIFS(Lab_Data!$Q:$Q,$G24,Lab_Data!$E:$E,IF(Report!$C$4="Statewide (All Counties)","&lt;&gt;",Report!$C$4),Lab_Data!$B:$B,IF(Report!$F$4="All Quarters","&lt;&gt;",Report!$F$4)))+IF($H24="",0,COUNTIFS(Lab_Data!$Q:$Q,$H24,Lab_Data!$E:$E,IF(Report!$C$4="Statewide (All Counties)","&lt;&gt;",Report!$C$4),Lab_Data!$B:$B,IF(Report!$F$4="All Quarters","&lt;&gt;",Report!$F$4)))+IF($I24="",0,COUNTIFS(Lab_Data!$Q:$Q,$I24,Lab_Data!$E:$E,IF(Report!$C$4="Statewide (All Counties)","&lt;&gt;",Report!$C$4),Lab_Data!$B:$B,IF(Report!$F$4="All Quarters","&lt;&gt;",Report!$F$4)))+IF($J24="",0,COUNTIFS(Lab_Data!$Q:$Q,$J24,Lab_Data!$E:$E,IF(Report!$C$4="Statewide (All Counties)","&lt;&gt;",Report!$C$4),Lab_Data!$B:$B,IF(Report!$F$4="All Quarters","&lt;&gt;",Report!$F$4)))+IF($K24="",0,COUNTIFS(Lab_Data!$Q:$Q,$K24,Lab_Data!$E:$E,IF(Report!$C$4="Statewide (All Counties)","&lt;&gt;",Report!$C$4),Lab_Data!$B:$B,IF(Report!$F$4="All Quarters","&lt;&gt;",Report!$F$4)))+IF($A24="",0,COUNTIFS(Lab_Data!$R:$R,$A24,Lab_Data!$E:$E,IF(Report!$C$4="Statewide (All Counties)","&lt;&gt;",Report!$C$4),Lab_Data!$B:$B,IF(Report!$F$4="All Quarters","&lt;&gt;",Report!$F$4)))+IF($G24="",0,COUNTIFS(Lab_Data!$R:$R,$G24,Lab_Data!$E:$E,IF(Report!$C$4="Statewide (All Counties)","&lt;&gt;",Report!$C$4),Lab_Data!$B:$B,IF(Report!$F$4="All Quarters","&lt;&gt;",Report!$F$4)))+IF($H24="",0,COUNTIFS(Lab_Data!$R:$R,$H24,Lab_Data!$E:$E,IF(Report!$C$4="Statewide (All Counties)","&lt;&gt;",Report!$C$4),Lab_Data!$B:$B,IF(Report!$F$4="All Quarters","&lt;&gt;",Report!$F$4)))+IF($I24="",0,COUNTIFS(Lab_Data!$R:$R,$I24,Lab_Data!$E:$E,IF(Report!$C$4="Statewide (All Counties)","&lt;&gt;",Report!$C$4),Lab_Data!$B:$B,IF(Report!$F$4="All Quarters","&lt;&gt;",Report!$F$4)))+IF($J24="",0,COUNTIFS(Lab_Data!$R:$R,$J24,Lab_Data!$E:$E,IF(Report!$C$4="Statewide (All Counties)","&lt;&gt;",Report!$C$4),Lab_Data!$B:$B,IF(Report!$F$4="All Quarters","&lt;&gt;",Report!$F$4)))+IF($K24="",0,COUNTIFS(Lab_Data!$R:$R,$K24,Lab_Data!$E:$E,IF(Report!$C$4="Statewide (All Counties)","&lt;&gt;",Report!$C$4),Lab_Data!$B:$B,IF(Report!$F$4="All Quarters","&lt;&gt;",Report!$F$4)))+IF($A24="",0,COUNTIFS(Lab_Data!$S:$S,$A24,Lab_Data!$E:$E,IF(Report!$C$4="Statewide (All Counties)","&lt;&gt;",Report!$C$4),Lab_Data!$B:$B,IF(Report!$F$4="All Quarters","&lt;&gt;",Report!$F$4)))+IF($G24="",0,COUNTIFS(Lab_Data!$S:$S,$G24,Lab_Data!$E:$E,IF(Report!$C$4="Statewide (All Counties)","&lt;&gt;",Report!$C$4),Lab_Data!$B:$B,IF(Report!$F$4="All Quarters","&lt;&gt;",Report!$F$4)))+IF($H24="",0,COUNTIFS(Lab_Data!$S:$S,$H24,Lab_Data!$E:$E,IF(Report!$C$4="Statewide (All Counties)","&lt;&gt;",Report!$C$4),Lab_Data!$B:$B,IF(Report!$F$4="All Quarters","&lt;&gt;",Report!$F$4)))+IF($I24="",0,COUNTIFS(Lab_Data!$S:$S,$I24,Lab_Data!$E:$E,IF(Report!$C$4="Statewide (All Counties)","&lt;&gt;",Report!$C$4),Lab_Data!$B:$B,IF(Report!$F$4="All Quarters","&lt;&gt;",Report!$F$4)))+IF($J24="",0,COUNTIFS(Lab_Data!$S:$S,$J24,Lab_Data!$E:$E,IF(Report!$C$4="Statewide (All Counties)","&lt;&gt;",Report!$C$4),Lab_Data!$B:$B,IF(Report!$F$4="All Quarters","&lt;&gt;",Report!$F$4)))+IF($K24="",0,COUNTIFS(Lab_Data!$S:$S,$K24,Lab_Data!$E:$E,IF(Report!$C$4="Statewide (All Counties)","&lt;&gt;",Report!$C$4),Lab_Data!$B:$B,IF(Report!$F$4="All Quarters","&lt;&gt;",Report!$F$4)))+IF($A24="",0,COUNTIFS(Lab_Data!$T:$T,$A24,Lab_Data!$E:$E,IF(Report!$C$4="Statewide (All Counties)","&lt;&gt;",Report!$C$4),Lab_Data!$B:$B,IF(Report!$F$4="All Quarters","&lt;&gt;",Report!$F$4)))+IF($G24="",0,COUNTIFS(Lab_Data!$T:$T,$G24,Lab_Data!$E:$E,IF(Report!$C$4="Statewide (All Counties)","&lt;&gt;",Report!$C$4),Lab_Data!$B:$B,IF(Report!$F$4="All Quarters","&lt;&gt;",Report!$F$4)))+IF($H24="",0,COUNTIFS(Lab_Data!$T:$T,$H24,Lab_Data!$E:$E,IF(Report!$C$4="Statewide (All Counties)","&lt;&gt;",Report!$C$4),Lab_Data!$B:$B,IF(Report!$F$4="All Quarters","&lt;&gt;",Report!$F$4)))+IF($I24="",0,COUNTIFS(Lab_Data!$T:$T,$I24,Lab_Data!$E:$E,IF(Report!$C$4="Statewide (All Counties)","&lt;&gt;",Report!$C$4),Lab_Data!$B:$B,IF(Report!$F$4="All Quarters","&lt;&gt;",Report!$F$4)))+IF($J24="",0,COUNTIFS(Lab_Data!$T:$T,$J24,Lab_Data!$E:$E,IF(Report!$C$4="Statewide (All Counties)","&lt;&gt;",Report!$C$4),Lab_Data!$B:$B,IF(Report!$F$4="All Quarters","&lt;&gt;",Report!$F$4)))+IF($K24="",0,COUNTIFS(Lab_Data!$T:$T,$K24,Lab_Data!$E:$E,IF(Report!$C$4="Statewide (All Counties)","&lt;&gt;",Report!$C$4),Lab_Data!$B:$B,IF(Report!$F$4="All Quarters","&lt;&gt;",Report!$F$4)))</f>
        <v>0</v>
      </c>
      <c r="C24" t="str">
        <f>IF(B24=0,"",RANK(B24,$B$2:$B$35,0)+COUNTIF($B$2:B24,B24)-1)</f>
        <v/>
      </c>
      <c r="L24" t="str">
        <f t="shared" si="0"/>
        <v/>
      </c>
      <c r="M24" t="str">
        <f t="shared" si="1"/>
        <v/>
      </c>
    </row>
    <row r="25" spans="1:13" ht="15" customHeight="1" x14ac:dyDescent="0.25">
      <c r="A25" t="s">
        <v>600</v>
      </c>
      <c r="B25">
        <f>IF($A25="",0,COUNTIFS(Lab_Data!$P:$P,$A25,Lab_Data!$E:$E,IF(Report!$C$4="Statewide (All Counties)","&lt;&gt;",Report!$C$4),Lab_Data!$B:$B,IF(Report!$F$4="All Quarters","&lt;&gt;",Report!$F$4)))+IF($G25="",0,COUNTIFS(Lab_Data!$P:$P,$G25,Lab_Data!$E:$E,IF(Report!$C$4="Statewide (All Counties)","&lt;&gt;",Report!$C$4),Lab_Data!$B:$B,IF(Report!$F$4="All Quarters","&lt;&gt;",Report!$F$4)))+IF($H25="",0,COUNTIFS(Lab_Data!$P:$P,$H25,Lab_Data!$E:$E,IF(Report!$C$4="Statewide (All Counties)","&lt;&gt;",Report!$C$4),Lab_Data!$B:$B,IF(Report!$F$4="All Quarters","&lt;&gt;",Report!$F$4)))+IF($I25="",0,COUNTIFS(Lab_Data!$P:$P,$I25,Lab_Data!$E:$E,IF(Report!$C$4="Statewide (All Counties)","&lt;&gt;",Report!$C$4),Lab_Data!$B:$B,IF(Report!$F$4="All Quarters","&lt;&gt;",Report!$F$4)))+IF($J25="",0,COUNTIFS(Lab_Data!$P:$P,$J25,Lab_Data!$E:$E,IF(Report!$C$4="Statewide (All Counties)","&lt;&gt;",Report!$C$4),Lab_Data!$B:$B,IF(Report!$F$4="All Quarters","&lt;&gt;",Report!$F$4)))+IF($K25="",0,COUNTIFS(Lab_Data!$P:$P,$K25,Lab_Data!$E:$E,IF(Report!$C$4="Statewide (All Counties)","&lt;&gt;",Report!$C$4),Lab_Data!$B:$B,IF(Report!$F$4="All Quarters","&lt;&gt;",Report!$F$4)))+IF($A25="",0,COUNTIFS(Lab_Data!$Q:$Q,$A25,Lab_Data!$E:$E,IF(Report!$C$4="Statewide (All Counties)","&lt;&gt;",Report!$C$4),Lab_Data!$B:$B,IF(Report!$F$4="All Quarters","&lt;&gt;",Report!$F$4)))+IF($G25="",0,COUNTIFS(Lab_Data!$Q:$Q,$G25,Lab_Data!$E:$E,IF(Report!$C$4="Statewide (All Counties)","&lt;&gt;",Report!$C$4),Lab_Data!$B:$B,IF(Report!$F$4="All Quarters","&lt;&gt;",Report!$F$4)))+IF($H25="",0,COUNTIFS(Lab_Data!$Q:$Q,$H25,Lab_Data!$E:$E,IF(Report!$C$4="Statewide (All Counties)","&lt;&gt;",Report!$C$4),Lab_Data!$B:$B,IF(Report!$F$4="All Quarters","&lt;&gt;",Report!$F$4)))+IF($I25="",0,COUNTIFS(Lab_Data!$Q:$Q,$I25,Lab_Data!$E:$E,IF(Report!$C$4="Statewide (All Counties)","&lt;&gt;",Report!$C$4),Lab_Data!$B:$B,IF(Report!$F$4="All Quarters","&lt;&gt;",Report!$F$4)))+IF($J25="",0,COUNTIFS(Lab_Data!$Q:$Q,$J25,Lab_Data!$E:$E,IF(Report!$C$4="Statewide (All Counties)","&lt;&gt;",Report!$C$4),Lab_Data!$B:$B,IF(Report!$F$4="All Quarters","&lt;&gt;",Report!$F$4)))+IF($K25="",0,COUNTIFS(Lab_Data!$Q:$Q,$K25,Lab_Data!$E:$E,IF(Report!$C$4="Statewide (All Counties)","&lt;&gt;",Report!$C$4),Lab_Data!$B:$B,IF(Report!$F$4="All Quarters","&lt;&gt;",Report!$F$4)))+IF($A25="",0,COUNTIFS(Lab_Data!$R:$R,$A25,Lab_Data!$E:$E,IF(Report!$C$4="Statewide (All Counties)","&lt;&gt;",Report!$C$4),Lab_Data!$B:$B,IF(Report!$F$4="All Quarters","&lt;&gt;",Report!$F$4)))+IF($G25="",0,COUNTIFS(Lab_Data!$R:$R,$G25,Lab_Data!$E:$E,IF(Report!$C$4="Statewide (All Counties)","&lt;&gt;",Report!$C$4),Lab_Data!$B:$B,IF(Report!$F$4="All Quarters","&lt;&gt;",Report!$F$4)))+IF($H25="",0,COUNTIFS(Lab_Data!$R:$R,$H25,Lab_Data!$E:$E,IF(Report!$C$4="Statewide (All Counties)","&lt;&gt;",Report!$C$4),Lab_Data!$B:$B,IF(Report!$F$4="All Quarters","&lt;&gt;",Report!$F$4)))+IF($I25="",0,COUNTIFS(Lab_Data!$R:$R,$I25,Lab_Data!$E:$E,IF(Report!$C$4="Statewide (All Counties)","&lt;&gt;",Report!$C$4),Lab_Data!$B:$B,IF(Report!$F$4="All Quarters","&lt;&gt;",Report!$F$4)))+IF($J25="",0,COUNTIFS(Lab_Data!$R:$R,$J25,Lab_Data!$E:$E,IF(Report!$C$4="Statewide (All Counties)","&lt;&gt;",Report!$C$4),Lab_Data!$B:$B,IF(Report!$F$4="All Quarters","&lt;&gt;",Report!$F$4)))+IF($K25="",0,COUNTIFS(Lab_Data!$R:$R,$K25,Lab_Data!$E:$E,IF(Report!$C$4="Statewide (All Counties)","&lt;&gt;",Report!$C$4),Lab_Data!$B:$B,IF(Report!$F$4="All Quarters","&lt;&gt;",Report!$F$4)))+IF($A25="",0,COUNTIFS(Lab_Data!$S:$S,$A25,Lab_Data!$E:$E,IF(Report!$C$4="Statewide (All Counties)","&lt;&gt;",Report!$C$4),Lab_Data!$B:$B,IF(Report!$F$4="All Quarters","&lt;&gt;",Report!$F$4)))+IF($G25="",0,COUNTIFS(Lab_Data!$S:$S,$G25,Lab_Data!$E:$E,IF(Report!$C$4="Statewide (All Counties)","&lt;&gt;",Report!$C$4),Lab_Data!$B:$B,IF(Report!$F$4="All Quarters","&lt;&gt;",Report!$F$4)))+IF($H25="",0,COUNTIFS(Lab_Data!$S:$S,$H25,Lab_Data!$E:$E,IF(Report!$C$4="Statewide (All Counties)","&lt;&gt;",Report!$C$4),Lab_Data!$B:$B,IF(Report!$F$4="All Quarters","&lt;&gt;",Report!$F$4)))+IF($I25="",0,COUNTIFS(Lab_Data!$S:$S,$I25,Lab_Data!$E:$E,IF(Report!$C$4="Statewide (All Counties)","&lt;&gt;",Report!$C$4),Lab_Data!$B:$B,IF(Report!$F$4="All Quarters","&lt;&gt;",Report!$F$4)))+IF($J25="",0,COUNTIFS(Lab_Data!$S:$S,$J25,Lab_Data!$E:$E,IF(Report!$C$4="Statewide (All Counties)","&lt;&gt;",Report!$C$4),Lab_Data!$B:$B,IF(Report!$F$4="All Quarters","&lt;&gt;",Report!$F$4)))+IF($K25="",0,COUNTIFS(Lab_Data!$S:$S,$K25,Lab_Data!$E:$E,IF(Report!$C$4="Statewide (All Counties)","&lt;&gt;",Report!$C$4),Lab_Data!$B:$B,IF(Report!$F$4="All Quarters","&lt;&gt;",Report!$F$4)))+IF($A25="",0,COUNTIFS(Lab_Data!$T:$T,$A25,Lab_Data!$E:$E,IF(Report!$C$4="Statewide (All Counties)","&lt;&gt;",Report!$C$4),Lab_Data!$B:$B,IF(Report!$F$4="All Quarters","&lt;&gt;",Report!$F$4)))+IF($G25="",0,COUNTIFS(Lab_Data!$T:$T,$G25,Lab_Data!$E:$E,IF(Report!$C$4="Statewide (All Counties)","&lt;&gt;",Report!$C$4),Lab_Data!$B:$B,IF(Report!$F$4="All Quarters","&lt;&gt;",Report!$F$4)))+IF($H25="",0,COUNTIFS(Lab_Data!$T:$T,$H25,Lab_Data!$E:$E,IF(Report!$C$4="Statewide (All Counties)","&lt;&gt;",Report!$C$4),Lab_Data!$B:$B,IF(Report!$F$4="All Quarters","&lt;&gt;",Report!$F$4)))+IF($I25="",0,COUNTIFS(Lab_Data!$T:$T,$I25,Lab_Data!$E:$E,IF(Report!$C$4="Statewide (All Counties)","&lt;&gt;",Report!$C$4),Lab_Data!$B:$B,IF(Report!$F$4="All Quarters","&lt;&gt;",Report!$F$4)))+IF($J25="",0,COUNTIFS(Lab_Data!$T:$T,$J25,Lab_Data!$E:$E,IF(Report!$C$4="Statewide (All Counties)","&lt;&gt;",Report!$C$4),Lab_Data!$B:$B,IF(Report!$F$4="All Quarters","&lt;&gt;",Report!$F$4)))+IF($K25="",0,COUNTIFS(Lab_Data!$T:$T,$K25,Lab_Data!$E:$E,IF(Report!$C$4="Statewide (All Counties)","&lt;&gt;",Report!$C$4),Lab_Data!$B:$B,IF(Report!$F$4="All Quarters","&lt;&gt;",Report!$F$4)))</f>
        <v>1</v>
      </c>
      <c r="C25">
        <f>IF(B25=0,"",RANK(B25,$B$2:$B$35,0)+COUNTIF($B$2:B25,B25)-1)</f>
        <v>14</v>
      </c>
      <c r="L25" t="str">
        <f t="shared" si="0"/>
        <v/>
      </c>
      <c r="M25" t="str">
        <f t="shared" si="1"/>
        <v/>
      </c>
    </row>
    <row r="26" spans="1:13" ht="15" customHeight="1" x14ac:dyDescent="0.25">
      <c r="A26" t="s">
        <v>1645</v>
      </c>
      <c r="B26">
        <f>IF($A26="",0,COUNTIFS(Lab_Data!$P:$P,$A26,Lab_Data!$E:$E,IF(Report!$C$4="Statewide (All Counties)","&lt;&gt;",Report!$C$4),Lab_Data!$B:$B,IF(Report!$F$4="All Quarters","&lt;&gt;",Report!$F$4)))+IF($G26="",0,COUNTIFS(Lab_Data!$P:$P,$G26,Lab_Data!$E:$E,IF(Report!$C$4="Statewide (All Counties)","&lt;&gt;",Report!$C$4),Lab_Data!$B:$B,IF(Report!$F$4="All Quarters","&lt;&gt;",Report!$F$4)))+IF($H26="",0,COUNTIFS(Lab_Data!$P:$P,$H26,Lab_Data!$E:$E,IF(Report!$C$4="Statewide (All Counties)","&lt;&gt;",Report!$C$4),Lab_Data!$B:$B,IF(Report!$F$4="All Quarters","&lt;&gt;",Report!$F$4)))+IF($I26="",0,COUNTIFS(Lab_Data!$P:$P,$I26,Lab_Data!$E:$E,IF(Report!$C$4="Statewide (All Counties)","&lt;&gt;",Report!$C$4),Lab_Data!$B:$B,IF(Report!$F$4="All Quarters","&lt;&gt;",Report!$F$4)))+IF($J26="",0,COUNTIFS(Lab_Data!$P:$P,$J26,Lab_Data!$E:$E,IF(Report!$C$4="Statewide (All Counties)","&lt;&gt;",Report!$C$4),Lab_Data!$B:$B,IF(Report!$F$4="All Quarters","&lt;&gt;",Report!$F$4)))+IF($K26="",0,COUNTIFS(Lab_Data!$P:$P,$K26,Lab_Data!$E:$E,IF(Report!$C$4="Statewide (All Counties)","&lt;&gt;",Report!$C$4),Lab_Data!$B:$B,IF(Report!$F$4="All Quarters","&lt;&gt;",Report!$F$4)))+IF($A26="",0,COUNTIFS(Lab_Data!$Q:$Q,$A26,Lab_Data!$E:$E,IF(Report!$C$4="Statewide (All Counties)","&lt;&gt;",Report!$C$4),Lab_Data!$B:$B,IF(Report!$F$4="All Quarters","&lt;&gt;",Report!$F$4)))+IF($G26="",0,COUNTIFS(Lab_Data!$Q:$Q,$G26,Lab_Data!$E:$E,IF(Report!$C$4="Statewide (All Counties)","&lt;&gt;",Report!$C$4),Lab_Data!$B:$B,IF(Report!$F$4="All Quarters","&lt;&gt;",Report!$F$4)))+IF($H26="",0,COUNTIFS(Lab_Data!$Q:$Q,$H26,Lab_Data!$E:$E,IF(Report!$C$4="Statewide (All Counties)","&lt;&gt;",Report!$C$4),Lab_Data!$B:$B,IF(Report!$F$4="All Quarters","&lt;&gt;",Report!$F$4)))+IF($I26="",0,COUNTIFS(Lab_Data!$Q:$Q,$I26,Lab_Data!$E:$E,IF(Report!$C$4="Statewide (All Counties)","&lt;&gt;",Report!$C$4),Lab_Data!$B:$B,IF(Report!$F$4="All Quarters","&lt;&gt;",Report!$F$4)))+IF($J26="",0,COUNTIFS(Lab_Data!$Q:$Q,$J26,Lab_Data!$E:$E,IF(Report!$C$4="Statewide (All Counties)","&lt;&gt;",Report!$C$4),Lab_Data!$B:$B,IF(Report!$F$4="All Quarters","&lt;&gt;",Report!$F$4)))+IF($K26="",0,COUNTIFS(Lab_Data!$Q:$Q,$K26,Lab_Data!$E:$E,IF(Report!$C$4="Statewide (All Counties)","&lt;&gt;",Report!$C$4),Lab_Data!$B:$B,IF(Report!$F$4="All Quarters","&lt;&gt;",Report!$F$4)))+IF($A26="",0,COUNTIFS(Lab_Data!$R:$R,$A26,Lab_Data!$E:$E,IF(Report!$C$4="Statewide (All Counties)","&lt;&gt;",Report!$C$4),Lab_Data!$B:$B,IF(Report!$F$4="All Quarters","&lt;&gt;",Report!$F$4)))+IF($G26="",0,COUNTIFS(Lab_Data!$R:$R,$G26,Lab_Data!$E:$E,IF(Report!$C$4="Statewide (All Counties)","&lt;&gt;",Report!$C$4),Lab_Data!$B:$B,IF(Report!$F$4="All Quarters","&lt;&gt;",Report!$F$4)))+IF($H26="",0,COUNTIFS(Lab_Data!$R:$R,$H26,Lab_Data!$E:$E,IF(Report!$C$4="Statewide (All Counties)","&lt;&gt;",Report!$C$4),Lab_Data!$B:$B,IF(Report!$F$4="All Quarters","&lt;&gt;",Report!$F$4)))+IF($I26="",0,COUNTIFS(Lab_Data!$R:$R,$I26,Lab_Data!$E:$E,IF(Report!$C$4="Statewide (All Counties)","&lt;&gt;",Report!$C$4),Lab_Data!$B:$B,IF(Report!$F$4="All Quarters","&lt;&gt;",Report!$F$4)))+IF($J26="",0,COUNTIFS(Lab_Data!$R:$R,$J26,Lab_Data!$E:$E,IF(Report!$C$4="Statewide (All Counties)","&lt;&gt;",Report!$C$4),Lab_Data!$B:$B,IF(Report!$F$4="All Quarters","&lt;&gt;",Report!$F$4)))+IF($K26="",0,COUNTIFS(Lab_Data!$R:$R,$K26,Lab_Data!$E:$E,IF(Report!$C$4="Statewide (All Counties)","&lt;&gt;",Report!$C$4),Lab_Data!$B:$B,IF(Report!$F$4="All Quarters","&lt;&gt;",Report!$F$4)))+IF($A26="",0,COUNTIFS(Lab_Data!$S:$S,$A26,Lab_Data!$E:$E,IF(Report!$C$4="Statewide (All Counties)","&lt;&gt;",Report!$C$4),Lab_Data!$B:$B,IF(Report!$F$4="All Quarters","&lt;&gt;",Report!$F$4)))+IF($G26="",0,COUNTIFS(Lab_Data!$S:$S,$G26,Lab_Data!$E:$E,IF(Report!$C$4="Statewide (All Counties)","&lt;&gt;",Report!$C$4),Lab_Data!$B:$B,IF(Report!$F$4="All Quarters","&lt;&gt;",Report!$F$4)))+IF($H26="",0,COUNTIFS(Lab_Data!$S:$S,$H26,Lab_Data!$E:$E,IF(Report!$C$4="Statewide (All Counties)","&lt;&gt;",Report!$C$4),Lab_Data!$B:$B,IF(Report!$F$4="All Quarters","&lt;&gt;",Report!$F$4)))+IF($I26="",0,COUNTIFS(Lab_Data!$S:$S,$I26,Lab_Data!$E:$E,IF(Report!$C$4="Statewide (All Counties)","&lt;&gt;",Report!$C$4),Lab_Data!$B:$B,IF(Report!$F$4="All Quarters","&lt;&gt;",Report!$F$4)))+IF($J26="",0,COUNTIFS(Lab_Data!$S:$S,$J26,Lab_Data!$E:$E,IF(Report!$C$4="Statewide (All Counties)","&lt;&gt;",Report!$C$4),Lab_Data!$B:$B,IF(Report!$F$4="All Quarters","&lt;&gt;",Report!$F$4)))+IF($K26="",0,COUNTIFS(Lab_Data!$S:$S,$K26,Lab_Data!$E:$E,IF(Report!$C$4="Statewide (All Counties)","&lt;&gt;",Report!$C$4),Lab_Data!$B:$B,IF(Report!$F$4="All Quarters","&lt;&gt;",Report!$F$4)))+IF($A26="",0,COUNTIFS(Lab_Data!$T:$T,$A26,Lab_Data!$E:$E,IF(Report!$C$4="Statewide (All Counties)","&lt;&gt;",Report!$C$4),Lab_Data!$B:$B,IF(Report!$F$4="All Quarters","&lt;&gt;",Report!$F$4)))+IF($G26="",0,COUNTIFS(Lab_Data!$T:$T,$G26,Lab_Data!$E:$E,IF(Report!$C$4="Statewide (All Counties)","&lt;&gt;",Report!$C$4),Lab_Data!$B:$B,IF(Report!$F$4="All Quarters","&lt;&gt;",Report!$F$4)))+IF($H26="",0,COUNTIFS(Lab_Data!$T:$T,$H26,Lab_Data!$E:$E,IF(Report!$C$4="Statewide (All Counties)","&lt;&gt;",Report!$C$4),Lab_Data!$B:$B,IF(Report!$F$4="All Quarters","&lt;&gt;",Report!$F$4)))+IF($I26="",0,COUNTIFS(Lab_Data!$T:$T,$I26,Lab_Data!$E:$E,IF(Report!$C$4="Statewide (All Counties)","&lt;&gt;",Report!$C$4),Lab_Data!$B:$B,IF(Report!$F$4="All Quarters","&lt;&gt;",Report!$F$4)))+IF($J26="",0,COUNTIFS(Lab_Data!$T:$T,$J26,Lab_Data!$E:$E,IF(Report!$C$4="Statewide (All Counties)","&lt;&gt;",Report!$C$4),Lab_Data!$B:$B,IF(Report!$F$4="All Quarters","&lt;&gt;",Report!$F$4)))+IF($K26="",0,COUNTIFS(Lab_Data!$T:$T,$K26,Lab_Data!$E:$E,IF(Report!$C$4="Statewide (All Counties)","&lt;&gt;",Report!$C$4),Lab_Data!$B:$B,IF(Report!$F$4="All Quarters","&lt;&gt;",Report!$F$4)))</f>
        <v>0</v>
      </c>
      <c r="C26" t="str">
        <f>IF(B26=0,"",RANK(B26,$B$2:$B$35,0)+COUNTIF($B$2:B26,B26)-1)</f>
        <v/>
      </c>
      <c r="L26" t="str">
        <f>IFERROR(INDEX($A$2:$A$35,MATCH(ROW()-1,$C$2:$C$35,0)),"")</f>
        <v/>
      </c>
      <c r="M26" t="str">
        <f t="shared" si="1"/>
        <v/>
      </c>
    </row>
    <row r="27" spans="1:13" ht="15" customHeight="1" x14ac:dyDescent="0.25">
      <c r="A27" t="s">
        <v>238</v>
      </c>
      <c r="B27">
        <f>IF($A27="",0,COUNTIFS(Lab_Data!$P:$P,$A27,Lab_Data!$E:$E,IF(Report!$C$4="Statewide (All Counties)","&lt;&gt;",Report!$C$4),Lab_Data!$B:$B,IF(Report!$F$4="All Quarters","&lt;&gt;",Report!$F$4)))+IF($G27="",0,COUNTIFS(Lab_Data!$P:$P,$G27,Lab_Data!$E:$E,IF(Report!$C$4="Statewide (All Counties)","&lt;&gt;",Report!$C$4),Lab_Data!$B:$B,IF(Report!$F$4="All Quarters","&lt;&gt;",Report!$F$4)))+IF($H27="",0,COUNTIFS(Lab_Data!$P:$P,$H27,Lab_Data!$E:$E,IF(Report!$C$4="Statewide (All Counties)","&lt;&gt;",Report!$C$4),Lab_Data!$B:$B,IF(Report!$F$4="All Quarters","&lt;&gt;",Report!$F$4)))+IF($I27="",0,COUNTIFS(Lab_Data!$P:$P,$I27,Lab_Data!$E:$E,IF(Report!$C$4="Statewide (All Counties)","&lt;&gt;",Report!$C$4),Lab_Data!$B:$B,IF(Report!$F$4="All Quarters","&lt;&gt;",Report!$F$4)))+IF($J27="",0,COUNTIFS(Lab_Data!$P:$P,$J27,Lab_Data!$E:$E,IF(Report!$C$4="Statewide (All Counties)","&lt;&gt;",Report!$C$4),Lab_Data!$B:$B,IF(Report!$F$4="All Quarters","&lt;&gt;",Report!$F$4)))+IF($K27="",0,COUNTIFS(Lab_Data!$P:$P,$K27,Lab_Data!$E:$E,IF(Report!$C$4="Statewide (All Counties)","&lt;&gt;",Report!$C$4),Lab_Data!$B:$B,IF(Report!$F$4="All Quarters","&lt;&gt;",Report!$F$4)))+IF($A27="",0,COUNTIFS(Lab_Data!$Q:$Q,$A27,Lab_Data!$E:$E,IF(Report!$C$4="Statewide (All Counties)","&lt;&gt;",Report!$C$4),Lab_Data!$B:$B,IF(Report!$F$4="All Quarters","&lt;&gt;",Report!$F$4)))+IF($G27="",0,COUNTIFS(Lab_Data!$Q:$Q,$G27,Lab_Data!$E:$E,IF(Report!$C$4="Statewide (All Counties)","&lt;&gt;",Report!$C$4),Lab_Data!$B:$B,IF(Report!$F$4="All Quarters","&lt;&gt;",Report!$F$4)))+IF($H27="",0,COUNTIFS(Lab_Data!$Q:$Q,$H27,Lab_Data!$E:$E,IF(Report!$C$4="Statewide (All Counties)","&lt;&gt;",Report!$C$4),Lab_Data!$B:$B,IF(Report!$F$4="All Quarters","&lt;&gt;",Report!$F$4)))+IF($I27="",0,COUNTIFS(Lab_Data!$Q:$Q,$I27,Lab_Data!$E:$E,IF(Report!$C$4="Statewide (All Counties)","&lt;&gt;",Report!$C$4),Lab_Data!$B:$B,IF(Report!$F$4="All Quarters","&lt;&gt;",Report!$F$4)))+IF($J27="",0,COUNTIFS(Lab_Data!$Q:$Q,$J27,Lab_Data!$E:$E,IF(Report!$C$4="Statewide (All Counties)","&lt;&gt;",Report!$C$4),Lab_Data!$B:$B,IF(Report!$F$4="All Quarters","&lt;&gt;",Report!$F$4)))+IF($K27="",0,COUNTIFS(Lab_Data!$Q:$Q,$K27,Lab_Data!$E:$E,IF(Report!$C$4="Statewide (All Counties)","&lt;&gt;",Report!$C$4),Lab_Data!$B:$B,IF(Report!$F$4="All Quarters","&lt;&gt;",Report!$F$4)))+IF($A27="",0,COUNTIFS(Lab_Data!$R:$R,$A27,Lab_Data!$E:$E,IF(Report!$C$4="Statewide (All Counties)","&lt;&gt;",Report!$C$4),Lab_Data!$B:$B,IF(Report!$F$4="All Quarters","&lt;&gt;",Report!$F$4)))+IF($G27="",0,COUNTIFS(Lab_Data!$R:$R,$G27,Lab_Data!$E:$E,IF(Report!$C$4="Statewide (All Counties)","&lt;&gt;",Report!$C$4),Lab_Data!$B:$B,IF(Report!$F$4="All Quarters","&lt;&gt;",Report!$F$4)))+IF($H27="",0,COUNTIFS(Lab_Data!$R:$R,$H27,Lab_Data!$E:$E,IF(Report!$C$4="Statewide (All Counties)","&lt;&gt;",Report!$C$4),Lab_Data!$B:$B,IF(Report!$F$4="All Quarters","&lt;&gt;",Report!$F$4)))+IF($I27="",0,COUNTIFS(Lab_Data!$R:$R,$I27,Lab_Data!$E:$E,IF(Report!$C$4="Statewide (All Counties)","&lt;&gt;",Report!$C$4),Lab_Data!$B:$B,IF(Report!$F$4="All Quarters","&lt;&gt;",Report!$F$4)))+IF($J27="",0,COUNTIFS(Lab_Data!$R:$R,$J27,Lab_Data!$E:$E,IF(Report!$C$4="Statewide (All Counties)","&lt;&gt;",Report!$C$4),Lab_Data!$B:$B,IF(Report!$F$4="All Quarters","&lt;&gt;",Report!$F$4)))+IF($K27="",0,COUNTIFS(Lab_Data!$R:$R,$K27,Lab_Data!$E:$E,IF(Report!$C$4="Statewide (All Counties)","&lt;&gt;",Report!$C$4),Lab_Data!$B:$B,IF(Report!$F$4="All Quarters","&lt;&gt;",Report!$F$4)))+IF($A27="",0,COUNTIFS(Lab_Data!$S:$S,$A27,Lab_Data!$E:$E,IF(Report!$C$4="Statewide (All Counties)","&lt;&gt;",Report!$C$4),Lab_Data!$B:$B,IF(Report!$F$4="All Quarters","&lt;&gt;",Report!$F$4)))+IF($G27="",0,COUNTIFS(Lab_Data!$S:$S,$G27,Lab_Data!$E:$E,IF(Report!$C$4="Statewide (All Counties)","&lt;&gt;",Report!$C$4),Lab_Data!$B:$B,IF(Report!$F$4="All Quarters","&lt;&gt;",Report!$F$4)))+IF($H27="",0,COUNTIFS(Lab_Data!$S:$S,$H27,Lab_Data!$E:$E,IF(Report!$C$4="Statewide (All Counties)","&lt;&gt;",Report!$C$4),Lab_Data!$B:$B,IF(Report!$F$4="All Quarters","&lt;&gt;",Report!$F$4)))+IF($I27="",0,COUNTIFS(Lab_Data!$S:$S,$I27,Lab_Data!$E:$E,IF(Report!$C$4="Statewide (All Counties)","&lt;&gt;",Report!$C$4),Lab_Data!$B:$B,IF(Report!$F$4="All Quarters","&lt;&gt;",Report!$F$4)))+IF($J27="",0,COUNTIFS(Lab_Data!$S:$S,$J27,Lab_Data!$E:$E,IF(Report!$C$4="Statewide (All Counties)","&lt;&gt;",Report!$C$4),Lab_Data!$B:$B,IF(Report!$F$4="All Quarters","&lt;&gt;",Report!$F$4)))+IF($K27="",0,COUNTIFS(Lab_Data!$S:$S,$K27,Lab_Data!$E:$E,IF(Report!$C$4="Statewide (All Counties)","&lt;&gt;",Report!$C$4),Lab_Data!$B:$B,IF(Report!$F$4="All Quarters","&lt;&gt;",Report!$F$4)))+IF($A27="",0,COUNTIFS(Lab_Data!$T:$T,$A27,Lab_Data!$E:$E,IF(Report!$C$4="Statewide (All Counties)","&lt;&gt;",Report!$C$4),Lab_Data!$B:$B,IF(Report!$F$4="All Quarters","&lt;&gt;",Report!$F$4)))+IF($G27="",0,COUNTIFS(Lab_Data!$T:$T,$G27,Lab_Data!$E:$E,IF(Report!$C$4="Statewide (All Counties)","&lt;&gt;",Report!$C$4),Lab_Data!$B:$B,IF(Report!$F$4="All Quarters","&lt;&gt;",Report!$F$4)))+IF($H27="",0,COUNTIFS(Lab_Data!$T:$T,$H27,Lab_Data!$E:$E,IF(Report!$C$4="Statewide (All Counties)","&lt;&gt;",Report!$C$4),Lab_Data!$B:$B,IF(Report!$F$4="All Quarters","&lt;&gt;",Report!$F$4)))+IF($I27="",0,COUNTIFS(Lab_Data!$T:$T,$I27,Lab_Data!$E:$E,IF(Report!$C$4="Statewide (All Counties)","&lt;&gt;",Report!$C$4),Lab_Data!$B:$B,IF(Report!$F$4="All Quarters","&lt;&gt;",Report!$F$4)))+IF($J27="",0,COUNTIFS(Lab_Data!$T:$T,$J27,Lab_Data!$E:$E,IF(Report!$C$4="Statewide (All Counties)","&lt;&gt;",Report!$C$4),Lab_Data!$B:$B,IF(Report!$F$4="All Quarters","&lt;&gt;",Report!$F$4)))+IF($K27="",0,COUNTIFS(Lab_Data!$T:$T,$K27,Lab_Data!$E:$E,IF(Report!$C$4="Statewide (All Counties)","&lt;&gt;",Report!$C$4),Lab_Data!$B:$B,IF(Report!$F$4="All Quarters","&lt;&gt;",Report!$F$4)))</f>
        <v>0</v>
      </c>
      <c r="C27" t="str">
        <f>IF(B27=0,"",RANK(B27,$B$2:$B$35,0)+COUNTIF($B$2:B27,B27)-1)</f>
        <v/>
      </c>
      <c r="L27" t="str">
        <f t="shared" si="0"/>
        <v/>
      </c>
      <c r="M27" t="str">
        <f t="shared" si="1"/>
        <v/>
      </c>
    </row>
    <row r="28" spans="1:13" ht="15" customHeight="1" x14ac:dyDescent="0.25">
      <c r="L28" t="str">
        <f t="shared" si="0"/>
        <v/>
      </c>
      <c r="M28" t="str">
        <f t="shared" si="1"/>
        <v/>
      </c>
    </row>
    <row r="29" spans="1:13" ht="15" customHeight="1" x14ac:dyDescent="0.25">
      <c r="L29" t="str">
        <f t="shared" si="0"/>
        <v/>
      </c>
      <c r="M29" t="str">
        <f t="shared" si="1"/>
        <v/>
      </c>
    </row>
    <row r="30" spans="1:13" ht="15" customHeight="1" x14ac:dyDescent="0.25">
      <c r="L30" t="str">
        <f t="shared" si="0"/>
        <v/>
      </c>
      <c r="M30" t="str">
        <f t="shared" si="1"/>
        <v/>
      </c>
    </row>
    <row r="31" spans="1:13" ht="15" customHeight="1" x14ac:dyDescent="0.25"/>
    <row r="32" spans="1:13"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sheetData>
  <pageMargins left="0.75" right="0.75" top="1" bottom="1" header="0.511811023622047" footer="0.511811023622047"/>
  <pageSetup orientation="portrait" horizontalDpi="300" verticalDpi="300"/>
</worksheet>
</file>

<file path=docMetadata/LabelInfo.xml><?xml version="1.0" encoding="utf-8"?>
<clbl:labelList xmlns:clbl="http://schemas.microsoft.com/office/2020/mipLabelMetadata">
  <clbl:label id="{09b73270-2993-4076-be47-9c78f42a1e84}" enabled="1" method="Privileged" siteId="{aa3f6932-fa7c-47b4-a0ce-a598cad161cf}" contentBits="0" removed="0"/>
</clbl:labelLis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Read_Me</vt:lpstr>
      <vt:lpstr>Lab_Data</vt:lpstr>
      <vt:lpstr>Report</vt:lpstr>
      <vt:lpstr>Sheet1</vt:lpstr>
      <vt:lpstr>Lists</vt:lpstr>
      <vt:lpstr>Summary</vt:lpstr>
      <vt:lpstr>Bis_2_2_6_6_tetramethyl_4_piperidyl__sebacate__BTMPS___a</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Steve</dc:creator>
  <dc:description/>
  <cp:lastModifiedBy>FERGUSON Matthew * DPSST</cp:lastModifiedBy>
  <cp:revision>2</cp:revision>
  <dcterms:created xsi:type="dcterms:W3CDTF">2026-04-23T18:01:30Z</dcterms:created>
  <dcterms:modified xsi:type="dcterms:W3CDTF">2026-06-15T17:37:34Z</dcterms:modified>
  <dc:language>en-US</dc:language>
</cp:coreProperties>
</file>